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9D0D392A-05EA-4C0F-BB0A-55C1E310141F}" xr6:coauthVersionLast="45" xr6:coauthVersionMax="45" xr10:uidLastSave="{00000000-0000-0000-0000-000000000000}"/>
  <bookViews>
    <workbookView xWindow="-120" yWindow="-120" windowWidth="29040" windowHeight="17790" activeTab="6" xr2:uid="{00000000-000D-0000-FFFF-FFFF00000000}"/>
  </bookViews>
  <sheets>
    <sheet name="infected" sheetId="2" r:id="rId1"/>
    <sheet name="death" sheetId="3" r:id="rId2"/>
    <sheet name="infectd KW AVG" sheetId="7" r:id="rId3"/>
    <sheet name="infectd KW" sheetId="5" r:id="rId4"/>
    <sheet name="death KW AVG" sheetId="8" r:id="rId5"/>
    <sheet name="death KW" sheetId="4" r:id="rId6"/>
    <sheet name="Source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9" i="8" l="1"/>
  <c r="T50" i="8"/>
  <c r="S50" i="8"/>
  <c r="T46" i="8"/>
  <c r="S46" i="8"/>
  <c r="N46" i="8"/>
  <c r="M46" i="8"/>
  <c r="L46" i="8"/>
  <c r="K46" i="8"/>
  <c r="J46" i="8"/>
  <c r="I46" i="8"/>
  <c r="H46" i="8"/>
  <c r="G46" i="8"/>
  <c r="F46" i="8"/>
  <c r="E46" i="8"/>
  <c r="D46" i="8"/>
  <c r="C46" i="8"/>
  <c r="N59" i="4"/>
  <c r="M59" i="4"/>
  <c r="L59" i="4"/>
  <c r="K59" i="4"/>
  <c r="J59" i="4"/>
  <c r="I59" i="4"/>
  <c r="H59" i="4"/>
  <c r="G59" i="4"/>
  <c r="F59" i="4"/>
  <c r="E59" i="4"/>
  <c r="D59" i="4"/>
  <c r="C59" i="4"/>
  <c r="N58" i="4"/>
  <c r="M58" i="4"/>
  <c r="L58" i="4"/>
  <c r="K58" i="4"/>
  <c r="J58" i="4"/>
  <c r="I58" i="4"/>
  <c r="H58" i="4"/>
  <c r="G58" i="4"/>
  <c r="F58" i="4"/>
  <c r="E58" i="4"/>
  <c r="D58" i="4"/>
  <c r="C58" i="4"/>
  <c r="N57" i="4"/>
  <c r="M57" i="4"/>
  <c r="L57" i="4"/>
  <c r="K57" i="4"/>
  <c r="J57" i="4"/>
  <c r="I57" i="4"/>
  <c r="H57" i="4"/>
  <c r="G57" i="4"/>
  <c r="F57" i="4"/>
  <c r="E57" i="4"/>
  <c r="D57" i="4"/>
  <c r="C57" i="4"/>
  <c r="N56" i="4"/>
  <c r="M56" i="4"/>
  <c r="L56" i="4"/>
  <c r="K56" i="4"/>
  <c r="J56" i="4"/>
  <c r="I56" i="4"/>
  <c r="H56" i="4"/>
  <c r="G56" i="4"/>
  <c r="F56" i="4"/>
  <c r="E56" i="4"/>
  <c r="D56" i="4"/>
  <c r="C56" i="4"/>
  <c r="N55" i="4"/>
  <c r="M55" i="4"/>
  <c r="L55" i="4"/>
  <c r="K55" i="4"/>
  <c r="J55" i="4"/>
  <c r="I55" i="4"/>
  <c r="H55" i="4"/>
  <c r="G55" i="4"/>
  <c r="F55" i="4"/>
  <c r="E55" i="4"/>
  <c r="D55" i="4"/>
  <c r="C55" i="4"/>
  <c r="N54" i="4"/>
  <c r="M54" i="4"/>
  <c r="L54" i="4"/>
  <c r="K54" i="4"/>
  <c r="J54" i="4"/>
  <c r="I54" i="4"/>
  <c r="H54" i="4"/>
  <c r="G54" i="4"/>
  <c r="F54" i="4"/>
  <c r="E54" i="4"/>
  <c r="D54" i="4"/>
  <c r="C54" i="4"/>
  <c r="N53" i="4"/>
  <c r="M53" i="4"/>
  <c r="L53" i="4"/>
  <c r="K53" i="4"/>
  <c r="J53" i="4"/>
  <c r="I53" i="4"/>
  <c r="H53" i="4"/>
  <c r="G53" i="4"/>
  <c r="F53" i="4"/>
  <c r="E53" i="4"/>
  <c r="D53" i="4"/>
  <c r="C53" i="4"/>
  <c r="N52" i="4"/>
  <c r="M52" i="4"/>
  <c r="L52" i="4"/>
  <c r="K52" i="4"/>
  <c r="J52" i="4"/>
  <c r="I52" i="4"/>
  <c r="H52" i="4"/>
  <c r="G52" i="4"/>
  <c r="F52" i="4"/>
  <c r="E52" i="4"/>
  <c r="D52" i="4"/>
  <c r="C52" i="4"/>
  <c r="N51" i="4"/>
  <c r="M51" i="4"/>
  <c r="L51" i="4"/>
  <c r="K51" i="4"/>
  <c r="J51" i="4"/>
  <c r="I51" i="4"/>
  <c r="H51" i="4"/>
  <c r="G51" i="4"/>
  <c r="F51" i="4"/>
  <c r="E51" i="4"/>
  <c r="D51" i="4"/>
  <c r="C51" i="4"/>
  <c r="N50" i="4"/>
  <c r="M50" i="4"/>
  <c r="L50" i="4"/>
  <c r="K50" i="4"/>
  <c r="J50" i="4"/>
  <c r="I50" i="4"/>
  <c r="H50" i="4"/>
  <c r="G50" i="4"/>
  <c r="F50" i="4"/>
  <c r="E50" i="4"/>
  <c r="D50" i="4"/>
  <c r="C50" i="4"/>
  <c r="B59" i="4"/>
  <c r="B58" i="4"/>
  <c r="T50" i="4"/>
  <c r="S50" i="4"/>
  <c r="T46" i="4"/>
  <c r="S46" i="4"/>
  <c r="N46" i="4"/>
  <c r="M46" i="4"/>
  <c r="L46" i="4"/>
  <c r="K46" i="4"/>
  <c r="J46" i="4"/>
  <c r="I46" i="4"/>
  <c r="H46" i="4"/>
  <c r="G46" i="4"/>
  <c r="F46" i="4"/>
  <c r="E46" i="4"/>
  <c r="D46" i="4"/>
  <c r="C46" i="4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N59" i="7"/>
  <c r="M59" i="7"/>
  <c r="L59" i="7"/>
  <c r="K59" i="7"/>
  <c r="J59" i="7"/>
  <c r="I59" i="7"/>
  <c r="H59" i="7"/>
  <c r="G59" i="7"/>
  <c r="F59" i="7"/>
  <c r="E59" i="7"/>
  <c r="D59" i="7"/>
  <c r="C59" i="7"/>
  <c r="N58" i="7"/>
  <c r="M58" i="7"/>
  <c r="L58" i="7"/>
  <c r="K58" i="7"/>
  <c r="J58" i="7"/>
  <c r="I58" i="7"/>
  <c r="H58" i="7"/>
  <c r="G58" i="7"/>
  <c r="F58" i="7"/>
  <c r="E58" i="7"/>
  <c r="D58" i="7"/>
  <c r="C58" i="7"/>
  <c r="N57" i="7"/>
  <c r="M57" i="7"/>
  <c r="L57" i="7"/>
  <c r="K57" i="7"/>
  <c r="J57" i="7"/>
  <c r="I57" i="7"/>
  <c r="H57" i="7"/>
  <c r="G57" i="7"/>
  <c r="F57" i="7"/>
  <c r="E57" i="7"/>
  <c r="D57" i="7"/>
  <c r="C57" i="7"/>
  <c r="N56" i="7"/>
  <c r="M56" i="7"/>
  <c r="L56" i="7"/>
  <c r="K56" i="7"/>
  <c r="J56" i="7"/>
  <c r="I56" i="7"/>
  <c r="H56" i="7"/>
  <c r="G56" i="7"/>
  <c r="F56" i="7"/>
  <c r="E56" i="7"/>
  <c r="D56" i="7"/>
  <c r="C56" i="7"/>
  <c r="N55" i="7"/>
  <c r="M55" i="7"/>
  <c r="L55" i="7"/>
  <c r="K55" i="7"/>
  <c r="J55" i="7"/>
  <c r="I55" i="7"/>
  <c r="H55" i="7"/>
  <c r="G55" i="7"/>
  <c r="F55" i="7"/>
  <c r="E55" i="7"/>
  <c r="D55" i="7"/>
  <c r="C55" i="7"/>
  <c r="N54" i="7"/>
  <c r="M54" i="7"/>
  <c r="L54" i="7"/>
  <c r="K54" i="7"/>
  <c r="J54" i="7"/>
  <c r="I54" i="7"/>
  <c r="H54" i="7"/>
  <c r="G54" i="7"/>
  <c r="F54" i="7"/>
  <c r="E54" i="7"/>
  <c r="D54" i="7"/>
  <c r="C54" i="7"/>
  <c r="N53" i="7"/>
  <c r="M53" i="7"/>
  <c r="L53" i="7"/>
  <c r="K53" i="7"/>
  <c r="J53" i="7"/>
  <c r="I53" i="7"/>
  <c r="H53" i="7"/>
  <c r="G53" i="7"/>
  <c r="F53" i="7"/>
  <c r="E53" i="7"/>
  <c r="D53" i="7"/>
  <c r="C53" i="7"/>
  <c r="N52" i="7"/>
  <c r="M52" i="7"/>
  <c r="L52" i="7"/>
  <c r="K52" i="7"/>
  <c r="J52" i="7"/>
  <c r="I52" i="7"/>
  <c r="H52" i="7"/>
  <c r="G52" i="7"/>
  <c r="F52" i="7"/>
  <c r="E52" i="7"/>
  <c r="D52" i="7"/>
  <c r="C52" i="7"/>
  <c r="N51" i="7"/>
  <c r="M51" i="7"/>
  <c r="L51" i="7"/>
  <c r="K51" i="7"/>
  <c r="J51" i="7"/>
  <c r="I51" i="7"/>
  <c r="H51" i="7"/>
  <c r="G51" i="7"/>
  <c r="F51" i="7"/>
  <c r="E51" i="7"/>
  <c r="D51" i="7"/>
  <c r="C51" i="7"/>
  <c r="N50" i="7"/>
  <c r="M50" i="7"/>
  <c r="L50" i="7"/>
  <c r="K50" i="7"/>
  <c r="J50" i="7"/>
  <c r="I50" i="7"/>
  <c r="H50" i="7"/>
  <c r="G50" i="7"/>
  <c r="F50" i="7"/>
  <c r="E50" i="7"/>
  <c r="D50" i="7"/>
  <c r="C50" i="7"/>
  <c r="B59" i="7"/>
  <c r="N59" i="5"/>
  <c r="M59" i="5"/>
  <c r="L59" i="5"/>
  <c r="K59" i="5"/>
  <c r="J59" i="5"/>
  <c r="I59" i="5"/>
  <c r="H59" i="5"/>
  <c r="G59" i="5"/>
  <c r="F59" i="5"/>
  <c r="E59" i="5"/>
  <c r="D59" i="5"/>
  <c r="C59" i="5"/>
  <c r="N58" i="5"/>
  <c r="M58" i="5"/>
  <c r="L58" i="5"/>
  <c r="K58" i="5"/>
  <c r="J58" i="5"/>
  <c r="I58" i="5"/>
  <c r="H58" i="5"/>
  <c r="G58" i="5"/>
  <c r="F58" i="5"/>
  <c r="E58" i="5"/>
  <c r="D58" i="5"/>
  <c r="C58" i="5"/>
  <c r="N57" i="5"/>
  <c r="M57" i="5"/>
  <c r="L57" i="5"/>
  <c r="K57" i="5"/>
  <c r="J57" i="5"/>
  <c r="I57" i="5"/>
  <c r="H57" i="5"/>
  <c r="G57" i="5"/>
  <c r="F57" i="5"/>
  <c r="E57" i="5"/>
  <c r="D57" i="5"/>
  <c r="C57" i="5"/>
  <c r="N56" i="5"/>
  <c r="M56" i="5"/>
  <c r="L56" i="5"/>
  <c r="K56" i="5"/>
  <c r="J56" i="5"/>
  <c r="I56" i="5"/>
  <c r="H56" i="5"/>
  <c r="G56" i="5"/>
  <c r="F56" i="5"/>
  <c r="E56" i="5"/>
  <c r="D56" i="5"/>
  <c r="C56" i="5"/>
  <c r="N55" i="5"/>
  <c r="M55" i="5"/>
  <c r="L55" i="5"/>
  <c r="K55" i="5"/>
  <c r="J55" i="5"/>
  <c r="I55" i="5"/>
  <c r="H55" i="5"/>
  <c r="G55" i="5"/>
  <c r="F55" i="5"/>
  <c r="E55" i="5"/>
  <c r="D55" i="5"/>
  <c r="C55" i="5"/>
  <c r="N54" i="5"/>
  <c r="M54" i="5"/>
  <c r="L54" i="5"/>
  <c r="K54" i="5"/>
  <c r="J54" i="5"/>
  <c r="I54" i="5"/>
  <c r="H54" i="5"/>
  <c r="G54" i="5"/>
  <c r="F54" i="5"/>
  <c r="E54" i="5"/>
  <c r="D54" i="5"/>
  <c r="C54" i="5"/>
  <c r="N53" i="5"/>
  <c r="M53" i="5"/>
  <c r="L53" i="5"/>
  <c r="K53" i="5"/>
  <c r="J53" i="5"/>
  <c r="I53" i="5"/>
  <c r="H53" i="5"/>
  <c r="G53" i="5"/>
  <c r="F53" i="5"/>
  <c r="E53" i="5"/>
  <c r="D53" i="5"/>
  <c r="C53" i="5"/>
  <c r="N52" i="5"/>
  <c r="M52" i="5"/>
  <c r="L52" i="5"/>
  <c r="K52" i="5"/>
  <c r="J52" i="5"/>
  <c r="I52" i="5"/>
  <c r="H52" i="5"/>
  <c r="G52" i="5"/>
  <c r="F52" i="5"/>
  <c r="E52" i="5"/>
  <c r="D52" i="5"/>
  <c r="C52" i="5"/>
  <c r="N51" i="5"/>
  <c r="M51" i="5"/>
  <c r="L51" i="5"/>
  <c r="K51" i="5"/>
  <c r="J51" i="5"/>
  <c r="I51" i="5"/>
  <c r="H51" i="5"/>
  <c r="G51" i="5"/>
  <c r="F51" i="5"/>
  <c r="E51" i="5"/>
  <c r="D51" i="5"/>
  <c r="C51" i="5"/>
  <c r="N50" i="5"/>
  <c r="M50" i="5"/>
  <c r="L50" i="5"/>
  <c r="K50" i="5"/>
  <c r="J50" i="5"/>
  <c r="I50" i="5"/>
  <c r="H50" i="5"/>
  <c r="G50" i="5"/>
  <c r="F50" i="5"/>
  <c r="E50" i="5"/>
  <c r="D50" i="5"/>
  <c r="C50" i="5"/>
  <c r="B59" i="5"/>
  <c r="T50" i="7"/>
  <c r="S50" i="7"/>
  <c r="T46" i="7"/>
  <c r="S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T50" i="5" l="1"/>
  <c r="S50" i="5"/>
  <c r="T46" i="5"/>
  <c r="S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Q163" i="3" l="1"/>
  <c r="A50" i="7" l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50" i="5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50" i="8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50" i="4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B30" i="5" l="1"/>
  <c r="T3" i="8" l="1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T84" i="8" s="1"/>
  <c r="T85" i="8" s="1"/>
  <c r="T86" i="8" s="1"/>
  <c r="T87" i="8" s="1"/>
  <c r="T88" i="8" s="1"/>
  <c r="T89" i="8" s="1"/>
  <c r="T90" i="8" s="1"/>
  <c r="T91" i="8" s="1"/>
  <c r="T92" i="8" s="1"/>
  <c r="T93" i="8" s="1"/>
  <c r="T94" i="8" s="1"/>
  <c r="T95" i="8" s="1"/>
  <c r="T96" i="8" s="1"/>
  <c r="T97" i="8" s="1"/>
  <c r="T98" i="8" s="1"/>
  <c r="T99" i="8" s="1"/>
  <c r="T100" i="8" s="1"/>
  <c r="T101" i="8" s="1"/>
  <c r="T102" i="8" s="1"/>
  <c r="S3" i="8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S84" i="8" s="1"/>
  <c r="S85" i="8" s="1"/>
  <c r="S86" i="8" s="1"/>
  <c r="S87" i="8" s="1"/>
  <c r="S88" i="8" s="1"/>
  <c r="S89" i="8" s="1"/>
  <c r="S90" i="8" s="1"/>
  <c r="S91" i="8" s="1"/>
  <c r="S92" i="8" s="1"/>
  <c r="S93" i="8" s="1"/>
  <c r="S94" i="8" s="1"/>
  <c r="S95" i="8" s="1"/>
  <c r="S96" i="8" s="1"/>
  <c r="S97" i="8" s="1"/>
  <c r="S98" i="8" s="1"/>
  <c r="S99" i="8" s="1"/>
  <c r="S100" i="8" s="1"/>
  <c r="S101" i="8" s="1"/>
  <c r="S102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T3" i="7"/>
  <c r="T4" i="7" s="1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84" i="7" s="1"/>
  <c r="T85" i="7" s="1"/>
  <c r="T86" i="7" s="1"/>
  <c r="T87" i="7" s="1"/>
  <c r="T88" i="7" s="1"/>
  <c r="T89" i="7" s="1"/>
  <c r="T90" i="7" s="1"/>
  <c r="T91" i="7" s="1"/>
  <c r="T92" i="7" s="1"/>
  <c r="T93" i="7" s="1"/>
  <c r="T94" i="7" s="1"/>
  <c r="T95" i="7" s="1"/>
  <c r="T96" i="7" s="1"/>
  <c r="T97" i="7" s="1"/>
  <c r="T98" i="7" s="1"/>
  <c r="T99" i="7" s="1"/>
  <c r="T100" i="7" s="1"/>
  <c r="T101" i="7" s="1"/>
  <c r="T102" i="7" s="1"/>
  <c r="S3" i="7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S102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C289" i="2" l="1"/>
  <c r="AC288" i="2"/>
  <c r="AC287" i="2"/>
  <c r="AC286" i="2"/>
  <c r="AC285" i="2"/>
  <c r="AC284" i="2"/>
  <c r="AC283" i="2"/>
  <c r="AC282" i="2"/>
  <c r="AC281" i="2"/>
  <c r="AC280" i="2"/>
  <c r="AC279" i="2"/>
  <c r="AC278" i="2"/>
  <c r="AC277" i="2"/>
  <c r="AC276" i="2"/>
  <c r="AC275" i="2"/>
  <c r="AC274" i="2"/>
  <c r="AC273" i="2"/>
  <c r="AC272" i="2"/>
  <c r="AC271" i="2"/>
  <c r="AC270" i="2"/>
  <c r="AC269" i="2"/>
  <c r="AC268" i="2"/>
  <c r="AC267" i="2"/>
  <c r="AC266" i="2"/>
  <c r="AC265" i="2"/>
  <c r="AC264" i="2"/>
  <c r="AC263" i="2"/>
  <c r="AC262" i="2"/>
  <c r="AC261" i="2"/>
  <c r="AC260" i="2"/>
  <c r="AC259" i="2"/>
  <c r="AC258" i="2"/>
  <c r="AC257" i="2"/>
  <c r="AC256" i="2"/>
  <c r="AC255" i="2"/>
  <c r="AC254" i="2"/>
  <c r="AC253" i="2"/>
  <c r="AC252" i="2"/>
  <c r="AC251" i="2"/>
  <c r="AC250" i="2"/>
  <c r="AC249" i="2"/>
  <c r="AC248" i="2"/>
  <c r="AC247" i="2"/>
  <c r="AC246" i="2"/>
  <c r="AC245" i="2"/>
  <c r="AC244" i="2"/>
  <c r="AC243" i="2"/>
  <c r="AC242" i="2"/>
  <c r="AC241" i="2"/>
  <c r="AC240" i="2"/>
  <c r="AC239" i="2"/>
  <c r="AC238" i="2"/>
  <c r="AC237" i="2"/>
  <c r="AC236" i="2"/>
  <c r="AC235" i="2"/>
  <c r="AC234" i="2"/>
  <c r="AC233" i="2"/>
  <c r="AC232" i="2"/>
  <c r="AC231" i="2"/>
  <c r="AC230" i="2"/>
  <c r="AC229" i="2"/>
  <c r="AC228" i="2"/>
  <c r="AC227" i="2"/>
  <c r="AC226" i="2"/>
  <c r="AC225" i="2"/>
  <c r="AC224" i="2"/>
  <c r="AC223" i="2"/>
  <c r="AC222" i="2"/>
  <c r="AC221" i="2"/>
  <c r="AC220" i="2"/>
  <c r="AC219" i="2"/>
  <c r="AC218" i="2"/>
  <c r="AC217" i="2"/>
  <c r="AC216" i="2"/>
  <c r="AC215" i="2"/>
  <c r="AC214" i="2"/>
  <c r="AC213" i="2"/>
  <c r="AC212" i="2"/>
  <c r="AC211" i="2"/>
  <c r="AC210" i="2"/>
  <c r="AC209" i="2"/>
  <c r="AC208" i="2"/>
  <c r="AC207" i="2"/>
  <c r="AC206" i="2"/>
  <c r="AC205" i="2"/>
  <c r="AC204" i="2"/>
  <c r="AC203" i="2"/>
  <c r="AC202" i="2"/>
  <c r="AC201" i="2"/>
  <c r="AC200" i="2"/>
  <c r="AC199" i="2"/>
  <c r="AC198" i="2"/>
  <c r="AC197" i="2"/>
  <c r="AC196" i="2"/>
  <c r="AC195" i="2"/>
  <c r="AC194" i="2"/>
  <c r="AC193" i="2"/>
  <c r="AC192" i="2"/>
  <c r="AC191" i="2"/>
  <c r="AC190" i="2"/>
  <c r="AC189" i="2"/>
  <c r="AC188" i="2"/>
  <c r="AC187" i="2"/>
  <c r="AC186" i="2"/>
  <c r="AC185" i="2"/>
  <c r="AC184" i="2"/>
  <c r="AC183" i="2"/>
  <c r="AC182" i="2"/>
  <c r="AC181" i="2"/>
  <c r="AC180" i="2"/>
  <c r="AC179" i="2"/>
  <c r="AC178" i="2"/>
  <c r="AC177" i="2"/>
  <c r="AC176" i="2"/>
  <c r="AC175" i="2"/>
  <c r="AC174" i="2"/>
  <c r="AC173" i="2"/>
  <c r="AC172" i="2"/>
  <c r="AC171" i="2"/>
  <c r="AC170" i="2"/>
  <c r="AC169" i="2"/>
  <c r="AC168" i="2"/>
  <c r="AC167" i="2"/>
  <c r="AC166" i="2"/>
  <c r="AC165" i="2"/>
  <c r="AC164" i="2"/>
  <c r="AC163" i="2"/>
  <c r="AC162" i="2"/>
  <c r="AC161" i="2"/>
  <c r="AC160" i="2"/>
  <c r="AC159" i="2"/>
  <c r="AC158" i="2"/>
  <c r="AC157" i="2"/>
  <c r="AC156" i="2"/>
  <c r="AC155" i="2"/>
  <c r="AC154" i="2"/>
  <c r="AC153" i="2"/>
  <c r="AC152" i="2"/>
  <c r="AC151" i="2"/>
  <c r="AC150" i="2"/>
  <c r="AC149" i="2"/>
  <c r="AC148" i="2"/>
  <c r="AC147" i="2"/>
  <c r="AC146" i="2"/>
  <c r="AC145" i="2"/>
  <c r="AC144" i="2"/>
  <c r="AC143" i="2"/>
  <c r="AC142" i="2"/>
  <c r="AC141" i="2"/>
  <c r="AC140" i="2"/>
  <c r="AC139" i="2"/>
  <c r="AC138" i="2"/>
  <c r="AC137" i="2"/>
  <c r="AC136" i="2"/>
  <c r="AC135" i="2"/>
  <c r="AC134" i="2"/>
  <c r="AC133" i="2"/>
  <c r="AC132" i="2"/>
  <c r="AC131" i="2"/>
  <c r="AC130" i="2"/>
  <c r="AC129" i="2"/>
  <c r="AC128" i="2"/>
  <c r="AC127" i="2"/>
  <c r="AC126" i="2"/>
  <c r="AC125" i="2"/>
  <c r="AC124" i="2"/>
  <c r="AC123" i="2"/>
  <c r="AC122" i="2"/>
  <c r="AC121" i="2"/>
  <c r="AC120" i="2"/>
  <c r="AC119" i="2"/>
  <c r="AC118" i="2"/>
  <c r="AC117" i="2"/>
  <c r="AC116" i="2"/>
  <c r="AC115" i="2"/>
  <c r="AC114" i="2"/>
  <c r="AC113" i="2"/>
  <c r="AC112" i="2"/>
  <c r="AC111" i="2"/>
  <c r="AC110" i="2"/>
  <c r="AC109" i="2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N36" i="4" l="1"/>
  <c r="N36" i="8" s="1"/>
  <c r="N35" i="4"/>
  <c r="N35" i="8" s="1"/>
  <c r="N34" i="4"/>
  <c r="N34" i="8" s="1"/>
  <c r="N33" i="4"/>
  <c r="N33" i="8" s="1"/>
  <c r="N32" i="4"/>
  <c r="N32" i="8" s="1"/>
  <c r="N30" i="4"/>
  <c r="N30" i="8" s="1"/>
  <c r="N29" i="4"/>
  <c r="N29" i="8" s="1"/>
  <c r="N28" i="4"/>
  <c r="N28" i="8" s="1"/>
  <c r="N27" i="4"/>
  <c r="N27" i="8" s="1"/>
  <c r="N26" i="4"/>
  <c r="N26" i="8" s="1"/>
  <c r="N25" i="4"/>
  <c r="N25" i="8" s="1"/>
  <c r="N24" i="4"/>
  <c r="N24" i="8" s="1"/>
  <c r="N23" i="4"/>
  <c r="N23" i="8" s="1"/>
  <c r="N22" i="4"/>
  <c r="N22" i="8" s="1"/>
  <c r="N21" i="4"/>
  <c r="N21" i="8" s="1"/>
  <c r="N20" i="4"/>
  <c r="N20" i="8" s="1"/>
  <c r="N19" i="4"/>
  <c r="N19" i="8" s="1"/>
  <c r="N18" i="4"/>
  <c r="N18" i="8" s="1"/>
  <c r="N17" i="4"/>
  <c r="N17" i="8" s="1"/>
  <c r="N16" i="4"/>
  <c r="N16" i="8" s="1"/>
  <c r="N15" i="4"/>
  <c r="N15" i="8" s="1"/>
  <c r="N14" i="4"/>
  <c r="N14" i="8" s="1"/>
  <c r="N13" i="4"/>
  <c r="N13" i="8" s="1"/>
  <c r="N12" i="4"/>
  <c r="N12" i="8" s="1"/>
  <c r="N11" i="4"/>
  <c r="N11" i="8" s="1"/>
  <c r="N10" i="4"/>
  <c r="N10" i="8" s="1"/>
  <c r="N9" i="4"/>
  <c r="N9" i="8" s="1"/>
  <c r="N8" i="4"/>
  <c r="N8" i="8" s="1"/>
  <c r="N7" i="4"/>
  <c r="N7" i="8" s="1"/>
  <c r="N6" i="4"/>
  <c r="N6" i="8" s="1"/>
  <c r="N5" i="4"/>
  <c r="N5" i="8" s="1"/>
  <c r="N4" i="4"/>
  <c r="N4" i="8" s="1"/>
  <c r="N3" i="4"/>
  <c r="N3" i="8" s="1"/>
  <c r="N2" i="4"/>
  <c r="N35" i="5"/>
  <c r="N35" i="7" s="1"/>
  <c r="N34" i="5"/>
  <c r="N34" i="7" s="1"/>
  <c r="N33" i="5"/>
  <c r="N33" i="7" s="1"/>
  <c r="N32" i="5"/>
  <c r="N32" i="7" s="1"/>
  <c r="N31" i="5"/>
  <c r="N31" i="7" s="1"/>
  <c r="N30" i="5"/>
  <c r="N30" i="7" s="1"/>
  <c r="N29" i="5"/>
  <c r="N29" i="7" s="1"/>
  <c r="N28" i="5"/>
  <c r="N28" i="7" s="1"/>
  <c r="N27" i="5"/>
  <c r="N27" i="7" s="1"/>
  <c r="N26" i="5"/>
  <c r="N26" i="7" s="1"/>
  <c r="N25" i="5"/>
  <c r="N25" i="7" s="1"/>
  <c r="N24" i="5"/>
  <c r="N24" i="7" s="1"/>
  <c r="N23" i="5"/>
  <c r="N23" i="7" s="1"/>
  <c r="N22" i="5"/>
  <c r="N22" i="7" s="1"/>
  <c r="N21" i="5"/>
  <c r="N21" i="7" s="1"/>
  <c r="N20" i="5"/>
  <c r="N20" i="7" s="1"/>
  <c r="N19" i="5"/>
  <c r="N19" i="7" s="1"/>
  <c r="N18" i="5"/>
  <c r="N18" i="7" s="1"/>
  <c r="N17" i="5"/>
  <c r="N17" i="7" s="1"/>
  <c r="N16" i="5"/>
  <c r="N16" i="7" s="1"/>
  <c r="N15" i="5"/>
  <c r="N15" i="7" s="1"/>
  <c r="N14" i="5"/>
  <c r="N14" i="7" s="1"/>
  <c r="N13" i="5"/>
  <c r="N13" i="7" s="1"/>
  <c r="N12" i="5"/>
  <c r="N12" i="7" s="1"/>
  <c r="N11" i="5"/>
  <c r="N11" i="7" s="1"/>
  <c r="N10" i="5"/>
  <c r="N10" i="7" s="1"/>
  <c r="N9" i="5"/>
  <c r="N9" i="7" s="1"/>
  <c r="N8" i="5"/>
  <c r="N8" i="7" s="1"/>
  <c r="N7" i="5"/>
  <c r="N7" i="7" s="1"/>
  <c r="N6" i="5"/>
  <c r="N6" i="7" s="1"/>
  <c r="N5" i="5"/>
  <c r="N5" i="7" s="1"/>
  <c r="N4" i="5"/>
  <c r="N4" i="7" s="1"/>
  <c r="N3" i="5"/>
  <c r="N3" i="7" s="1"/>
  <c r="N2" i="5"/>
  <c r="AC263" i="3"/>
  <c r="AC262" i="3"/>
  <c r="AC261" i="3"/>
  <c r="AC260" i="3"/>
  <c r="AC259" i="3"/>
  <c r="AC258" i="3"/>
  <c r="AC257" i="3"/>
  <c r="AC256" i="3"/>
  <c r="AC255" i="3"/>
  <c r="AC254" i="3"/>
  <c r="AC253" i="3"/>
  <c r="AC252" i="3"/>
  <c r="AC251" i="3"/>
  <c r="AC250" i="3"/>
  <c r="AC249" i="3"/>
  <c r="AC248" i="3"/>
  <c r="AC247" i="3"/>
  <c r="AC246" i="3"/>
  <c r="AC245" i="3"/>
  <c r="AC244" i="3"/>
  <c r="AC243" i="3"/>
  <c r="AC242" i="3"/>
  <c r="AC241" i="3"/>
  <c r="AC240" i="3"/>
  <c r="AC239" i="3"/>
  <c r="AC238" i="3"/>
  <c r="AC237" i="3"/>
  <c r="AC236" i="3"/>
  <c r="AC235" i="3"/>
  <c r="AC234" i="3"/>
  <c r="AC233" i="3"/>
  <c r="AC232" i="3"/>
  <c r="AC231" i="3"/>
  <c r="AC230" i="3"/>
  <c r="AC229" i="3"/>
  <c r="AC228" i="3"/>
  <c r="AC227" i="3"/>
  <c r="AC226" i="3"/>
  <c r="AC225" i="3"/>
  <c r="AC224" i="3"/>
  <c r="AC223" i="3"/>
  <c r="AC222" i="3"/>
  <c r="AC221" i="3"/>
  <c r="AC220" i="3"/>
  <c r="AC219" i="3"/>
  <c r="AC218" i="3"/>
  <c r="AC217" i="3"/>
  <c r="AC216" i="3"/>
  <c r="AC215" i="3"/>
  <c r="AC214" i="3"/>
  <c r="AC213" i="3"/>
  <c r="AC212" i="3"/>
  <c r="AC211" i="3"/>
  <c r="AC210" i="3"/>
  <c r="AC209" i="3"/>
  <c r="AC208" i="3"/>
  <c r="AC207" i="3"/>
  <c r="AC206" i="3"/>
  <c r="AC205" i="3"/>
  <c r="AC204" i="3"/>
  <c r="AC203" i="3"/>
  <c r="AC202" i="3"/>
  <c r="AC201" i="3"/>
  <c r="AC200" i="3"/>
  <c r="AC199" i="3"/>
  <c r="AC198" i="3"/>
  <c r="AC197" i="3"/>
  <c r="AC196" i="3"/>
  <c r="AC195" i="3"/>
  <c r="AC194" i="3"/>
  <c r="AC193" i="3"/>
  <c r="AC192" i="3"/>
  <c r="AC191" i="3"/>
  <c r="AC190" i="3"/>
  <c r="AC189" i="3"/>
  <c r="AC188" i="3"/>
  <c r="AC187" i="3"/>
  <c r="AC186" i="3"/>
  <c r="AC185" i="3"/>
  <c r="AC184" i="3"/>
  <c r="AC183" i="3"/>
  <c r="AC182" i="3"/>
  <c r="AC181" i="3"/>
  <c r="AC180" i="3"/>
  <c r="AC179" i="3"/>
  <c r="AC178" i="3"/>
  <c r="AC177" i="3"/>
  <c r="AC176" i="3"/>
  <c r="AC175" i="3"/>
  <c r="AC174" i="3"/>
  <c r="AC173" i="3"/>
  <c r="AC172" i="3"/>
  <c r="AC171" i="3"/>
  <c r="AC170" i="3"/>
  <c r="AC169" i="3"/>
  <c r="AC168" i="3"/>
  <c r="AC167" i="3"/>
  <c r="AC166" i="3"/>
  <c r="AC165" i="3"/>
  <c r="AC164" i="3"/>
  <c r="AC163" i="3"/>
  <c r="AC162" i="3"/>
  <c r="AC161" i="3"/>
  <c r="AC160" i="3"/>
  <c r="AC159" i="3"/>
  <c r="AC158" i="3"/>
  <c r="AC157" i="3"/>
  <c r="AC156" i="3"/>
  <c r="AC155" i="3"/>
  <c r="AC154" i="3"/>
  <c r="AC153" i="3"/>
  <c r="AC152" i="3"/>
  <c r="AC151" i="3"/>
  <c r="AC150" i="3"/>
  <c r="AC149" i="3"/>
  <c r="AC148" i="3"/>
  <c r="AC147" i="3"/>
  <c r="AC146" i="3"/>
  <c r="AC145" i="3"/>
  <c r="AC144" i="3"/>
  <c r="AC143" i="3"/>
  <c r="AC142" i="3"/>
  <c r="AC141" i="3"/>
  <c r="AC140" i="3"/>
  <c r="AC139" i="3"/>
  <c r="AC138" i="3"/>
  <c r="AC137" i="3"/>
  <c r="AC136" i="3"/>
  <c r="AC135" i="3"/>
  <c r="AC134" i="3"/>
  <c r="AC133" i="3"/>
  <c r="AC132" i="3"/>
  <c r="AC131" i="3"/>
  <c r="AC130" i="3"/>
  <c r="AC129" i="3"/>
  <c r="AC128" i="3"/>
  <c r="AC127" i="3"/>
  <c r="AC126" i="3"/>
  <c r="AC125" i="3"/>
  <c r="AC124" i="3"/>
  <c r="AC123" i="3"/>
  <c r="AC122" i="3"/>
  <c r="AC121" i="3"/>
  <c r="AC120" i="3"/>
  <c r="AC119" i="3"/>
  <c r="AC118" i="3"/>
  <c r="AC117" i="3"/>
  <c r="AC116" i="3"/>
  <c r="AC115" i="3"/>
  <c r="AC114" i="3"/>
  <c r="AC113" i="3"/>
  <c r="AC112" i="3"/>
  <c r="AC111" i="3"/>
  <c r="AC110" i="3"/>
  <c r="AC109" i="3"/>
  <c r="AC108" i="3"/>
  <c r="AC107" i="3"/>
  <c r="AC106" i="3"/>
  <c r="AC105" i="3"/>
  <c r="AC104" i="3"/>
  <c r="AC103" i="3"/>
  <c r="AC102" i="3"/>
  <c r="AC101" i="3"/>
  <c r="AC100" i="3"/>
  <c r="AC99" i="3"/>
  <c r="AC98" i="3"/>
  <c r="AC97" i="3"/>
  <c r="AC96" i="3"/>
  <c r="AC95" i="3"/>
  <c r="AC94" i="3"/>
  <c r="AC93" i="3"/>
  <c r="AC92" i="3"/>
  <c r="AC91" i="3"/>
  <c r="AC90" i="3"/>
  <c r="AC89" i="3"/>
  <c r="AC88" i="3"/>
  <c r="AC87" i="3"/>
  <c r="AC86" i="3"/>
  <c r="AC85" i="3"/>
  <c r="AC84" i="3"/>
  <c r="AC83" i="3"/>
  <c r="AC82" i="3"/>
  <c r="AC81" i="3"/>
  <c r="AC80" i="3"/>
  <c r="AC79" i="3"/>
  <c r="AC78" i="3"/>
  <c r="AC77" i="3"/>
  <c r="AC76" i="3"/>
  <c r="AC75" i="3"/>
  <c r="AC74" i="3"/>
  <c r="AC73" i="3"/>
  <c r="AC72" i="3"/>
  <c r="AC71" i="3"/>
  <c r="AC70" i="3"/>
  <c r="AC69" i="3"/>
  <c r="AC68" i="3"/>
  <c r="AC67" i="3"/>
  <c r="AC66" i="3"/>
  <c r="AC65" i="3"/>
  <c r="AC302" i="2" s="1"/>
  <c r="AC299" i="2"/>
  <c r="AC298" i="2"/>
  <c r="AC297" i="2"/>
  <c r="AC296" i="2"/>
  <c r="AC295" i="2"/>
  <c r="AC294" i="2"/>
  <c r="AC293" i="2"/>
  <c r="AC292" i="2"/>
  <c r="AC291" i="2"/>
  <c r="AC290" i="2"/>
  <c r="AC303" i="2" s="1"/>
  <c r="AC301" i="2" s="1"/>
  <c r="T303" i="2"/>
  <c r="N2" i="8" l="1"/>
  <c r="N2" i="7"/>
  <c r="AB271" i="2"/>
  <c r="AA271" i="2"/>
  <c r="Z271" i="2"/>
  <c r="Y271" i="2"/>
  <c r="X271" i="2"/>
  <c r="W271" i="2"/>
  <c r="V271" i="2"/>
  <c r="U271" i="2"/>
  <c r="T271" i="2"/>
  <c r="S271" i="2"/>
  <c r="R271" i="2"/>
  <c r="Q271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AB99" i="2"/>
  <c r="AA99" i="2"/>
  <c r="Z99" i="2"/>
  <c r="Y99" i="2"/>
  <c r="X99" i="2"/>
  <c r="W99" i="2"/>
  <c r="V99" i="2"/>
  <c r="U99" i="2"/>
  <c r="T99" i="2"/>
  <c r="S99" i="2"/>
  <c r="R99" i="2"/>
  <c r="Q99" i="2"/>
  <c r="AB98" i="2"/>
  <c r="AA98" i="2"/>
  <c r="Z98" i="2"/>
  <c r="Y98" i="2"/>
  <c r="X98" i="2"/>
  <c r="W98" i="2"/>
  <c r="V98" i="2"/>
  <c r="U98" i="2"/>
  <c r="T98" i="2"/>
  <c r="S98" i="2"/>
  <c r="R98" i="2"/>
  <c r="Q98" i="2"/>
  <c r="AB97" i="2"/>
  <c r="AA97" i="2"/>
  <c r="Z97" i="2"/>
  <c r="Y97" i="2"/>
  <c r="X97" i="2"/>
  <c r="W97" i="2"/>
  <c r="V97" i="2"/>
  <c r="U97" i="2"/>
  <c r="T97" i="2"/>
  <c r="S97" i="2"/>
  <c r="R97" i="2"/>
  <c r="Q97" i="2"/>
  <c r="AB96" i="2"/>
  <c r="AA96" i="2"/>
  <c r="Z96" i="2"/>
  <c r="Y96" i="2"/>
  <c r="X96" i="2"/>
  <c r="W96" i="2"/>
  <c r="V96" i="2"/>
  <c r="U96" i="2"/>
  <c r="T96" i="2"/>
  <c r="S96" i="2"/>
  <c r="R96" i="2"/>
  <c r="Q96" i="2"/>
  <c r="AB95" i="2"/>
  <c r="AA95" i="2"/>
  <c r="Z95" i="2"/>
  <c r="Y95" i="2"/>
  <c r="X95" i="2"/>
  <c r="W95" i="2"/>
  <c r="V95" i="2"/>
  <c r="U95" i="2"/>
  <c r="T95" i="2"/>
  <c r="S95" i="2"/>
  <c r="R95" i="2"/>
  <c r="Q95" i="2"/>
  <c r="AB94" i="2"/>
  <c r="AA94" i="2"/>
  <c r="Z94" i="2"/>
  <c r="Y94" i="2"/>
  <c r="X94" i="2"/>
  <c r="W94" i="2"/>
  <c r="V94" i="2"/>
  <c r="U94" i="2"/>
  <c r="T94" i="2"/>
  <c r="S94" i="2"/>
  <c r="R94" i="2"/>
  <c r="Q94" i="2"/>
  <c r="AB93" i="2"/>
  <c r="AA93" i="2"/>
  <c r="Z93" i="2"/>
  <c r="Y93" i="2"/>
  <c r="X93" i="2"/>
  <c r="W93" i="2"/>
  <c r="V93" i="2"/>
  <c r="U93" i="2"/>
  <c r="T93" i="2"/>
  <c r="S93" i="2"/>
  <c r="R93" i="2"/>
  <c r="Q93" i="2"/>
  <c r="AB92" i="2"/>
  <c r="AA92" i="2"/>
  <c r="Z92" i="2"/>
  <c r="Y92" i="2"/>
  <c r="X92" i="2"/>
  <c r="W92" i="2"/>
  <c r="V92" i="2"/>
  <c r="U92" i="2"/>
  <c r="T92" i="2"/>
  <c r="S92" i="2"/>
  <c r="R92" i="2"/>
  <c r="Q92" i="2"/>
  <c r="AB91" i="2"/>
  <c r="AA91" i="2"/>
  <c r="Z91" i="2"/>
  <c r="Y91" i="2"/>
  <c r="X91" i="2"/>
  <c r="W91" i="2"/>
  <c r="V91" i="2"/>
  <c r="U91" i="2"/>
  <c r="T91" i="2"/>
  <c r="S91" i="2"/>
  <c r="R91" i="2"/>
  <c r="Q91" i="2"/>
  <c r="AB90" i="2"/>
  <c r="AA90" i="2"/>
  <c r="Z90" i="2"/>
  <c r="Y90" i="2"/>
  <c r="X90" i="2"/>
  <c r="W90" i="2"/>
  <c r="V90" i="2"/>
  <c r="U90" i="2"/>
  <c r="T90" i="2"/>
  <c r="S90" i="2"/>
  <c r="R90" i="2"/>
  <c r="Q90" i="2"/>
  <c r="AB89" i="2"/>
  <c r="AA89" i="2"/>
  <c r="Z89" i="2"/>
  <c r="Y89" i="2"/>
  <c r="X89" i="2"/>
  <c r="W89" i="2"/>
  <c r="V89" i="2"/>
  <c r="U89" i="2"/>
  <c r="T89" i="2"/>
  <c r="S89" i="2"/>
  <c r="R89" i="2"/>
  <c r="Q89" i="2"/>
  <c r="AB88" i="2"/>
  <c r="AA88" i="2"/>
  <c r="Z88" i="2"/>
  <c r="Y88" i="2"/>
  <c r="X88" i="2"/>
  <c r="W88" i="2"/>
  <c r="V88" i="2"/>
  <c r="U88" i="2"/>
  <c r="T88" i="2"/>
  <c r="S88" i="2"/>
  <c r="R88" i="2"/>
  <c r="Q88" i="2"/>
  <c r="AB87" i="2"/>
  <c r="AA87" i="2"/>
  <c r="Z87" i="2"/>
  <c r="Y87" i="2"/>
  <c r="X87" i="2"/>
  <c r="W87" i="2"/>
  <c r="V87" i="2"/>
  <c r="U87" i="2"/>
  <c r="T87" i="2"/>
  <c r="S87" i="2"/>
  <c r="R87" i="2"/>
  <c r="Q87" i="2"/>
  <c r="AB86" i="2"/>
  <c r="AA86" i="2"/>
  <c r="Z86" i="2"/>
  <c r="Y86" i="2"/>
  <c r="X86" i="2"/>
  <c r="W86" i="2"/>
  <c r="V86" i="2"/>
  <c r="U86" i="2"/>
  <c r="T86" i="2"/>
  <c r="S86" i="2"/>
  <c r="R86" i="2"/>
  <c r="Q86" i="2"/>
  <c r="AB85" i="2"/>
  <c r="AA85" i="2"/>
  <c r="Z85" i="2"/>
  <c r="Y85" i="2"/>
  <c r="X85" i="2"/>
  <c r="W85" i="2"/>
  <c r="V85" i="2"/>
  <c r="U85" i="2"/>
  <c r="T85" i="2"/>
  <c r="S85" i="2"/>
  <c r="R85" i="2"/>
  <c r="Q85" i="2"/>
  <c r="AB84" i="2"/>
  <c r="AA84" i="2"/>
  <c r="Z84" i="2"/>
  <c r="Y84" i="2"/>
  <c r="X84" i="2"/>
  <c r="W84" i="2"/>
  <c r="V84" i="2"/>
  <c r="U84" i="2"/>
  <c r="T84" i="2"/>
  <c r="S84" i="2"/>
  <c r="R84" i="2"/>
  <c r="Q84" i="2"/>
  <c r="AB83" i="2"/>
  <c r="AA83" i="2"/>
  <c r="Z83" i="2"/>
  <c r="Y83" i="2"/>
  <c r="X83" i="2"/>
  <c r="W83" i="2"/>
  <c r="V83" i="2"/>
  <c r="U83" i="2"/>
  <c r="T83" i="2"/>
  <c r="S83" i="2"/>
  <c r="R83" i="2"/>
  <c r="Q83" i="2"/>
  <c r="AB82" i="2"/>
  <c r="AA82" i="2"/>
  <c r="Z82" i="2"/>
  <c r="Y82" i="2"/>
  <c r="X82" i="2"/>
  <c r="W82" i="2"/>
  <c r="V82" i="2"/>
  <c r="U82" i="2"/>
  <c r="T82" i="2"/>
  <c r="S82" i="2"/>
  <c r="R82" i="2"/>
  <c r="Q82" i="2"/>
  <c r="AB81" i="2"/>
  <c r="AA81" i="2"/>
  <c r="Z81" i="2"/>
  <c r="Y81" i="2"/>
  <c r="X81" i="2"/>
  <c r="W81" i="2"/>
  <c r="V81" i="2"/>
  <c r="U81" i="2"/>
  <c r="T81" i="2"/>
  <c r="S81" i="2"/>
  <c r="R81" i="2"/>
  <c r="Q81" i="2"/>
  <c r="AB80" i="2"/>
  <c r="AA80" i="2"/>
  <c r="Z80" i="2"/>
  <c r="Y80" i="2"/>
  <c r="X80" i="2"/>
  <c r="W80" i="2"/>
  <c r="V80" i="2"/>
  <c r="U80" i="2"/>
  <c r="T80" i="2"/>
  <c r="S80" i="2"/>
  <c r="R80" i="2"/>
  <c r="Q80" i="2"/>
  <c r="AB79" i="2"/>
  <c r="AA79" i="2"/>
  <c r="Z79" i="2"/>
  <c r="Y79" i="2"/>
  <c r="X79" i="2"/>
  <c r="W79" i="2"/>
  <c r="V79" i="2"/>
  <c r="U79" i="2"/>
  <c r="T79" i="2"/>
  <c r="S79" i="2"/>
  <c r="R79" i="2"/>
  <c r="Q79" i="2"/>
  <c r="AB78" i="2"/>
  <c r="AA78" i="2"/>
  <c r="Z78" i="2"/>
  <c r="Y78" i="2"/>
  <c r="X78" i="2"/>
  <c r="W78" i="2"/>
  <c r="V78" i="2"/>
  <c r="U78" i="2"/>
  <c r="T78" i="2"/>
  <c r="S78" i="2"/>
  <c r="R78" i="2"/>
  <c r="Q78" i="2"/>
  <c r="AB77" i="2"/>
  <c r="AA77" i="2"/>
  <c r="Z77" i="2"/>
  <c r="Y77" i="2"/>
  <c r="X77" i="2"/>
  <c r="W77" i="2"/>
  <c r="V77" i="2"/>
  <c r="U77" i="2"/>
  <c r="T77" i="2"/>
  <c r="S77" i="2"/>
  <c r="R77" i="2"/>
  <c r="Q77" i="2"/>
  <c r="AB76" i="2"/>
  <c r="AA76" i="2"/>
  <c r="Z76" i="2"/>
  <c r="Y76" i="2"/>
  <c r="X76" i="2"/>
  <c r="W76" i="2"/>
  <c r="V76" i="2"/>
  <c r="U76" i="2"/>
  <c r="T76" i="2"/>
  <c r="S76" i="2"/>
  <c r="R76" i="2"/>
  <c r="Q76" i="2"/>
  <c r="AB75" i="2"/>
  <c r="AA75" i="2"/>
  <c r="Z75" i="2"/>
  <c r="Y75" i="2"/>
  <c r="X75" i="2"/>
  <c r="W75" i="2"/>
  <c r="V75" i="2"/>
  <c r="U75" i="2"/>
  <c r="T75" i="2"/>
  <c r="S75" i="2"/>
  <c r="R75" i="2"/>
  <c r="Q75" i="2"/>
  <c r="AB74" i="2"/>
  <c r="AA74" i="2"/>
  <c r="Z74" i="2"/>
  <c r="Y74" i="2"/>
  <c r="X74" i="2"/>
  <c r="W74" i="2"/>
  <c r="V74" i="2"/>
  <c r="U74" i="2"/>
  <c r="T74" i="2"/>
  <c r="S74" i="2"/>
  <c r="R74" i="2"/>
  <c r="Q74" i="2"/>
  <c r="AB73" i="2"/>
  <c r="AA73" i="2"/>
  <c r="Z73" i="2"/>
  <c r="Y73" i="2"/>
  <c r="X73" i="2"/>
  <c r="W73" i="2"/>
  <c r="V73" i="2"/>
  <c r="U73" i="2"/>
  <c r="T73" i="2"/>
  <c r="S73" i="2"/>
  <c r="R73" i="2"/>
  <c r="Q73" i="2"/>
  <c r="AB72" i="2"/>
  <c r="AA72" i="2"/>
  <c r="Z72" i="2"/>
  <c r="Y72" i="2"/>
  <c r="X72" i="2"/>
  <c r="W72" i="2"/>
  <c r="V72" i="2"/>
  <c r="U72" i="2"/>
  <c r="T72" i="2"/>
  <c r="S72" i="2"/>
  <c r="R72" i="2"/>
  <c r="Q72" i="2"/>
  <c r="AB71" i="2"/>
  <c r="AA71" i="2"/>
  <c r="Z71" i="2"/>
  <c r="Y71" i="2"/>
  <c r="X71" i="2"/>
  <c r="W71" i="2"/>
  <c r="V71" i="2"/>
  <c r="U71" i="2"/>
  <c r="T71" i="2"/>
  <c r="S71" i="2"/>
  <c r="R71" i="2"/>
  <c r="Q71" i="2"/>
  <c r="AB70" i="2"/>
  <c r="AA70" i="2"/>
  <c r="Z70" i="2"/>
  <c r="Y70" i="2"/>
  <c r="X70" i="2"/>
  <c r="W70" i="2"/>
  <c r="V70" i="2"/>
  <c r="U70" i="2"/>
  <c r="T70" i="2"/>
  <c r="S70" i="2"/>
  <c r="R70" i="2"/>
  <c r="Q70" i="2"/>
  <c r="AB69" i="2"/>
  <c r="AA69" i="2"/>
  <c r="Z69" i="2"/>
  <c r="Y69" i="2"/>
  <c r="X69" i="2"/>
  <c r="W69" i="2"/>
  <c r="V69" i="2"/>
  <c r="U69" i="2"/>
  <c r="T69" i="2"/>
  <c r="S69" i="2"/>
  <c r="R69" i="2"/>
  <c r="Q69" i="2"/>
  <c r="AB68" i="2"/>
  <c r="AA68" i="2"/>
  <c r="Z68" i="2"/>
  <c r="Y68" i="2"/>
  <c r="X68" i="2"/>
  <c r="W68" i="2"/>
  <c r="V68" i="2"/>
  <c r="U68" i="2"/>
  <c r="T68" i="2"/>
  <c r="S68" i="2"/>
  <c r="R68" i="2"/>
  <c r="Q68" i="2"/>
  <c r="AB67" i="2"/>
  <c r="AA67" i="2"/>
  <c r="Z67" i="2"/>
  <c r="Y67" i="2"/>
  <c r="X67" i="2"/>
  <c r="W67" i="2"/>
  <c r="V67" i="2"/>
  <c r="U67" i="2"/>
  <c r="T67" i="2"/>
  <c r="S67" i="2"/>
  <c r="R67" i="2"/>
  <c r="Q67" i="2"/>
  <c r="AB66" i="2"/>
  <c r="AA66" i="2"/>
  <c r="Z66" i="2"/>
  <c r="Y66" i="2"/>
  <c r="X66" i="2"/>
  <c r="W66" i="2"/>
  <c r="V66" i="2"/>
  <c r="U66" i="2"/>
  <c r="T66" i="2"/>
  <c r="S66" i="2"/>
  <c r="R66" i="2"/>
  <c r="Q66" i="2"/>
  <c r="AB65" i="2"/>
  <c r="AA65" i="2"/>
  <c r="Z65" i="2"/>
  <c r="Y65" i="2"/>
  <c r="X65" i="2"/>
  <c r="W65" i="2"/>
  <c r="V65" i="2"/>
  <c r="U65" i="2"/>
  <c r="T65" i="2"/>
  <c r="S65" i="2"/>
  <c r="R65" i="2"/>
  <c r="Q6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AB302" i="2"/>
  <c r="AA302" i="2"/>
  <c r="Z302" i="2"/>
  <c r="Y302" i="2"/>
  <c r="X302" i="2"/>
  <c r="W302" i="2"/>
  <c r="V302" i="2"/>
  <c r="U302" i="2"/>
  <c r="S302" i="2"/>
  <c r="R302" i="2"/>
  <c r="Q302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AB302" i="3"/>
  <c r="AA302" i="3"/>
  <c r="Z302" i="3"/>
  <c r="Y302" i="3"/>
  <c r="X302" i="3"/>
  <c r="W302" i="3"/>
  <c r="V302" i="3"/>
  <c r="U302" i="3"/>
  <c r="T302" i="3"/>
  <c r="S302" i="3"/>
  <c r="R302" i="3"/>
  <c r="Q302" i="3"/>
  <c r="AB301" i="3"/>
  <c r="AA301" i="3"/>
  <c r="Z301" i="3"/>
  <c r="Y301" i="3"/>
  <c r="X301" i="3"/>
  <c r="W301" i="3"/>
  <c r="V301" i="3"/>
  <c r="U301" i="3"/>
  <c r="T301" i="3"/>
  <c r="S301" i="3"/>
  <c r="R301" i="3"/>
  <c r="Q301" i="3"/>
  <c r="AB300" i="3"/>
  <c r="AA300" i="3"/>
  <c r="Z300" i="3"/>
  <c r="Y300" i="3"/>
  <c r="X300" i="3"/>
  <c r="W300" i="3"/>
  <c r="V300" i="3"/>
  <c r="U300" i="3"/>
  <c r="T300" i="3"/>
  <c r="S300" i="3"/>
  <c r="R300" i="3"/>
  <c r="Q300" i="3"/>
  <c r="AB299" i="3"/>
  <c r="AA299" i="3"/>
  <c r="Z299" i="3"/>
  <c r="Y299" i="3"/>
  <c r="X299" i="3"/>
  <c r="W299" i="3"/>
  <c r="V299" i="3"/>
  <c r="U299" i="3"/>
  <c r="T299" i="3"/>
  <c r="S299" i="3"/>
  <c r="R299" i="3"/>
  <c r="Q299" i="3"/>
  <c r="AB298" i="3"/>
  <c r="AA298" i="3"/>
  <c r="Z298" i="3"/>
  <c r="Y298" i="3"/>
  <c r="X298" i="3"/>
  <c r="W298" i="3"/>
  <c r="V298" i="3"/>
  <c r="U298" i="3"/>
  <c r="T298" i="3"/>
  <c r="S298" i="3"/>
  <c r="R298" i="3"/>
  <c r="Q298" i="3"/>
  <c r="AB297" i="3"/>
  <c r="AA297" i="3"/>
  <c r="Z297" i="3"/>
  <c r="Y297" i="3"/>
  <c r="X297" i="3"/>
  <c r="W297" i="3"/>
  <c r="V297" i="3"/>
  <c r="U297" i="3"/>
  <c r="T297" i="3"/>
  <c r="S297" i="3"/>
  <c r="R297" i="3"/>
  <c r="Q297" i="3"/>
  <c r="AB296" i="3"/>
  <c r="AA296" i="3"/>
  <c r="Z296" i="3"/>
  <c r="Y296" i="3"/>
  <c r="X296" i="3"/>
  <c r="W296" i="3"/>
  <c r="V296" i="3"/>
  <c r="U296" i="3"/>
  <c r="T296" i="3"/>
  <c r="S296" i="3"/>
  <c r="R296" i="3"/>
  <c r="Q296" i="3"/>
  <c r="AB295" i="3"/>
  <c r="AA295" i="3"/>
  <c r="Z295" i="3"/>
  <c r="Y295" i="3"/>
  <c r="X295" i="3"/>
  <c r="W295" i="3"/>
  <c r="V295" i="3"/>
  <c r="U295" i="3"/>
  <c r="T295" i="3"/>
  <c r="S295" i="3"/>
  <c r="R295" i="3"/>
  <c r="Q295" i="3"/>
  <c r="AB294" i="3"/>
  <c r="AA294" i="3"/>
  <c r="Z294" i="3"/>
  <c r="Y294" i="3"/>
  <c r="X294" i="3"/>
  <c r="W294" i="3"/>
  <c r="V294" i="3"/>
  <c r="U294" i="3"/>
  <c r="T294" i="3"/>
  <c r="S294" i="3"/>
  <c r="R294" i="3"/>
  <c r="Q294" i="3"/>
  <c r="AB293" i="3"/>
  <c r="AA293" i="3"/>
  <c r="Z293" i="3"/>
  <c r="Y293" i="3"/>
  <c r="X293" i="3"/>
  <c r="W293" i="3"/>
  <c r="V293" i="3"/>
  <c r="U293" i="3"/>
  <c r="T293" i="3"/>
  <c r="S293" i="3"/>
  <c r="R293" i="3"/>
  <c r="Q293" i="3"/>
  <c r="AB292" i="3"/>
  <c r="AA292" i="3"/>
  <c r="Z292" i="3"/>
  <c r="Y292" i="3"/>
  <c r="X292" i="3"/>
  <c r="W292" i="3"/>
  <c r="V292" i="3"/>
  <c r="U292" i="3"/>
  <c r="T292" i="3"/>
  <c r="S292" i="3"/>
  <c r="R292" i="3"/>
  <c r="Q292" i="3"/>
  <c r="AB291" i="3"/>
  <c r="AA291" i="3"/>
  <c r="Z291" i="3"/>
  <c r="Y291" i="3"/>
  <c r="X291" i="3"/>
  <c r="W291" i="3"/>
  <c r="V291" i="3"/>
  <c r="U291" i="3"/>
  <c r="T291" i="3"/>
  <c r="S291" i="3"/>
  <c r="R291" i="3"/>
  <c r="Q291" i="3"/>
  <c r="AB290" i="3"/>
  <c r="AA290" i="3"/>
  <c r="Z290" i="3"/>
  <c r="Y290" i="3"/>
  <c r="X290" i="3"/>
  <c r="W290" i="3"/>
  <c r="V290" i="3"/>
  <c r="U290" i="3"/>
  <c r="T290" i="3"/>
  <c r="S290" i="3"/>
  <c r="R290" i="3"/>
  <c r="Q290" i="3"/>
  <c r="AB289" i="3"/>
  <c r="AA289" i="3"/>
  <c r="Z289" i="3"/>
  <c r="Y289" i="3"/>
  <c r="X289" i="3"/>
  <c r="W289" i="3"/>
  <c r="V289" i="3"/>
  <c r="U289" i="3"/>
  <c r="T289" i="3"/>
  <c r="S289" i="3"/>
  <c r="R289" i="3"/>
  <c r="Q289" i="3"/>
  <c r="AB288" i="3"/>
  <c r="AA288" i="3"/>
  <c r="Z288" i="3"/>
  <c r="Y288" i="3"/>
  <c r="X288" i="3"/>
  <c r="W288" i="3"/>
  <c r="V288" i="3"/>
  <c r="U288" i="3"/>
  <c r="T288" i="3"/>
  <c r="S288" i="3"/>
  <c r="R288" i="3"/>
  <c r="Q288" i="3"/>
  <c r="AB287" i="3"/>
  <c r="AA287" i="3"/>
  <c r="Z287" i="3"/>
  <c r="Y287" i="3"/>
  <c r="X287" i="3"/>
  <c r="W287" i="3"/>
  <c r="V287" i="3"/>
  <c r="U287" i="3"/>
  <c r="T287" i="3"/>
  <c r="S287" i="3"/>
  <c r="R287" i="3"/>
  <c r="Q287" i="3"/>
  <c r="AB286" i="3"/>
  <c r="AA286" i="3"/>
  <c r="Z286" i="3"/>
  <c r="Y286" i="3"/>
  <c r="X286" i="3"/>
  <c r="W286" i="3"/>
  <c r="V286" i="3"/>
  <c r="U286" i="3"/>
  <c r="T286" i="3"/>
  <c r="S286" i="3"/>
  <c r="R286" i="3"/>
  <c r="Q286" i="3"/>
  <c r="AB285" i="3"/>
  <c r="AA285" i="3"/>
  <c r="Z285" i="3"/>
  <c r="Y285" i="3"/>
  <c r="X285" i="3"/>
  <c r="W285" i="3"/>
  <c r="V285" i="3"/>
  <c r="U285" i="3"/>
  <c r="T285" i="3"/>
  <c r="S285" i="3"/>
  <c r="Q285" i="3"/>
  <c r="AB284" i="3"/>
  <c r="AA284" i="3"/>
  <c r="Z284" i="3"/>
  <c r="Y284" i="3"/>
  <c r="X284" i="3"/>
  <c r="W284" i="3"/>
  <c r="V284" i="3"/>
  <c r="U284" i="3"/>
  <c r="T284" i="3"/>
  <c r="S284" i="3"/>
  <c r="R284" i="3"/>
  <c r="Q284" i="3"/>
  <c r="AB283" i="3"/>
  <c r="AA283" i="3"/>
  <c r="Z283" i="3"/>
  <c r="Y283" i="3"/>
  <c r="X283" i="3"/>
  <c r="W283" i="3"/>
  <c r="V283" i="3"/>
  <c r="U283" i="3"/>
  <c r="T283" i="3"/>
  <c r="S283" i="3"/>
  <c r="R283" i="3"/>
  <c r="Q283" i="3"/>
  <c r="AB282" i="3"/>
  <c r="AA282" i="3"/>
  <c r="Z282" i="3"/>
  <c r="Y282" i="3"/>
  <c r="X282" i="3"/>
  <c r="W282" i="3"/>
  <c r="V282" i="3"/>
  <c r="U282" i="3"/>
  <c r="T282" i="3"/>
  <c r="S282" i="3"/>
  <c r="R282" i="3"/>
  <c r="Q282" i="3"/>
  <c r="AB281" i="3"/>
  <c r="AA281" i="3"/>
  <c r="Z281" i="3"/>
  <c r="Y281" i="3"/>
  <c r="X281" i="3"/>
  <c r="W281" i="3"/>
  <c r="V281" i="3"/>
  <c r="U281" i="3"/>
  <c r="T281" i="3"/>
  <c r="S281" i="3"/>
  <c r="R281" i="3"/>
  <c r="Q281" i="3"/>
  <c r="AB280" i="3"/>
  <c r="AA280" i="3"/>
  <c r="Z280" i="3"/>
  <c r="Y280" i="3"/>
  <c r="X280" i="3"/>
  <c r="W280" i="3"/>
  <c r="V280" i="3"/>
  <c r="U280" i="3"/>
  <c r="T280" i="3"/>
  <c r="S280" i="3"/>
  <c r="R280" i="3"/>
  <c r="Q280" i="3"/>
  <c r="AB279" i="3"/>
  <c r="AA279" i="3"/>
  <c r="Z279" i="3"/>
  <c r="Y279" i="3"/>
  <c r="X279" i="3"/>
  <c r="W279" i="3"/>
  <c r="V279" i="3"/>
  <c r="U279" i="3"/>
  <c r="T279" i="3"/>
  <c r="S279" i="3"/>
  <c r="R279" i="3"/>
  <c r="Q279" i="3"/>
  <c r="AB278" i="3"/>
  <c r="AA278" i="3"/>
  <c r="Z278" i="3"/>
  <c r="Y278" i="3"/>
  <c r="X278" i="3"/>
  <c r="W278" i="3"/>
  <c r="V278" i="3"/>
  <c r="U278" i="3"/>
  <c r="T278" i="3"/>
  <c r="S278" i="3"/>
  <c r="R278" i="3"/>
  <c r="Q278" i="3"/>
  <c r="AB277" i="3"/>
  <c r="AA277" i="3"/>
  <c r="Z277" i="3"/>
  <c r="Y277" i="3"/>
  <c r="X277" i="3"/>
  <c r="W277" i="3"/>
  <c r="V277" i="3"/>
  <c r="U277" i="3"/>
  <c r="T277" i="3"/>
  <c r="S277" i="3"/>
  <c r="R277" i="3"/>
  <c r="Q277" i="3"/>
  <c r="AB276" i="3"/>
  <c r="AA276" i="3"/>
  <c r="Z276" i="3"/>
  <c r="Y276" i="3"/>
  <c r="X276" i="3"/>
  <c r="W276" i="3"/>
  <c r="V276" i="3"/>
  <c r="U276" i="3"/>
  <c r="T276" i="3"/>
  <c r="S276" i="3"/>
  <c r="R276" i="3"/>
  <c r="Q276" i="3"/>
  <c r="AB275" i="3"/>
  <c r="AA275" i="3"/>
  <c r="Z275" i="3"/>
  <c r="Y275" i="3"/>
  <c r="X275" i="3"/>
  <c r="W275" i="3"/>
  <c r="V275" i="3"/>
  <c r="U275" i="3"/>
  <c r="T275" i="3"/>
  <c r="S275" i="3"/>
  <c r="R275" i="3"/>
  <c r="Q275" i="3"/>
  <c r="AB274" i="3"/>
  <c r="AA274" i="3"/>
  <c r="Z274" i="3"/>
  <c r="Y274" i="3"/>
  <c r="X274" i="3"/>
  <c r="W274" i="3"/>
  <c r="V274" i="3"/>
  <c r="U274" i="3"/>
  <c r="T274" i="3"/>
  <c r="S274" i="3"/>
  <c r="R274" i="3"/>
  <c r="Q274" i="3"/>
  <c r="AB273" i="3"/>
  <c r="AA273" i="3"/>
  <c r="Z273" i="3"/>
  <c r="Y273" i="3"/>
  <c r="X273" i="3"/>
  <c r="W273" i="3"/>
  <c r="V273" i="3"/>
  <c r="U273" i="3"/>
  <c r="T273" i="3"/>
  <c r="S273" i="3"/>
  <c r="R273" i="3"/>
  <c r="Q273" i="3"/>
  <c r="AB272" i="3"/>
  <c r="AA272" i="3"/>
  <c r="Z272" i="3"/>
  <c r="Y272" i="3"/>
  <c r="X272" i="3"/>
  <c r="W272" i="3"/>
  <c r="V272" i="3"/>
  <c r="U272" i="3"/>
  <c r="T272" i="3"/>
  <c r="S272" i="3"/>
  <c r="R272" i="3"/>
  <c r="Q272" i="3"/>
  <c r="AB271" i="3"/>
  <c r="AA271" i="3"/>
  <c r="Z271" i="3"/>
  <c r="Y271" i="3"/>
  <c r="X271" i="3"/>
  <c r="W271" i="3"/>
  <c r="V271" i="3"/>
  <c r="U271" i="3"/>
  <c r="T271" i="3"/>
  <c r="S271" i="3"/>
  <c r="R271" i="3"/>
  <c r="Q271" i="3"/>
  <c r="AB270" i="3"/>
  <c r="AA270" i="3"/>
  <c r="Z270" i="3"/>
  <c r="Y270" i="3"/>
  <c r="X270" i="3"/>
  <c r="W270" i="3"/>
  <c r="V270" i="3"/>
  <c r="U270" i="3"/>
  <c r="T270" i="3"/>
  <c r="S270" i="3"/>
  <c r="R270" i="3"/>
  <c r="Q270" i="3"/>
  <c r="AB269" i="3"/>
  <c r="AA269" i="3"/>
  <c r="Z269" i="3"/>
  <c r="Y269" i="3"/>
  <c r="X269" i="3"/>
  <c r="W269" i="3"/>
  <c r="V269" i="3"/>
  <c r="U269" i="3"/>
  <c r="T269" i="3"/>
  <c r="S269" i="3"/>
  <c r="R269" i="3"/>
  <c r="Q269" i="3"/>
  <c r="AB268" i="3"/>
  <c r="AA268" i="3"/>
  <c r="Z268" i="3"/>
  <c r="Y268" i="3"/>
  <c r="X268" i="3"/>
  <c r="W268" i="3"/>
  <c r="V268" i="3"/>
  <c r="U268" i="3"/>
  <c r="T268" i="3"/>
  <c r="S268" i="3"/>
  <c r="R268" i="3"/>
  <c r="Q268" i="3"/>
  <c r="AB267" i="3"/>
  <c r="AA267" i="3"/>
  <c r="Z267" i="3"/>
  <c r="Y267" i="3"/>
  <c r="X267" i="3"/>
  <c r="W267" i="3"/>
  <c r="V267" i="3"/>
  <c r="U267" i="3"/>
  <c r="T267" i="3"/>
  <c r="S267" i="3"/>
  <c r="R267" i="3"/>
  <c r="Q267" i="3"/>
  <c r="AB266" i="3"/>
  <c r="AA266" i="3"/>
  <c r="Z266" i="3"/>
  <c r="Y266" i="3"/>
  <c r="X266" i="3"/>
  <c r="W266" i="3"/>
  <c r="V266" i="3"/>
  <c r="U266" i="3"/>
  <c r="T266" i="3"/>
  <c r="S266" i="3"/>
  <c r="R266" i="3"/>
  <c r="Q266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AB264" i="3"/>
  <c r="AA264" i="3"/>
  <c r="Z264" i="3"/>
  <c r="Y264" i="3"/>
  <c r="X264" i="3"/>
  <c r="W264" i="3"/>
  <c r="V264" i="3"/>
  <c r="U264" i="3"/>
  <c r="T264" i="3"/>
  <c r="S264" i="3"/>
  <c r="R264" i="3"/>
  <c r="Q264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AB262" i="3"/>
  <c r="AA262" i="3"/>
  <c r="Z262" i="3"/>
  <c r="Y262" i="3"/>
  <c r="X262" i="3"/>
  <c r="W262" i="3"/>
  <c r="V262" i="3"/>
  <c r="U262" i="3"/>
  <c r="T262" i="3"/>
  <c r="S262" i="3"/>
  <c r="R262" i="3"/>
  <c r="Q262" i="3"/>
  <c r="AB261" i="3"/>
  <c r="AA261" i="3"/>
  <c r="Z261" i="3"/>
  <c r="Y261" i="3"/>
  <c r="X261" i="3"/>
  <c r="W261" i="3"/>
  <c r="V261" i="3"/>
  <c r="U261" i="3"/>
  <c r="T261" i="3"/>
  <c r="S261" i="3"/>
  <c r="R261" i="3"/>
  <c r="Q261" i="3"/>
  <c r="AB260" i="3"/>
  <c r="AA260" i="3"/>
  <c r="Z260" i="3"/>
  <c r="Y260" i="3"/>
  <c r="X260" i="3"/>
  <c r="W260" i="3"/>
  <c r="V260" i="3"/>
  <c r="U260" i="3"/>
  <c r="T260" i="3"/>
  <c r="S260" i="3"/>
  <c r="R260" i="3"/>
  <c r="Q260" i="3"/>
  <c r="AB259" i="3"/>
  <c r="AA259" i="3"/>
  <c r="Z259" i="3"/>
  <c r="Y259" i="3"/>
  <c r="X259" i="3"/>
  <c r="W259" i="3"/>
  <c r="V259" i="3"/>
  <c r="U259" i="3"/>
  <c r="T259" i="3"/>
  <c r="S259" i="3"/>
  <c r="R259" i="3"/>
  <c r="Q259" i="3"/>
  <c r="AB258" i="3"/>
  <c r="AA258" i="3"/>
  <c r="Z258" i="3"/>
  <c r="Y258" i="3"/>
  <c r="X258" i="3"/>
  <c r="W258" i="3"/>
  <c r="V258" i="3"/>
  <c r="U258" i="3"/>
  <c r="T258" i="3"/>
  <c r="S258" i="3"/>
  <c r="R258" i="3"/>
  <c r="Q258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AB254" i="3"/>
  <c r="AA254" i="3"/>
  <c r="Z254" i="3"/>
  <c r="Y254" i="3"/>
  <c r="X254" i="3"/>
  <c r="W254" i="3"/>
  <c r="V254" i="3"/>
  <c r="U254" i="3"/>
  <c r="T254" i="3"/>
  <c r="S254" i="3"/>
  <c r="R254" i="3"/>
  <c r="Q254" i="3"/>
  <c r="AB253" i="3"/>
  <c r="AA253" i="3"/>
  <c r="Z253" i="3"/>
  <c r="Y253" i="3"/>
  <c r="X253" i="3"/>
  <c r="W253" i="3"/>
  <c r="V253" i="3"/>
  <c r="U253" i="3"/>
  <c r="T253" i="3"/>
  <c r="S253" i="3"/>
  <c r="R253" i="3"/>
  <c r="Q253" i="3"/>
  <c r="AB252" i="3"/>
  <c r="AA252" i="3"/>
  <c r="Z252" i="3"/>
  <c r="Y252" i="3"/>
  <c r="X252" i="3"/>
  <c r="W252" i="3"/>
  <c r="V252" i="3"/>
  <c r="U252" i="3"/>
  <c r="T252" i="3"/>
  <c r="S252" i="3"/>
  <c r="R252" i="3"/>
  <c r="Q252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AB248" i="3"/>
  <c r="AA248" i="3"/>
  <c r="Z248" i="3"/>
  <c r="Y248" i="3"/>
  <c r="X248" i="3"/>
  <c r="W248" i="3"/>
  <c r="V248" i="3"/>
  <c r="U248" i="3"/>
  <c r="T248" i="3"/>
  <c r="S248" i="3"/>
  <c r="R248" i="3"/>
  <c r="Q248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AB246" i="3"/>
  <c r="AA246" i="3"/>
  <c r="Z246" i="3"/>
  <c r="Y246" i="3"/>
  <c r="X246" i="3"/>
  <c r="W246" i="3"/>
  <c r="V246" i="3"/>
  <c r="U246" i="3"/>
  <c r="T246" i="3"/>
  <c r="S246" i="3"/>
  <c r="R246" i="3"/>
  <c r="Q246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AB240" i="3"/>
  <c r="AA240" i="3"/>
  <c r="Z240" i="3"/>
  <c r="Y240" i="3"/>
  <c r="X240" i="3"/>
  <c r="W240" i="3"/>
  <c r="V240" i="3"/>
  <c r="U240" i="3"/>
  <c r="T240" i="3"/>
  <c r="S240" i="3"/>
  <c r="R240" i="3"/>
  <c r="Q240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AB216" i="3"/>
  <c r="AA216" i="3"/>
  <c r="Z216" i="3"/>
  <c r="Y216" i="3"/>
  <c r="X216" i="3"/>
  <c r="W216" i="3"/>
  <c r="V216" i="3"/>
  <c r="U216" i="3"/>
  <c r="T216" i="3"/>
  <c r="S216" i="3"/>
  <c r="R216" i="3"/>
  <c r="Q216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AB163" i="3"/>
  <c r="AA163" i="3"/>
  <c r="Z163" i="3"/>
  <c r="Y163" i="3"/>
  <c r="X163" i="3"/>
  <c r="W163" i="3"/>
  <c r="V163" i="3"/>
  <c r="U163" i="3"/>
  <c r="T163" i="3"/>
  <c r="S163" i="3"/>
  <c r="R163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AB99" i="3"/>
  <c r="AA99" i="3"/>
  <c r="Z99" i="3"/>
  <c r="Y99" i="3"/>
  <c r="X99" i="3"/>
  <c r="W99" i="3"/>
  <c r="V99" i="3"/>
  <c r="U99" i="3"/>
  <c r="T99" i="3"/>
  <c r="S99" i="3"/>
  <c r="R99" i="3"/>
  <c r="Q99" i="3"/>
  <c r="AB98" i="3"/>
  <c r="AA98" i="3"/>
  <c r="Z98" i="3"/>
  <c r="Y98" i="3"/>
  <c r="X98" i="3"/>
  <c r="W98" i="3"/>
  <c r="V98" i="3"/>
  <c r="U98" i="3"/>
  <c r="T98" i="3"/>
  <c r="S98" i="3"/>
  <c r="R98" i="3"/>
  <c r="Q98" i="3"/>
  <c r="AB97" i="3"/>
  <c r="AA97" i="3"/>
  <c r="Z97" i="3"/>
  <c r="Y97" i="3"/>
  <c r="X97" i="3"/>
  <c r="W97" i="3"/>
  <c r="V97" i="3"/>
  <c r="U97" i="3"/>
  <c r="T97" i="3"/>
  <c r="S97" i="3"/>
  <c r="R97" i="3"/>
  <c r="Q97" i="3"/>
  <c r="AB96" i="3"/>
  <c r="AA96" i="3"/>
  <c r="Z96" i="3"/>
  <c r="Y96" i="3"/>
  <c r="X96" i="3"/>
  <c r="W96" i="3"/>
  <c r="V96" i="3"/>
  <c r="U96" i="3"/>
  <c r="T96" i="3"/>
  <c r="S96" i="3"/>
  <c r="R96" i="3"/>
  <c r="Q96" i="3"/>
  <c r="AB95" i="3"/>
  <c r="AA95" i="3"/>
  <c r="Z95" i="3"/>
  <c r="Y95" i="3"/>
  <c r="X95" i="3"/>
  <c r="W95" i="3"/>
  <c r="V95" i="3"/>
  <c r="U95" i="3"/>
  <c r="T95" i="3"/>
  <c r="S95" i="3"/>
  <c r="R95" i="3"/>
  <c r="Q95" i="3"/>
  <c r="AB94" i="3"/>
  <c r="AA94" i="3"/>
  <c r="Z94" i="3"/>
  <c r="Y94" i="3"/>
  <c r="X94" i="3"/>
  <c r="W94" i="3"/>
  <c r="V94" i="3"/>
  <c r="U94" i="3"/>
  <c r="T94" i="3"/>
  <c r="S94" i="3"/>
  <c r="R94" i="3"/>
  <c r="Q94" i="3"/>
  <c r="AB93" i="3"/>
  <c r="AA93" i="3"/>
  <c r="Z93" i="3"/>
  <c r="Y93" i="3"/>
  <c r="X93" i="3"/>
  <c r="W93" i="3"/>
  <c r="V93" i="3"/>
  <c r="U93" i="3"/>
  <c r="T93" i="3"/>
  <c r="S93" i="3"/>
  <c r="R93" i="3"/>
  <c r="Q93" i="3"/>
  <c r="AB92" i="3"/>
  <c r="AA92" i="3"/>
  <c r="Z92" i="3"/>
  <c r="Y92" i="3"/>
  <c r="X92" i="3"/>
  <c r="W92" i="3"/>
  <c r="V92" i="3"/>
  <c r="U92" i="3"/>
  <c r="T92" i="3"/>
  <c r="S92" i="3"/>
  <c r="R92" i="3"/>
  <c r="Q92" i="3"/>
  <c r="AB91" i="3"/>
  <c r="AA91" i="3"/>
  <c r="Z91" i="3"/>
  <c r="Y91" i="3"/>
  <c r="X91" i="3"/>
  <c r="W91" i="3"/>
  <c r="V91" i="3"/>
  <c r="U91" i="3"/>
  <c r="T91" i="3"/>
  <c r="S91" i="3"/>
  <c r="R91" i="3"/>
  <c r="Q91" i="3"/>
  <c r="AB90" i="3"/>
  <c r="AA90" i="3"/>
  <c r="Z90" i="3"/>
  <c r="Y90" i="3"/>
  <c r="X90" i="3"/>
  <c r="W90" i="3"/>
  <c r="V90" i="3"/>
  <c r="U90" i="3"/>
  <c r="T90" i="3"/>
  <c r="S90" i="3"/>
  <c r="R90" i="3"/>
  <c r="Q90" i="3"/>
  <c r="AB89" i="3"/>
  <c r="AA89" i="3"/>
  <c r="Z89" i="3"/>
  <c r="Y89" i="3"/>
  <c r="X89" i="3"/>
  <c r="W89" i="3"/>
  <c r="V89" i="3"/>
  <c r="U89" i="3"/>
  <c r="T89" i="3"/>
  <c r="S89" i="3"/>
  <c r="R89" i="3"/>
  <c r="Q89" i="3"/>
  <c r="AB88" i="3"/>
  <c r="AA88" i="3"/>
  <c r="Z88" i="3"/>
  <c r="Y88" i="3"/>
  <c r="X88" i="3"/>
  <c r="W88" i="3"/>
  <c r="V88" i="3"/>
  <c r="U88" i="3"/>
  <c r="T88" i="3"/>
  <c r="S88" i="3"/>
  <c r="R88" i="3"/>
  <c r="Q88" i="3"/>
  <c r="AB87" i="3"/>
  <c r="AA87" i="3"/>
  <c r="Z87" i="3"/>
  <c r="Y87" i="3"/>
  <c r="X87" i="3"/>
  <c r="W87" i="3"/>
  <c r="V87" i="3"/>
  <c r="U87" i="3"/>
  <c r="T87" i="3"/>
  <c r="S87" i="3"/>
  <c r="R87" i="3"/>
  <c r="Q87" i="3"/>
  <c r="AB86" i="3"/>
  <c r="AA86" i="3"/>
  <c r="Z86" i="3"/>
  <c r="Y86" i="3"/>
  <c r="X86" i="3"/>
  <c r="W86" i="3"/>
  <c r="V86" i="3"/>
  <c r="U86" i="3"/>
  <c r="T86" i="3"/>
  <c r="S86" i="3"/>
  <c r="R86" i="3"/>
  <c r="Q86" i="3"/>
  <c r="AB85" i="3"/>
  <c r="AA85" i="3"/>
  <c r="Z85" i="3"/>
  <c r="Y85" i="3"/>
  <c r="X85" i="3"/>
  <c r="W85" i="3"/>
  <c r="V85" i="3"/>
  <c r="U85" i="3"/>
  <c r="T85" i="3"/>
  <c r="S85" i="3"/>
  <c r="R85" i="3"/>
  <c r="Q85" i="3"/>
  <c r="AB84" i="3"/>
  <c r="AA84" i="3"/>
  <c r="Z84" i="3"/>
  <c r="Y84" i="3"/>
  <c r="X84" i="3"/>
  <c r="W84" i="3"/>
  <c r="V84" i="3"/>
  <c r="U84" i="3"/>
  <c r="T84" i="3"/>
  <c r="S84" i="3"/>
  <c r="R84" i="3"/>
  <c r="Q84" i="3"/>
  <c r="AB83" i="3"/>
  <c r="AA83" i="3"/>
  <c r="Z83" i="3"/>
  <c r="Y83" i="3"/>
  <c r="X83" i="3"/>
  <c r="W83" i="3"/>
  <c r="V83" i="3"/>
  <c r="U83" i="3"/>
  <c r="T83" i="3"/>
  <c r="S83" i="3"/>
  <c r="R83" i="3"/>
  <c r="Q83" i="3"/>
  <c r="AB82" i="3"/>
  <c r="AA82" i="3"/>
  <c r="Z82" i="3"/>
  <c r="Y82" i="3"/>
  <c r="X82" i="3"/>
  <c r="W82" i="3"/>
  <c r="V82" i="3"/>
  <c r="U82" i="3"/>
  <c r="T82" i="3"/>
  <c r="S82" i="3"/>
  <c r="R82" i="3"/>
  <c r="Q82" i="3"/>
  <c r="AB81" i="3"/>
  <c r="AA81" i="3"/>
  <c r="Z81" i="3"/>
  <c r="Y81" i="3"/>
  <c r="X81" i="3"/>
  <c r="W81" i="3"/>
  <c r="V81" i="3"/>
  <c r="U81" i="3"/>
  <c r="T81" i="3"/>
  <c r="S81" i="3"/>
  <c r="R81" i="3"/>
  <c r="Q81" i="3"/>
  <c r="AB80" i="3"/>
  <c r="AA80" i="3"/>
  <c r="Z80" i="3"/>
  <c r="Y80" i="3"/>
  <c r="X80" i="3"/>
  <c r="W80" i="3"/>
  <c r="V80" i="3"/>
  <c r="U80" i="3"/>
  <c r="T80" i="3"/>
  <c r="S80" i="3"/>
  <c r="R80" i="3"/>
  <c r="Q80" i="3"/>
  <c r="AB79" i="3"/>
  <c r="AA79" i="3"/>
  <c r="Z79" i="3"/>
  <c r="Y79" i="3"/>
  <c r="X79" i="3"/>
  <c r="W79" i="3"/>
  <c r="V79" i="3"/>
  <c r="U79" i="3"/>
  <c r="T79" i="3"/>
  <c r="S79" i="3"/>
  <c r="R79" i="3"/>
  <c r="Q79" i="3"/>
  <c r="AB78" i="3"/>
  <c r="AA78" i="3"/>
  <c r="Z78" i="3"/>
  <c r="Y78" i="3"/>
  <c r="X78" i="3"/>
  <c r="W78" i="3"/>
  <c r="V78" i="3"/>
  <c r="U78" i="3"/>
  <c r="T78" i="3"/>
  <c r="S78" i="3"/>
  <c r="R78" i="3"/>
  <c r="Q78" i="3"/>
  <c r="AB77" i="3"/>
  <c r="AA77" i="3"/>
  <c r="Z77" i="3"/>
  <c r="Y77" i="3"/>
  <c r="X77" i="3"/>
  <c r="W77" i="3"/>
  <c r="V77" i="3"/>
  <c r="U77" i="3"/>
  <c r="T77" i="3"/>
  <c r="S77" i="3"/>
  <c r="R77" i="3"/>
  <c r="Q77" i="3"/>
  <c r="AB76" i="3"/>
  <c r="AA76" i="3"/>
  <c r="Z76" i="3"/>
  <c r="Y76" i="3"/>
  <c r="X76" i="3"/>
  <c r="W76" i="3"/>
  <c r="V76" i="3"/>
  <c r="U76" i="3"/>
  <c r="T76" i="3"/>
  <c r="S76" i="3"/>
  <c r="R76" i="3"/>
  <c r="Q76" i="3"/>
  <c r="AB75" i="3"/>
  <c r="AA75" i="3"/>
  <c r="Z75" i="3"/>
  <c r="Y75" i="3"/>
  <c r="X75" i="3"/>
  <c r="W75" i="3"/>
  <c r="V75" i="3"/>
  <c r="U75" i="3"/>
  <c r="T75" i="3"/>
  <c r="S75" i="3"/>
  <c r="R75" i="3"/>
  <c r="Q75" i="3"/>
  <c r="AB74" i="3"/>
  <c r="AA74" i="3"/>
  <c r="Z74" i="3"/>
  <c r="Y74" i="3"/>
  <c r="X74" i="3"/>
  <c r="W74" i="3"/>
  <c r="V74" i="3"/>
  <c r="U74" i="3"/>
  <c r="T74" i="3"/>
  <c r="S74" i="3"/>
  <c r="R74" i="3"/>
  <c r="Q74" i="3"/>
  <c r="AB73" i="3"/>
  <c r="AA73" i="3"/>
  <c r="Z73" i="3"/>
  <c r="Y73" i="3"/>
  <c r="X73" i="3"/>
  <c r="W73" i="3"/>
  <c r="V73" i="3"/>
  <c r="U73" i="3"/>
  <c r="T73" i="3"/>
  <c r="S73" i="3"/>
  <c r="R73" i="3"/>
  <c r="Q73" i="3"/>
  <c r="AB72" i="3"/>
  <c r="AA72" i="3"/>
  <c r="Z72" i="3"/>
  <c r="Y72" i="3"/>
  <c r="X72" i="3"/>
  <c r="W72" i="3"/>
  <c r="V72" i="3"/>
  <c r="U72" i="3"/>
  <c r="T72" i="3"/>
  <c r="S72" i="3"/>
  <c r="R72" i="3"/>
  <c r="Q72" i="3"/>
  <c r="AB71" i="3"/>
  <c r="AA71" i="3"/>
  <c r="Z71" i="3"/>
  <c r="Y71" i="3"/>
  <c r="X71" i="3"/>
  <c r="W71" i="3"/>
  <c r="V71" i="3"/>
  <c r="U71" i="3"/>
  <c r="T71" i="3"/>
  <c r="S71" i="3"/>
  <c r="R71" i="3"/>
  <c r="Q71" i="3"/>
  <c r="AB70" i="3"/>
  <c r="AA70" i="3"/>
  <c r="Z70" i="3"/>
  <c r="Y70" i="3"/>
  <c r="X70" i="3"/>
  <c r="W70" i="3"/>
  <c r="V70" i="3"/>
  <c r="U70" i="3"/>
  <c r="T70" i="3"/>
  <c r="S70" i="3"/>
  <c r="R70" i="3"/>
  <c r="Q70" i="3"/>
  <c r="AB69" i="3"/>
  <c r="AA69" i="3"/>
  <c r="Z69" i="3"/>
  <c r="Y69" i="3"/>
  <c r="X69" i="3"/>
  <c r="W69" i="3"/>
  <c r="V69" i="3"/>
  <c r="U69" i="3"/>
  <c r="T69" i="3"/>
  <c r="S69" i="3"/>
  <c r="R69" i="3"/>
  <c r="Q69" i="3"/>
  <c r="AB68" i="3"/>
  <c r="AA68" i="3"/>
  <c r="Z68" i="3"/>
  <c r="Y68" i="3"/>
  <c r="X68" i="3"/>
  <c r="W68" i="3"/>
  <c r="V68" i="3"/>
  <c r="U68" i="3"/>
  <c r="T68" i="3"/>
  <c r="S68" i="3"/>
  <c r="R68" i="3"/>
  <c r="Q68" i="3"/>
  <c r="AB67" i="3"/>
  <c r="AA67" i="3"/>
  <c r="Z67" i="3"/>
  <c r="Y67" i="3"/>
  <c r="X67" i="3"/>
  <c r="W67" i="3"/>
  <c r="V67" i="3"/>
  <c r="U67" i="3"/>
  <c r="T67" i="3"/>
  <c r="S67" i="3"/>
  <c r="R67" i="3"/>
  <c r="Q67" i="3"/>
  <c r="AB66" i="3"/>
  <c r="AA66" i="3"/>
  <c r="Z66" i="3"/>
  <c r="Y66" i="3"/>
  <c r="X66" i="3"/>
  <c r="W66" i="3"/>
  <c r="V66" i="3"/>
  <c r="U66" i="3"/>
  <c r="T66" i="3"/>
  <c r="S66" i="3"/>
  <c r="R66" i="3"/>
  <c r="Q66" i="3"/>
  <c r="AB65" i="3"/>
  <c r="AA65" i="3"/>
  <c r="Z65" i="3"/>
  <c r="Y65" i="3"/>
  <c r="X65" i="3"/>
  <c r="W65" i="3"/>
  <c r="V65" i="3"/>
  <c r="U65" i="3"/>
  <c r="T65" i="3"/>
  <c r="S65" i="3"/>
  <c r="R65" i="3"/>
  <c r="Q65" i="3"/>
  <c r="R285" i="3"/>
  <c r="M36" i="5"/>
  <c r="M36" i="7" s="1"/>
  <c r="L36" i="5"/>
  <c r="L36" i="7" s="1"/>
  <c r="K36" i="5"/>
  <c r="K36" i="7" s="1"/>
  <c r="J36" i="5"/>
  <c r="J36" i="7" s="1"/>
  <c r="I36" i="5"/>
  <c r="I36" i="7" s="1"/>
  <c r="H36" i="5"/>
  <c r="H36" i="7" s="1"/>
  <c r="G36" i="5"/>
  <c r="G36" i="7" s="1"/>
  <c r="F36" i="5"/>
  <c r="F36" i="7" s="1"/>
  <c r="E36" i="5"/>
  <c r="E36" i="7" s="1"/>
  <c r="D36" i="5"/>
  <c r="D36" i="7" s="1"/>
  <c r="C36" i="5"/>
  <c r="C36" i="7" s="1"/>
  <c r="B36" i="5"/>
  <c r="B36" i="7" s="1"/>
  <c r="M35" i="5"/>
  <c r="M35" i="7" s="1"/>
  <c r="L35" i="5"/>
  <c r="L35" i="7" s="1"/>
  <c r="K35" i="5"/>
  <c r="K35" i="7" s="1"/>
  <c r="J35" i="5"/>
  <c r="J35" i="7" s="1"/>
  <c r="I35" i="5"/>
  <c r="I35" i="7" s="1"/>
  <c r="H35" i="5"/>
  <c r="H35" i="7" s="1"/>
  <c r="G35" i="5"/>
  <c r="G35" i="7" s="1"/>
  <c r="F35" i="5"/>
  <c r="F35" i="7" s="1"/>
  <c r="E35" i="5"/>
  <c r="E35" i="7" s="1"/>
  <c r="D35" i="5"/>
  <c r="D35" i="7" s="1"/>
  <c r="C35" i="5"/>
  <c r="C35" i="7" s="1"/>
  <c r="B35" i="5"/>
  <c r="B35" i="7" s="1"/>
  <c r="M34" i="5"/>
  <c r="M34" i="7" s="1"/>
  <c r="L34" i="5"/>
  <c r="L34" i="7" s="1"/>
  <c r="K34" i="5"/>
  <c r="K34" i="7" s="1"/>
  <c r="J34" i="5"/>
  <c r="J34" i="7" s="1"/>
  <c r="I34" i="5"/>
  <c r="I34" i="7" s="1"/>
  <c r="H34" i="5"/>
  <c r="H34" i="7" s="1"/>
  <c r="G34" i="5"/>
  <c r="G34" i="7" s="1"/>
  <c r="F34" i="5"/>
  <c r="F34" i="7" s="1"/>
  <c r="E34" i="5"/>
  <c r="E34" i="7" s="1"/>
  <c r="D34" i="5"/>
  <c r="D34" i="7" s="1"/>
  <c r="C34" i="5"/>
  <c r="C34" i="7" s="1"/>
  <c r="B34" i="5"/>
  <c r="B34" i="7" s="1"/>
  <c r="M33" i="5"/>
  <c r="M33" i="7" s="1"/>
  <c r="L33" i="5"/>
  <c r="L33" i="7" s="1"/>
  <c r="K33" i="5"/>
  <c r="K33" i="7" s="1"/>
  <c r="J33" i="5"/>
  <c r="J33" i="7" s="1"/>
  <c r="I33" i="5"/>
  <c r="I33" i="7" s="1"/>
  <c r="H33" i="5"/>
  <c r="H33" i="7" s="1"/>
  <c r="G33" i="5"/>
  <c r="G33" i="7" s="1"/>
  <c r="F33" i="5"/>
  <c r="F33" i="7" s="1"/>
  <c r="E33" i="5"/>
  <c r="E33" i="7" s="1"/>
  <c r="D33" i="5"/>
  <c r="D33" i="7" s="1"/>
  <c r="C33" i="5"/>
  <c r="C33" i="7" s="1"/>
  <c r="B33" i="5"/>
  <c r="B33" i="7" s="1"/>
  <c r="M32" i="5"/>
  <c r="M32" i="7" s="1"/>
  <c r="L32" i="5"/>
  <c r="L32" i="7" s="1"/>
  <c r="K32" i="5"/>
  <c r="K32" i="7" s="1"/>
  <c r="J32" i="5"/>
  <c r="J32" i="7" s="1"/>
  <c r="I32" i="5"/>
  <c r="I32" i="7" s="1"/>
  <c r="H32" i="5"/>
  <c r="H32" i="7" s="1"/>
  <c r="G32" i="5"/>
  <c r="G32" i="7" s="1"/>
  <c r="F32" i="5"/>
  <c r="F32" i="7" s="1"/>
  <c r="E32" i="5"/>
  <c r="E32" i="7" s="1"/>
  <c r="D32" i="5"/>
  <c r="D32" i="7" s="1"/>
  <c r="C32" i="5"/>
  <c r="C32" i="7" s="1"/>
  <c r="B32" i="5"/>
  <c r="B32" i="7" s="1"/>
  <c r="M31" i="5"/>
  <c r="M31" i="7" s="1"/>
  <c r="L31" i="5"/>
  <c r="L31" i="7" s="1"/>
  <c r="K31" i="5"/>
  <c r="K31" i="7" s="1"/>
  <c r="J31" i="5"/>
  <c r="J31" i="7" s="1"/>
  <c r="I31" i="5"/>
  <c r="I31" i="7" s="1"/>
  <c r="H31" i="5"/>
  <c r="H31" i="7" s="1"/>
  <c r="G31" i="5"/>
  <c r="G31" i="7" s="1"/>
  <c r="F31" i="5"/>
  <c r="F31" i="7" s="1"/>
  <c r="E31" i="5"/>
  <c r="E31" i="7" s="1"/>
  <c r="D31" i="5"/>
  <c r="D31" i="7" s="1"/>
  <c r="C31" i="5"/>
  <c r="C31" i="7" s="1"/>
  <c r="B31" i="5"/>
  <c r="B31" i="7" s="1"/>
  <c r="M30" i="5"/>
  <c r="M30" i="7" s="1"/>
  <c r="L30" i="5"/>
  <c r="L30" i="7" s="1"/>
  <c r="K30" i="5"/>
  <c r="K30" i="7" s="1"/>
  <c r="J30" i="5"/>
  <c r="J30" i="7" s="1"/>
  <c r="I30" i="5"/>
  <c r="I30" i="7" s="1"/>
  <c r="H30" i="5"/>
  <c r="H30" i="7" s="1"/>
  <c r="G30" i="5"/>
  <c r="G30" i="7" s="1"/>
  <c r="F30" i="5"/>
  <c r="F30" i="7" s="1"/>
  <c r="E30" i="5"/>
  <c r="E30" i="7" s="1"/>
  <c r="D30" i="5"/>
  <c r="D30" i="7" s="1"/>
  <c r="C30" i="5"/>
  <c r="C30" i="7" s="1"/>
  <c r="B30" i="7"/>
  <c r="M29" i="5"/>
  <c r="M29" i="7" s="1"/>
  <c r="L29" i="5"/>
  <c r="L29" i="7" s="1"/>
  <c r="K29" i="5"/>
  <c r="K29" i="7" s="1"/>
  <c r="J29" i="5"/>
  <c r="J29" i="7" s="1"/>
  <c r="I29" i="5"/>
  <c r="I29" i="7" s="1"/>
  <c r="H29" i="5"/>
  <c r="H29" i="7" s="1"/>
  <c r="G29" i="5"/>
  <c r="G29" i="7" s="1"/>
  <c r="F29" i="5"/>
  <c r="F29" i="7" s="1"/>
  <c r="E29" i="5"/>
  <c r="E29" i="7" s="1"/>
  <c r="D29" i="5"/>
  <c r="D29" i="7" s="1"/>
  <c r="C29" i="5"/>
  <c r="C29" i="7" s="1"/>
  <c r="B29" i="5"/>
  <c r="B29" i="7" s="1"/>
  <c r="M28" i="5"/>
  <c r="M28" i="7" s="1"/>
  <c r="L28" i="5"/>
  <c r="L28" i="7" s="1"/>
  <c r="K28" i="5"/>
  <c r="K28" i="7" s="1"/>
  <c r="J28" i="5"/>
  <c r="J28" i="7" s="1"/>
  <c r="I28" i="5"/>
  <c r="I28" i="7" s="1"/>
  <c r="H28" i="5"/>
  <c r="H28" i="7" s="1"/>
  <c r="G28" i="5"/>
  <c r="G28" i="7" s="1"/>
  <c r="F28" i="5"/>
  <c r="F28" i="7" s="1"/>
  <c r="E28" i="5"/>
  <c r="E28" i="7" s="1"/>
  <c r="D28" i="5"/>
  <c r="D28" i="7" s="1"/>
  <c r="C28" i="5"/>
  <c r="C28" i="7" s="1"/>
  <c r="B28" i="5"/>
  <c r="B28" i="7" s="1"/>
  <c r="M27" i="5"/>
  <c r="M27" i="7" s="1"/>
  <c r="L27" i="5"/>
  <c r="L27" i="7" s="1"/>
  <c r="K27" i="5"/>
  <c r="K27" i="7" s="1"/>
  <c r="J27" i="5"/>
  <c r="J27" i="7" s="1"/>
  <c r="I27" i="5"/>
  <c r="I27" i="7" s="1"/>
  <c r="H27" i="5"/>
  <c r="H27" i="7" s="1"/>
  <c r="G27" i="5"/>
  <c r="G27" i="7" s="1"/>
  <c r="F27" i="5"/>
  <c r="F27" i="7" s="1"/>
  <c r="E27" i="5"/>
  <c r="E27" i="7" s="1"/>
  <c r="D27" i="5"/>
  <c r="D27" i="7" s="1"/>
  <c r="C27" i="5"/>
  <c r="C27" i="7" s="1"/>
  <c r="B27" i="5"/>
  <c r="B27" i="7" s="1"/>
  <c r="M26" i="5"/>
  <c r="M26" i="7" s="1"/>
  <c r="L26" i="5"/>
  <c r="L26" i="7" s="1"/>
  <c r="K26" i="5"/>
  <c r="K26" i="7" s="1"/>
  <c r="J26" i="5"/>
  <c r="J26" i="7" s="1"/>
  <c r="I26" i="5"/>
  <c r="I26" i="7" s="1"/>
  <c r="H26" i="5"/>
  <c r="H26" i="7" s="1"/>
  <c r="G26" i="5"/>
  <c r="G26" i="7" s="1"/>
  <c r="F26" i="5"/>
  <c r="F26" i="7" s="1"/>
  <c r="E26" i="5"/>
  <c r="E26" i="7" s="1"/>
  <c r="D26" i="5"/>
  <c r="D26" i="7" s="1"/>
  <c r="C26" i="5"/>
  <c r="C26" i="7" s="1"/>
  <c r="B26" i="5"/>
  <c r="B26" i="7" s="1"/>
  <c r="M25" i="5"/>
  <c r="M25" i="7" s="1"/>
  <c r="L25" i="5"/>
  <c r="L25" i="7" s="1"/>
  <c r="K25" i="5"/>
  <c r="K25" i="7" s="1"/>
  <c r="J25" i="5"/>
  <c r="J25" i="7" s="1"/>
  <c r="I25" i="5"/>
  <c r="I25" i="7" s="1"/>
  <c r="H25" i="5"/>
  <c r="H25" i="7" s="1"/>
  <c r="G25" i="5"/>
  <c r="G25" i="7" s="1"/>
  <c r="F25" i="5"/>
  <c r="F25" i="7" s="1"/>
  <c r="E25" i="5"/>
  <c r="E25" i="7" s="1"/>
  <c r="D25" i="5"/>
  <c r="D25" i="7" s="1"/>
  <c r="C25" i="5"/>
  <c r="C25" i="7" s="1"/>
  <c r="B25" i="5"/>
  <c r="B25" i="7" s="1"/>
  <c r="M24" i="5"/>
  <c r="M24" i="7" s="1"/>
  <c r="L24" i="5"/>
  <c r="L24" i="7" s="1"/>
  <c r="K24" i="5"/>
  <c r="K24" i="7" s="1"/>
  <c r="J24" i="5"/>
  <c r="J24" i="7" s="1"/>
  <c r="I24" i="5"/>
  <c r="I24" i="7" s="1"/>
  <c r="H24" i="5"/>
  <c r="H24" i="7" s="1"/>
  <c r="G24" i="5"/>
  <c r="G24" i="7" s="1"/>
  <c r="F24" i="5"/>
  <c r="F24" i="7" s="1"/>
  <c r="E24" i="5"/>
  <c r="E24" i="7" s="1"/>
  <c r="D24" i="5"/>
  <c r="D24" i="7" s="1"/>
  <c r="C24" i="5"/>
  <c r="C24" i="7" s="1"/>
  <c r="B24" i="5"/>
  <c r="B24" i="7" s="1"/>
  <c r="M23" i="5"/>
  <c r="M23" i="7" s="1"/>
  <c r="L23" i="5"/>
  <c r="L23" i="7" s="1"/>
  <c r="K23" i="5"/>
  <c r="K23" i="7" s="1"/>
  <c r="J23" i="5"/>
  <c r="J23" i="7" s="1"/>
  <c r="I23" i="5"/>
  <c r="I23" i="7" s="1"/>
  <c r="H23" i="5"/>
  <c r="H23" i="7" s="1"/>
  <c r="G23" i="5"/>
  <c r="G23" i="7" s="1"/>
  <c r="F23" i="5"/>
  <c r="F23" i="7" s="1"/>
  <c r="E23" i="5"/>
  <c r="E23" i="7" s="1"/>
  <c r="D23" i="5"/>
  <c r="D23" i="7" s="1"/>
  <c r="C23" i="5"/>
  <c r="C23" i="7" s="1"/>
  <c r="B23" i="5"/>
  <c r="B23" i="7" s="1"/>
  <c r="M22" i="5"/>
  <c r="M22" i="7" s="1"/>
  <c r="L22" i="5"/>
  <c r="L22" i="7" s="1"/>
  <c r="K22" i="5"/>
  <c r="K22" i="7" s="1"/>
  <c r="J22" i="5"/>
  <c r="J22" i="7" s="1"/>
  <c r="I22" i="5"/>
  <c r="I22" i="7" s="1"/>
  <c r="H22" i="5"/>
  <c r="H22" i="7" s="1"/>
  <c r="G22" i="5"/>
  <c r="G22" i="7" s="1"/>
  <c r="F22" i="5"/>
  <c r="F22" i="7" s="1"/>
  <c r="E22" i="5"/>
  <c r="E22" i="7" s="1"/>
  <c r="D22" i="5"/>
  <c r="D22" i="7" s="1"/>
  <c r="C22" i="5"/>
  <c r="C22" i="7" s="1"/>
  <c r="B22" i="5"/>
  <c r="B22" i="7" s="1"/>
  <c r="M21" i="5"/>
  <c r="M21" i="7" s="1"/>
  <c r="L21" i="5"/>
  <c r="L21" i="7" s="1"/>
  <c r="K21" i="5"/>
  <c r="K21" i="7" s="1"/>
  <c r="J21" i="5"/>
  <c r="J21" i="7" s="1"/>
  <c r="I21" i="5"/>
  <c r="I21" i="7" s="1"/>
  <c r="H21" i="5"/>
  <c r="H21" i="7" s="1"/>
  <c r="G21" i="5"/>
  <c r="G21" i="7" s="1"/>
  <c r="F21" i="5"/>
  <c r="F21" i="7" s="1"/>
  <c r="E21" i="5"/>
  <c r="E21" i="7" s="1"/>
  <c r="D21" i="5"/>
  <c r="D21" i="7" s="1"/>
  <c r="C21" i="5"/>
  <c r="C21" i="7" s="1"/>
  <c r="B21" i="5"/>
  <c r="B21" i="7" s="1"/>
  <c r="M20" i="5"/>
  <c r="M20" i="7" s="1"/>
  <c r="L20" i="5"/>
  <c r="L20" i="7" s="1"/>
  <c r="K20" i="5"/>
  <c r="K20" i="7" s="1"/>
  <c r="J20" i="5"/>
  <c r="J20" i="7" s="1"/>
  <c r="I20" i="5"/>
  <c r="I20" i="7" s="1"/>
  <c r="H20" i="5"/>
  <c r="H20" i="7" s="1"/>
  <c r="G20" i="5"/>
  <c r="G20" i="7" s="1"/>
  <c r="F20" i="5"/>
  <c r="F20" i="7" s="1"/>
  <c r="E20" i="5"/>
  <c r="E20" i="7" s="1"/>
  <c r="D20" i="5"/>
  <c r="D20" i="7" s="1"/>
  <c r="C20" i="5"/>
  <c r="C20" i="7" s="1"/>
  <c r="B20" i="5"/>
  <c r="B20" i="7" s="1"/>
  <c r="M19" i="5"/>
  <c r="M19" i="7" s="1"/>
  <c r="L19" i="5"/>
  <c r="L19" i="7" s="1"/>
  <c r="K19" i="5"/>
  <c r="K19" i="7" s="1"/>
  <c r="J19" i="5"/>
  <c r="J19" i="7" s="1"/>
  <c r="I19" i="5"/>
  <c r="I19" i="7" s="1"/>
  <c r="H19" i="5"/>
  <c r="H19" i="7" s="1"/>
  <c r="G19" i="5"/>
  <c r="G19" i="7" s="1"/>
  <c r="F19" i="5"/>
  <c r="F19" i="7" s="1"/>
  <c r="E19" i="5"/>
  <c r="E19" i="7" s="1"/>
  <c r="D19" i="5"/>
  <c r="D19" i="7" s="1"/>
  <c r="C19" i="5"/>
  <c r="C19" i="7" s="1"/>
  <c r="B19" i="5"/>
  <c r="B19" i="7" s="1"/>
  <c r="M18" i="5"/>
  <c r="M18" i="7" s="1"/>
  <c r="L18" i="5"/>
  <c r="L18" i="7" s="1"/>
  <c r="K18" i="5"/>
  <c r="K18" i="7" s="1"/>
  <c r="J18" i="5"/>
  <c r="J18" i="7" s="1"/>
  <c r="I18" i="5"/>
  <c r="I18" i="7" s="1"/>
  <c r="H18" i="5"/>
  <c r="H18" i="7" s="1"/>
  <c r="G18" i="5"/>
  <c r="G18" i="7" s="1"/>
  <c r="F18" i="5"/>
  <c r="F18" i="7" s="1"/>
  <c r="E18" i="5"/>
  <c r="E18" i="7" s="1"/>
  <c r="D18" i="5"/>
  <c r="D18" i="7" s="1"/>
  <c r="C18" i="5"/>
  <c r="C18" i="7" s="1"/>
  <c r="B18" i="5"/>
  <c r="B18" i="7" s="1"/>
  <c r="M17" i="5"/>
  <c r="M17" i="7" s="1"/>
  <c r="L17" i="5"/>
  <c r="L17" i="7" s="1"/>
  <c r="K17" i="5"/>
  <c r="K17" i="7" s="1"/>
  <c r="J17" i="5"/>
  <c r="J17" i="7" s="1"/>
  <c r="I17" i="5"/>
  <c r="I17" i="7" s="1"/>
  <c r="H17" i="5"/>
  <c r="H17" i="7" s="1"/>
  <c r="G17" i="5"/>
  <c r="G17" i="7" s="1"/>
  <c r="F17" i="5"/>
  <c r="F17" i="7" s="1"/>
  <c r="E17" i="5"/>
  <c r="E17" i="7" s="1"/>
  <c r="D17" i="5"/>
  <c r="D17" i="7" s="1"/>
  <c r="C17" i="5"/>
  <c r="C17" i="7" s="1"/>
  <c r="B17" i="5"/>
  <c r="B17" i="7" s="1"/>
  <c r="M16" i="5"/>
  <c r="M16" i="7" s="1"/>
  <c r="L16" i="5"/>
  <c r="L16" i="7" s="1"/>
  <c r="K16" i="5"/>
  <c r="K16" i="7" s="1"/>
  <c r="J16" i="5"/>
  <c r="J16" i="7" s="1"/>
  <c r="I16" i="5"/>
  <c r="I16" i="7" s="1"/>
  <c r="H16" i="5"/>
  <c r="H16" i="7" s="1"/>
  <c r="G16" i="5"/>
  <c r="G16" i="7" s="1"/>
  <c r="F16" i="5"/>
  <c r="F16" i="7" s="1"/>
  <c r="E16" i="5"/>
  <c r="E16" i="7" s="1"/>
  <c r="D16" i="5"/>
  <c r="D16" i="7" s="1"/>
  <c r="C16" i="5"/>
  <c r="C16" i="7" s="1"/>
  <c r="B16" i="5"/>
  <c r="B16" i="7" s="1"/>
  <c r="M15" i="5"/>
  <c r="M15" i="7" s="1"/>
  <c r="L15" i="5"/>
  <c r="L15" i="7" s="1"/>
  <c r="K15" i="5"/>
  <c r="K15" i="7" s="1"/>
  <c r="J15" i="5"/>
  <c r="J15" i="7" s="1"/>
  <c r="I15" i="5"/>
  <c r="I15" i="7" s="1"/>
  <c r="H15" i="5"/>
  <c r="H15" i="7" s="1"/>
  <c r="G15" i="5"/>
  <c r="G15" i="7" s="1"/>
  <c r="F15" i="5"/>
  <c r="F15" i="7" s="1"/>
  <c r="E15" i="5"/>
  <c r="E15" i="7" s="1"/>
  <c r="D15" i="5"/>
  <c r="D15" i="7" s="1"/>
  <c r="C15" i="5"/>
  <c r="C15" i="7" s="1"/>
  <c r="B15" i="5"/>
  <c r="B15" i="7" s="1"/>
  <c r="M14" i="5"/>
  <c r="M14" i="7" s="1"/>
  <c r="L14" i="5"/>
  <c r="L14" i="7" s="1"/>
  <c r="K14" i="5"/>
  <c r="K14" i="7" s="1"/>
  <c r="J14" i="5"/>
  <c r="J14" i="7" s="1"/>
  <c r="I14" i="5"/>
  <c r="I14" i="7" s="1"/>
  <c r="H14" i="5"/>
  <c r="H14" i="7" s="1"/>
  <c r="G14" i="5"/>
  <c r="G14" i="7" s="1"/>
  <c r="F14" i="5"/>
  <c r="F14" i="7" s="1"/>
  <c r="E14" i="5"/>
  <c r="E14" i="7" s="1"/>
  <c r="D14" i="5"/>
  <c r="D14" i="7" s="1"/>
  <c r="C14" i="5"/>
  <c r="C14" i="7" s="1"/>
  <c r="B14" i="5"/>
  <c r="B14" i="7" s="1"/>
  <c r="M13" i="5"/>
  <c r="M13" i="7" s="1"/>
  <c r="L13" i="5"/>
  <c r="L13" i="7" s="1"/>
  <c r="K13" i="5"/>
  <c r="K13" i="7" s="1"/>
  <c r="J13" i="5"/>
  <c r="J13" i="7" s="1"/>
  <c r="I13" i="5"/>
  <c r="I13" i="7" s="1"/>
  <c r="H13" i="5"/>
  <c r="H13" i="7" s="1"/>
  <c r="G13" i="5"/>
  <c r="G13" i="7" s="1"/>
  <c r="F13" i="5"/>
  <c r="F13" i="7" s="1"/>
  <c r="E13" i="5"/>
  <c r="E13" i="7" s="1"/>
  <c r="D13" i="5"/>
  <c r="D13" i="7" s="1"/>
  <c r="C13" i="5"/>
  <c r="C13" i="7" s="1"/>
  <c r="B13" i="5"/>
  <c r="B13" i="7" s="1"/>
  <c r="M12" i="5"/>
  <c r="M12" i="7" s="1"/>
  <c r="L12" i="5"/>
  <c r="L12" i="7" s="1"/>
  <c r="K12" i="5"/>
  <c r="K12" i="7" s="1"/>
  <c r="J12" i="5"/>
  <c r="J12" i="7" s="1"/>
  <c r="I12" i="5"/>
  <c r="I12" i="7" s="1"/>
  <c r="H12" i="5"/>
  <c r="H12" i="7" s="1"/>
  <c r="G12" i="5"/>
  <c r="G12" i="7" s="1"/>
  <c r="F12" i="5"/>
  <c r="F12" i="7" s="1"/>
  <c r="E12" i="5"/>
  <c r="E12" i="7" s="1"/>
  <c r="D12" i="5"/>
  <c r="D12" i="7" s="1"/>
  <c r="C12" i="5"/>
  <c r="C12" i="7" s="1"/>
  <c r="B12" i="5"/>
  <c r="B12" i="7" s="1"/>
  <c r="M11" i="5"/>
  <c r="M11" i="7" s="1"/>
  <c r="L11" i="5"/>
  <c r="L11" i="7" s="1"/>
  <c r="K11" i="5"/>
  <c r="K11" i="7" s="1"/>
  <c r="J11" i="5"/>
  <c r="J11" i="7" s="1"/>
  <c r="I11" i="5"/>
  <c r="I11" i="7" s="1"/>
  <c r="H11" i="5"/>
  <c r="H11" i="7" s="1"/>
  <c r="G11" i="5"/>
  <c r="G11" i="7" s="1"/>
  <c r="F11" i="5"/>
  <c r="F11" i="7" s="1"/>
  <c r="E11" i="5"/>
  <c r="E11" i="7" s="1"/>
  <c r="D11" i="5"/>
  <c r="D11" i="7" s="1"/>
  <c r="C11" i="5"/>
  <c r="C11" i="7" s="1"/>
  <c r="B11" i="5"/>
  <c r="B11" i="7" s="1"/>
  <c r="M10" i="5"/>
  <c r="M10" i="7" s="1"/>
  <c r="L10" i="5"/>
  <c r="L10" i="7" s="1"/>
  <c r="K10" i="5"/>
  <c r="K10" i="7" s="1"/>
  <c r="J10" i="5"/>
  <c r="J10" i="7" s="1"/>
  <c r="I10" i="5"/>
  <c r="I10" i="7" s="1"/>
  <c r="H10" i="5"/>
  <c r="H10" i="7" s="1"/>
  <c r="G10" i="5"/>
  <c r="G10" i="7" s="1"/>
  <c r="F10" i="5"/>
  <c r="F10" i="7" s="1"/>
  <c r="E10" i="5"/>
  <c r="E10" i="7" s="1"/>
  <c r="D10" i="5"/>
  <c r="D10" i="7" s="1"/>
  <c r="C10" i="5"/>
  <c r="C10" i="7" s="1"/>
  <c r="B10" i="5"/>
  <c r="B10" i="7" s="1"/>
  <c r="M9" i="5"/>
  <c r="M9" i="7" s="1"/>
  <c r="L9" i="5"/>
  <c r="L9" i="7" s="1"/>
  <c r="K9" i="5"/>
  <c r="K9" i="7" s="1"/>
  <c r="J9" i="5"/>
  <c r="J9" i="7" s="1"/>
  <c r="I9" i="5"/>
  <c r="I9" i="7" s="1"/>
  <c r="H9" i="5"/>
  <c r="H9" i="7" s="1"/>
  <c r="G9" i="5"/>
  <c r="G9" i="7" s="1"/>
  <c r="F9" i="5"/>
  <c r="F9" i="7" s="1"/>
  <c r="E9" i="5"/>
  <c r="E9" i="7" s="1"/>
  <c r="D9" i="5"/>
  <c r="D9" i="7" s="1"/>
  <c r="C9" i="5"/>
  <c r="C9" i="7" s="1"/>
  <c r="B9" i="5"/>
  <c r="B9" i="7" s="1"/>
  <c r="M8" i="5"/>
  <c r="M8" i="7" s="1"/>
  <c r="L8" i="5"/>
  <c r="L8" i="7" s="1"/>
  <c r="K8" i="5"/>
  <c r="K8" i="7" s="1"/>
  <c r="J8" i="5"/>
  <c r="J8" i="7" s="1"/>
  <c r="I8" i="5"/>
  <c r="I8" i="7" s="1"/>
  <c r="H8" i="5"/>
  <c r="H8" i="7" s="1"/>
  <c r="G8" i="5"/>
  <c r="G8" i="7" s="1"/>
  <c r="F8" i="5"/>
  <c r="F8" i="7" s="1"/>
  <c r="E8" i="5"/>
  <c r="E8" i="7" s="1"/>
  <c r="D8" i="5"/>
  <c r="D8" i="7" s="1"/>
  <c r="C8" i="5"/>
  <c r="C8" i="7" s="1"/>
  <c r="B8" i="5"/>
  <c r="B8" i="7" s="1"/>
  <c r="M7" i="5"/>
  <c r="M7" i="7" s="1"/>
  <c r="L7" i="5"/>
  <c r="L7" i="7" s="1"/>
  <c r="K7" i="5"/>
  <c r="K7" i="7" s="1"/>
  <c r="J7" i="5"/>
  <c r="J7" i="7" s="1"/>
  <c r="I7" i="5"/>
  <c r="I7" i="7" s="1"/>
  <c r="H7" i="5"/>
  <c r="H7" i="7" s="1"/>
  <c r="G7" i="5"/>
  <c r="G7" i="7" s="1"/>
  <c r="F7" i="5"/>
  <c r="F7" i="7" s="1"/>
  <c r="E7" i="5"/>
  <c r="E7" i="7" s="1"/>
  <c r="D7" i="5"/>
  <c r="D7" i="7" s="1"/>
  <c r="C7" i="5"/>
  <c r="C7" i="7" s="1"/>
  <c r="B7" i="5"/>
  <c r="B7" i="7" s="1"/>
  <c r="M6" i="5"/>
  <c r="M6" i="7" s="1"/>
  <c r="L6" i="5"/>
  <c r="L6" i="7" s="1"/>
  <c r="K6" i="5"/>
  <c r="K6" i="7" s="1"/>
  <c r="J6" i="5"/>
  <c r="J6" i="7" s="1"/>
  <c r="I6" i="5"/>
  <c r="I6" i="7" s="1"/>
  <c r="H6" i="5"/>
  <c r="H6" i="7" s="1"/>
  <c r="G6" i="5"/>
  <c r="G6" i="7" s="1"/>
  <c r="F6" i="5"/>
  <c r="F6" i="7" s="1"/>
  <c r="E6" i="5"/>
  <c r="E6" i="7" s="1"/>
  <c r="D6" i="5"/>
  <c r="D6" i="7" s="1"/>
  <c r="C6" i="5"/>
  <c r="C6" i="7" s="1"/>
  <c r="B6" i="5"/>
  <c r="B6" i="7" s="1"/>
  <c r="M5" i="5"/>
  <c r="M5" i="7" s="1"/>
  <c r="L5" i="5"/>
  <c r="L5" i="7" s="1"/>
  <c r="K5" i="5"/>
  <c r="K5" i="7" s="1"/>
  <c r="J5" i="5"/>
  <c r="J5" i="7" s="1"/>
  <c r="I5" i="5"/>
  <c r="I5" i="7" s="1"/>
  <c r="H5" i="5"/>
  <c r="H5" i="7" s="1"/>
  <c r="G5" i="5"/>
  <c r="G5" i="7" s="1"/>
  <c r="F5" i="5"/>
  <c r="F5" i="7" s="1"/>
  <c r="E5" i="5"/>
  <c r="E5" i="7" s="1"/>
  <c r="D5" i="5"/>
  <c r="D5" i="7" s="1"/>
  <c r="C5" i="5"/>
  <c r="C5" i="7" s="1"/>
  <c r="B5" i="5"/>
  <c r="B5" i="7" s="1"/>
  <c r="M4" i="5"/>
  <c r="M4" i="7" s="1"/>
  <c r="L4" i="5"/>
  <c r="L4" i="7" s="1"/>
  <c r="K4" i="5"/>
  <c r="K4" i="7" s="1"/>
  <c r="J4" i="5"/>
  <c r="J4" i="7" s="1"/>
  <c r="I4" i="5"/>
  <c r="I4" i="7" s="1"/>
  <c r="H4" i="5"/>
  <c r="H4" i="7" s="1"/>
  <c r="G4" i="5"/>
  <c r="G4" i="7" s="1"/>
  <c r="F4" i="5"/>
  <c r="F4" i="7" s="1"/>
  <c r="E4" i="5"/>
  <c r="E4" i="7" s="1"/>
  <c r="D4" i="5"/>
  <c r="D4" i="7" s="1"/>
  <c r="C4" i="5"/>
  <c r="C4" i="7" s="1"/>
  <c r="B4" i="5"/>
  <c r="B4" i="7" s="1"/>
  <c r="M3" i="5"/>
  <c r="M3" i="7" s="1"/>
  <c r="L3" i="5"/>
  <c r="L3" i="7" s="1"/>
  <c r="K3" i="5"/>
  <c r="K3" i="7" s="1"/>
  <c r="J3" i="5"/>
  <c r="J3" i="7" s="1"/>
  <c r="I3" i="5"/>
  <c r="I3" i="7" s="1"/>
  <c r="H3" i="5"/>
  <c r="H3" i="7" s="1"/>
  <c r="G3" i="5"/>
  <c r="G3" i="7" s="1"/>
  <c r="F3" i="5"/>
  <c r="F3" i="7" s="1"/>
  <c r="E3" i="5"/>
  <c r="E3" i="7" s="1"/>
  <c r="D3" i="5"/>
  <c r="D3" i="7" s="1"/>
  <c r="C3" i="5"/>
  <c r="C3" i="7" s="1"/>
  <c r="B3" i="5"/>
  <c r="B3" i="7" s="1"/>
  <c r="M2" i="5"/>
  <c r="L2" i="5"/>
  <c r="K2" i="5"/>
  <c r="J2" i="5"/>
  <c r="I2" i="5"/>
  <c r="H2" i="5"/>
  <c r="G2" i="5"/>
  <c r="F2" i="5"/>
  <c r="E2" i="5"/>
  <c r="D2" i="5"/>
  <c r="C2" i="5"/>
  <c r="B2" i="5"/>
  <c r="T3" i="5"/>
  <c r="T4" i="5" s="1"/>
  <c r="T5" i="5" s="1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T84" i="5" s="1"/>
  <c r="T85" i="5" s="1"/>
  <c r="T86" i="5" s="1"/>
  <c r="T87" i="5" s="1"/>
  <c r="T88" i="5" s="1"/>
  <c r="T89" i="5" s="1"/>
  <c r="T90" i="5" s="1"/>
  <c r="T91" i="5" s="1"/>
  <c r="T92" i="5" s="1"/>
  <c r="T93" i="5" s="1"/>
  <c r="T94" i="5" s="1"/>
  <c r="T95" i="5" s="1"/>
  <c r="T96" i="5" s="1"/>
  <c r="T97" i="5" s="1"/>
  <c r="T98" i="5" s="1"/>
  <c r="T99" i="5" s="1"/>
  <c r="T100" i="5" s="1"/>
  <c r="T101" i="5" s="1"/>
  <c r="T102" i="5" s="1"/>
  <c r="S3" i="5"/>
  <c r="S4" i="5" s="1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S84" i="5" s="1"/>
  <c r="S85" i="5" s="1"/>
  <c r="S86" i="5" s="1"/>
  <c r="S87" i="5" s="1"/>
  <c r="S88" i="5" s="1"/>
  <c r="S89" i="5" s="1"/>
  <c r="S90" i="5" s="1"/>
  <c r="S91" i="5" s="1"/>
  <c r="S92" i="5" s="1"/>
  <c r="S93" i="5" s="1"/>
  <c r="S94" i="5" s="1"/>
  <c r="S95" i="5" s="1"/>
  <c r="S96" i="5" s="1"/>
  <c r="S97" i="5" s="1"/>
  <c r="S98" i="5" s="1"/>
  <c r="S99" i="5" s="1"/>
  <c r="S100" i="5" s="1"/>
  <c r="S101" i="5" s="1"/>
  <c r="S102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F2" i="7" l="1"/>
  <c r="J2" i="7"/>
  <c r="I2" i="7"/>
  <c r="B2" i="7"/>
  <c r="C2" i="7"/>
  <c r="G2" i="7"/>
  <c r="K2" i="7"/>
  <c r="E2" i="7"/>
  <c r="M2" i="7"/>
  <c r="D2" i="7"/>
  <c r="H2" i="7"/>
  <c r="L2" i="7"/>
  <c r="AC265" i="3"/>
  <c r="M36" i="4"/>
  <c r="M36" i="8" s="1"/>
  <c r="L36" i="4"/>
  <c r="L36" i="8" s="1"/>
  <c r="K36" i="4"/>
  <c r="K36" i="8" s="1"/>
  <c r="J36" i="4"/>
  <c r="J36" i="8" s="1"/>
  <c r="I36" i="4"/>
  <c r="I36" i="8" s="1"/>
  <c r="H36" i="4"/>
  <c r="H36" i="8" s="1"/>
  <c r="G36" i="4"/>
  <c r="G36" i="8" s="1"/>
  <c r="F36" i="4"/>
  <c r="F36" i="8" s="1"/>
  <c r="E36" i="4"/>
  <c r="E36" i="8" s="1"/>
  <c r="D36" i="4"/>
  <c r="D36" i="8" s="1"/>
  <c r="C36" i="4"/>
  <c r="C36" i="8" s="1"/>
  <c r="M35" i="4"/>
  <c r="M35" i="8" s="1"/>
  <c r="L35" i="4"/>
  <c r="L35" i="8" s="1"/>
  <c r="K35" i="4"/>
  <c r="K35" i="8" s="1"/>
  <c r="J35" i="4"/>
  <c r="J35" i="8" s="1"/>
  <c r="I35" i="4"/>
  <c r="I35" i="8" s="1"/>
  <c r="H35" i="4"/>
  <c r="H35" i="8" s="1"/>
  <c r="G35" i="4"/>
  <c r="G35" i="8" s="1"/>
  <c r="F35" i="4"/>
  <c r="F35" i="8" s="1"/>
  <c r="E35" i="4"/>
  <c r="E35" i="8" s="1"/>
  <c r="D35" i="4"/>
  <c r="D35" i="8" s="1"/>
  <c r="C35" i="4"/>
  <c r="C35" i="8" s="1"/>
  <c r="M34" i="4"/>
  <c r="M34" i="8" s="1"/>
  <c r="L34" i="4"/>
  <c r="L34" i="8" s="1"/>
  <c r="K34" i="4"/>
  <c r="K34" i="8" s="1"/>
  <c r="J34" i="4"/>
  <c r="J34" i="8" s="1"/>
  <c r="I34" i="4"/>
  <c r="I34" i="8" s="1"/>
  <c r="H34" i="4"/>
  <c r="H34" i="8" s="1"/>
  <c r="G34" i="4"/>
  <c r="G34" i="8" s="1"/>
  <c r="F34" i="4"/>
  <c r="F34" i="8" s="1"/>
  <c r="E34" i="4"/>
  <c r="E34" i="8" s="1"/>
  <c r="D34" i="4"/>
  <c r="D34" i="8" s="1"/>
  <c r="C34" i="4"/>
  <c r="C34" i="8" s="1"/>
  <c r="M33" i="4"/>
  <c r="M33" i="8" s="1"/>
  <c r="L33" i="4"/>
  <c r="L33" i="8" s="1"/>
  <c r="K33" i="4"/>
  <c r="K33" i="8" s="1"/>
  <c r="J33" i="4"/>
  <c r="J33" i="8" s="1"/>
  <c r="I33" i="4"/>
  <c r="I33" i="8" s="1"/>
  <c r="H33" i="4"/>
  <c r="H33" i="8" s="1"/>
  <c r="G33" i="4"/>
  <c r="G33" i="8" s="1"/>
  <c r="F33" i="4"/>
  <c r="F33" i="8" s="1"/>
  <c r="E33" i="4"/>
  <c r="E33" i="8" s="1"/>
  <c r="D33" i="4"/>
  <c r="D33" i="8" s="1"/>
  <c r="C33" i="4"/>
  <c r="C33" i="8" s="1"/>
  <c r="M32" i="4"/>
  <c r="M32" i="8" s="1"/>
  <c r="L32" i="4"/>
  <c r="L32" i="8" s="1"/>
  <c r="K32" i="4"/>
  <c r="K32" i="8" s="1"/>
  <c r="J32" i="4"/>
  <c r="J32" i="8" s="1"/>
  <c r="I32" i="4"/>
  <c r="I32" i="8" s="1"/>
  <c r="H32" i="4"/>
  <c r="H32" i="8" s="1"/>
  <c r="G32" i="4"/>
  <c r="G32" i="8" s="1"/>
  <c r="F32" i="4"/>
  <c r="F32" i="8" s="1"/>
  <c r="E32" i="4"/>
  <c r="E32" i="8" s="1"/>
  <c r="D32" i="4"/>
  <c r="D32" i="8" s="1"/>
  <c r="C32" i="4"/>
  <c r="C32" i="8" s="1"/>
  <c r="M31" i="4"/>
  <c r="M31" i="8" s="1"/>
  <c r="L31" i="4"/>
  <c r="L31" i="8" s="1"/>
  <c r="K31" i="4"/>
  <c r="K31" i="8" s="1"/>
  <c r="J31" i="4"/>
  <c r="J31" i="8" s="1"/>
  <c r="I31" i="4"/>
  <c r="I31" i="8" s="1"/>
  <c r="H31" i="4"/>
  <c r="H31" i="8" s="1"/>
  <c r="G31" i="4"/>
  <c r="G31" i="8" s="1"/>
  <c r="F31" i="4"/>
  <c r="F31" i="8" s="1"/>
  <c r="E31" i="4"/>
  <c r="E31" i="8" s="1"/>
  <c r="D31" i="4"/>
  <c r="D31" i="8" s="1"/>
  <c r="C31" i="4"/>
  <c r="C31" i="8" s="1"/>
  <c r="M30" i="4"/>
  <c r="M30" i="8" s="1"/>
  <c r="L30" i="4"/>
  <c r="L30" i="8" s="1"/>
  <c r="K30" i="4"/>
  <c r="K30" i="8" s="1"/>
  <c r="J30" i="4"/>
  <c r="J30" i="8" s="1"/>
  <c r="I30" i="4"/>
  <c r="I30" i="8" s="1"/>
  <c r="H30" i="4"/>
  <c r="H30" i="8" s="1"/>
  <c r="G30" i="4"/>
  <c r="G30" i="8" s="1"/>
  <c r="F30" i="4"/>
  <c r="F30" i="8" s="1"/>
  <c r="E30" i="4"/>
  <c r="E30" i="8" s="1"/>
  <c r="D30" i="4"/>
  <c r="D30" i="8" s="1"/>
  <c r="C30" i="4"/>
  <c r="C30" i="8" s="1"/>
  <c r="M29" i="4"/>
  <c r="M29" i="8" s="1"/>
  <c r="L29" i="4"/>
  <c r="L29" i="8" s="1"/>
  <c r="K29" i="4"/>
  <c r="K29" i="8" s="1"/>
  <c r="J29" i="4"/>
  <c r="J29" i="8" s="1"/>
  <c r="I29" i="4"/>
  <c r="I29" i="8" s="1"/>
  <c r="H29" i="4"/>
  <c r="H29" i="8" s="1"/>
  <c r="G29" i="4"/>
  <c r="G29" i="8" s="1"/>
  <c r="F29" i="4"/>
  <c r="F29" i="8" s="1"/>
  <c r="E29" i="4"/>
  <c r="E29" i="8" s="1"/>
  <c r="D29" i="4"/>
  <c r="D29" i="8" s="1"/>
  <c r="C29" i="4"/>
  <c r="C29" i="8" s="1"/>
  <c r="M28" i="4"/>
  <c r="M28" i="8" s="1"/>
  <c r="L28" i="4"/>
  <c r="L28" i="8" s="1"/>
  <c r="K28" i="4"/>
  <c r="K28" i="8" s="1"/>
  <c r="J28" i="4"/>
  <c r="J28" i="8" s="1"/>
  <c r="I28" i="4"/>
  <c r="I28" i="8" s="1"/>
  <c r="H28" i="4"/>
  <c r="H28" i="8" s="1"/>
  <c r="G28" i="4"/>
  <c r="G28" i="8" s="1"/>
  <c r="F28" i="4"/>
  <c r="F28" i="8" s="1"/>
  <c r="E28" i="4"/>
  <c r="E28" i="8" s="1"/>
  <c r="D28" i="4"/>
  <c r="D28" i="8" s="1"/>
  <c r="C28" i="4"/>
  <c r="C28" i="8" s="1"/>
  <c r="M27" i="4"/>
  <c r="M27" i="8" s="1"/>
  <c r="L27" i="4"/>
  <c r="L27" i="8" s="1"/>
  <c r="K27" i="4"/>
  <c r="K27" i="8" s="1"/>
  <c r="J27" i="4"/>
  <c r="J27" i="8" s="1"/>
  <c r="I27" i="4"/>
  <c r="I27" i="8" s="1"/>
  <c r="H27" i="4"/>
  <c r="H27" i="8" s="1"/>
  <c r="G27" i="4"/>
  <c r="G27" i="8" s="1"/>
  <c r="F27" i="4"/>
  <c r="F27" i="8" s="1"/>
  <c r="E27" i="4"/>
  <c r="E27" i="8" s="1"/>
  <c r="D27" i="4"/>
  <c r="D27" i="8" s="1"/>
  <c r="C27" i="4"/>
  <c r="C27" i="8" s="1"/>
  <c r="M26" i="4"/>
  <c r="M26" i="8" s="1"/>
  <c r="L26" i="4"/>
  <c r="L26" i="8" s="1"/>
  <c r="K26" i="4"/>
  <c r="K26" i="8" s="1"/>
  <c r="J26" i="4"/>
  <c r="J26" i="8" s="1"/>
  <c r="I26" i="4"/>
  <c r="I26" i="8" s="1"/>
  <c r="H26" i="4"/>
  <c r="H26" i="8" s="1"/>
  <c r="G26" i="4"/>
  <c r="G26" i="8" s="1"/>
  <c r="F26" i="4"/>
  <c r="F26" i="8" s="1"/>
  <c r="E26" i="4"/>
  <c r="E26" i="8" s="1"/>
  <c r="D26" i="4"/>
  <c r="D26" i="8" s="1"/>
  <c r="C26" i="4"/>
  <c r="C26" i="8" s="1"/>
  <c r="M25" i="4"/>
  <c r="M25" i="8" s="1"/>
  <c r="L25" i="4"/>
  <c r="L25" i="8" s="1"/>
  <c r="K25" i="4"/>
  <c r="K25" i="8" s="1"/>
  <c r="J25" i="4"/>
  <c r="J25" i="8" s="1"/>
  <c r="I25" i="4"/>
  <c r="I25" i="8" s="1"/>
  <c r="H25" i="4"/>
  <c r="H25" i="8" s="1"/>
  <c r="G25" i="4"/>
  <c r="G25" i="8" s="1"/>
  <c r="F25" i="4"/>
  <c r="F25" i="8" s="1"/>
  <c r="E25" i="4"/>
  <c r="E25" i="8" s="1"/>
  <c r="D25" i="4"/>
  <c r="D25" i="8" s="1"/>
  <c r="C25" i="4"/>
  <c r="C25" i="8" s="1"/>
  <c r="M24" i="4"/>
  <c r="M24" i="8" s="1"/>
  <c r="L24" i="4"/>
  <c r="L24" i="8" s="1"/>
  <c r="K24" i="4"/>
  <c r="K24" i="8" s="1"/>
  <c r="J24" i="4"/>
  <c r="J24" i="8" s="1"/>
  <c r="I24" i="4"/>
  <c r="I24" i="8" s="1"/>
  <c r="H24" i="4"/>
  <c r="H24" i="8" s="1"/>
  <c r="G24" i="4"/>
  <c r="G24" i="8" s="1"/>
  <c r="F24" i="4"/>
  <c r="F24" i="8" s="1"/>
  <c r="E24" i="4"/>
  <c r="E24" i="8" s="1"/>
  <c r="D24" i="4"/>
  <c r="D24" i="8" s="1"/>
  <c r="C24" i="4"/>
  <c r="C24" i="8" s="1"/>
  <c r="M23" i="4"/>
  <c r="M23" i="8" s="1"/>
  <c r="L23" i="4"/>
  <c r="L23" i="8" s="1"/>
  <c r="K23" i="4"/>
  <c r="K23" i="8" s="1"/>
  <c r="J23" i="4"/>
  <c r="J23" i="8" s="1"/>
  <c r="I23" i="4"/>
  <c r="I23" i="8" s="1"/>
  <c r="H23" i="4"/>
  <c r="H23" i="8" s="1"/>
  <c r="G23" i="4"/>
  <c r="G23" i="8" s="1"/>
  <c r="F23" i="4"/>
  <c r="F23" i="8" s="1"/>
  <c r="E23" i="4"/>
  <c r="E23" i="8" s="1"/>
  <c r="D23" i="4"/>
  <c r="D23" i="8" s="1"/>
  <c r="C23" i="4"/>
  <c r="C23" i="8" s="1"/>
  <c r="M22" i="4"/>
  <c r="M22" i="8" s="1"/>
  <c r="L22" i="4"/>
  <c r="L22" i="8" s="1"/>
  <c r="K22" i="4"/>
  <c r="K22" i="8" s="1"/>
  <c r="J22" i="4"/>
  <c r="J22" i="8" s="1"/>
  <c r="I22" i="4"/>
  <c r="I22" i="8" s="1"/>
  <c r="H22" i="4"/>
  <c r="H22" i="8" s="1"/>
  <c r="G22" i="4"/>
  <c r="G22" i="8" s="1"/>
  <c r="F22" i="4"/>
  <c r="F22" i="8" s="1"/>
  <c r="E22" i="4"/>
  <c r="E22" i="8" s="1"/>
  <c r="D22" i="4"/>
  <c r="D22" i="8" s="1"/>
  <c r="C22" i="4"/>
  <c r="C22" i="8" s="1"/>
  <c r="M21" i="4"/>
  <c r="M21" i="8" s="1"/>
  <c r="L21" i="4"/>
  <c r="L21" i="8" s="1"/>
  <c r="K21" i="4"/>
  <c r="K21" i="8" s="1"/>
  <c r="J21" i="4"/>
  <c r="J21" i="8" s="1"/>
  <c r="I21" i="4"/>
  <c r="I21" i="8" s="1"/>
  <c r="H21" i="4"/>
  <c r="H21" i="8" s="1"/>
  <c r="G21" i="4"/>
  <c r="G21" i="8" s="1"/>
  <c r="F21" i="4"/>
  <c r="F21" i="8" s="1"/>
  <c r="E21" i="4"/>
  <c r="E21" i="8" s="1"/>
  <c r="D21" i="4"/>
  <c r="D21" i="8" s="1"/>
  <c r="C21" i="4"/>
  <c r="C21" i="8" s="1"/>
  <c r="M20" i="4"/>
  <c r="M20" i="8" s="1"/>
  <c r="L20" i="4"/>
  <c r="L20" i="8" s="1"/>
  <c r="K20" i="4"/>
  <c r="K20" i="8" s="1"/>
  <c r="J20" i="4"/>
  <c r="J20" i="8" s="1"/>
  <c r="I20" i="4"/>
  <c r="I20" i="8" s="1"/>
  <c r="H20" i="4"/>
  <c r="H20" i="8" s="1"/>
  <c r="G20" i="4"/>
  <c r="G20" i="8" s="1"/>
  <c r="F20" i="4"/>
  <c r="F20" i="8" s="1"/>
  <c r="E20" i="4"/>
  <c r="E20" i="8" s="1"/>
  <c r="D20" i="4"/>
  <c r="D20" i="8" s="1"/>
  <c r="C20" i="4"/>
  <c r="C20" i="8" s="1"/>
  <c r="M19" i="4"/>
  <c r="M19" i="8" s="1"/>
  <c r="L19" i="4"/>
  <c r="L19" i="8" s="1"/>
  <c r="K19" i="4"/>
  <c r="K19" i="8" s="1"/>
  <c r="J19" i="4"/>
  <c r="J19" i="8" s="1"/>
  <c r="I19" i="4"/>
  <c r="I19" i="8" s="1"/>
  <c r="H19" i="4"/>
  <c r="H19" i="8" s="1"/>
  <c r="G19" i="4"/>
  <c r="G19" i="8" s="1"/>
  <c r="F19" i="4"/>
  <c r="F19" i="8" s="1"/>
  <c r="E19" i="4"/>
  <c r="E19" i="8" s="1"/>
  <c r="D19" i="4"/>
  <c r="D19" i="8" s="1"/>
  <c r="C19" i="4"/>
  <c r="C19" i="8" s="1"/>
  <c r="M18" i="4"/>
  <c r="M18" i="8" s="1"/>
  <c r="L18" i="4"/>
  <c r="L18" i="8" s="1"/>
  <c r="K18" i="4"/>
  <c r="K18" i="8" s="1"/>
  <c r="J18" i="4"/>
  <c r="J18" i="8" s="1"/>
  <c r="I18" i="4"/>
  <c r="I18" i="8" s="1"/>
  <c r="H18" i="4"/>
  <c r="H18" i="8" s="1"/>
  <c r="G18" i="4"/>
  <c r="G18" i="8" s="1"/>
  <c r="F18" i="4"/>
  <c r="F18" i="8" s="1"/>
  <c r="E18" i="4"/>
  <c r="E18" i="8" s="1"/>
  <c r="D18" i="4"/>
  <c r="D18" i="8" s="1"/>
  <c r="C18" i="4"/>
  <c r="C18" i="8" s="1"/>
  <c r="M17" i="4"/>
  <c r="M17" i="8" s="1"/>
  <c r="L17" i="4"/>
  <c r="L17" i="8" s="1"/>
  <c r="K17" i="4"/>
  <c r="K17" i="8" s="1"/>
  <c r="J17" i="4"/>
  <c r="J17" i="8" s="1"/>
  <c r="I17" i="4"/>
  <c r="I17" i="8" s="1"/>
  <c r="H17" i="4"/>
  <c r="H17" i="8" s="1"/>
  <c r="G17" i="4"/>
  <c r="G17" i="8" s="1"/>
  <c r="F17" i="4"/>
  <c r="F17" i="8" s="1"/>
  <c r="E17" i="4"/>
  <c r="E17" i="8" s="1"/>
  <c r="D17" i="4"/>
  <c r="D17" i="8" s="1"/>
  <c r="C17" i="4"/>
  <c r="C17" i="8" s="1"/>
  <c r="M16" i="4"/>
  <c r="M16" i="8" s="1"/>
  <c r="L16" i="4"/>
  <c r="L16" i="8" s="1"/>
  <c r="K16" i="4"/>
  <c r="K16" i="8" s="1"/>
  <c r="J16" i="4"/>
  <c r="J16" i="8" s="1"/>
  <c r="I16" i="4"/>
  <c r="I16" i="8" s="1"/>
  <c r="H16" i="4"/>
  <c r="H16" i="8" s="1"/>
  <c r="G16" i="4"/>
  <c r="G16" i="8" s="1"/>
  <c r="F16" i="4"/>
  <c r="F16" i="8" s="1"/>
  <c r="E16" i="4"/>
  <c r="E16" i="8" s="1"/>
  <c r="D16" i="4"/>
  <c r="D16" i="8" s="1"/>
  <c r="C16" i="4"/>
  <c r="C16" i="8" s="1"/>
  <c r="M15" i="4"/>
  <c r="M15" i="8" s="1"/>
  <c r="L15" i="4"/>
  <c r="L15" i="8" s="1"/>
  <c r="K15" i="4"/>
  <c r="K15" i="8" s="1"/>
  <c r="J15" i="4"/>
  <c r="J15" i="8" s="1"/>
  <c r="I15" i="4"/>
  <c r="I15" i="8" s="1"/>
  <c r="H15" i="4"/>
  <c r="H15" i="8" s="1"/>
  <c r="G15" i="4"/>
  <c r="G15" i="8" s="1"/>
  <c r="F15" i="4"/>
  <c r="F15" i="8" s="1"/>
  <c r="E15" i="4"/>
  <c r="E15" i="8" s="1"/>
  <c r="D15" i="4"/>
  <c r="D15" i="8" s="1"/>
  <c r="C15" i="4"/>
  <c r="C15" i="8" s="1"/>
  <c r="M14" i="4"/>
  <c r="M14" i="8" s="1"/>
  <c r="L14" i="4"/>
  <c r="L14" i="8" s="1"/>
  <c r="K14" i="4"/>
  <c r="K14" i="8" s="1"/>
  <c r="J14" i="4"/>
  <c r="J14" i="8" s="1"/>
  <c r="I14" i="4"/>
  <c r="I14" i="8" s="1"/>
  <c r="H14" i="4"/>
  <c r="H14" i="8" s="1"/>
  <c r="G14" i="4"/>
  <c r="G14" i="8" s="1"/>
  <c r="F14" i="4"/>
  <c r="F14" i="8" s="1"/>
  <c r="E14" i="4"/>
  <c r="E14" i="8" s="1"/>
  <c r="D14" i="4"/>
  <c r="D14" i="8" s="1"/>
  <c r="C14" i="4"/>
  <c r="C14" i="8" s="1"/>
  <c r="M13" i="4"/>
  <c r="M13" i="8" s="1"/>
  <c r="L13" i="4"/>
  <c r="L13" i="8" s="1"/>
  <c r="K13" i="4"/>
  <c r="K13" i="8" s="1"/>
  <c r="J13" i="4"/>
  <c r="J13" i="8" s="1"/>
  <c r="I13" i="4"/>
  <c r="I13" i="8" s="1"/>
  <c r="H13" i="4"/>
  <c r="H13" i="8" s="1"/>
  <c r="G13" i="4"/>
  <c r="G13" i="8" s="1"/>
  <c r="F13" i="4"/>
  <c r="F13" i="8" s="1"/>
  <c r="E13" i="4"/>
  <c r="E13" i="8" s="1"/>
  <c r="D13" i="4"/>
  <c r="D13" i="8" s="1"/>
  <c r="C13" i="4"/>
  <c r="C13" i="8" s="1"/>
  <c r="M12" i="4"/>
  <c r="M12" i="8" s="1"/>
  <c r="L12" i="4"/>
  <c r="L12" i="8" s="1"/>
  <c r="K12" i="4"/>
  <c r="K12" i="8" s="1"/>
  <c r="J12" i="4"/>
  <c r="J12" i="8" s="1"/>
  <c r="I12" i="4"/>
  <c r="I12" i="8" s="1"/>
  <c r="H12" i="4"/>
  <c r="H12" i="8" s="1"/>
  <c r="G12" i="4"/>
  <c r="G12" i="8" s="1"/>
  <c r="F12" i="4"/>
  <c r="F12" i="8" s="1"/>
  <c r="E12" i="4"/>
  <c r="E12" i="8" s="1"/>
  <c r="D12" i="4"/>
  <c r="D12" i="8" s="1"/>
  <c r="C12" i="4"/>
  <c r="C12" i="8" s="1"/>
  <c r="M11" i="4"/>
  <c r="M11" i="8" s="1"/>
  <c r="L11" i="4"/>
  <c r="L11" i="8" s="1"/>
  <c r="K11" i="4"/>
  <c r="K11" i="8" s="1"/>
  <c r="J11" i="4"/>
  <c r="J11" i="8" s="1"/>
  <c r="I11" i="4"/>
  <c r="I11" i="8" s="1"/>
  <c r="H11" i="4"/>
  <c r="H11" i="8" s="1"/>
  <c r="G11" i="4"/>
  <c r="G11" i="8" s="1"/>
  <c r="F11" i="4"/>
  <c r="F11" i="8" s="1"/>
  <c r="E11" i="4"/>
  <c r="E11" i="8" s="1"/>
  <c r="D11" i="4"/>
  <c r="D11" i="8" s="1"/>
  <c r="C11" i="4"/>
  <c r="C11" i="8" s="1"/>
  <c r="M10" i="4"/>
  <c r="M10" i="8" s="1"/>
  <c r="L10" i="4"/>
  <c r="L10" i="8" s="1"/>
  <c r="K10" i="4"/>
  <c r="K10" i="8" s="1"/>
  <c r="J10" i="4"/>
  <c r="J10" i="8" s="1"/>
  <c r="I10" i="4"/>
  <c r="I10" i="8" s="1"/>
  <c r="H10" i="4"/>
  <c r="H10" i="8" s="1"/>
  <c r="G10" i="4"/>
  <c r="G10" i="8" s="1"/>
  <c r="F10" i="4"/>
  <c r="F10" i="8" s="1"/>
  <c r="E10" i="4"/>
  <c r="E10" i="8" s="1"/>
  <c r="D10" i="4"/>
  <c r="D10" i="8" s="1"/>
  <c r="C10" i="4"/>
  <c r="C10" i="8" s="1"/>
  <c r="M9" i="4"/>
  <c r="M9" i="8" s="1"/>
  <c r="L9" i="4"/>
  <c r="L9" i="8" s="1"/>
  <c r="K9" i="4"/>
  <c r="K9" i="8" s="1"/>
  <c r="J9" i="4"/>
  <c r="J9" i="8" s="1"/>
  <c r="I9" i="4"/>
  <c r="I9" i="8" s="1"/>
  <c r="H9" i="4"/>
  <c r="H9" i="8" s="1"/>
  <c r="G9" i="4"/>
  <c r="G9" i="8" s="1"/>
  <c r="F9" i="4"/>
  <c r="F9" i="8" s="1"/>
  <c r="E9" i="4"/>
  <c r="E9" i="8" s="1"/>
  <c r="D9" i="4"/>
  <c r="D9" i="8" s="1"/>
  <c r="C9" i="4"/>
  <c r="C9" i="8" s="1"/>
  <c r="M8" i="4"/>
  <c r="M8" i="8" s="1"/>
  <c r="L8" i="4"/>
  <c r="L8" i="8" s="1"/>
  <c r="K8" i="4"/>
  <c r="K8" i="8" s="1"/>
  <c r="J8" i="4"/>
  <c r="J8" i="8" s="1"/>
  <c r="I8" i="4"/>
  <c r="I8" i="8" s="1"/>
  <c r="H8" i="4"/>
  <c r="H8" i="8" s="1"/>
  <c r="G8" i="4"/>
  <c r="G8" i="8" s="1"/>
  <c r="F8" i="4"/>
  <c r="F8" i="8" s="1"/>
  <c r="E8" i="4"/>
  <c r="E8" i="8" s="1"/>
  <c r="D8" i="4"/>
  <c r="D8" i="8" s="1"/>
  <c r="C8" i="4"/>
  <c r="C8" i="8" s="1"/>
  <c r="M7" i="4"/>
  <c r="M7" i="8" s="1"/>
  <c r="L7" i="4"/>
  <c r="L7" i="8" s="1"/>
  <c r="K7" i="4"/>
  <c r="K7" i="8" s="1"/>
  <c r="J7" i="4"/>
  <c r="J7" i="8" s="1"/>
  <c r="I7" i="4"/>
  <c r="I7" i="8" s="1"/>
  <c r="H7" i="4"/>
  <c r="H7" i="8" s="1"/>
  <c r="G7" i="4"/>
  <c r="G7" i="8" s="1"/>
  <c r="F7" i="4"/>
  <c r="F7" i="8" s="1"/>
  <c r="E7" i="4"/>
  <c r="E7" i="8" s="1"/>
  <c r="D7" i="4"/>
  <c r="D7" i="8" s="1"/>
  <c r="C7" i="4"/>
  <c r="C7" i="8" s="1"/>
  <c r="M6" i="4"/>
  <c r="M6" i="8" s="1"/>
  <c r="L6" i="4"/>
  <c r="L6" i="8" s="1"/>
  <c r="K6" i="4"/>
  <c r="K6" i="8" s="1"/>
  <c r="J6" i="4"/>
  <c r="J6" i="8" s="1"/>
  <c r="I6" i="4"/>
  <c r="I6" i="8" s="1"/>
  <c r="H6" i="4"/>
  <c r="H6" i="8" s="1"/>
  <c r="G6" i="4"/>
  <c r="G6" i="8" s="1"/>
  <c r="F6" i="4"/>
  <c r="F6" i="8" s="1"/>
  <c r="E6" i="4"/>
  <c r="E6" i="8" s="1"/>
  <c r="D6" i="4"/>
  <c r="D6" i="8" s="1"/>
  <c r="C6" i="4"/>
  <c r="C6" i="8" s="1"/>
  <c r="M5" i="4"/>
  <c r="M5" i="8" s="1"/>
  <c r="L5" i="4"/>
  <c r="L5" i="8" s="1"/>
  <c r="K5" i="4"/>
  <c r="K5" i="8" s="1"/>
  <c r="J5" i="4"/>
  <c r="J5" i="8" s="1"/>
  <c r="I5" i="4"/>
  <c r="I5" i="8" s="1"/>
  <c r="H5" i="4"/>
  <c r="H5" i="8" s="1"/>
  <c r="G5" i="4"/>
  <c r="G5" i="8" s="1"/>
  <c r="F5" i="4"/>
  <c r="F5" i="8" s="1"/>
  <c r="E5" i="4"/>
  <c r="E5" i="8" s="1"/>
  <c r="D5" i="4"/>
  <c r="D5" i="8" s="1"/>
  <c r="C5" i="4"/>
  <c r="C5" i="8" s="1"/>
  <c r="M4" i="4"/>
  <c r="M4" i="8" s="1"/>
  <c r="L4" i="4"/>
  <c r="L4" i="8" s="1"/>
  <c r="K4" i="4"/>
  <c r="K4" i="8" s="1"/>
  <c r="J4" i="4"/>
  <c r="J4" i="8" s="1"/>
  <c r="I4" i="4"/>
  <c r="I4" i="8" s="1"/>
  <c r="H4" i="4"/>
  <c r="H4" i="8" s="1"/>
  <c r="G4" i="4"/>
  <c r="G4" i="8" s="1"/>
  <c r="F4" i="4"/>
  <c r="F4" i="8" s="1"/>
  <c r="E4" i="4"/>
  <c r="E4" i="8" s="1"/>
  <c r="D4" i="4"/>
  <c r="D4" i="8" s="1"/>
  <c r="C4" i="4"/>
  <c r="C4" i="8" s="1"/>
  <c r="M3" i="4"/>
  <c r="M3" i="8" s="1"/>
  <c r="L3" i="4"/>
  <c r="L3" i="8" s="1"/>
  <c r="K3" i="4"/>
  <c r="K3" i="8" s="1"/>
  <c r="J3" i="4"/>
  <c r="J3" i="8" s="1"/>
  <c r="I3" i="4"/>
  <c r="I3" i="8" s="1"/>
  <c r="H3" i="4"/>
  <c r="H3" i="8" s="1"/>
  <c r="G3" i="4"/>
  <c r="G3" i="8" s="1"/>
  <c r="F3" i="4"/>
  <c r="F3" i="8" s="1"/>
  <c r="E3" i="4"/>
  <c r="E3" i="8" s="1"/>
  <c r="D3" i="4"/>
  <c r="D3" i="8" s="1"/>
  <c r="C3" i="4"/>
  <c r="C3" i="8" s="1"/>
  <c r="M2" i="4"/>
  <c r="L2" i="4"/>
  <c r="K2" i="4"/>
  <c r="J2" i="4"/>
  <c r="I2" i="4"/>
  <c r="H2" i="4"/>
  <c r="G2" i="4"/>
  <c r="F2" i="4"/>
  <c r="E2" i="4"/>
  <c r="D2" i="4"/>
  <c r="C2" i="4"/>
  <c r="B36" i="4"/>
  <c r="B36" i="8" s="1"/>
  <c r="B35" i="4"/>
  <c r="B35" i="8" s="1"/>
  <c r="B34" i="4"/>
  <c r="B34" i="8" s="1"/>
  <c r="B33" i="4"/>
  <c r="B33" i="8" s="1"/>
  <c r="B32" i="4"/>
  <c r="B32" i="8" s="1"/>
  <c r="B31" i="4"/>
  <c r="B31" i="8" s="1"/>
  <c r="B30" i="4"/>
  <c r="B30" i="8" s="1"/>
  <c r="B29" i="4"/>
  <c r="B29" i="8" s="1"/>
  <c r="B28" i="4"/>
  <c r="B28" i="8" s="1"/>
  <c r="B27" i="4"/>
  <c r="B27" i="8" s="1"/>
  <c r="B26" i="4"/>
  <c r="B26" i="8" s="1"/>
  <c r="B25" i="4"/>
  <c r="B25" i="8" s="1"/>
  <c r="B24" i="4"/>
  <c r="B24" i="8" s="1"/>
  <c r="B23" i="4"/>
  <c r="B23" i="8" s="1"/>
  <c r="B22" i="4"/>
  <c r="B22" i="8" s="1"/>
  <c r="B21" i="4"/>
  <c r="B21" i="8" s="1"/>
  <c r="B20" i="4"/>
  <c r="B20" i="8" s="1"/>
  <c r="B19" i="4"/>
  <c r="B19" i="8" s="1"/>
  <c r="B18" i="4"/>
  <c r="B18" i="8" s="1"/>
  <c r="B17" i="4"/>
  <c r="B17" i="8" s="1"/>
  <c r="B16" i="4"/>
  <c r="B16" i="8" s="1"/>
  <c r="B15" i="4"/>
  <c r="B15" i="8" s="1"/>
  <c r="B14" i="4"/>
  <c r="B14" i="8" s="1"/>
  <c r="B13" i="4"/>
  <c r="B13" i="8" s="1"/>
  <c r="B12" i="4"/>
  <c r="B12" i="8" s="1"/>
  <c r="B11" i="4"/>
  <c r="B11" i="8" s="1"/>
  <c r="B10" i="4"/>
  <c r="B10" i="8" s="1"/>
  <c r="B9" i="4"/>
  <c r="B9" i="8" s="1"/>
  <c r="B8" i="4"/>
  <c r="B8" i="8" s="1"/>
  <c r="B7" i="4"/>
  <c r="B7" i="8" s="1"/>
  <c r="B6" i="4"/>
  <c r="B6" i="8" s="1"/>
  <c r="B5" i="4"/>
  <c r="B5" i="8" s="1"/>
  <c r="B4" i="4"/>
  <c r="B4" i="8" s="1"/>
  <c r="B3" i="4"/>
  <c r="B3" i="8" s="1"/>
  <c r="B2" i="4"/>
  <c r="Q44" i="3"/>
  <c r="T3" i="4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S3" i="4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B303" i="3" s="1"/>
  <c r="X303" i="3" s="1"/>
  <c r="T303" i="3" s="1"/>
  <c r="R30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Y303" i="3" s="1"/>
  <c r="X304" i="3" s="1"/>
  <c r="AB304" i="3" s="1"/>
  <c r="S303" i="3" s="1"/>
  <c r="W303" i="3" s="1"/>
  <c r="AA303" i="3" s="1"/>
  <c r="C2" i="8" l="1"/>
  <c r="G2" i="8"/>
  <c r="K2" i="8"/>
  <c r="B2" i="8"/>
  <c r="D2" i="8"/>
  <c r="H2" i="8"/>
  <c r="L2" i="8"/>
  <c r="E2" i="8"/>
  <c r="I2" i="8"/>
  <c r="M2" i="8"/>
  <c r="F2" i="8"/>
  <c r="J2" i="8"/>
  <c r="AC266" i="3"/>
  <c r="A303" i="3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V303" i="3"/>
  <c r="Z303" i="3" s="1"/>
  <c r="T305" i="3" s="1"/>
  <c r="Q303" i="2"/>
  <c r="Q304" i="2" s="1"/>
  <c r="Y304" i="2" s="1"/>
  <c r="U304" i="2" s="1"/>
  <c r="R305" i="3" s="1"/>
  <c r="W304" i="2" s="1"/>
  <c r="AA304" i="2" s="1"/>
  <c r="Q303" i="3"/>
  <c r="U303" i="3" s="1"/>
  <c r="Z304" i="3" s="1"/>
  <c r="Y305" i="3" s="1"/>
  <c r="AB305" i="2" s="1"/>
  <c r="V304" i="2" s="1"/>
  <c r="S305" i="2" s="1"/>
  <c r="Q305" i="2" s="1"/>
  <c r="Z304" i="2" s="1"/>
  <c r="X304" i="2" s="1"/>
  <c r="Y305" i="2"/>
  <c r="Z305" i="3" s="1"/>
  <c r="S305" i="3" s="1"/>
  <c r="AB306" i="3" s="1"/>
  <c r="X306" i="3" s="1"/>
  <c r="T306" i="3" s="1"/>
  <c r="AC268" i="3"/>
  <c r="R306" i="3" s="1"/>
  <c r="V305" i="2"/>
  <c r="A323" i="2" l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B304" i="2" s="1"/>
  <c r="S303" i="2" s="1"/>
  <c r="W303" i="2" s="1"/>
  <c r="AA303" i="2" s="1"/>
  <c r="AB305" i="3" s="1"/>
  <c r="Y304" i="3" s="1"/>
  <c r="S304" i="3" s="1"/>
  <c r="X305" i="3" s="1"/>
  <c r="Y303" i="2" s="1"/>
  <c r="Z303" i="2" s="1"/>
  <c r="S304" i="2" s="1"/>
  <c r="V303" i="2" s="1"/>
  <c r="X303" i="2" s="1"/>
  <c r="AC267" i="3" s="1"/>
  <c r="A335" i="3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A305" i="2"/>
  <c r="W305" i="2" s="1"/>
  <c r="AC269" i="3"/>
  <c r="R307" i="3" s="1"/>
  <c r="W306" i="2"/>
  <c r="AA306" i="2" s="1"/>
  <c r="A348" i="3" l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T304" i="3" s="1"/>
  <c r="R304" i="3" s="1"/>
  <c r="AB303" i="2" s="1"/>
  <c r="R308" i="3"/>
  <c r="Y307" i="3" s="1"/>
  <c r="AB307" i="2" s="1"/>
  <c r="X306" i="2" s="1"/>
  <c r="S307" i="2" s="1"/>
  <c r="Y307" i="2" s="1"/>
  <c r="Z306" i="2" s="1"/>
  <c r="Z306" i="3"/>
  <c r="Y306" i="2" s="1"/>
  <c r="Z305" i="2" s="1"/>
  <c r="Q306" i="2" s="1"/>
  <c r="X305" i="2" s="1"/>
  <c r="S306" i="2" s="1"/>
  <c r="Y306" i="3" s="1"/>
  <c r="AB306" i="2" s="1"/>
  <c r="Z307" i="3"/>
  <c r="AB307" i="3"/>
  <c r="AC270" i="3"/>
  <c r="C37" i="4"/>
  <c r="Z308" i="3"/>
  <c r="Y308" i="3" s="1"/>
  <c r="V307" i="2" s="1"/>
  <c r="X307" i="2" s="1"/>
  <c r="Z307" i="2" s="1"/>
  <c r="R309" i="3" l="1"/>
  <c r="W307" i="2" s="1"/>
  <c r="AA307" i="2" s="1"/>
  <c r="C37" i="8"/>
  <c r="S306" i="3"/>
  <c r="M37" i="5"/>
  <c r="AB308" i="2"/>
  <c r="AB309" i="2" s="1"/>
  <c r="D37" i="5"/>
  <c r="S308" i="2"/>
  <c r="J37" i="5"/>
  <c r="Y308" i="2"/>
  <c r="Y309" i="2" s="1"/>
  <c r="J37" i="4"/>
  <c r="K37" i="4"/>
  <c r="W308" i="2"/>
  <c r="L37" i="5"/>
  <c r="J37" i="7" l="1"/>
  <c r="M37" i="7"/>
  <c r="R310" i="3"/>
  <c r="AA308" i="2" s="1"/>
  <c r="H37" i="5" s="1"/>
  <c r="K37" i="8"/>
  <c r="J37" i="8"/>
  <c r="D37" i="7"/>
  <c r="Z309" i="3"/>
  <c r="Y309" i="3" s="1"/>
  <c r="Z308" i="2" s="1"/>
  <c r="S309" i="2" s="1"/>
  <c r="L37" i="7"/>
  <c r="AB308" i="3"/>
  <c r="M37" i="4"/>
  <c r="X307" i="3"/>
  <c r="AC272" i="3"/>
  <c r="I37" i="5"/>
  <c r="X308" i="2"/>
  <c r="Z309" i="2" s="1"/>
  <c r="K37" i="5"/>
  <c r="Z310" i="3"/>
  <c r="Y310" i="3" s="1"/>
  <c r="Z310" i="2" s="1"/>
  <c r="AB310" i="2" s="1"/>
  <c r="X309" i="2" s="1"/>
  <c r="S310" i="2" s="1"/>
  <c r="I37" i="7" l="1"/>
  <c r="R311" i="3"/>
  <c r="AA309" i="2" s="1"/>
  <c r="W309" i="2" s="1"/>
  <c r="K37" i="7"/>
  <c r="M37" i="8"/>
  <c r="H37" i="7"/>
  <c r="T307" i="3"/>
  <c r="S307" i="3"/>
  <c r="AB309" i="3" s="1"/>
  <c r="AB310" i="3" s="1"/>
  <c r="AC273" i="3"/>
  <c r="R312" i="3" s="1"/>
  <c r="AA310" i="2" s="1"/>
  <c r="W310" i="2" s="1"/>
  <c r="S309" i="3"/>
  <c r="X311" i="3" s="1"/>
  <c r="T309" i="3" s="1"/>
  <c r="T310" i="3" s="1"/>
  <c r="Y314" i="3"/>
  <c r="Y315" i="3" s="1"/>
  <c r="Z313" i="3"/>
  <c r="AB313" i="2" s="1"/>
  <c r="Z313" i="2" s="1"/>
  <c r="S313" i="2" s="1"/>
  <c r="X312" i="2" s="1"/>
  <c r="Y311" i="3"/>
  <c r="Z311" i="3" s="1"/>
  <c r="Z311" i="2" s="1"/>
  <c r="Z312" i="2" s="1"/>
  <c r="S312" i="2" s="1"/>
  <c r="X311" i="2" s="1"/>
  <c r="X308" i="3"/>
  <c r="I37" i="4"/>
  <c r="I37" i="8" s="1"/>
  <c r="AC274" i="3"/>
  <c r="R313" i="3" s="1"/>
  <c r="T308" i="3"/>
  <c r="E37" i="4"/>
  <c r="E37" i="8" s="1"/>
  <c r="S308" i="3"/>
  <c r="D37" i="4"/>
  <c r="D37" i="8" s="1"/>
  <c r="AC275" i="3"/>
  <c r="R314" i="3" s="1"/>
  <c r="AC276" i="3"/>
  <c r="C38" i="4"/>
  <c r="C38" i="8" s="1"/>
  <c r="AC277" i="3"/>
  <c r="AC278" i="3"/>
  <c r="M38" i="5"/>
  <c r="M38" i="7" s="1"/>
  <c r="Z314" i="3" s="1"/>
  <c r="Z315" i="3" s="1"/>
  <c r="AB315" i="2"/>
  <c r="AB316" i="2" s="1"/>
  <c r="R316" i="3" s="1"/>
  <c r="K38" i="5"/>
  <c r="K38" i="7" s="1"/>
  <c r="T311" i="3"/>
  <c r="X312" i="3" s="1"/>
  <c r="D38" i="5"/>
  <c r="S315" i="2" s="1"/>
  <c r="S316" i="2" s="1"/>
  <c r="X309" i="3"/>
  <c r="AC279" i="3"/>
  <c r="I38" i="5"/>
  <c r="X315" i="2"/>
  <c r="AB317" i="2" l="1"/>
  <c r="Z314" i="2"/>
  <c r="X313" i="2" s="1"/>
  <c r="S314" i="2" s="1"/>
  <c r="Z312" i="3"/>
  <c r="AB312" i="2" s="1"/>
  <c r="AB314" i="2"/>
  <c r="S312" i="3"/>
  <c r="AB311" i="2"/>
  <c r="S311" i="2" s="1"/>
  <c r="X310" i="2" s="1"/>
  <c r="X314" i="2"/>
  <c r="X317" i="2" s="1"/>
  <c r="Z315" i="2"/>
  <c r="W311" i="2"/>
  <c r="AA314" i="2" s="1"/>
  <c r="AA313" i="2" s="1"/>
  <c r="Z316" i="3" s="1"/>
  <c r="Z317" i="3" s="1"/>
  <c r="D38" i="7"/>
  <c r="X310" i="3"/>
  <c r="I38" i="7"/>
  <c r="K38" i="4"/>
  <c r="J38" i="4"/>
  <c r="AC280" i="3"/>
  <c r="AA311" i="2" l="1"/>
  <c r="R315" i="3"/>
  <c r="R317" i="3" s="1"/>
  <c r="R318" i="3" s="1"/>
  <c r="R319" i="3" s="1"/>
  <c r="R320" i="3" s="1"/>
  <c r="R321" i="3" s="1"/>
  <c r="Z318" i="3"/>
  <c r="Z319" i="3" s="1"/>
  <c r="Z320" i="3" s="1"/>
  <c r="L38" i="5"/>
  <c r="L38" i="7" s="1"/>
  <c r="AA315" i="2"/>
  <c r="J38" i="8"/>
  <c r="K38" i="8"/>
  <c r="W313" i="2" s="1"/>
  <c r="W314" i="2" s="1"/>
  <c r="AC281" i="3"/>
  <c r="AB311" i="3"/>
  <c r="X313" i="3"/>
  <c r="AC282" i="3"/>
  <c r="AA316" i="2" l="1"/>
  <c r="AA317" i="2" s="1"/>
  <c r="AA318" i="2" s="1"/>
  <c r="C39" i="4"/>
  <c r="C39" i="8" s="1"/>
  <c r="R322" i="3"/>
  <c r="R323" i="3" s="1"/>
  <c r="Y312" i="3"/>
  <c r="X316" i="2"/>
  <c r="AB318" i="2"/>
  <c r="AB319" i="2" s="1"/>
  <c r="AB320" i="2" s="1"/>
  <c r="AB312" i="3"/>
  <c r="AA319" i="2" s="1"/>
  <c r="H38" i="5"/>
  <c r="W315" i="2"/>
  <c r="AC283" i="3"/>
  <c r="Z321" i="3" s="1"/>
  <c r="AA312" i="2" l="1"/>
  <c r="W312" i="2" s="1"/>
  <c r="R324" i="3" s="1"/>
  <c r="Y313" i="3"/>
  <c r="Y316" i="3" s="1"/>
  <c r="Y317" i="3" s="1"/>
  <c r="Y318" i="3" s="1"/>
  <c r="S317" i="2"/>
  <c r="X318" i="2" s="1"/>
  <c r="X319" i="2" s="1"/>
  <c r="X320" i="2" s="1"/>
  <c r="X321" i="2" s="1"/>
  <c r="X322" i="2" s="1"/>
  <c r="AB321" i="2" s="1"/>
  <c r="AB322" i="2" s="1"/>
  <c r="AB323" i="2" s="1"/>
  <c r="X314" i="3"/>
  <c r="W316" i="2" s="1"/>
  <c r="W317" i="2" s="1"/>
  <c r="W318" i="2" s="1"/>
  <c r="AB313" i="3"/>
  <c r="H38" i="7"/>
  <c r="AC284" i="3"/>
  <c r="K39" i="4" s="1"/>
  <c r="K39" i="8" s="1"/>
  <c r="M39" i="5"/>
  <c r="M39" i="7" s="1"/>
  <c r="Z316" i="2"/>
  <c r="Z322" i="3"/>
  <c r="Z323" i="3" s="1"/>
  <c r="Y310" i="2"/>
  <c r="AC285" i="3"/>
  <c r="R304" i="2"/>
  <c r="Y311" i="2" s="1"/>
  <c r="Y312" i="2" s="1"/>
  <c r="R325" i="3" s="1"/>
  <c r="R326" i="3" s="1"/>
  <c r="I39" i="5"/>
  <c r="W319" i="2"/>
  <c r="W320" i="2" s="1"/>
  <c r="Y319" i="3" s="1"/>
  <c r="Y320" i="3" s="1"/>
  <c r="S318" i="2"/>
  <c r="S319" i="2" s="1"/>
  <c r="S320" i="2" s="1"/>
  <c r="S321" i="2" s="1"/>
  <c r="S322" i="2" s="1"/>
  <c r="X315" i="3"/>
  <c r="I38" i="4"/>
  <c r="I39" i="7"/>
  <c r="AB314" i="3"/>
  <c r="Y313" i="2" s="1"/>
  <c r="Y314" i="2" s="1"/>
  <c r="AC286" i="3"/>
  <c r="Z324" i="3" s="1"/>
  <c r="AB324" i="2"/>
  <c r="X323" i="2"/>
  <c r="R305" i="2"/>
  <c r="AA320" i="2" l="1"/>
  <c r="W321" i="2"/>
  <c r="D39" i="5"/>
  <c r="D39" i="7" s="1"/>
  <c r="R303" i="2"/>
  <c r="S323" i="2"/>
  <c r="S324" i="2" s="1"/>
  <c r="Z317" i="2"/>
  <c r="Y315" i="2"/>
  <c r="Y316" i="2" s="1"/>
  <c r="J38" i="5"/>
  <c r="J38" i="7" s="1"/>
  <c r="I38" i="8"/>
  <c r="W322" i="2" s="1"/>
  <c r="W323" i="2" s="1"/>
  <c r="AC287" i="3"/>
  <c r="R327" i="3"/>
  <c r="Z325" i="3" s="1"/>
  <c r="S325" i="2"/>
  <c r="S326" i="2" s="1"/>
  <c r="S327" i="2" s="1"/>
  <c r="Y319" i="2" s="1"/>
  <c r="Y320" i="2" s="1"/>
  <c r="X324" i="2"/>
  <c r="AB325" i="2"/>
  <c r="AB326" i="2" s="1"/>
  <c r="AB327" i="2" s="1"/>
  <c r="R306" i="2"/>
  <c r="Y317" i="2" s="1"/>
  <c r="Y318" i="2" s="1"/>
  <c r="Y321" i="3"/>
  <c r="H39" i="5"/>
  <c r="H39" i="7" s="1"/>
  <c r="X316" i="3"/>
  <c r="AB315" i="3"/>
  <c r="M38" i="4"/>
  <c r="M38" i="8" s="1"/>
  <c r="AC288" i="3"/>
  <c r="R328" i="3"/>
  <c r="Z326" i="3" s="1"/>
  <c r="Z327" i="3" s="1"/>
  <c r="X325" i="2"/>
  <c r="X326" i="2" s="1"/>
  <c r="X327" i="2" s="1"/>
  <c r="X328" i="2" s="1"/>
  <c r="R307" i="2"/>
  <c r="AC289" i="3"/>
  <c r="R308" i="2"/>
  <c r="C37" i="5"/>
  <c r="W324" i="2" s="1"/>
  <c r="W325" i="2" s="1"/>
  <c r="AA321" i="2"/>
  <c r="J39" i="4" s="1"/>
  <c r="J39" i="8" s="1"/>
  <c r="Z318" i="2"/>
  <c r="X317" i="3"/>
  <c r="C37" i="7"/>
  <c r="AB316" i="3"/>
  <c r="AC290" i="3"/>
  <c r="AB328" i="2"/>
  <c r="M40" i="5" s="1"/>
  <c r="M40" i="7" s="1"/>
  <c r="R309" i="2"/>
  <c r="Y322" i="3"/>
  <c r="AC291" i="3"/>
  <c r="R310" i="2"/>
  <c r="Z328" i="3" s="1"/>
  <c r="S328" i="2"/>
  <c r="S329" i="2" s="1"/>
  <c r="Y321" i="2" s="1"/>
  <c r="Y322" i="2" s="1"/>
  <c r="AB329" i="2"/>
  <c r="AB330" i="2" s="1"/>
  <c r="W326" i="2" s="1"/>
  <c r="AA322" i="2"/>
  <c r="L39" i="5"/>
  <c r="L39" i="7" s="1"/>
  <c r="Y323" i="3" s="1"/>
  <c r="Y324" i="3" s="1"/>
  <c r="Y325" i="3" s="1"/>
  <c r="Y326" i="3" s="1"/>
  <c r="Y327" i="3" s="1"/>
  <c r="Y328" i="3" s="1"/>
  <c r="Y329" i="3" s="1"/>
  <c r="Z319" i="2"/>
  <c r="X318" i="3"/>
  <c r="AB317" i="3"/>
  <c r="J39" i="5"/>
  <c r="AC292" i="3"/>
  <c r="X329" i="2"/>
  <c r="I40" i="5"/>
  <c r="R311" i="2"/>
  <c r="R329" i="3" l="1"/>
  <c r="R330" i="3" s="1"/>
  <c r="R331" i="3" s="1"/>
  <c r="R332" i="3" s="1"/>
  <c r="C40" i="4"/>
  <c r="C40" i="8" s="1"/>
  <c r="Z329" i="3"/>
  <c r="Z330" i="3" s="1"/>
  <c r="Y323" i="2" s="1"/>
  <c r="K40" i="4"/>
  <c r="K40" i="8" s="1"/>
  <c r="S330" i="2"/>
  <c r="S331" i="2" s="1"/>
  <c r="D40" i="5"/>
  <c r="D40" i="7" s="1"/>
  <c r="W327" i="2" s="1"/>
  <c r="W328" i="2" s="1"/>
  <c r="J40" i="4"/>
  <c r="J40" i="8" s="1"/>
  <c r="I40" i="7"/>
  <c r="J39" i="7"/>
  <c r="AC293" i="3"/>
  <c r="R333" i="3"/>
  <c r="Y330" i="3"/>
  <c r="Z331" i="3" s="1"/>
  <c r="X330" i="2"/>
  <c r="Y324" i="2" s="1"/>
  <c r="AB331" i="2"/>
  <c r="R312" i="2"/>
  <c r="H40" i="5" l="1"/>
  <c r="H40" i="7" s="1"/>
  <c r="W329" i="2"/>
  <c r="AA323" i="2"/>
  <c r="Z320" i="2"/>
  <c r="AB318" i="3"/>
  <c r="X319" i="3"/>
  <c r="AC294" i="3"/>
  <c r="R334" i="3"/>
  <c r="Z332" i="3" s="1"/>
  <c r="Z340" i="3" s="1"/>
  <c r="Z341" i="3" s="1"/>
  <c r="Y331" i="3"/>
  <c r="AB332" i="2"/>
  <c r="Y325" i="2" s="1"/>
  <c r="S332" i="2"/>
  <c r="X331" i="2"/>
  <c r="R313" i="2"/>
  <c r="R314" i="2" s="1"/>
  <c r="W330" i="2" s="1"/>
  <c r="W331" i="2" s="1"/>
  <c r="AC295" i="3"/>
  <c r="Y332" i="3"/>
  <c r="Z333" i="3" s="1"/>
  <c r="R335" i="3"/>
  <c r="Y326" i="2" s="1"/>
  <c r="X332" i="2"/>
  <c r="AB333" i="2"/>
  <c r="S333" i="2"/>
  <c r="R315" i="2"/>
  <c r="R316" i="2" s="1"/>
  <c r="C38" i="5"/>
  <c r="W332" i="2" s="1"/>
  <c r="W333" i="2" s="1"/>
  <c r="W334" i="2" s="1"/>
  <c r="AA324" i="2"/>
  <c r="Z321" i="2"/>
  <c r="K39" i="5" s="1"/>
  <c r="K39" i="7" s="1"/>
  <c r="AB319" i="3"/>
  <c r="X320" i="3"/>
  <c r="AC296" i="3"/>
  <c r="R336" i="3"/>
  <c r="C41" i="4"/>
  <c r="C41" i="8" s="1"/>
  <c r="Z334" i="3" s="1"/>
  <c r="Y333" i="3"/>
  <c r="S334" i="2"/>
  <c r="S335" i="2" s="1"/>
  <c r="Y327" i="2" s="1"/>
  <c r="AB334" i="2"/>
  <c r="AB335" i="2" s="1"/>
  <c r="X333" i="2"/>
  <c r="X334" i="2" s="1"/>
  <c r="R337" i="3" s="1"/>
  <c r="Z322" i="2"/>
  <c r="AC297" i="3"/>
  <c r="Z335" i="3" s="1"/>
  <c r="Y334" i="3"/>
  <c r="W335" i="2" s="1"/>
  <c r="Y328" i="2" s="1"/>
  <c r="AA325" i="2"/>
  <c r="Z323" i="2"/>
  <c r="X321" i="3"/>
  <c r="AB320" i="3"/>
  <c r="AC298" i="3"/>
  <c r="Y335" i="3"/>
  <c r="K41" i="4" s="1"/>
  <c r="K41" i="8" s="1"/>
  <c r="R338" i="3"/>
  <c r="W336" i="2" s="1"/>
  <c r="AB336" i="2"/>
  <c r="M41" i="5"/>
  <c r="M41" i="7" s="1"/>
  <c r="X335" i="2"/>
  <c r="I41" i="5" s="1"/>
  <c r="I41" i="7" s="1"/>
  <c r="Y329" i="2" s="1"/>
  <c r="S336" i="2"/>
  <c r="D41" i="5"/>
  <c r="D41" i="7" s="1"/>
  <c r="J40" i="5"/>
  <c r="J40" i="7" s="1"/>
  <c r="H41" i="5"/>
  <c r="H41" i="7" s="1"/>
  <c r="Z336" i="3"/>
  <c r="Z337" i="3" s="1"/>
  <c r="AC299" i="3"/>
  <c r="Y336" i="3"/>
  <c r="J41" i="4"/>
  <c r="J41" i="8" s="1"/>
  <c r="W337" i="2" s="1"/>
  <c r="S337" i="2"/>
  <c r="AB337" i="2"/>
  <c r="R339" i="3" s="1"/>
  <c r="Y330" i="2" s="1"/>
  <c r="X336" i="2"/>
  <c r="AA326" i="2"/>
  <c r="Z324" i="2"/>
  <c r="AB321" i="3"/>
  <c r="X322" i="3"/>
  <c r="I39" i="4"/>
  <c r="I39" i="8" s="1"/>
  <c r="AC300" i="3"/>
  <c r="Z338" i="3" s="1"/>
  <c r="Z339" i="3" s="1"/>
  <c r="Y337" i="3"/>
  <c r="S338" i="2"/>
  <c r="X337" i="2"/>
  <c r="X338" i="2" s="1"/>
  <c r="W338" i="2" s="1"/>
  <c r="Y331" i="2" s="1"/>
  <c r="AB338" i="2"/>
  <c r="AB339" i="2" s="1"/>
  <c r="AC301" i="3"/>
  <c r="Y338" i="3"/>
  <c r="S339" i="2"/>
  <c r="AA327" i="2"/>
  <c r="Z325" i="2"/>
  <c r="X323" i="3"/>
  <c r="AB322" i="3"/>
  <c r="M39" i="4"/>
  <c r="M39" i="8" s="1"/>
  <c r="AC302" i="3"/>
  <c r="Y339" i="3"/>
  <c r="X339" i="2"/>
  <c r="AC303" i="3"/>
  <c r="C38" i="7" l="1"/>
  <c r="R340" i="3"/>
  <c r="AA328" i="2"/>
  <c r="Z326" i="2"/>
  <c r="AB323" i="3"/>
  <c r="X324" i="3"/>
  <c r="AC304" i="3"/>
  <c r="Z342" i="3" s="1"/>
  <c r="Y341" i="3"/>
  <c r="Y335" i="2" s="1"/>
  <c r="X341" i="2"/>
  <c r="X342" i="2" s="1"/>
  <c r="AC305" i="3"/>
  <c r="K42" i="4" s="1"/>
  <c r="K42" i="8" s="1"/>
  <c r="Y332" i="2" l="1"/>
  <c r="AB340" i="2"/>
  <c r="AB341" i="2" s="1"/>
  <c r="AB342" i="2" s="1"/>
  <c r="AB343" i="2" s="1"/>
  <c r="R342" i="3" s="1"/>
  <c r="R341" i="3"/>
  <c r="W339" i="2"/>
  <c r="S340" i="2"/>
  <c r="Y342" i="3"/>
  <c r="AA329" i="2"/>
  <c r="L40" i="5"/>
  <c r="L40" i="7" s="1"/>
  <c r="Z327" i="2"/>
  <c r="Z343" i="3"/>
  <c r="AB324" i="3"/>
  <c r="X325" i="3"/>
  <c r="J41" i="5"/>
  <c r="J41" i="7" s="1"/>
  <c r="AC306" i="3"/>
  <c r="Z344" i="3" s="1"/>
  <c r="Z345" i="3" s="1"/>
  <c r="AB344" i="2"/>
  <c r="AB345" i="2" s="1"/>
  <c r="Y338" i="2" s="1"/>
  <c r="Z328" i="2"/>
  <c r="AC307" i="3"/>
  <c r="Z346" i="3" s="1"/>
  <c r="M42" i="5"/>
  <c r="M42" i="7" s="1"/>
  <c r="Y336" i="2" s="1"/>
  <c r="S341" i="2"/>
  <c r="S342" i="2" s="1"/>
  <c r="S343" i="2" s="1"/>
  <c r="S344" i="2" s="1"/>
  <c r="S345" i="2" s="1"/>
  <c r="W340" i="2" s="1"/>
  <c r="Y333" i="2" s="1"/>
  <c r="W342" i="2" s="1"/>
  <c r="AA330" i="2"/>
  <c r="X326" i="3"/>
  <c r="AB325" i="3"/>
  <c r="AC308" i="3"/>
  <c r="Z347" i="3" s="1"/>
  <c r="Z348" i="3" s="1"/>
  <c r="AB346" i="2"/>
  <c r="Z329" i="2"/>
  <c r="K40" i="5"/>
  <c r="K40" i="7" s="1"/>
  <c r="AC309" i="3"/>
  <c r="AB347" i="2" s="1"/>
  <c r="R343" i="3"/>
  <c r="R344" i="3" s="1"/>
  <c r="R345" i="3" s="1"/>
  <c r="R346" i="3" s="1"/>
  <c r="R347" i="3" s="1"/>
  <c r="R348" i="3" s="1"/>
  <c r="R349" i="3" s="1"/>
  <c r="R350" i="3" s="1"/>
  <c r="Y339" i="2" s="1"/>
  <c r="C42" i="4"/>
  <c r="C42" i="8" s="1"/>
  <c r="Y334" i="2" s="1"/>
  <c r="S346" i="2"/>
  <c r="S347" i="2" s="1"/>
  <c r="S348" i="2" s="1"/>
  <c r="S349" i="2" s="1"/>
  <c r="Y342" i="2" s="1"/>
  <c r="D42" i="5"/>
  <c r="D42" i="7" s="1"/>
  <c r="AA331" i="2"/>
  <c r="AB326" i="3"/>
  <c r="X327" i="3"/>
  <c r="AC310" i="3"/>
  <c r="Z330" i="2"/>
  <c r="AC311" i="3"/>
  <c r="C43" i="4" l="1"/>
  <c r="C43" i="8" s="1"/>
  <c r="AB348" i="2" s="1"/>
  <c r="AB349" i="2" s="1"/>
  <c r="Y341" i="2" s="1"/>
  <c r="Z349" i="3" s="1"/>
  <c r="Z350" i="3" s="1"/>
  <c r="R351" i="3"/>
  <c r="R352" i="3" s="1"/>
  <c r="R353" i="3" s="1"/>
  <c r="AA332" i="2"/>
  <c r="AB327" i="3"/>
  <c r="X328" i="3"/>
  <c r="AC312" i="3"/>
  <c r="Z351" i="3" s="1"/>
  <c r="S350" i="2"/>
  <c r="S351" i="2" s="1"/>
  <c r="D43" i="5"/>
  <c r="D43" i="7" s="1"/>
  <c r="AB350" i="2"/>
  <c r="AB351" i="2" s="1"/>
  <c r="M43" i="5"/>
  <c r="M43" i="7" s="1"/>
  <c r="Z331" i="2"/>
  <c r="K43" i="4" l="1"/>
  <c r="K43" i="8" s="1"/>
  <c r="N37" i="4"/>
  <c r="N37" i="8" s="1"/>
  <c r="AA333" i="2"/>
  <c r="AB328" i="3"/>
  <c r="X329" i="3"/>
  <c r="I40" i="4"/>
  <c r="AC313" i="3"/>
  <c r="R354" i="3"/>
  <c r="Z352" i="3" s="1"/>
  <c r="AB352" i="2" s="1"/>
  <c r="S352" i="2" s="1"/>
  <c r="Z332" i="2"/>
  <c r="I40" i="8"/>
  <c r="AA334" i="2" l="1"/>
  <c r="X330" i="3"/>
  <c r="AB329" i="3"/>
  <c r="M40" i="4"/>
  <c r="AC314" i="3"/>
  <c r="R355" i="3"/>
  <c r="R317" i="2" l="1"/>
  <c r="Z333" i="2"/>
  <c r="Z334" i="2" s="1"/>
  <c r="Z335" i="2" s="1"/>
  <c r="Z336" i="2" s="1"/>
  <c r="M40" i="8"/>
  <c r="N38" i="4" s="1"/>
  <c r="N38" i="8" s="1"/>
  <c r="Z353" i="3"/>
  <c r="AB353" i="2"/>
  <c r="S353" i="2"/>
  <c r="AA335" i="2" l="1"/>
  <c r="R318" i="2"/>
  <c r="K41" i="5"/>
  <c r="K41" i="7" s="1"/>
  <c r="Z337" i="2"/>
  <c r="Z338" i="2" s="1"/>
  <c r="Z339" i="2" s="1"/>
  <c r="AB330" i="3"/>
  <c r="X331" i="3"/>
  <c r="AC315" i="3"/>
  <c r="R356" i="3"/>
  <c r="R319" i="2" l="1"/>
  <c r="Z340" i="2"/>
  <c r="X332" i="3" s="1"/>
  <c r="C44" i="4" s="1"/>
  <c r="C44" i="8" s="1"/>
  <c r="Z354" i="3"/>
  <c r="S354" i="2"/>
  <c r="AB354" i="2"/>
  <c r="AA336" i="2"/>
  <c r="L41" i="5"/>
  <c r="L41" i="7" s="1"/>
  <c r="AB331" i="3"/>
  <c r="AC316" i="3"/>
  <c r="R357" i="3" l="1"/>
  <c r="Z341" i="2"/>
  <c r="Z342" i="2" s="1"/>
  <c r="R320" i="2"/>
  <c r="Z355" i="3"/>
  <c r="S355" i="2"/>
  <c r="AB355" i="2"/>
  <c r="AA337" i="2" l="1"/>
  <c r="AB332" i="3"/>
  <c r="X333" i="3"/>
  <c r="AC317" i="3"/>
  <c r="R358" i="3"/>
  <c r="R321" i="2" l="1"/>
  <c r="Z343" i="2"/>
  <c r="K42" i="5"/>
  <c r="K42" i="7" s="1"/>
  <c r="AB333" i="3" s="1"/>
  <c r="Z356" i="3"/>
  <c r="R359" i="3" s="1"/>
  <c r="AB356" i="2"/>
  <c r="M44" i="5" s="1"/>
  <c r="M44" i="7" s="1"/>
  <c r="S356" i="2"/>
  <c r="AA338" i="2"/>
  <c r="X334" i="3"/>
  <c r="AC318" i="3"/>
  <c r="AB357" i="2" l="1"/>
  <c r="R322" i="2"/>
  <c r="C39" i="5"/>
  <c r="C39" i="7" s="1"/>
  <c r="Z344" i="2"/>
  <c r="AB334" i="3" s="1"/>
  <c r="Z357" i="3"/>
  <c r="K44" i="4"/>
  <c r="K44" i="8" s="1"/>
  <c r="R360" i="3" s="1"/>
  <c r="R361" i="3" s="1"/>
  <c r="AB358" i="2"/>
  <c r="S357" i="2"/>
  <c r="S358" i="2" s="1"/>
  <c r="S359" i="2" s="1"/>
  <c r="S360" i="2" s="1"/>
  <c r="S361" i="2" s="1"/>
  <c r="S362" i="2" s="1"/>
  <c r="D44" i="5"/>
  <c r="D44" i="7" s="1"/>
  <c r="AA339" i="2"/>
  <c r="X335" i="3"/>
  <c r="AC319" i="3"/>
  <c r="R323" i="2"/>
  <c r="Z345" i="2"/>
  <c r="X336" i="3" s="1"/>
  <c r="Z358" i="3"/>
  <c r="AA340" i="2"/>
  <c r="AB335" i="3"/>
  <c r="AC320" i="3"/>
  <c r="S363" i="2" l="1"/>
  <c r="D45" i="5" s="1"/>
  <c r="D45" i="7" s="1"/>
  <c r="D47" i="7" s="1"/>
  <c r="I41" i="4"/>
  <c r="I41" i="8" s="1"/>
  <c r="R324" i="2"/>
  <c r="AA341" i="2" s="1"/>
  <c r="Z346" i="2"/>
  <c r="Z359" i="3"/>
  <c r="AB336" i="3"/>
  <c r="M41" i="4"/>
  <c r="M41" i="8" s="1"/>
  <c r="X337" i="3"/>
  <c r="AC321" i="3"/>
  <c r="R362" i="3" l="1"/>
  <c r="S364" i="2"/>
  <c r="D47" i="5"/>
  <c r="R325" i="2"/>
  <c r="Z347" i="2"/>
  <c r="Z360" i="3"/>
  <c r="AA342" i="2"/>
  <c r="AB337" i="3"/>
  <c r="X338" i="3"/>
  <c r="AC322" i="3"/>
  <c r="S365" i="2" l="1"/>
  <c r="R363" i="3"/>
  <c r="C45" i="4"/>
  <c r="L42" i="5" s="1"/>
  <c r="R326" i="2"/>
  <c r="Z348" i="2"/>
  <c r="Z361" i="3"/>
  <c r="AB338" i="3"/>
  <c r="X339" i="3"/>
  <c r="AC323" i="3"/>
  <c r="C47" i="4" l="1"/>
  <c r="C45" i="8"/>
  <c r="C47" i="8" s="1"/>
  <c r="S366" i="2"/>
  <c r="R364" i="3"/>
  <c r="AA343" i="2"/>
  <c r="L42" i="7"/>
  <c r="R327" i="2"/>
  <c r="Z349" i="2"/>
  <c r="Z362" i="3"/>
  <c r="R365" i="3" l="1"/>
  <c r="AA344" i="2"/>
  <c r="AB339" i="3"/>
  <c r="X340" i="3"/>
  <c r="AC324" i="3"/>
  <c r="Z363" i="3" l="1"/>
  <c r="R366" i="3"/>
  <c r="R328" i="2"/>
  <c r="Z350" i="2"/>
  <c r="K43" i="5"/>
  <c r="Z364" i="3"/>
  <c r="K45" i="4"/>
  <c r="AA345" i="2" l="1"/>
  <c r="K43" i="7"/>
  <c r="K45" i="8"/>
  <c r="K47" i="8" s="1"/>
  <c r="K47" i="4"/>
  <c r="X341" i="3"/>
  <c r="AB340" i="3"/>
  <c r="AC325" i="3"/>
  <c r="Z365" i="3" l="1"/>
  <c r="R329" i="2"/>
  <c r="C40" i="5"/>
  <c r="C40" i="7" s="1"/>
  <c r="Z351" i="2"/>
  <c r="Z366" i="3" l="1"/>
  <c r="AA346" i="2"/>
  <c r="AB341" i="3"/>
  <c r="X342" i="3"/>
  <c r="AC326" i="3"/>
  <c r="R330" i="2" l="1"/>
  <c r="Z352" i="2"/>
  <c r="AA347" i="2" l="1"/>
  <c r="AB342" i="3"/>
  <c r="X343" i="3"/>
  <c r="I42" i="4"/>
  <c r="I42" i="8" s="1"/>
  <c r="AC327" i="3"/>
  <c r="R331" i="2" l="1"/>
  <c r="Z353" i="2"/>
  <c r="X344" i="3" s="1"/>
  <c r="AA348" i="2"/>
  <c r="AB343" i="3"/>
  <c r="M42" i="4"/>
  <c r="M42" i="8" s="1"/>
  <c r="AC328" i="3"/>
  <c r="AA349" i="2" s="1"/>
  <c r="R332" i="2"/>
  <c r="AB344" i="3"/>
  <c r="AC329" i="3"/>
  <c r="R333" i="2"/>
  <c r="AA350" i="2"/>
  <c r="L43" i="5"/>
  <c r="L43" i="7" s="1"/>
  <c r="AB345" i="3"/>
  <c r="AC330" i="3"/>
  <c r="R334" i="2"/>
  <c r="AA351" i="2"/>
  <c r="X347" i="3"/>
  <c r="AC331" i="3"/>
  <c r="Z354" i="2" l="1"/>
  <c r="R335" i="2"/>
  <c r="AC332" i="3"/>
  <c r="R336" i="2"/>
  <c r="C41" i="5"/>
  <c r="C41" i="7" s="1"/>
  <c r="AB348" i="3"/>
  <c r="X349" i="3"/>
  <c r="AC333" i="3"/>
  <c r="Z355" i="2" l="1"/>
  <c r="R337" i="2"/>
  <c r="X345" i="3" l="1"/>
  <c r="N40" i="4" s="1"/>
  <c r="N40" i="8" s="1"/>
  <c r="AB349" i="3"/>
  <c r="X350" i="3"/>
  <c r="I43" i="4"/>
  <c r="I43" i="8" s="1"/>
  <c r="AC334" i="3"/>
  <c r="Z356" i="2" l="1"/>
  <c r="R338" i="2"/>
  <c r="AB350" i="3"/>
  <c r="M43" i="4"/>
  <c r="M43" i="8" s="1"/>
  <c r="AC335" i="3"/>
  <c r="X346" i="3" l="1"/>
  <c r="R339" i="2"/>
  <c r="AC336" i="3"/>
  <c r="Z357" i="2" l="1"/>
  <c r="K44" i="5"/>
  <c r="K44" i="7" s="1"/>
  <c r="AA352" i="2" s="1"/>
  <c r="AB351" i="3"/>
  <c r="R340" i="2"/>
  <c r="AB352" i="3"/>
  <c r="AC337" i="3"/>
  <c r="AA353" i="2" l="1"/>
  <c r="AA354" i="2" s="1"/>
  <c r="AA355" i="2" s="1"/>
  <c r="AA356" i="2" s="1"/>
  <c r="AA357" i="2" s="1"/>
  <c r="AB346" i="3"/>
  <c r="R341" i="2"/>
  <c r="AC338" i="3"/>
  <c r="Z358" i="2" l="1"/>
  <c r="L44" i="5"/>
  <c r="AA358" i="2"/>
  <c r="AA359" i="2" s="1"/>
  <c r="AA360" i="2" s="1"/>
  <c r="AA361" i="2" s="1"/>
  <c r="AA362" i="2" s="1"/>
  <c r="R342" i="2"/>
  <c r="AC339" i="3"/>
  <c r="AA363" i="2" l="1"/>
  <c r="L45" i="5" s="1"/>
  <c r="L45" i="7" s="1"/>
  <c r="L47" i="7" s="1"/>
  <c r="L44" i="7"/>
  <c r="X348" i="3"/>
  <c r="R343" i="2"/>
  <c r="C42" i="5"/>
  <c r="C42" i="7" s="1"/>
  <c r="AC340" i="3"/>
  <c r="AA364" i="2" l="1"/>
  <c r="Z359" i="2"/>
  <c r="L47" i="5"/>
  <c r="AB347" i="3"/>
  <c r="R344" i="2"/>
  <c r="AC341" i="3"/>
  <c r="AA365" i="2" l="1"/>
  <c r="AB353" i="3"/>
  <c r="AB354" i="3" s="1"/>
  <c r="AB355" i="3" s="1"/>
  <c r="AB356" i="3" s="1"/>
  <c r="AB357" i="3" s="1"/>
  <c r="AB358" i="3" s="1"/>
  <c r="R345" i="2"/>
  <c r="AC342" i="3"/>
  <c r="D367" i="2"/>
  <c r="AA366" i="2" l="1"/>
  <c r="L367" i="2" s="1"/>
  <c r="Z360" i="2"/>
  <c r="AB359" i="3" s="1"/>
  <c r="M44" i="4"/>
  <c r="M44" i="8" s="1"/>
  <c r="S367" i="2"/>
  <c r="R346" i="2"/>
  <c r="AB359" i="2"/>
  <c r="AC343" i="3"/>
  <c r="AA367" i="2" l="1"/>
  <c r="R347" i="2"/>
  <c r="AB360" i="3"/>
  <c r="AB360" i="2"/>
  <c r="AC344" i="3"/>
  <c r="Z361" i="2" l="1"/>
  <c r="R348" i="2"/>
  <c r="AB361" i="3"/>
  <c r="AB361" i="2"/>
  <c r="AC345" i="3"/>
  <c r="X351" i="3" l="1"/>
  <c r="R349" i="2"/>
  <c r="AB362" i="3"/>
  <c r="AB362" i="2"/>
  <c r="AC346" i="3"/>
  <c r="Z362" i="2" l="1"/>
  <c r="R350" i="2"/>
  <c r="C43" i="5"/>
  <c r="C43" i="7" s="1"/>
  <c r="AB363" i="3"/>
  <c r="AB363" i="2"/>
  <c r="AC347" i="3"/>
  <c r="Z363" i="2" l="1"/>
  <c r="R351" i="2"/>
  <c r="AB364" i="3"/>
  <c r="M45" i="4"/>
  <c r="AB364" i="2"/>
  <c r="M45" i="5"/>
  <c r="Z364" i="2" l="1"/>
  <c r="K45" i="5"/>
  <c r="X354" i="3"/>
  <c r="AB365" i="2"/>
  <c r="M45" i="7"/>
  <c r="M47" i="7" s="1"/>
  <c r="M47" i="5"/>
  <c r="M45" i="8"/>
  <c r="M47" i="8" s="1"/>
  <c r="M47" i="4"/>
  <c r="AC348" i="3"/>
  <c r="T302" i="2"/>
  <c r="AB366" i="2"/>
  <c r="R352" i="2"/>
  <c r="T304" i="2"/>
  <c r="Z365" i="2" l="1"/>
  <c r="K47" i="5"/>
  <c r="K45" i="7"/>
  <c r="K47" i="7" s="1"/>
  <c r="AB365" i="3"/>
  <c r="X355" i="3"/>
  <c r="AC349" i="3"/>
  <c r="T305" i="2"/>
  <c r="R353" i="2"/>
  <c r="Z366" i="2" l="1"/>
  <c r="X352" i="3" s="1"/>
  <c r="N41" i="4" s="1"/>
  <c r="N41" i="8" s="1"/>
  <c r="AB366" i="3"/>
  <c r="X356" i="3"/>
  <c r="AC350" i="3"/>
  <c r="M367" i="3"/>
  <c r="T306" i="2"/>
  <c r="R354" i="2"/>
  <c r="AB367" i="3" l="1"/>
  <c r="X357" i="3"/>
  <c r="AC351" i="3"/>
  <c r="M368" i="3"/>
  <c r="T307" i="2"/>
  <c r="R355" i="2" l="1"/>
  <c r="AB368" i="3"/>
  <c r="X358" i="3" l="1"/>
  <c r="AC352" i="3"/>
  <c r="M369" i="3"/>
  <c r="T308" i="2"/>
  <c r="E37" i="5"/>
  <c r="AB369" i="3" l="1"/>
  <c r="R356" i="2"/>
  <c r="E37" i="7"/>
  <c r="M370" i="3"/>
  <c r="N42" i="4" l="1"/>
  <c r="N42" i="8" s="1"/>
  <c r="AC353" i="3"/>
  <c r="AB370" i="3"/>
  <c r="T309" i="2"/>
  <c r="R357" i="2" l="1"/>
  <c r="C44" i="5"/>
  <c r="M371" i="3"/>
  <c r="M50" i="8" s="1"/>
  <c r="AB371" i="3" l="1"/>
  <c r="M372" i="3" s="1"/>
  <c r="C44" i="7"/>
  <c r="AC354" i="3"/>
  <c r="T310" i="2"/>
  <c r="AB372" i="3" l="1"/>
  <c r="M373" i="3" s="1"/>
  <c r="R358" i="2"/>
  <c r="AB373" i="3" l="1"/>
  <c r="M374" i="3" s="1"/>
  <c r="AB374" i="3"/>
  <c r="AC355" i="3"/>
  <c r="T311" i="2"/>
  <c r="M375" i="3" l="1"/>
  <c r="R359" i="2"/>
  <c r="AB375" i="3" l="1"/>
  <c r="AC356" i="3"/>
  <c r="T312" i="2"/>
  <c r="M376" i="3" l="1"/>
  <c r="R360" i="2"/>
  <c r="N44" i="4" s="1"/>
  <c r="N44" i="8" s="1"/>
  <c r="AB376" i="3" l="1"/>
  <c r="AC357" i="3"/>
  <c r="T313" i="2"/>
  <c r="M377" i="3" l="1"/>
  <c r="R361" i="2"/>
  <c r="AB377" i="3" l="1"/>
  <c r="AC358" i="3"/>
  <c r="T314" i="2"/>
  <c r="M378" i="3" l="1"/>
  <c r="M51" i="8" s="1"/>
  <c r="R362" i="2"/>
  <c r="AB378" i="3" l="1"/>
  <c r="AC359" i="3"/>
  <c r="T315" i="2"/>
  <c r="E38" i="5"/>
  <c r="R363" i="2" l="1"/>
  <c r="R364" i="2" s="1"/>
  <c r="M379" i="3"/>
  <c r="C45" i="5"/>
  <c r="E38" i="7"/>
  <c r="R365" i="2" l="1"/>
  <c r="M60" i="8"/>
  <c r="N43" i="4"/>
  <c r="N43" i="8" s="1"/>
  <c r="AB379" i="3"/>
  <c r="C45" i="7"/>
  <c r="C47" i="7" s="1"/>
  <c r="C47" i="5"/>
  <c r="AC360" i="3"/>
  <c r="T316" i="2"/>
  <c r="R366" i="2" l="1"/>
  <c r="AC361" i="3" l="1"/>
  <c r="T317" i="2"/>
  <c r="AC362" i="3" l="1"/>
  <c r="T318" i="2"/>
  <c r="AC363" i="3" l="1"/>
  <c r="T319" i="2"/>
  <c r="N45" i="4" l="1"/>
  <c r="N45" i="8" s="1"/>
  <c r="AC364" i="3"/>
  <c r="T320" i="2"/>
  <c r="AC365" i="3" l="1"/>
  <c r="T321" i="2"/>
  <c r="AC366" i="3" l="1"/>
  <c r="T322" i="2"/>
  <c r="E39" i="5"/>
  <c r="E39" i="7" l="1"/>
  <c r="N367" i="3"/>
  <c r="AC367" i="3" l="1"/>
  <c r="T323" i="2"/>
  <c r="N368" i="3" l="1"/>
  <c r="AC368" i="3" l="1"/>
  <c r="T324" i="2"/>
  <c r="N369" i="3" l="1"/>
  <c r="AC369" i="3" l="1"/>
  <c r="T325" i="2"/>
  <c r="N370" i="3" l="1"/>
  <c r="AC370" i="3" l="1"/>
  <c r="T326" i="2"/>
  <c r="N371" i="3" l="1"/>
  <c r="N50" i="8" s="1"/>
  <c r="AC371" i="3" l="1"/>
  <c r="T327" i="2"/>
  <c r="N372" i="3" l="1"/>
  <c r="AC372" i="3" l="1"/>
  <c r="T328" i="2"/>
  <c r="N373" i="3" l="1"/>
  <c r="AC373" i="3" l="1"/>
  <c r="T329" i="2"/>
  <c r="E40" i="5"/>
  <c r="E40" i="7" l="1"/>
  <c r="N374" i="3"/>
  <c r="AC374" i="3" l="1"/>
  <c r="T330" i="2"/>
  <c r="N375" i="3" l="1"/>
  <c r="AC375" i="3" l="1"/>
  <c r="T331" i="2"/>
  <c r="N376" i="3" l="1"/>
  <c r="AC376" i="3" l="1"/>
  <c r="T332" i="2"/>
  <c r="N377" i="3" l="1"/>
  <c r="AC377" i="3" l="1"/>
  <c r="T333" i="2"/>
  <c r="N378" i="3" l="1"/>
  <c r="N51" i="8" s="1"/>
  <c r="AC378" i="3" l="1"/>
  <c r="T334" i="2"/>
  <c r="N379" i="3" l="1"/>
  <c r="T335" i="2"/>
  <c r="AC379" i="3" l="1"/>
  <c r="N60" i="8"/>
  <c r="T336" i="2"/>
  <c r="E41" i="5"/>
  <c r="E41" i="7" s="1"/>
  <c r="T337" i="2" l="1"/>
  <c r="T338" i="2" l="1"/>
  <c r="T339" i="2" l="1"/>
  <c r="T340" i="2" l="1"/>
  <c r="T341" i="2" l="1"/>
  <c r="T342" i="2" l="1"/>
  <c r="T343" i="2" l="1"/>
  <c r="E42" i="5"/>
  <c r="E42" i="7" s="1"/>
  <c r="T344" i="2" l="1"/>
  <c r="T345" i="2" l="1"/>
  <c r="T346" i="2" l="1"/>
  <c r="T347" i="2" l="1"/>
  <c r="T348" i="2" l="1"/>
  <c r="T349" i="2" s="1"/>
  <c r="T350" i="2" l="1"/>
  <c r="E43" i="5"/>
  <c r="E43" i="7" s="1"/>
  <c r="T351" i="2" l="1"/>
  <c r="T352" i="2" l="1"/>
  <c r="T353" i="2" l="1"/>
  <c r="T354" i="2" l="1"/>
  <c r="T355" i="2" l="1"/>
  <c r="T356" i="2" l="1"/>
  <c r="E44" i="5" s="1"/>
  <c r="E44" i="7" s="1"/>
  <c r="T357" i="2" l="1"/>
  <c r="T358" i="2" l="1"/>
  <c r="T359" i="2" s="1"/>
  <c r="Q304" i="3"/>
  <c r="AA304" i="3"/>
  <c r="T360" i="2" l="1"/>
  <c r="Q305" i="3"/>
  <c r="U304" i="3"/>
  <c r="W304" i="3"/>
  <c r="AA305" i="3"/>
  <c r="T361" i="2" l="1"/>
  <c r="U305" i="3"/>
  <c r="Q306" i="3"/>
  <c r="V304" i="3"/>
  <c r="AA306" i="3"/>
  <c r="W305" i="3"/>
  <c r="U303" i="2"/>
  <c r="T362" i="2" l="1"/>
  <c r="U306" i="3"/>
  <c r="V305" i="3"/>
  <c r="W306" i="3"/>
  <c r="AA307" i="3"/>
  <c r="U305" i="2"/>
  <c r="V306" i="3"/>
  <c r="U307" i="3"/>
  <c r="T363" i="2" l="1"/>
  <c r="U306" i="2"/>
  <c r="W307" i="3"/>
  <c r="AA308" i="3"/>
  <c r="L37" i="4"/>
  <c r="L37" i="8"/>
  <c r="U308" i="3"/>
  <c r="F37" i="4"/>
  <c r="V307" i="3"/>
  <c r="T364" i="2" l="1"/>
  <c r="E45" i="5"/>
  <c r="F37" i="8"/>
  <c r="U307" i="2"/>
  <c r="AA309" i="3"/>
  <c r="W308" i="3"/>
  <c r="H37" i="4"/>
  <c r="U309" i="3"/>
  <c r="V308" i="3"/>
  <c r="G37" i="4"/>
  <c r="E45" i="7" l="1"/>
  <c r="E47" i="7" s="1"/>
  <c r="E47" i="5"/>
  <c r="H37" i="8"/>
  <c r="G37" i="8"/>
  <c r="W309" i="3"/>
  <c r="AA310" i="3"/>
  <c r="U308" i="2"/>
  <c r="F37" i="5"/>
  <c r="T365" i="2" l="1"/>
  <c r="F37" i="7"/>
  <c r="U310" i="3"/>
  <c r="V309" i="3"/>
  <c r="U309" i="2"/>
  <c r="AA311" i="3"/>
  <c r="W310" i="3"/>
  <c r="U311" i="3"/>
  <c r="V310" i="3"/>
  <c r="T366" i="2" l="1"/>
  <c r="U310" i="2"/>
  <c r="W311" i="3"/>
  <c r="AA312" i="3"/>
  <c r="V311" i="3"/>
  <c r="U312" i="3"/>
  <c r="E367" i="2" l="1"/>
  <c r="U311" i="2"/>
  <c r="W312" i="3"/>
  <c r="AA313" i="3"/>
  <c r="V312" i="3"/>
  <c r="U313" i="3"/>
  <c r="T367" i="2" l="1"/>
  <c r="U312" i="2"/>
  <c r="AA314" i="3"/>
  <c r="W313" i="3"/>
  <c r="E368" i="2" l="1"/>
  <c r="V313" i="3"/>
  <c r="U314" i="3"/>
  <c r="T368" i="2" l="1"/>
  <c r="U313" i="2"/>
  <c r="AA315" i="3"/>
  <c r="L38" i="4"/>
  <c r="W314" i="3"/>
  <c r="E369" i="2" l="1"/>
  <c r="L38" i="8"/>
  <c r="U315" i="3"/>
  <c r="F38" i="4"/>
  <c r="V314" i="3"/>
  <c r="AA316" i="3" s="1"/>
  <c r="T369" i="2" l="1"/>
  <c r="F38" i="8"/>
  <c r="U314" i="2"/>
  <c r="U316" i="3" s="1"/>
  <c r="W315" i="3"/>
  <c r="H38" i="4"/>
  <c r="E370" i="2" l="1"/>
  <c r="H38" i="8"/>
  <c r="W316" i="3" s="1"/>
  <c r="AA317" i="3" s="1"/>
  <c r="V315" i="3"/>
  <c r="G38" i="4"/>
  <c r="T370" i="2" l="1"/>
  <c r="G38" i="8"/>
  <c r="AA318" i="3"/>
  <c r="U315" i="2"/>
  <c r="F38" i="5"/>
  <c r="U317" i="3" s="1"/>
  <c r="V316" i="3" s="1"/>
  <c r="E371" i="2" l="1"/>
  <c r="F38" i="7"/>
  <c r="AA319" i="3"/>
  <c r="W317" i="3" s="1"/>
  <c r="T371" i="2" l="1"/>
  <c r="AA320" i="3"/>
  <c r="U318" i="3"/>
  <c r="W318" i="3"/>
  <c r="V317" i="3" s="1"/>
  <c r="U316" i="2"/>
  <c r="E372" i="2" l="1"/>
  <c r="W319" i="3"/>
  <c r="AA321" i="3"/>
  <c r="V318" i="3"/>
  <c r="U319" i="3"/>
  <c r="U317" i="2"/>
  <c r="T372" i="2" l="1"/>
  <c r="AA322" i="3"/>
  <c r="L39" i="4"/>
  <c r="U320" i="3"/>
  <c r="W320" i="3"/>
  <c r="V319" i="3"/>
  <c r="U318" i="2"/>
  <c r="E373" i="2" l="1"/>
  <c r="L39" i="8"/>
  <c r="T373" i="2" l="1"/>
  <c r="AA323" i="3"/>
  <c r="V320" i="3"/>
  <c r="U321" i="3"/>
  <c r="W321" i="3"/>
  <c r="U319" i="2"/>
  <c r="E374" i="2" l="1"/>
  <c r="W322" i="3"/>
  <c r="H39" i="4"/>
  <c r="AA324" i="3"/>
  <c r="V321" i="3"/>
  <c r="U322" i="3"/>
  <c r="F39" i="4"/>
  <c r="U320" i="2"/>
  <c r="T374" i="2" l="1"/>
  <c r="H39" i="8"/>
  <c r="F39" i="8"/>
  <c r="E375" i="2" l="1"/>
  <c r="U323" i="3"/>
  <c r="AA325" i="3"/>
  <c r="V322" i="3"/>
  <c r="G39" i="4"/>
  <c r="W323" i="3"/>
  <c r="U321" i="2"/>
  <c r="T375" i="2" l="1"/>
  <c r="G39" i="8"/>
  <c r="E376" i="2" l="1"/>
  <c r="W324" i="3"/>
  <c r="U324" i="3"/>
  <c r="V323" i="3"/>
  <c r="AA326" i="3"/>
  <c r="U322" i="2"/>
  <c r="F39" i="5"/>
  <c r="T376" i="2" l="1"/>
  <c r="F39" i="7"/>
  <c r="E377" i="2" l="1"/>
  <c r="V324" i="3"/>
  <c r="W325" i="3"/>
  <c r="U325" i="3"/>
  <c r="AA327" i="3"/>
  <c r="U323" i="2"/>
  <c r="T377" i="2" l="1"/>
  <c r="U326" i="3"/>
  <c r="AA328" i="3"/>
  <c r="W326" i="3"/>
  <c r="V325" i="3"/>
  <c r="U324" i="2"/>
  <c r="E378" i="2" l="1"/>
  <c r="V326" i="3"/>
  <c r="W327" i="3"/>
  <c r="AA329" i="3"/>
  <c r="L40" i="4"/>
  <c r="U327" i="3"/>
  <c r="U325" i="2"/>
  <c r="T378" i="2" l="1"/>
  <c r="E379" i="2" s="1"/>
  <c r="L40" i="8"/>
  <c r="T379" i="2" l="1"/>
  <c r="E380" i="2" s="1"/>
  <c r="E60" i="7"/>
  <c r="V327" i="3"/>
  <c r="W328" i="3"/>
  <c r="U328" i="3"/>
  <c r="AA330" i="3"/>
  <c r="U326" i="2"/>
  <c r="E61" i="7" l="1"/>
  <c r="U329" i="3"/>
  <c r="F40" i="4"/>
  <c r="AA331" i="3"/>
  <c r="V328" i="3"/>
  <c r="W329" i="3"/>
  <c r="H40" i="4"/>
  <c r="U327" i="2"/>
  <c r="F40" i="8" l="1"/>
  <c r="H40" i="8"/>
  <c r="AA332" i="3" l="1"/>
  <c r="U330" i="3"/>
  <c r="W330" i="3"/>
  <c r="V329" i="3"/>
  <c r="G40" i="4"/>
  <c r="U328" i="2"/>
  <c r="G40" i="8" l="1"/>
  <c r="AA333" i="3" l="1"/>
  <c r="U331" i="3"/>
  <c r="V330" i="3"/>
  <c r="W331" i="3"/>
  <c r="U329" i="2"/>
  <c r="F40" i="5"/>
  <c r="F40" i="7" l="1"/>
  <c r="AA334" i="3" l="1"/>
  <c r="U332" i="3"/>
  <c r="W332" i="3"/>
  <c r="V331" i="3"/>
  <c r="U330" i="2"/>
  <c r="V332" i="3" l="1"/>
  <c r="U333" i="3"/>
  <c r="AA335" i="3"/>
  <c r="W333" i="3"/>
  <c r="U331" i="2"/>
  <c r="V333" i="3" l="1"/>
  <c r="U334" i="3"/>
  <c r="AA336" i="3"/>
  <c r="L41" i="4"/>
  <c r="L41" i="8" s="1"/>
  <c r="W334" i="3"/>
  <c r="U332" i="2"/>
  <c r="W335" i="3" l="1"/>
  <c r="V334" i="3"/>
  <c r="U335" i="3"/>
  <c r="AA337" i="3"/>
  <c r="U333" i="2"/>
  <c r="W336" i="3" l="1"/>
  <c r="H41" i="4"/>
  <c r="H41" i="8" s="1"/>
  <c r="V335" i="3"/>
  <c r="AA338" i="3"/>
  <c r="U336" i="3"/>
  <c r="F41" i="4"/>
  <c r="F41" i="8" s="1"/>
  <c r="U334" i="2"/>
  <c r="U337" i="3" l="1"/>
  <c r="V336" i="3"/>
  <c r="G41" i="4"/>
  <c r="G41" i="8" s="1"/>
  <c r="AA339" i="3"/>
  <c r="W337" i="3"/>
  <c r="U335" i="2"/>
  <c r="W338" i="3" l="1"/>
  <c r="U338" i="3"/>
  <c r="V337" i="3"/>
  <c r="AA340" i="3"/>
  <c r="U336" i="2"/>
  <c r="F41" i="5"/>
  <c r="F41" i="7" s="1"/>
  <c r="W339" i="3" l="1"/>
  <c r="V338" i="3"/>
  <c r="AA341" i="3"/>
  <c r="U339" i="3"/>
  <c r="U337" i="2"/>
  <c r="V339" i="3" l="1"/>
  <c r="AA342" i="3"/>
  <c r="U340" i="3"/>
  <c r="W340" i="3"/>
  <c r="U338" i="2"/>
  <c r="W341" i="3" l="1"/>
  <c r="AA343" i="3"/>
  <c r="L42" i="4"/>
  <c r="L42" i="8" s="1"/>
  <c r="U341" i="3"/>
  <c r="V340" i="3"/>
  <c r="U339" i="2"/>
  <c r="AA344" i="3" s="1"/>
  <c r="AA345" i="3" l="1"/>
  <c r="W342" i="3"/>
  <c r="U342" i="3"/>
  <c r="V341" i="3"/>
  <c r="U340" i="2"/>
  <c r="AA346" i="3" l="1"/>
  <c r="V342" i="3"/>
  <c r="U343" i="3"/>
  <c r="F42" i="4"/>
  <c r="F42" i="8" s="1"/>
  <c r="W343" i="3"/>
  <c r="H42" i="4"/>
  <c r="H42" i="8" s="1"/>
  <c r="U341" i="2"/>
  <c r="W344" i="3" s="1"/>
  <c r="U344" i="3" s="1"/>
  <c r="U345" i="3" l="1"/>
  <c r="AA347" i="3"/>
  <c r="W345" i="3"/>
  <c r="V343" i="3"/>
  <c r="G42" i="4"/>
  <c r="G42" i="8" s="1"/>
  <c r="U342" i="2"/>
  <c r="V344" i="3" s="1"/>
  <c r="AA348" i="3" l="1"/>
  <c r="U346" i="3"/>
  <c r="V345" i="3"/>
  <c r="W346" i="3"/>
  <c r="U343" i="2"/>
  <c r="F42" i="5"/>
  <c r="F42" i="7" s="1"/>
  <c r="U347" i="3" l="1"/>
  <c r="AA349" i="3"/>
  <c r="V346" i="3"/>
  <c r="W347" i="3"/>
  <c r="U344" i="2"/>
  <c r="AA350" i="3" l="1"/>
  <c r="L43" i="4"/>
  <c r="L43" i="8" s="1"/>
  <c r="V347" i="3"/>
  <c r="W348" i="3"/>
  <c r="U348" i="3"/>
  <c r="U345" i="2"/>
  <c r="W349" i="3" l="1"/>
  <c r="V348" i="3"/>
  <c r="AA351" i="3"/>
  <c r="U349" i="3"/>
  <c r="U346" i="2"/>
  <c r="AA352" i="3" l="1"/>
  <c r="W350" i="3"/>
  <c r="H43" i="4"/>
  <c r="H43" i="8" s="1"/>
  <c r="U350" i="3"/>
  <c r="F43" i="4"/>
  <c r="F43" i="8" s="1"/>
  <c r="V349" i="3"/>
  <c r="U347" i="2"/>
  <c r="W351" i="3" l="1"/>
  <c r="V350" i="3"/>
  <c r="G43" i="4"/>
  <c r="G43" i="8" s="1"/>
  <c r="U351" i="3"/>
  <c r="AA353" i="3"/>
  <c r="U348" i="2"/>
  <c r="W352" i="3" l="1"/>
  <c r="AA354" i="3"/>
  <c r="V351" i="3"/>
  <c r="U352" i="3"/>
  <c r="U349" i="2"/>
  <c r="U353" i="3" l="1"/>
  <c r="W353" i="3"/>
  <c r="AA355" i="3"/>
  <c r="V352" i="3"/>
  <c r="U350" i="2"/>
  <c r="F43" i="5"/>
  <c r="F43" i="7" s="1"/>
  <c r="W354" i="3" l="1"/>
  <c r="U354" i="3"/>
  <c r="V353" i="3"/>
  <c r="AA356" i="3"/>
  <c r="U351" i="2"/>
  <c r="U355" i="3" l="1"/>
  <c r="W355" i="3"/>
  <c r="V354" i="3"/>
  <c r="AA357" i="3"/>
  <c r="L44" i="4"/>
  <c r="L44" i="8" s="1"/>
  <c r="U352" i="2"/>
  <c r="W356" i="3" l="1"/>
  <c r="AA358" i="3"/>
  <c r="U356" i="3"/>
  <c r="V355" i="3"/>
  <c r="U353" i="2"/>
  <c r="W357" i="3" l="1"/>
  <c r="H44" i="4"/>
  <c r="H44" i="8" s="1"/>
  <c r="U357" i="3"/>
  <c r="F44" i="4"/>
  <c r="F44" i="8" s="1"/>
  <c r="AA359" i="3"/>
  <c r="V356" i="3"/>
  <c r="U354" i="2"/>
  <c r="V357" i="3" l="1"/>
  <c r="G44" i="4"/>
  <c r="G44" i="8" s="1"/>
  <c r="U358" i="3"/>
  <c r="AA360" i="3"/>
  <c r="W358" i="3"/>
  <c r="U355" i="2"/>
  <c r="U356" i="2" s="1"/>
  <c r="U357" i="2" s="1"/>
  <c r="F44" i="5"/>
  <c r="F44" i="7" s="1"/>
  <c r="U358" i="2"/>
  <c r="U359" i="2" s="1"/>
  <c r="V358" i="3"/>
  <c r="AA361" i="3"/>
  <c r="W359" i="3"/>
  <c r="U359" i="3"/>
  <c r="U360" i="2"/>
  <c r="U361" i="2" s="1"/>
  <c r="U362" i="2" s="1"/>
  <c r="U363" i="2" l="1"/>
  <c r="F45" i="5"/>
  <c r="U364" i="2" l="1"/>
  <c r="F45" i="7"/>
  <c r="F47" i="7" s="1"/>
  <c r="F47" i="5"/>
  <c r="V359" i="3"/>
  <c r="U360" i="3"/>
  <c r="W360" i="3"/>
  <c r="AA362" i="3"/>
  <c r="AA363" i="3" l="1"/>
  <c r="U365" i="2"/>
  <c r="AA364" i="3"/>
  <c r="V360" i="3"/>
  <c r="U361" i="3"/>
  <c r="W361" i="3"/>
  <c r="L45" i="4" l="1"/>
  <c r="L45" i="8"/>
  <c r="L47" i="8" s="1"/>
  <c r="L47" i="4"/>
  <c r="AA365" i="3" l="1"/>
  <c r="U366" i="2"/>
  <c r="F367" i="2" s="1"/>
  <c r="W362" i="3"/>
  <c r="U362" i="3"/>
  <c r="V361" i="3"/>
  <c r="U367" i="2" l="1"/>
  <c r="AA366" i="3"/>
  <c r="L367" i="3" l="1"/>
  <c r="U363" i="3"/>
  <c r="W363" i="3"/>
  <c r="H45" i="4" s="1"/>
  <c r="W364" i="3"/>
  <c r="V362" i="3"/>
  <c r="AA367" i="3" l="1"/>
  <c r="H45" i="8"/>
  <c r="H47" i="8" s="1"/>
  <c r="H47" i="4"/>
  <c r="U364" i="3"/>
  <c r="F45" i="4"/>
  <c r="V363" i="3" l="1"/>
  <c r="V364" i="3" s="1"/>
  <c r="L368" i="3"/>
  <c r="W365" i="3"/>
  <c r="F45" i="8"/>
  <c r="F47" i="8" s="1"/>
  <c r="F47" i="4"/>
  <c r="G45" i="4" l="1"/>
  <c r="W366" i="3"/>
  <c r="H367" i="3" s="1"/>
  <c r="AA368" i="3"/>
  <c r="G45" i="8"/>
  <c r="G47" i="8" s="1"/>
  <c r="G47" i="4"/>
  <c r="U365" i="3"/>
  <c r="V365" i="3" l="1"/>
  <c r="L369" i="3"/>
  <c r="W367" i="3"/>
  <c r="AA369" i="3" l="1"/>
  <c r="H368" i="3"/>
  <c r="V366" i="3"/>
  <c r="G367" i="3" s="1"/>
  <c r="U366" i="3"/>
  <c r="V367" i="3" l="1"/>
  <c r="L370" i="3"/>
  <c r="W368" i="3"/>
  <c r="F367" i="3"/>
  <c r="AA370" i="3" l="1"/>
  <c r="H369" i="3"/>
  <c r="G368" i="3"/>
  <c r="U367" i="3"/>
  <c r="V368" i="3" l="1"/>
  <c r="L371" i="3"/>
  <c r="L50" i="8" s="1"/>
  <c r="W369" i="3"/>
  <c r="F368" i="3"/>
  <c r="G369" i="3" l="1"/>
  <c r="H370" i="3"/>
  <c r="AA371" i="3"/>
  <c r="U368" i="3"/>
  <c r="L372" i="3" l="1"/>
  <c r="W370" i="3"/>
  <c r="V369" i="3"/>
  <c r="F369" i="3"/>
  <c r="G370" i="3" l="1"/>
  <c r="H371" i="3"/>
  <c r="H50" i="8" s="1"/>
  <c r="AA372" i="3"/>
  <c r="U369" i="3"/>
  <c r="W371" i="3" l="1"/>
  <c r="L373" i="3"/>
  <c r="V370" i="3"/>
  <c r="F370" i="3"/>
  <c r="U370" i="3" l="1"/>
  <c r="F371" i="3" s="1"/>
  <c r="F50" i="8" s="1"/>
  <c r="AA373" i="3"/>
  <c r="G371" i="3"/>
  <c r="G50" i="8" s="1"/>
  <c r="H372" i="3"/>
  <c r="U371" i="3" l="1"/>
  <c r="L374" i="3"/>
  <c r="W372" i="3"/>
  <c r="V371" i="3"/>
  <c r="F372" i="3"/>
  <c r="H373" i="3" l="1"/>
  <c r="AA374" i="3"/>
  <c r="G372" i="3"/>
  <c r="U372" i="3"/>
  <c r="F373" i="3" s="1"/>
  <c r="K367" i="3"/>
  <c r="C367" i="3"/>
  <c r="R367" i="3" l="1"/>
  <c r="Z367" i="3"/>
  <c r="K368" i="3" s="1"/>
  <c r="W373" i="3"/>
  <c r="V372" i="3"/>
  <c r="L375" i="3"/>
  <c r="U373" i="3"/>
  <c r="C368" i="3"/>
  <c r="H374" i="3" l="1"/>
  <c r="G373" i="3"/>
  <c r="AA375" i="3"/>
  <c r="Z368" i="3"/>
  <c r="K369" i="3" s="1"/>
  <c r="Z369" i="3" s="1"/>
  <c r="F374" i="3"/>
  <c r="R368" i="3"/>
  <c r="W374" i="3" l="1"/>
  <c r="L376" i="3"/>
  <c r="V373" i="3"/>
  <c r="U374" i="3"/>
  <c r="K370" i="3"/>
  <c r="C369" i="3"/>
  <c r="Z370" i="3" l="1"/>
  <c r="K371" i="3" s="1"/>
  <c r="K50" i="8" s="1"/>
  <c r="R369" i="3"/>
  <c r="C370" i="3" s="1"/>
  <c r="G374" i="3"/>
  <c r="AA376" i="3"/>
  <c r="H375" i="3"/>
  <c r="F375" i="3"/>
  <c r="R370" i="3" l="1"/>
  <c r="C371" i="3" s="1"/>
  <c r="C50" i="8" s="1"/>
  <c r="Z371" i="3"/>
  <c r="K372" i="3" s="1"/>
  <c r="V374" i="3"/>
  <c r="W375" i="3"/>
  <c r="L377" i="3"/>
  <c r="Z372" i="3"/>
  <c r="U375" i="3"/>
  <c r="K373" i="3"/>
  <c r="L368" i="2"/>
  <c r="F368" i="2"/>
  <c r="D368" i="2"/>
  <c r="K367" i="2"/>
  <c r="C367" i="2"/>
  <c r="H376" i="3" l="1"/>
  <c r="G375" i="3"/>
  <c r="R367" i="2"/>
  <c r="C368" i="2" s="1"/>
  <c r="AA368" i="2"/>
  <c r="L369" i="2" s="1"/>
  <c r="AA377" i="3"/>
  <c r="Z367" i="2"/>
  <c r="K368" i="2" s="1"/>
  <c r="R371" i="3"/>
  <c r="S368" i="2"/>
  <c r="Z373" i="3"/>
  <c r="U368" i="2"/>
  <c r="F376" i="3"/>
  <c r="N36" i="5"/>
  <c r="AC300" i="2"/>
  <c r="N31" i="4"/>
  <c r="AC264" i="3"/>
  <c r="AC304" i="2" s="1"/>
  <c r="AC306" i="2" s="1"/>
  <c r="AC305" i="2" s="1"/>
  <c r="AC271" i="3"/>
  <c r="AA369" i="2" l="1"/>
  <c r="L370" i="2" s="1"/>
  <c r="W376" i="3"/>
  <c r="R368" i="2"/>
  <c r="C369" i="2" s="1"/>
  <c r="L378" i="3"/>
  <c r="L51" i="8" s="1"/>
  <c r="Z368" i="2"/>
  <c r="K369" i="2" s="1"/>
  <c r="C372" i="3"/>
  <c r="V375" i="3"/>
  <c r="F369" i="2"/>
  <c r="D369" i="2"/>
  <c r="U376" i="3"/>
  <c r="K374" i="3"/>
  <c r="N31" i="8"/>
  <c r="N36" i="7"/>
  <c r="H377" i="3" l="1"/>
  <c r="Z369" i="2"/>
  <c r="R372" i="3"/>
  <c r="AA378" i="3"/>
  <c r="L379" i="3" s="1"/>
  <c r="AA370" i="2"/>
  <c r="G376" i="3"/>
  <c r="R369" i="2"/>
  <c r="S369" i="2"/>
  <c r="Z374" i="3"/>
  <c r="F377" i="3"/>
  <c r="U369" i="2"/>
  <c r="AC307" i="2"/>
  <c r="AA379" i="3" l="1"/>
  <c r="L60" i="8"/>
  <c r="V376" i="3"/>
  <c r="W377" i="3"/>
  <c r="C373" i="3"/>
  <c r="D370" i="2"/>
  <c r="U377" i="3"/>
  <c r="F370" i="2"/>
  <c r="K375" i="3"/>
  <c r="H378" i="3" l="1"/>
  <c r="H51" i="8" s="1"/>
  <c r="R373" i="3"/>
  <c r="G377" i="3"/>
  <c r="Z375" i="3"/>
  <c r="U370" i="2"/>
  <c r="F378" i="3"/>
  <c r="F51" i="8" s="1"/>
  <c r="S370" i="2"/>
  <c r="AC308" i="2"/>
  <c r="N37" i="5"/>
  <c r="V377" i="3" l="1"/>
  <c r="C374" i="3"/>
  <c r="W378" i="3"/>
  <c r="H379" i="3" s="1"/>
  <c r="K376" i="3"/>
  <c r="U378" i="3"/>
  <c r="N37" i="7"/>
  <c r="G378" i="3" l="1"/>
  <c r="G51" i="8" s="1"/>
  <c r="W379" i="3"/>
  <c r="H60" i="8"/>
  <c r="R374" i="3"/>
  <c r="Z376" i="3"/>
  <c r="F379" i="3"/>
  <c r="AC309" i="2"/>
  <c r="C375" i="3" l="1"/>
  <c r="F60" i="8"/>
  <c r="V378" i="3"/>
  <c r="G379" i="3" s="1"/>
  <c r="K377" i="3"/>
  <c r="U379" i="3"/>
  <c r="AC310" i="2"/>
  <c r="R375" i="3" l="1"/>
  <c r="V379" i="3"/>
  <c r="G60" i="8"/>
  <c r="Z377" i="3"/>
  <c r="AC311" i="2"/>
  <c r="C376" i="3" l="1"/>
  <c r="K378" i="3"/>
  <c r="K51" i="8" s="1"/>
  <c r="AC312" i="2"/>
  <c r="R376" i="3" l="1"/>
  <c r="Z378" i="3"/>
  <c r="AC313" i="2"/>
  <c r="C377" i="3" l="1"/>
  <c r="K379" i="3"/>
  <c r="AC314" i="2"/>
  <c r="K60" i="8" l="1"/>
  <c r="R377" i="3"/>
  <c r="C378" i="3" s="1"/>
  <c r="C51" i="8" s="1"/>
  <c r="Z379" i="3"/>
  <c r="AC315" i="2"/>
  <c r="N38" i="5"/>
  <c r="R378" i="3" l="1"/>
  <c r="C379" i="3" s="1"/>
  <c r="N38" i="7"/>
  <c r="R379" i="3" l="1"/>
  <c r="C60" i="8"/>
  <c r="AC316" i="2"/>
  <c r="AC317" i="2" l="1"/>
  <c r="AC318" i="2" l="1"/>
  <c r="AC319" i="2" l="1"/>
  <c r="AC320" i="2" l="1"/>
  <c r="AC321" i="2" l="1"/>
  <c r="AC322" i="2" l="1"/>
  <c r="N39" i="5"/>
  <c r="N39" i="7" l="1"/>
  <c r="Y340" i="3" l="1"/>
  <c r="AC323" i="2"/>
  <c r="X340" i="2" l="1"/>
  <c r="AC324" i="2"/>
  <c r="Y343" i="3" l="1"/>
  <c r="J42" i="4"/>
  <c r="X343" i="2"/>
  <c r="I42" i="5"/>
  <c r="AC325" i="2"/>
  <c r="Y344" i="3" l="1"/>
  <c r="I42" i="7"/>
  <c r="Y337" i="2" s="1"/>
  <c r="X344" i="2"/>
  <c r="J42" i="8"/>
  <c r="AC326" i="2"/>
  <c r="X345" i="2" l="1"/>
  <c r="Y345" i="3"/>
  <c r="AC327" i="2"/>
  <c r="Y346" i="3" l="1"/>
  <c r="AC328" i="2"/>
  <c r="X346" i="2" l="1"/>
  <c r="Y347" i="3"/>
  <c r="AC329" i="2"/>
  <c r="N40" i="5"/>
  <c r="N40" i="7" s="1"/>
  <c r="AC330" i="2"/>
  <c r="X347" i="2" l="1"/>
  <c r="Y340" i="2"/>
  <c r="Y348" i="3"/>
  <c r="AC331" i="2"/>
  <c r="AC332" i="2"/>
  <c r="Y343" i="2" l="1"/>
  <c r="J42" i="5"/>
  <c r="X348" i="2"/>
  <c r="Y349" i="3"/>
  <c r="AC333" i="2"/>
  <c r="J42" i="7" l="1"/>
  <c r="X349" i="2" s="1"/>
  <c r="AC334" i="2"/>
  <c r="AC335" i="2" s="1"/>
  <c r="Y344" i="2" l="1"/>
  <c r="Y350" i="3"/>
  <c r="J43" i="4"/>
  <c r="AC336" i="2"/>
  <c r="N41" i="5"/>
  <c r="N41" i="7" s="1"/>
  <c r="J43" i="8" l="1"/>
  <c r="X350" i="2"/>
  <c r="I43" i="5"/>
  <c r="AC337" i="2"/>
  <c r="I43" i="7" l="1"/>
  <c r="Y351" i="3"/>
  <c r="Y345" i="2"/>
  <c r="AC338" i="2"/>
  <c r="AC339" i="2" s="1"/>
  <c r="X351" i="2"/>
  <c r="AC340" i="2"/>
  <c r="Y346" i="2" l="1"/>
  <c r="Y352" i="3"/>
  <c r="AC341" i="2"/>
  <c r="X352" i="2"/>
  <c r="AC342" i="2"/>
  <c r="Y347" i="2" l="1"/>
  <c r="Y353" i="3"/>
  <c r="AC343" i="2"/>
  <c r="N42" i="5"/>
  <c r="N42" i="7" s="1"/>
  <c r="Y348" i="2" l="1"/>
  <c r="Y354" i="3"/>
  <c r="X358" i="2"/>
  <c r="AC344" i="2"/>
  <c r="Y349" i="2" l="1"/>
  <c r="Y355" i="3"/>
  <c r="AC345" i="2"/>
  <c r="Y350" i="2" l="1"/>
  <c r="J43" i="5"/>
  <c r="Y356" i="3"/>
  <c r="AC346" i="2"/>
  <c r="J43" i="7" l="1"/>
  <c r="Y351" i="2" l="1"/>
  <c r="J44" i="4"/>
  <c r="Y357" i="3"/>
  <c r="AC347" i="2"/>
  <c r="J44" i="8" l="1"/>
  <c r="Y352" i="2" l="1"/>
  <c r="Y358" i="3"/>
  <c r="AC348" i="2"/>
  <c r="Y353" i="2" l="1"/>
  <c r="Y359" i="3"/>
  <c r="AC349" i="2"/>
  <c r="Y360" i="3" l="1"/>
  <c r="Y354" i="2"/>
  <c r="AC350" i="2"/>
  <c r="N43" i="5"/>
  <c r="N43" i="7" s="1"/>
  <c r="Y355" i="2" l="1"/>
  <c r="Y356" i="2" s="1"/>
  <c r="Y357" i="2" s="1"/>
  <c r="Y361" i="3"/>
  <c r="AC351" i="2"/>
  <c r="J44" i="5" l="1"/>
  <c r="J44" i="7" s="1"/>
  <c r="Y358" i="2"/>
  <c r="Y359" i="2" s="1"/>
  <c r="Y362" i="3" l="1"/>
  <c r="Y360" i="2"/>
  <c r="AC352" i="2"/>
  <c r="Y361" i="2" l="1"/>
  <c r="Y363" i="3" l="1"/>
  <c r="Y364" i="3"/>
  <c r="J45" i="4"/>
  <c r="AC353" i="2"/>
  <c r="J45" i="8" l="1"/>
  <c r="J47" i="8" s="1"/>
  <c r="J47" i="4"/>
  <c r="Y362" i="2"/>
  <c r="Y365" i="3"/>
  <c r="AC354" i="2"/>
  <c r="Y366" i="3" l="1"/>
  <c r="J367" i="3"/>
  <c r="Y363" i="2"/>
  <c r="Y367" i="3" l="1"/>
  <c r="J368" i="3" s="1"/>
  <c r="Y368" i="3" s="1"/>
  <c r="J369" i="3" s="1"/>
  <c r="AC355" i="2"/>
  <c r="Y369" i="3" l="1"/>
  <c r="J370" i="3" s="1"/>
  <c r="Y364" i="2"/>
  <c r="J45" i="5"/>
  <c r="AC356" i="2" s="1"/>
  <c r="Y370" i="3" l="1"/>
  <c r="J371" i="3" s="1"/>
  <c r="J50" i="8" s="1"/>
  <c r="J45" i="7"/>
  <c r="J47" i="7" s="1"/>
  <c r="J47" i="5"/>
  <c r="AC357" i="2"/>
  <c r="N44" i="5"/>
  <c r="N44" i="7" s="1"/>
  <c r="Y371" i="3" l="1"/>
  <c r="J372" i="3" s="1"/>
  <c r="Y365" i="2"/>
  <c r="Y372" i="3" l="1"/>
  <c r="Y366" i="2"/>
  <c r="J367" i="2" s="1"/>
  <c r="AC358" i="2"/>
  <c r="J373" i="3" l="1"/>
  <c r="Y367" i="2"/>
  <c r="J368" i="2" s="1"/>
  <c r="Y373" i="3" l="1"/>
  <c r="Y368" i="2"/>
  <c r="AC359" i="2"/>
  <c r="J374" i="3" l="1"/>
  <c r="Y374" i="3" l="1"/>
  <c r="AC360" i="2"/>
  <c r="J375" i="3" l="1"/>
  <c r="Y375" i="3" l="1"/>
  <c r="AC361" i="2"/>
  <c r="J376" i="3" l="1"/>
  <c r="Y376" i="3" l="1"/>
  <c r="AC362" i="2"/>
  <c r="J377" i="3" l="1"/>
  <c r="AC363" i="2" l="1"/>
  <c r="Y377" i="3"/>
  <c r="AC364" i="2"/>
  <c r="N45" i="5"/>
  <c r="M367" i="2"/>
  <c r="J378" i="3" l="1"/>
  <c r="J51" i="8" s="1"/>
  <c r="AB367" i="2"/>
  <c r="AC365" i="2"/>
  <c r="N45" i="7"/>
  <c r="N47" i="7" s="1"/>
  <c r="N47" i="5"/>
  <c r="M368" i="2"/>
  <c r="Q307" i="2"/>
  <c r="Q307" i="3"/>
  <c r="V306" i="2"/>
  <c r="Q308" i="2"/>
  <c r="B37" i="5"/>
  <c r="B37" i="4"/>
  <c r="Q308" i="3"/>
  <c r="G37" i="5"/>
  <c r="V308" i="2"/>
  <c r="V309" i="2"/>
  <c r="Y378" i="3" l="1"/>
  <c r="J379" i="3" s="1"/>
  <c r="AB368" i="2"/>
  <c r="M369" i="2" s="1"/>
  <c r="AC366" i="2"/>
  <c r="N367" i="2" s="1"/>
  <c r="G37" i="7"/>
  <c r="B37" i="7"/>
  <c r="B37" i="8"/>
  <c r="Q310" i="3"/>
  <c r="Q310" i="2"/>
  <c r="V310" i="2"/>
  <c r="Y379" i="3" l="1"/>
  <c r="J60" i="8"/>
  <c r="AB369" i="2"/>
  <c r="M370" i="2" s="1"/>
  <c r="AC367" i="2"/>
  <c r="Q311" i="3"/>
  <c r="Q311" i="2"/>
  <c r="V311" i="2"/>
  <c r="Q312" i="2"/>
  <c r="Q312" i="3"/>
  <c r="N368" i="2" l="1"/>
  <c r="AB370" i="2"/>
  <c r="V312" i="2"/>
  <c r="M371" i="2" l="1"/>
  <c r="AC368" i="2"/>
  <c r="V313" i="2"/>
  <c r="AB371" i="2" l="1"/>
  <c r="M372" i="2" s="1"/>
  <c r="N369" i="2"/>
  <c r="V314" i="2"/>
  <c r="AB372" i="2" l="1"/>
  <c r="M373" i="2" s="1"/>
  <c r="AB373" i="2" s="1"/>
  <c r="AC369" i="2"/>
  <c r="V315" i="2"/>
  <c r="G38" i="5"/>
  <c r="N370" i="2" l="1"/>
  <c r="M374" i="2"/>
  <c r="G38" i="7"/>
  <c r="AC370" i="2" l="1"/>
  <c r="AB374" i="2"/>
  <c r="V316" i="2"/>
  <c r="M375" i="2" l="1"/>
  <c r="N371" i="2"/>
  <c r="V317" i="2"/>
  <c r="AB375" i="2" l="1"/>
  <c r="AC371" i="2"/>
  <c r="V318" i="2"/>
  <c r="N372" i="2" l="1"/>
  <c r="M376" i="2"/>
  <c r="V319" i="2"/>
  <c r="AB376" i="2" l="1"/>
  <c r="AC372" i="2"/>
  <c r="V320" i="2"/>
  <c r="M377" i="2" l="1"/>
  <c r="N373" i="2"/>
  <c r="V321" i="2"/>
  <c r="AC373" i="2" l="1"/>
  <c r="AB377" i="2"/>
  <c r="V322" i="2"/>
  <c r="G39" i="5"/>
  <c r="N374" i="2" l="1"/>
  <c r="M378" i="2"/>
  <c r="G39" i="7"/>
  <c r="AB378" i="2" l="1"/>
  <c r="AC374" i="2"/>
  <c r="V323" i="2"/>
  <c r="N375" i="2" l="1"/>
  <c r="M379" i="2"/>
  <c r="V324" i="2"/>
  <c r="AB379" i="2" l="1"/>
  <c r="M380" i="2" s="1"/>
  <c r="M60" i="7"/>
  <c r="AC375" i="2"/>
  <c r="V325" i="2"/>
  <c r="M61" i="7" l="1"/>
  <c r="N376" i="2"/>
  <c r="V326" i="2"/>
  <c r="AC376" i="2" l="1"/>
  <c r="V327" i="2"/>
  <c r="N377" i="2" l="1"/>
  <c r="V328" i="2"/>
  <c r="AC377" i="2" l="1"/>
  <c r="V329" i="2"/>
  <c r="G40" i="5"/>
  <c r="N378" i="2" l="1"/>
  <c r="G40" i="7"/>
  <c r="AC378" i="2" l="1"/>
  <c r="V330" i="2"/>
  <c r="N379" i="2" l="1"/>
  <c r="V331" i="2"/>
  <c r="AC379" i="2" l="1"/>
  <c r="N380" i="2" s="1"/>
  <c r="N60" i="7"/>
  <c r="V332" i="2"/>
  <c r="N61" i="7" l="1"/>
  <c r="V333" i="2"/>
  <c r="V334" i="2" l="1"/>
  <c r="V335" i="2" l="1"/>
  <c r="V336" i="2" l="1"/>
  <c r="G41" i="5"/>
  <c r="G41" i="7" s="1"/>
  <c r="V337" i="2" l="1"/>
  <c r="V338" i="2" l="1"/>
  <c r="V339" i="2" l="1"/>
  <c r="V340" i="2" l="1"/>
  <c r="V341" i="2" l="1"/>
  <c r="V342" i="2" l="1"/>
  <c r="V343" i="2" l="1"/>
  <c r="G42" i="5"/>
  <c r="G42" i="7" s="1"/>
  <c r="V344" i="2" l="1"/>
  <c r="V345" i="2" l="1"/>
  <c r="V346" i="2" l="1"/>
  <c r="V347" i="2" l="1"/>
  <c r="V348" i="2" l="1"/>
  <c r="V349" i="2" l="1"/>
  <c r="V350" i="2" l="1"/>
  <c r="G43" i="5"/>
  <c r="G43" i="7" s="1"/>
  <c r="V351" i="2" l="1"/>
  <c r="V352" i="2" l="1"/>
  <c r="V353" i="2" l="1"/>
  <c r="V354" i="2" l="1"/>
  <c r="V355" i="2" s="1"/>
  <c r="V356" i="2" s="1"/>
  <c r="V357" i="2" s="1"/>
  <c r="V358" i="2" l="1"/>
  <c r="V359" i="2" s="1"/>
  <c r="G44" i="5"/>
  <c r="G44" i="7" s="1"/>
  <c r="V360" i="2" l="1"/>
  <c r="V361" i="2" l="1"/>
  <c r="V362" i="2" l="1"/>
  <c r="V363" i="2" l="1"/>
  <c r="V364" i="2" l="1"/>
  <c r="G45" i="5"/>
  <c r="G45" i="7" l="1"/>
  <c r="G47" i="7" s="1"/>
  <c r="G47" i="5"/>
  <c r="V365" i="2" l="1"/>
  <c r="V366" i="2" s="1"/>
  <c r="G367" i="2" s="1"/>
  <c r="V367" i="2" l="1"/>
  <c r="L371" i="2"/>
  <c r="F371" i="2"/>
  <c r="D371" i="2"/>
  <c r="C370" i="2"/>
  <c r="J369" i="2"/>
  <c r="Y369" i="2" l="1"/>
  <c r="J370" i="2" s="1"/>
  <c r="R370" i="2"/>
  <c r="C371" i="2" s="1"/>
  <c r="AA371" i="2"/>
  <c r="L372" i="2" s="1"/>
  <c r="G368" i="2"/>
  <c r="S371" i="2"/>
  <c r="U371" i="2"/>
  <c r="Q309" i="2"/>
  <c r="Q309" i="3"/>
  <c r="AA372" i="2" l="1"/>
  <c r="R371" i="2"/>
  <c r="Y370" i="2"/>
  <c r="D372" i="2"/>
  <c r="V368" i="2"/>
  <c r="F372" i="2"/>
  <c r="Q313" i="3"/>
  <c r="Q313" i="2"/>
  <c r="U372" i="2" l="1"/>
  <c r="S372" i="2"/>
  <c r="D373" i="2" s="1"/>
  <c r="F373" i="2"/>
  <c r="G369" i="2"/>
  <c r="Q314" i="3"/>
  <c r="Q314" i="2"/>
  <c r="S373" i="2" l="1"/>
  <c r="D374" i="2" s="1"/>
  <c r="U373" i="2"/>
  <c r="F374" i="2" s="1"/>
  <c r="V369" i="2"/>
  <c r="Q315" i="2"/>
  <c r="B38" i="5"/>
  <c r="Q315" i="3"/>
  <c r="B38" i="4"/>
  <c r="U374" i="2" l="1"/>
  <c r="S374" i="2"/>
  <c r="G370" i="2"/>
  <c r="B38" i="7"/>
  <c r="B38" i="8"/>
  <c r="D375" i="2" l="1"/>
  <c r="F375" i="2"/>
  <c r="V370" i="2"/>
  <c r="Q316" i="2"/>
  <c r="Q316" i="3"/>
  <c r="U375" i="2" l="1"/>
  <c r="S375" i="2"/>
  <c r="G371" i="2"/>
  <c r="S310" i="3"/>
  <c r="S311" i="3"/>
  <c r="S313" i="3"/>
  <c r="S314" i="3"/>
  <c r="S315" i="3"/>
  <c r="S316" i="3"/>
  <c r="T312" i="3"/>
  <c r="T313" i="3"/>
  <c r="T314" i="3"/>
  <c r="T315" i="3"/>
  <c r="T316" i="3"/>
  <c r="E38" i="4"/>
  <c r="E38" i="8" s="1"/>
  <c r="D38" i="4"/>
  <c r="D38" i="8" s="1"/>
  <c r="L373" i="2"/>
  <c r="C372" i="2"/>
  <c r="J371" i="2"/>
  <c r="K370" i="2"/>
  <c r="D376" i="2" l="1"/>
  <c r="AA373" i="2"/>
  <c r="L374" i="2" s="1"/>
  <c r="Z370" i="2"/>
  <c r="K371" i="2" s="1"/>
  <c r="Y371" i="2"/>
  <c r="J372" i="2" s="1"/>
  <c r="R372" i="2"/>
  <c r="F376" i="2"/>
  <c r="V371" i="2"/>
  <c r="C373" i="2"/>
  <c r="T317" i="3"/>
  <c r="S317" i="3"/>
  <c r="R373" i="2" l="1"/>
  <c r="C374" i="2" s="1"/>
  <c r="U376" i="2"/>
  <c r="Y372" i="2"/>
  <c r="J373" i="2" s="1"/>
  <c r="Z371" i="2"/>
  <c r="S376" i="2"/>
  <c r="AA374" i="2"/>
  <c r="G372" i="2"/>
  <c r="S318" i="3"/>
  <c r="T318" i="3"/>
  <c r="V372" i="2" l="1"/>
  <c r="D377" i="2"/>
  <c r="Y373" i="2"/>
  <c r="J374" i="2" s="1"/>
  <c r="F377" i="2"/>
  <c r="K372" i="2"/>
  <c r="R374" i="2"/>
  <c r="L375" i="2"/>
  <c r="G373" i="2"/>
  <c r="T319" i="3"/>
  <c r="S319" i="3"/>
  <c r="S377" i="2" l="1"/>
  <c r="AA375" i="2"/>
  <c r="Z372" i="2"/>
  <c r="Y374" i="2"/>
  <c r="V373" i="2"/>
  <c r="C375" i="2"/>
  <c r="U377" i="2"/>
  <c r="G374" i="2"/>
  <c r="S320" i="3"/>
  <c r="T320" i="3"/>
  <c r="V374" i="2" l="1"/>
  <c r="G375" i="2" s="1"/>
  <c r="V375" i="2" s="1"/>
  <c r="G376" i="2" s="1"/>
  <c r="F378" i="2"/>
  <c r="L376" i="2"/>
  <c r="R375" i="2"/>
  <c r="K373" i="2"/>
  <c r="D378" i="2"/>
  <c r="T321" i="3"/>
  <c r="S321" i="3"/>
  <c r="S378" i="2" l="1"/>
  <c r="D379" i="2" s="1"/>
  <c r="U378" i="2"/>
  <c r="F379" i="2" s="1"/>
  <c r="F60" i="7"/>
  <c r="AA376" i="2"/>
  <c r="Z373" i="2"/>
  <c r="V376" i="2"/>
  <c r="S322" i="3"/>
  <c r="D39" i="4"/>
  <c r="T322" i="3"/>
  <c r="E39" i="4"/>
  <c r="U379" i="2" l="1"/>
  <c r="F380" i="2" s="1"/>
  <c r="K374" i="2"/>
  <c r="S379" i="2"/>
  <c r="D380" i="2" s="1"/>
  <c r="D60" i="7"/>
  <c r="G377" i="2"/>
  <c r="D39" i="8"/>
  <c r="E39" i="8"/>
  <c r="F61" i="7" l="1"/>
  <c r="Z374" i="2"/>
  <c r="D61" i="7"/>
  <c r="V377" i="2"/>
  <c r="S323" i="3"/>
  <c r="T323" i="3"/>
  <c r="K375" i="2" l="1"/>
  <c r="G378" i="2"/>
  <c r="S324" i="3"/>
  <c r="T324" i="3"/>
  <c r="Z375" i="2" l="1"/>
  <c r="V378" i="2"/>
  <c r="S325" i="3"/>
  <c r="T325" i="3"/>
  <c r="G379" i="2" l="1"/>
  <c r="S326" i="3"/>
  <c r="T326" i="3"/>
  <c r="G60" i="7" l="1"/>
  <c r="V379" i="2"/>
  <c r="G380" i="2" s="1"/>
  <c r="S327" i="3"/>
  <c r="T327" i="3"/>
  <c r="G61" i="7" l="1"/>
  <c r="S328" i="3"/>
  <c r="T328" i="3"/>
  <c r="S329" i="3" l="1"/>
  <c r="D40" i="4"/>
  <c r="T329" i="3"/>
  <c r="E40" i="4"/>
  <c r="D40" i="8" l="1"/>
  <c r="E40" i="8"/>
  <c r="S330" i="3" l="1"/>
  <c r="T330" i="3"/>
  <c r="T331" i="3" l="1"/>
  <c r="S331" i="3"/>
  <c r="T332" i="3" l="1"/>
  <c r="S332" i="3"/>
  <c r="T333" i="3" l="1"/>
  <c r="S333" i="3"/>
  <c r="T334" i="3" l="1"/>
  <c r="S334" i="3"/>
  <c r="T335" i="3" l="1"/>
  <c r="S335" i="3"/>
  <c r="T336" i="3" l="1"/>
  <c r="E41" i="4"/>
  <c r="S336" i="3"/>
  <c r="D41" i="4"/>
  <c r="E41" i="8" l="1"/>
  <c r="D41" i="8"/>
  <c r="T337" i="3" l="1"/>
  <c r="S337" i="3"/>
  <c r="S338" i="3" l="1"/>
  <c r="T338" i="3"/>
  <c r="S339" i="3" l="1"/>
  <c r="T339" i="3"/>
  <c r="S340" i="3" l="1"/>
  <c r="T340" i="3"/>
  <c r="S341" i="3" l="1"/>
  <c r="T341" i="3"/>
  <c r="S342" i="3" l="1"/>
  <c r="T342" i="3"/>
  <c r="S343" i="3" l="1"/>
  <c r="D42" i="4"/>
  <c r="T343" i="3"/>
  <c r="E42" i="4"/>
  <c r="D42" i="8" l="1"/>
  <c r="E42" i="8"/>
  <c r="S344" i="3" l="1"/>
  <c r="T344" i="3"/>
  <c r="T345" i="3" l="1"/>
  <c r="S345" i="3"/>
  <c r="T346" i="3" l="1"/>
  <c r="S346" i="3"/>
  <c r="T347" i="3" l="1"/>
  <c r="S347" i="3"/>
  <c r="S348" i="3" l="1"/>
  <c r="T348" i="3"/>
  <c r="S349" i="3" l="1"/>
  <c r="T349" i="3"/>
  <c r="S350" i="3" l="1"/>
  <c r="D43" i="4"/>
  <c r="T350" i="3"/>
  <c r="E43" i="4"/>
  <c r="E43" i="8" l="1"/>
  <c r="D43" i="8"/>
  <c r="T351" i="3" l="1"/>
  <c r="S351" i="3"/>
  <c r="T352" i="3" l="1"/>
  <c r="S352" i="3"/>
  <c r="T359" i="3" l="1"/>
  <c r="T353" i="3" l="1"/>
  <c r="S353" i="3"/>
  <c r="T366" i="3"/>
  <c r="T360" i="3" l="1"/>
  <c r="E367" i="3" s="1"/>
  <c r="T354" i="3"/>
  <c r="S354" i="3"/>
  <c r="T367" i="3" l="1"/>
  <c r="T361" i="3"/>
  <c r="T355" i="3" l="1"/>
  <c r="S355" i="3"/>
  <c r="T362" i="3" l="1"/>
  <c r="T356" i="3" l="1"/>
  <c r="S356" i="3"/>
  <c r="T363" i="3"/>
  <c r="T357" i="3" l="1"/>
  <c r="E44" i="4"/>
  <c r="E44" i="8" s="1"/>
  <c r="S357" i="3"/>
  <c r="D44" i="4"/>
  <c r="D44" i="8" s="1"/>
  <c r="T364" i="3" l="1"/>
  <c r="T358" i="3"/>
  <c r="E45" i="4"/>
  <c r="S358" i="3"/>
  <c r="T365" i="3" l="1"/>
  <c r="E368" i="3" s="1"/>
  <c r="E45" i="8"/>
  <c r="E47" i="8" s="1"/>
  <c r="E47" i="4"/>
  <c r="T368" i="3" l="1"/>
  <c r="S359" i="3"/>
  <c r="E369" i="3"/>
  <c r="T369" i="3" l="1"/>
  <c r="S360" i="3"/>
  <c r="E370" i="3"/>
  <c r="T370" i="3" l="1"/>
  <c r="S361" i="3"/>
  <c r="E371" i="3"/>
  <c r="E50" i="8" s="1"/>
  <c r="T371" i="3" l="1"/>
  <c r="S362" i="3"/>
  <c r="E372" i="3"/>
  <c r="T372" i="3" l="1"/>
  <c r="E373" i="3" s="1"/>
  <c r="S363" i="3"/>
  <c r="T373" i="3" l="1"/>
  <c r="E374" i="3" l="1"/>
  <c r="S364" i="3"/>
  <c r="D45" i="4"/>
  <c r="T374" i="3" l="1"/>
  <c r="D45" i="8"/>
  <c r="D47" i="8" s="1"/>
  <c r="D47" i="4"/>
  <c r="E375" i="3" l="1"/>
  <c r="S365" i="3"/>
  <c r="T375" i="3" l="1"/>
  <c r="E376" i="3" l="1"/>
  <c r="S366" i="3"/>
  <c r="T376" i="3" l="1"/>
  <c r="D367" i="3"/>
  <c r="E377" i="3" l="1"/>
  <c r="S367" i="3"/>
  <c r="T377" i="3" l="1"/>
  <c r="D368" i="3"/>
  <c r="E378" i="3" l="1"/>
  <c r="E51" i="8" s="1"/>
  <c r="S368" i="3"/>
  <c r="T378" i="3" l="1"/>
  <c r="D369" i="3"/>
  <c r="E379" i="3" l="1"/>
  <c r="S369" i="3"/>
  <c r="E60" i="8" l="1"/>
  <c r="T379" i="3"/>
  <c r="D370" i="3"/>
  <c r="S370" i="3" l="1"/>
  <c r="D371" i="3" l="1"/>
  <c r="D50" i="8" s="1"/>
  <c r="S371" i="3" l="1"/>
  <c r="D372" i="3" l="1"/>
  <c r="S372" i="3" l="1"/>
  <c r="D373" i="3" s="1"/>
  <c r="S373" i="3" l="1"/>
  <c r="D374" i="3" s="1"/>
  <c r="S374" i="3" l="1"/>
  <c r="D375" i="3" l="1"/>
  <c r="L377" i="2"/>
  <c r="K376" i="2"/>
  <c r="C376" i="2"/>
  <c r="J375" i="2"/>
  <c r="Z376" i="2" l="1"/>
  <c r="Y375" i="2"/>
  <c r="R376" i="2"/>
  <c r="C377" i="2" s="1"/>
  <c r="S375" i="3"/>
  <c r="AA377" i="2"/>
  <c r="Q317" i="2"/>
  <c r="Q317" i="3"/>
  <c r="R377" i="2" l="1"/>
  <c r="C378" i="2" s="1"/>
  <c r="J376" i="2"/>
  <c r="D376" i="3"/>
  <c r="L378" i="2"/>
  <c r="Q318" i="2"/>
  <c r="Q318" i="3"/>
  <c r="Y376" i="2" l="1"/>
  <c r="J377" i="2" s="1"/>
  <c r="R378" i="2"/>
  <c r="C379" i="2" s="1"/>
  <c r="S376" i="3"/>
  <c r="AA378" i="2"/>
  <c r="K377" i="2"/>
  <c r="Y377" i="2" l="1"/>
  <c r="J378" i="2" s="1"/>
  <c r="R379" i="2"/>
  <c r="C380" i="2" s="1"/>
  <c r="C60" i="7"/>
  <c r="D377" i="3"/>
  <c r="Z377" i="2"/>
  <c r="L379" i="2"/>
  <c r="Q319" i="3"/>
  <c r="Q319" i="2"/>
  <c r="S377" i="3" l="1"/>
  <c r="D378" i="3" s="1"/>
  <c r="D51" i="8" s="1"/>
  <c r="L60" i="7"/>
  <c r="Y378" i="2"/>
  <c r="J379" i="2" s="1"/>
  <c r="C61" i="7"/>
  <c r="AA379" i="2"/>
  <c r="L380" i="2" s="1"/>
  <c r="K378" i="2"/>
  <c r="Q320" i="3"/>
  <c r="Q320" i="2"/>
  <c r="Y379" i="2" l="1"/>
  <c r="J380" i="2" s="1"/>
  <c r="J60" i="7"/>
  <c r="J61" i="7"/>
  <c r="L61" i="7"/>
  <c r="S378" i="3"/>
  <c r="Z378" i="2"/>
  <c r="Q321" i="2"/>
  <c r="Q321" i="3"/>
  <c r="D379" i="3" l="1"/>
  <c r="K379" i="2"/>
  <c r="Q322" i="2"/>
  <c r="B39" i="5"/>
  <c r="Q322" i="3"/>
  <c r="B39" i="4"/>
  <c r="D60" i="8" l="1"/>
  <c r="K60" i="7"/>
  <c r="S379" i="3"/>
  <c r="Z379" i="2"/>
  <c r="K380" i="2" s="1"/>
  <c r="B39" i="7"/>
  <c r="B39" i="8"/>
  <c r="K61" i="7" l="1"/>
  <c r="Q323" i="2"/>
  <c r="Q323" i="3"/>
  <c r="Q324" i="2" l="1"/>
  <c r="Q324" i="3"/>
  <c r="Q325" i="3" l="1"/>
  <c r="Q325" i="2"/>
  <c r="Q327" i="3" l="1"/>
  <c r="Q327" i="2"/>
  <c r="Q328" i="2" l="1"/>
  <c r="Q328" i="3"/>
  <c r="Q329" i="3" l="1"/>
  <c r="Q329" i="2"/>
  <c r="Q330" i="3" l="1"/>
  <c r="Q330" i="2"/>
  <c r="Q331" i="2" l="1"/>
  <c r="Q331" i="3"/>
  <c r="Q332" i="2" l="1"/>
  <c r="Q332" i="3"/>
  <c r="Q334" i="2" l="1"/>
  <c r="Q334" i="3"/>
  <c r="Q335" i="2" l="1"/>
  <c r="Q335" i="3"/>
  <c r="Q336" i="3" l="1"/>
  <c r="B41" i="4"/>
  <c r="B41" i="8" s="1"/>
  <c r="Q336" i="2"/>
  <c r="B41" i="5"/>
  <c r="B41" i="7" s="1"/>
  <c r="Q337" i="3" l="1"/>
  <c r="Q337" i="2"/>
  <c r="Q326" i="3" l="1"/>
  <c r="B40" i="4"/>
  <c r="Q333" i="3"/>
  <c r="Q326" i="2"/>
  <c r="B40" i="5"/>
  <c r="B40" i="7" s="1"/>
  <c r="Q333" i="2"/>
  <c r="B40" i="8"/>
  <c r="Q338" i="3" l="1"/>
  <c r="Q338" i="2"/>
  <c r="Q339" i="3" l="1"/>
  <c r="Q339" i="2"/>
  <c r="Q341" i="3" l="1"/>
  <c r="Q341" i="2"/>
  <c r="Q342" i="3" l="1"/>
  <c r="Q342" i="2"/>
  <c r="Q340" i="2" l="1"/>
  <c r="Q340" i="3"/>
  <c r="Q343" i="2" l="1"/>
  <c r="B42" i="5"/>
  <c r="B42" i="7" s="1"/>
  <c r="Q343" i="3"/>
  <c r="B42" i="4"/>
  <c r="B42" i="8" s="1"/>
  <c r="Q344" i="3" l="1"/>
  <c r="Q344" i="2"/>
  <c r="Q345" i="3" l="1"/>
  <c r="Q345" i="2"/>
  <c r="Q346" i="2" l="1"/>
  <c r="Q346" i="3"/>
  <c r="W341" i="2" l="1"/>
  <c r="W343" i="2"/>
  <c r="W344" i="2"/>
  <c r="W345" i="2"/>
  <c r="W346" i="2"/>
  <c r="W347" i="2" s="1"/>
  <c r="H42" i="5"/>
  <c r="H42" i="7" s="1"/>
  <c r="W348" i="2" l="1"/>
  <c r="W349" i="2" l="1"/>
  <c r="W350" i="2" l="1"/>
  <c r="H43" i="5"/>
  <c r="H43" i="7" l="1"/>
  <c r="W351" i="2" l="1"/>
  <c r="W352" i="2" l="1"/>
  <c r="W353" i="2" l="1"/>
  <c r="W354" i="2" l="1"/>
  <c r="W355" i="2" l="1"/>
  <c r="W356" i="2" l="1"/>
  <c r="W357" i="2" l="1"/>
  <c r="H44" i="5"/>
  <c r="H44" i="7" l="1"/>
  <c r="W358" i="2" l="1"/>
  <c r="W359" i="2" l="1"/>
  <c r="W360" i="2" l="1"/>
  <c r="W361" i="2" l="1"/>
  <c r="W362" i="2" l="1"/>
  <c r="W363" i="2" l="1"/>
  <c r="W364" i="2" l="1"/>
  <c r="H45" i="5"/>
  <c r="H45" i="7" l="1"/>
  <c r="H47" i="7" s="1"/>
  <c r="H47" i="5"/>
  <c r="W365" i="2" l="1"/>
  <c r="W366" i="2" l="1"/>
  <c r="H367" i="2" l="1"/>
  <c r="W367" i="2" l="1"/>
  <c r="H368" i="2" l="1"/>
  <c r="W368" i="2" l="1"/>
  <c r="H369" i="2" l="1"/>
  <c r="W369" i="2" l="1"/>
  <c r="H370" i="2" l="1"/>
  <c r="W370" i="2" l="1"/>
  <c r="H371" i="2" l="1"/>
  <c r="W371" i="2" l="1"/>
  <c r="H372" i="2" l="1"/>
  <c r="W372" i="2" l="1"/>
  <c r="H373" i="2" l="1"/>
  <c r="W373" i="2" l="1"/>
  <c r="H374" i="2" l="1"/>
  <c r="W374" i="2" l="1"/>
  <c r="H375" i="2" l="1"/>
  <c r="W375" i="2" l="1"/>
  <c r="H376" i="2" l="1"/>
  <c r="W376" i="2" l="1"/>
  <c r="H377" i="2" l="1"/>
  <c r="W377" i="2" l="1"/>
  <c r="H378" i="2" l="1"/>
  <c r="W378" i="2" l="1"/>
  <c r="H379" i="2" l="1"/>
  <c r="H60" i="7" l="1"/>
  <c r="W379" i="2"/>
  <c r="H380" i="2" s="1"/>
  <c r="H61" i="7" l="1"/>
  <c r="Q347" i="2"/>
  <c r="Q347" i="3"/>
  <c r="Q348" i="2" l="1"/>
  <c r="Q348" i="3"/>
  <c r="Q349" i="2" l="1"/>
  <c r="Q349" i="3"/>
  <c r="Q350" i="2" l="1"/>
  <c r="B43" i="5"/>
  <c r="Q350" i="3"/>
  <c r="B43" i="4"/>
  <c r="B43" i="7" l="1"/>
  <c r="B43" i="8"/>
  <c r="Q351" i="3" l="1"/>
  <c r="Q351" i="2"/>
  <c r="Q352" i="2" l="1"/>
  <c r="Q352" i="3"/>
  <c r="Q354" i="3" l="1"/>
  <c r="Q354" i="2"/>
  <c r="Q355" i="3" l="1"/>
  <c r="Q355" i="2"/>
  <c r="Q356" i="3" l="1"/>
  <c r="Q356" i="2"/>
  <c r="Q357" i="2" l="1"/>
  <c r="Q357" i="3"/>
  <c r="Q358" i="3" l="1"/>
  <c r="Q358" i="2"/>
  <c r="N380" i="3" l="1"/>
  <c r="M380" i="3"/>
  <c r="L380" i="3"/>
  <c r="K380" i="3"/>
  <c r="J380" i="3"/>
  <c r="H380" i="3"/>
  <c r="G380" i="3"/>
  <c r="F380" i="3"/>
  <c r="E380" i="3"/>
  <c r="D380" i="3"/>
  <c r="C380" i="3"/>
  <c r="A380" i="3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C380" i="2"/>
  <c r="AB380" i="2"/>
  <c r="AA380" i="2"/>
  <c r="Z380" i="2"/>
  <c r="Y380" i="2"/>
  <c r="W380" i="2"/>
  <c r="V380" i="2"/>
  <c r="U380" i="2"/>
  <c r="T380" i="2"/>
  <c r="S380" i="2"/>
  <c r="R380" i="2"/>
  <c r="A380" i="2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Z380" i="3" l="1"/>
  <c r="K61" i="8"/>
  <c r="AA380" i="3"/>
  <c r="L61" i="8"/>
  <c r="S380" i="3"/>
  <c r="D381" i="3" s="1"/>
  <c r="D61" i="8"/>
  <c r="H61" i="8"/>
  <c r="M61" i="8"/>
  <c r="U380" i="3"/>
  <c r="F381" i="3" s="1"/>
  <c r="F61" i="8"/>
  <c r="R380" i="3"/>
  <c r="C381" i="3" s="1"/>
  <c r="C62" i="8"/>
  <c r="C61" i="8"/>
  <c r="V380" i="3"/>
  <c r="G61" i="8"/>
  <c r="E61" i="8"/>
  <c r="Y380" i="3"/>
  <c r="J381" i="3" s="1"/>
  <c r="J61" i="8"/>
  <c r="AC380" i="3"/>
  <c r="N381" i="3" s="1"/>
  <c r="N61" i="8"/>
  <c r="E381" i="2"/>
  <c r="F381" i="2"/>
  <c r="K381" i="2"/>
  <c r="C381" i="2"/>
  <c r="G381" i="2"/>
  <c r="L381" i="2"/>
  <c r="D381" i="2"/>
  <c r="H381" i="2"/>
  <c r="M381" i="2"/>
  <c r="J381" i="2"/>
  <c r="N381" i="2"/>
  <c r="T380" i="3"/>
  <c r="AB380" i="3"/>
  <c r="G381" i="3"/>
  <c r="L381" i="3"/>
  <c r="K381" i="3"/>
  <c r="W380" i="3"/>
  <c r="AC381" i="3" l="1"/>
  <c r="N382" i="3" s="1"/>
  <c r="N62" i="8"/>
  <c r="D62" i="8"/>
  <c r="D62" i="7"/>
  <c r="J62" i="7"/>
  <c r="L62" i="7"/>
  <c r="G62" i="8"/>
  <c r="K62" i="8"/>
  <c r="M62" i="7"/>
  <c r="G62" i="7"/>
  <c r="E62" i="7"/>
  <c r="L62" i="8"/>
  <c r="N62" i="7"/>
  <c r="K62" i="7"/>
  <c r="F62" i="7"/>
  <c r="Y381" i="3"/>
  <c r="J382" i="3" s="1"/>
  <c r="U381" i="3"/>
  <c r="F382" i="3" s="1"/>
  <c r="F62" i="8"/>
  <c r="H62" i="7"/>
  <c r="C62" i="7"/>
  <c r="J62" i="8"/>
  <c r="S381" i="2"/>
  <c r="Z381" i="2"/>
  <c r="AC381" i="2"/>
  <c r="W381" i="2"/>
  <c r="R381" i="2"/>
  <c r="AB381" i="2"/>
  <c r="V381" i="2"/>
  <c r="T381" i="2"/>
  <c r="Y381" i="2"/>
  <c r="AA381" i="2"/>
  <c r="U381" i="2"/>
  <c r="AA381" i="3"/>
  <c r="M381" i="3"/>
  <c r="H381" i="3"/>
  <c r="R381" i="3"/>
  <c r="Z381" i="3"/>
  <c r="V381" i="3"/>
  <c r="S381" i="3"/>
  <c r="E381" i="3"/>
  <c r="J63" i="8" l="1"/>
  <c r="Y382" i="3"/>
  <c r="E62" i="8"/>
  <c r="M62" i="8"/>
  <c r="U382" i="3"/>
  <c r="F383" i="3" s="1"/>
  <c r="F63" i="8"/>
  <c r="AC382" i="3"/>
  <c r="N383" i="3" s="1"/>
  <c r="N63" i="8"/>
  <c r="H62" i="8"/>
  <c r="L382" i="2"/>
  <c r="E382" i="2"/>
  <c r="M382" i="2"/>
  <c r="H382" i="2"/>
  <c r="K382" i="2"/>
  <c r="F382" i="2"/>
  <c r="J382" i="2"/>
  <c r="G382" i="2"/>
  <c r="C382" i="2"/>
  <c r="N382" i="2"/>
  <c r="D382" i="2"/>
  <c r="D382" i="3"/>
  <c r="W381" i="3"/>
  <c r="T381" i="3"/>
  <c r="G382" i="3"/>
  <c r="C382" i="3"/>
  <c r="K382" i="3"/>
  <c r="J383" i="3"/>
  <c r="AB381" i="3"/>
  <c r="L382" i="3"/>
  <c r="F64" i="8" l="1"/>
  <c r="U383" i="3"/>
  <c r="H63" i="7"/>
  <c r="K63" i="8"/>
  <c r="D63" i="7"/>
  <c r="M63" i="7"/>
  <c r="E63" i="7"/>
  <c r="J64" i="8"/>
  <c r="G63" i="7"/>
  <c r="J63" i="7"/>
  <c r="L63" i="8"/>
  <c r="C63" i="8"/>
  <c r="N63" i="7"/>
  <c r="F63" i="7"/>
  <c r="G63" i="8"/>
  <c r="D63" i="8"/>
  <c r="C63" i="7"/>
  <c r="K63" i="7"/>
  <c r="L63" i="7"/>
  <c r="AC383" i="3"/>
  <c r="N384" i="3" s="1"/>
  <c r="N64" i="8"/>
  <c r="AC382" i="2"/>
  <c r="V382" i="2"/>
  <c r="Y382" i="2"/>
  <c r="U382" i="2"/>
  <c r="T382" i="2"/>
  <c r="R382" i="2"/>
  <c r="AB382" i="2"/>
  <c r="AA382" i="2"/>
  <c r="S382" i="2"/>
  <c r="Z382" i="2"/>
  <c r="W382" i="2"/>
  <c r="Z382" i="3"/>
  <c r="R382" i="3"/>
  <c r="E382" i="3"/>
  <c r="M382" i="3"/>
  <c r="V382" i="3"/>
  <c r="S382" i="3"/>
  <c r="AA382" i="3"/>
  <c r="Y383" i="3"/>
  <c r="H382" i="3"/>
  <c r="F384" i="3"/>
  <c r="U384" i="3" l="1"/>
  <c r="F65" i="8"/>
  <c r="E63" i="8"/>
  <c r="H63" i="8"/>
  <c r="AC384" i="3"/>
  <c r="N65" i="8"/>
  <c r="N385" i="3"/>
  <c r="N52" i="8" s="1"/>
  <c r="M63" i="8"/>
  <c r="G383" i="2"/>
  <c r="L383" i="2"/>
  <c r="C383" i="2"/>
  <c r="D383" i="2"/>
  <c r="M383" i="2"/>
  <c r="J383" i="2"/>
  <c r="N383" i="2"/>
  <c r="K383" i="2"/>
  <c r="F383" i="2"/>
  <c r="H383" i="2"/>
  <c r="E383" i="2"/>
  <c r="F385" i="3"/>
  <c r="F52" i="8" s="1"/>
  <c r="G383" i="3"/>
  <c r="C383" i="3"/>
  <c r="J384" i="3"/>
  <c r="L383" i="3"/>
  <c r="W382" i="3"/>
  <c r="T382" i="3"/>
  <c r="K383" i="3"/>
  <c r="D383" i="3"/>
  <c r="AB382" i="3"/>
  <c r="G64" i="8" l="1"/>
  <c r="J64" i="7"/>
  <c r="U385" i="3"/>
  <c r="F386" i="3" s="1"/>
  <c r="F66" i="8"/>
  <c r="M64" i="7"/>
  <c r="G64" i="7"/>
  <c r="D64" i="8"/>
  <c r="Y384" i="3"/>
  <c r="J65" i="8"/>
  <c r="D64" i="7"/>
  <c r="H64" i="7"/>
  <c r="L64" i="7"/>
  <c r="F64" i="7"/>
  <c r="L64" i="8"/>
  <c r="K64" i="7"/>
  <c r="K64" i="8"/>
  <c r="C64" i="8"/>
  <c r="E64" i="7"/>
  <c r="N64" i="7"/>
  <c r="C64" i="7"/>
  <c r="AC385" i="3"/>
  <c r="N66" i="8"/>
  <c r="Y383" i="2"/>
  <c r="V383" i="2"/>
  <c r="T383" i="2"/>
  <c r="AC383" i="2"/>
  <c r="AB383" i="2"/>
  <c r="S383" i="2"/>
  <c r="AA383" i="2"/>
  <c r="W383" i="2"/>
  <c r="Z383" i="2"/>
  <c r="U383" i="2"/>
  <c r="R383" i="2"/>
  <c r="S383" i="3"/>
  <c r="E383" i="3"/>
  <c r="R383" i="3"/>
  <c r="M383" i="3"/>
  <c r="Z383" i="3"/>
  <c r="AA383" i="3"/>
  <c r="H383" i="3"/>
  <c r="V383" i="3"/>
  <c r="M64" i="8" l="1"/>
  <c r="U386" i="3"/>
  <c r="F387" i="3" s="1"/>
  <c r="E64" i="8"/>
  <c r="N386" i="3"/>
  <c r="F67" i="8"/>
  <c r="H64" i="8"/>
  <c r="J385" i="3"/>
  <c r="J52" i="8" s="1"/>
  <c r="F384" i="2"/>
  <c r="D384" i="2"/>
  <c r="G384" i="2"/>
  <c r="N384" i="2"/>
  <c r="C384" i="2"/>
  <c r="L384" i="2"/>
  <c r="M384" i="2"/>
  <c r="E384" i="2"/>
  <c r="J384" i="2"/>
  <c r="H384" i="2"/>
  <c r="K384" i="2"/>
  <c r="W383" i="3"/>
  <c r="AB383" i="3"/>
  <c r="L384" i="3"/>
  <c r="C384" i="3"/>
  <c r="K384" i="3"/>
  <c r="G384" i="3"/>
  <c r="T383" i="3"/>
  <c r="D384" i="3"/>
  <c r="V384" i="3" l="1"/>
  <c r="G66" i="8"/>
  <c r="G65" i="8"/>
  <c r="H65" i="7"/>
  <c r="D65" i="7"/>
  <c r="J65" i="7"/>
  <c r="F65" i="7"/>
  <c r="S384" i="3"/>
  <c r="D385" i="3" s="1"/>
  <c r="D52" i="8" s="1"/>
  <c r="D65" i="8"/>
  <c r="E65" i="7"/>
  <c r="N65" i="7"/>
  <c r="AA384" i="3"/>
  <c r="L65" i="8"/>
  <c r="L65" i="7"/>
  <c r="U387" i="3"/>
  <c r="F388" i="3" s="1"/>
  <c r="F68" i="8"/>
  <c r="Z384" i="3"/>
  <c r="K65" i="8"/>
  <c r="C65" i="7"/>
  <c r="AC386" i="3"/>
  <c r="N67" i="8"/>
  <c r="R384" i="3"/>
  <c r="C385" i="3" s="1"/>
  <c r="C52" i="8" s="1"/>
  <c r="C65" i="8"/>
  <c r="K65" i="7"/>
  <c r="M65" i="7"/>
  <c r="G65" i="7"/>
  <c r="Y385" i="3"/>
  <c r="J66" i="8"/>
  <c r="F69" i="8"/>
  <c r="V384" i="2"/>
  <c r="AA384" i="2"/>
  <c r="R384" i="2"/>
  <c r="S384" i="2"/>
  <c r="U384" i="2"/>
  <c r="Z384" i="2"/>
  <c r="Y384" i="2"/>
  <c r="W384" i="2"/>
  <c r="T384" i="2"/>
  <c r="AB384" i="2"/>
  <c r="AC384" i="2"/>
  <c r="G385" i="3"/>
  <c r="G52" i="8" s="1"/>
  <c r="M384" i="3"/>
  <c r="E384" i="3"/>
  <c r="H384" i="3"/>
  <c r="S385" i="3" l="1"/>
  <c r="D66" i="8"/>
  <c r="AB384" i="3"/>
  <c r="M385" i="3" s="1"/>
  <c r="M52" i="8" s="1"/>
  <c r="M65" i="8"/>
  <c r="N387" i="3"/>
  <c r="W384" i="3"/>
  <c r="H65" i="8"/>
  <c r="L385" i="3"/>
  <c r="L52" i="8" s="1"/>
  <c r="J386" i="3"/>
  <c r="R385" i="3"/>
  <c r="C386" i="3" s="1"/>
  <c r="C66" i="8"/>
  <c r="E65" i="8"/>
  <c r="D386" i="3"/>
  <c r="K385" i="3"/>
  <c r="K52" i="8" s="1"/>
  <c r="V385" i="3"/>
  <c r="U388" i="3"/>
  <c r="F389" i="3" s="1"/>
  <c r="H385" i="2"/>
  <c r="L385" i="2"/>
  <c r="K385" i="2"/>
  <c r="M385" i="2"/>
  <c r="D385" i="2"/>
  <c r="N385" i="2"/>
  <c r="E385" i="2"/>
  <c r="J385" i="2"/>
  <c r="F385" i="2"/>
  <c r="C385" i="2"/>
  <c r="G385" i="2"/>
  <c r="T384" i="3"/>
  <c r="R386" i="3" l="1"/>
  <c r="C387" i="3" s="1"/>
  <c r="C67" i="8"/>
  <c r="V385" i="2"/>
  <c r="G386" i="2" s="1"/>
  <c r="V386" i="2" s="1"/>
  <c r="G66" i="7"/>
  <c r="U385" i="2"/>
  <c r="F386" i="2" s="1"/>
  <c r="F66" i="7"/>
  <c r="T385" i="2"/>
  <c r="E386" i="2" s="1"/>
  <c r="E66" i="7"/>
  <c r="W385" i="2"/>
  <c r="H386" i="2" s="1"/>
  <c r="H66" i="7"/>
  <c r="Z385" i="2"/>
  <c r="K386" i="2" s="1"/>
  <c r="K66" i="7"/>
  <c r="AB385" i="2"/>
  <c r="M386" i="2" s="1"/>
  <c r="M66" i="7"/>
  <c r="F390" i="3"/>
  <c r="S386" i="3"/>
  <c r="D387" i="3" s="1"/>
  <c r="D67" i="8"/>
  <c r="U389" i="3"/>
  <c r="F70" i="8"/>
  <c r="F71" i="8"/>
  <c r="S385" i="2"/>
  <c r="D386" i="2" s="1"/>
  <c r="D66" i="7"/>
  <c r="Z385" i="3"/>
  <c r="K66" i="8"/>
  <c r="Y386" i="3"/>
  <c r="J67" i="8"/>
  <c r="AA385" i="3"/>
  <c r="L66" i="8"/>
  <c r="AB385" i="3"/>
  <c r="M386" i="3" s="1"/>
  <c r="M66" i="8"/>
  <c r="H385" i="3"/>
  <c r="H52" i="8" s="1"/>
  <c r="R385" i="2"/>
  <c r="C386" i="2" s="1"/>
  <c r="C66" i="7"/>
  <c r="Y385" i="2"/>
  <c r="J386" i="2" s="1"/>
  <c r="J66" i="7"/>
  <c r="AC385" i="2"/>
  <c r="N386" i="2" s="1"/>
  <c r="AC386" i="2" s="1"/>
  <c r="N66" i="7"/>
  <c r="AA385" i="2"/>
  <c r="L386" i="2" s="1"/>
  <c r="AA386" i="2" s="1"/>
  <c r="L66" i="7"/>
  <c r="G386" i="3"/>
  <c r="AC387" i="3"/>
  <c r="N68" i="8"/>
  <c r="Z386" i="2"/>
  <c r="U386" i="2"/>
  <c r="Y386" i="2"/>
  <c r="S386" i="2"/>
  <c r="E385" i="3"/>
  <c r="E52" i="8" s="1"/>
  <c r="L67" i="7" l="1"/>
  <c r="J387" i="3"/>
  <c r="W386" i="2"/>
  <c r="V386" i="3"/>
  <c r="G67" i="8"/>
  <c r="L386" i="3"/>
  <c r="D67" i="7"/>
  <c r="M67" i="7"/>
  <c r="K67" i="7"/>
  <c r="T385" i="3"/>
  <c r="E386" i="3" s="1"/>
  <c r="E66" i="8"/>
  <c r="N67" i="7"/>
  <c r="W385" i="3"/>
  <c r="H66" i="8"/>
  <c r="U390" i="3"/>
  <c r="F391" i="3" s="1"/>
  <c r="E67" i="7"/>
  <c r="T386" i="2"/>
  <c r="E387" i="2" s="1"/>
  <c r="H67" i="7"/>
  <c r="C67" i="7"/>
  <c r="AB386" i="2"/>
  <c r="M387" i="2" s="1"/>
  <c r="R386" i="2"/>
  <c r="N388" i="3"/>
  <c r="J67" i="7"/>
  <c r="AB386" i="3"/>
  <c r="M387" i="3" s="1"/>
  <c r="M67" i="8"/>
  <c r="K386" i="3"/>
  <c r="S387" i="3"/>
  <c r="D388" i="3" s="1"/>
  <c r="D68" i="8"/>
  <c r="F67" i="7"/>
  <c r="G67" i="7"/>
  <c r="R387" i="3"/>
  <c r="C388" i="3" s="1"/>
  <c r="C68" i="8"/>
  <c r="L387" i="2"/>
  <c r="N387" i="2"/>
  <c r="D387" i="2"/>
  <c r="J387" i="2"/>
  <c r="F387" i="2"/>
  <c r="H387" i="2"/>
  <c r="C387" i="2"/>
  <c r="G387" i="2"/>
  <c r="K387" i="2"/>
  <c r="Q353" i="3"/>
  <c r="B44" i="4"/>
  <c r="Q353" i="2"/>
  <c r="B44" i="5"/>
  <c r="K68" i="7" l="1"/>
  <c r="D68" i="7"/>
  <c r="G68" i="7"/>
  <c r="F68" i="7"/>
  <c r="S388" i="3"/>
  <c r="D389" i="3" s="1"/>
  <c r="D69" i="8"/>
  <c r="AB387" i="3"/>
  <c r="AA386" i="3"/>
  <c r="L67" i="8"/>
  <c r="C68" i="7"/>
  <c r="M68" i="7"/>
  <c r="L68" i="7"/>
  <c r="F72" i="8"/>
  <c r="H386" i="3"/>
  <c r="H68" i="7"/>
  <c r="N68" i="7"/>
  <c r="M68" i="8"/>
  <c r="AC388" i="3"/>
  <c r="N69" i="8"/>
  <c r="E68" i="7"/>
  <c r="J68" i="7"/>
  <c r="U391" i="3"/>
  <c r="F392" i="3" s="1"/>
  <c r="F53" i="8" s="1"/>
  <c r="R388" i="3"/>
  <c r="C389" i="3" s="1"/>
  <c r="C69" i="8"/>
  <c r="Z386" i="3"/>
  <c r="K67" i="8"/>
  <c r="T386" i="3"/>
  <c r="E387" i="3" s="1"/>
  <c r="E67" i="8"/>
  <c r="G387" i="3"/>
  <c r="Y387" i="3"/>
  <c r="J68" i="8"/>
  <c r="R387" i="2"/>
  <c r="T387" i="2"/>
  <c r="AB387" i="2"/>
  <c r="W387" i="2"/>
  <c r="Y387" i="2"/>
  <c r="S387" i="2"/>
  <c r="AA387" i="2"/>
  <c r="V387" i="2"/>
  <c r="U387" i="2"/>
  <c r="Z387" i="2"/>
  <c r="AC387" i="2"/>
  <c r="B44" i="8"/>
  <c r="B44" i="7"/>
  <c r="F73" i="8" l="1"/>
  <c r="R389" i="3"/>
  <c r="C390" i="3" s="1"/>
  <c r="C70" i="8"/>
  <c r="N389" i="3"/>
  <c r="W386" i="3"/>
  <c r="H67" i="8"/>
  <c r="S389" i="3"/>
  <c r="M388" i="3"/>
  <c r="J388" i="3"/>
  <c r="T387" i="3"/>
  <c r="E388" i="3" s="1"/>
  <c r="E69" i="8"/>
  <c r="E68" i="8"/>
  <c r="V387" i="3"/>
  <c r="G68" i="8"/>
  <c r="K387" i="3"/>
  <c r="L387" i="3"/>
  <c r="D70" i="8"/>
  <c r="U392" i="3"/>
  <c r="N388" i="2"/>
  <c r="K388" i="2"/>
  <c r="D388" i="2"/>
  <c r="H388" i="2"/>
  <c r="E388" i="2"/>
  <c r="G388" i="2"/>
  <c r="F388" i="2"/>
  <c r="L388" i="2"/>
  <c r="J388" i="2"/>
  <c r="M388" i="2"/>
  <c r="C388" i="2"/>
  <c r="R390" i="3" l="1"/>
  <c r="C71" i="8"/>
  <c r="E69" i="7"/>
  <c r="AB388" i="3"/>
  <c r="M69" i="8"/>
  <c r="J69" i="7"/>
  <c r="N69" i="7"/>
  <c r="D390" i="3"/>
  <c r="L69" i="7"/>
  <c r="H69" i="7"/>
  <c r="C391" i="3"/>
  <c r="R391" i="3" s="1"/>
  <c r="Z387" i="3"/>
  <c r="K68" i="8"/>
  <c r="C69" i="7"/>
  <c r="F69" i="7"/>
  <c r="D69" i="7"/>
  <c r="G388" i="3"/>
  <c r="T388" i="3"/>
  <c r="M69" i="7"/>
  <c r="G69" i="7"/>
  <c r="K69" i="7"/>
  <c r="AA387" i="3"/>
  <c r="L68" i="8"/>
  <c r="Y388" i="3"/>
  <c r="J69" i="8"/>
  <c r="H387" i="3"/>
  <c r="AC389" i="3"/>
  <c r="N70" i="8"/>
  <c r="F393" i="3"/>
  <c r="Y388" i="2"/>
  <c r="AA388" i="2"/>
  <c r="W388" i="2"/>
  <c r="AB388" i="2"/>
  <c r="R388" i="2"/>
  <c r="T388" i="2"/>
  <c r="S388" i="2"/>
  <c r="U388" i="2"/>
  <c r="V388" i="2"/>
  <c r="Z388" i="2"/>
  <c r="AC388" i="2"/>
  <c r="K388" i="3" l="1"/>
  <c r="M389" i="3"/>
  <c r="F74" i="8"/>
  <c r="V388" i="3"/>
  <c r="G69" i="8"/>
  <c r="N390" i="3"/>
  <c r="J389" i="3"/>
  <c r="L388" i="3"/>
  <c r="W387" i="3"/>
  <c r="H68" i="8"/>
  <c r="E389" i="3"/>
  <c r="S390" i="3"/>
  <c r="D71" i="8"/>
  <c r="C72" i="8"/>
  <c r="U393" i="3"/>
  <c r="C392" i="3"/>
  <c r="C53" i="8" s="1"/>
  <c r="K389" i="2"/>
  <c r="F389" i="2"/>
  <c r="E389" i="2"/>
  <c r="L389" i="2"/>
  <c r="M389" i="2"/>
  <c r="N389" i="2"/>
  <c r="G389" i="2"/>
  <c r="D389" i="2"/>
  <c r="H389" i="2"/>
  <c r="J389" i="2"/>
  <c r="C389" i="2"/>
  <c r="Y389" i="3" l="1"/>
  <c r="J70" i="8"/>
  <c r="AB389" i="3"/>
  <c r="M70" i="8"/>
  <c r="C70" i="7"/>
  <c r="G70" i="7"/>
  <c r="E70" i="7"/>
  <c r="AC390" i="3"/>
  <c r="N71" i="8"/>
  <c r="L70" i="7"/>
  <c r="H388" i="3"/>
  <c r="J70" i="7"/>
  <c r="N70" i="7"/>
  <c r="F70" i="7"/>
  <c r="D70" i="7"/>
  <c r="T389" i="3"/>
  <c r="E70" i="8"/>
  <c r="H70" i="7"/>
  <c r="M70" i="7"/>
  <c r="K70" i="7"/>
  <c r="D391" i="3"/>
  <c r="AA388" i="3"/>
  <c r="L69" i="8"/>
  <c r="C73" i="8"/>
  <c r="G389" i="3"/>
  <c r="Z388" i="3"/>
  <c r="K69" i="8"/>
  <c r="R392" i="3"/>
  <c r="F394" i="3"/>
  <c r="Y389" i="2"/>
  <c r="Z389" i="2"/>
  <c r="AA389" i="2"/>
  <c r="R389" i="2"/>
  <c r="S389" i="2"/>
  <c r="V389" i="2"/>
  <c r="AB389" i="2"/>
  <c r="W389" i="2"/>
  <c r="AC389" i="2"/>
  <c r="U389" i="2"/>
  <c r="T389" i="2"/>
  <c r="F75" i="8" l="1"/>
  <c r="K389" i="3"/>
  <c r="L389" i="3"/>
  <c r="E390" i="3"/>
  <c r="S391" i="3"/>
  <c r="D72" i="8"/>
  <c r="W388" i="3"/>
  <c r="H69" i="8"/>
  <c r="J390" i="3"/>
  <c r="V389" i="3"/>
  <c r="G70" i="8"/>
  <c r="N391" i="3"/>
  <c r="M390" i="3"/>
  <c r="U394" i="3"/>
  <c r="C393" i="3"/>
  <c r="F390" i="2"/>
  <c r="H390" i="2"/>
  <c r="G390" i="2"/>
  <c r="K390" i="2"/>
  <c r="C390" i="2"/>
  <c r="E390" i="2"/>
  <c r="N390" i="2"/>
  <c r="M390" i="2"/>
  <c r="D390" i="2"/>
  <c r="J390" i="2"/>
  <c r="L390" i="2"/>
  <c r="J71" i="7" l="1"/>
  <c r="H389" i="3"/>
  <c r="C71" i="7"/>
  <c r="F71" i="7"/>
  <c r="AC391" i="3"/>
  <c r="N72" i="8"/>
  <c r="T390" i="3"/>
  <c r="E71" i="8"/>
  <c r="H71" i="7"/>
  <c r="Y390" i="3"/>
  <c r="J71" i="8"/>
  <c r="AA389" i="3"/>
  <c r="L70" i="8"/>
  <c r="M71" i="7"/>
  <c r="K71" i="7"/>
  <c r="AB390" i="3"/>
  <c r="M71" i="8"/>
  <c r="E71" i="7"/>
  <c r="D71" i="7"/>
  <c r="L71" i="7"/>
  <c r="N71" i="7"/>
  <c r="G71" i="7"/>
  <c r="C74" i="8"/>
  <c r="G390" i="3"/>
  <c r="D392" i="3"/>
  <c r="D53" i="8" s="1"/>
  <c r="Z389" i="3"/>
  <c r="K70" i="8"/>
  <c r="R393" i="3"/>
  <c r="F395" i="3"/>
  <c r="S390" i="2"/>
  <c r="AA390" i="2"/>
  <c r="Y390" i="2"/>
  <c r="AB390" i="2"/>
  <c r="AC390" i="2"/>
  <c r="V390" i="2"/>
  <c r="R390" i="2"/>
  <c r="Z390" i="2"/>
  <c r="U390" i="2"/>
  <c r="T390" i="2"/>
  <c r="W390" i="2"/>
  <c r="N392" i="3" l="1"/>
  <c r="N53" i="8" s="1"/>
  <c r="S392" i="3"/>
  <c r="D73" i="8"/>
  <c r="J391" i="3"/>
  <c r="W389" i="3"/>
  <c r="H70" i="8"/>
  <c r="F76" i="8"/>
  <c r="V390" i="3"/>
  <c r="G71" i="8"/>
  <c r="K390" i="3"/>
  <c r="M391" i="3"/>
  <c r="L390" i="3"/>
  <c r="E391" i="3"/>
  <c r="C394" i="3"/>
  <c r="U395" i="3"/>
  <c r="E391" i="2"/>
  <c r="G391" i="2"/>
  <c r="M391" i="2"/>
  <c r="L391" i="2"/>
  <c r="K391" i="2"/>
  <c r="H391" i="2"/>
  <c r="F391" i="2"/>
  <c r="N391" i="2"/>
  <c r="J391" i="2"/>
  <c r="D391" i="2"/>
  <c r="C391" i="2"/>
  <c r="J72" i="7" l="1"/>
  <c r="E72" i="7"/>
  <c r="AC392" i="3"/>
  <c r="N73" i="8"/>
  <c r="L72" i="7"/>
  <c r="AB391" i="3"/>
  <c r="M72" i="8"/>
  <c r="Y391" i="3"/>
  <c r="J72" i="8"/>
  <c r="C72" i="7"/>
  <c r="F72" i="7"/>
  <c r="K72" i="7"/>
  <c r="G391" i="3"/>
  <c r="H390" i="3"/>
  <c r="N72" i="7"/>
  <c r="AA390" i="3"/>
  <c r="L71" i="8"/>
  <c r="Z390" i="3"/>
  <c r="K71" i="8"/>
  <c r="D393" i="3"/>
  <c r="M72" i="7"/>
  <c r="T391" i="3"/>
  <c r="E72" i="8"/>
  <c r="D72" i="7"/>
  <c r="H72" i="7"/>
  <c r="G72" i="7"/>
  <c r="C75" i="8"/>
  <c r="F396" i="3"/>
  <c r="R394" i="3"/>
  <c r="U391" i="2"/>
  <c r="T391" i="2"/>
  <c r="S391" i="2"/>
  <c r="AA391" i="2"/>
  <c r="R391" i="2"/>
  <c r="Y391" i="2"/>
  <c r="Z391" i="2"/>
  <c r="V391" i="2"/>
  <c r="AC391" i="2"/>
  <c r="W391" i="2"/>
  <c r="AB391" i="2"/>
  <c r="L391" i="3" l="1"/>
  <c r="S393" i="3"/>
  <c r="D74" i="8"/>
  <c r="K391" i="3"/>
  <c r="W390" i="3"/>
  <c r="H71" i="8"/>
  <c r="F77" i="8"/>
  <c r="V391" i="3"/>
  <c r="G72" i="8"/>
  <c r="J392" i="3"/>
  <c r="J53" i="8" s="1"/>
  <c r="M392" i="3"/>
  <c r="M53" i="8" s="1"/>
  <c r="E392" i="3"/>
  <c r="E53" i="8" s="1"/>
  <c r="N393" i="3"/>
  <c r="U396" i="3"/>
  <c r="C395" i="3"/>
  <c r="H392" i="2"/>
  <c r="J392" i="2"/>
  <c r="E392" i="2"/>
  <c r="L392" i="2"/>
  <c r="M392" i="2"/>
  <c r="N392" i="2"/>
  <c r="K392" i="2"/>
  <c r="D392" i="2"/>
  <c r="F392" i="2"/>
  <c r="G392" i="2"/>
  <c r="C392" i="2"/>
  <c r="H73" i="7" l="1"/>
  <c r="G392" i="3"/>
  <c r="G53" i="8" s="1"/>
  <c r="D73" i="7"/>
  <c r="L73" i="7"/>
  <c r="C76" i="8"/>
  <c r="AC393" i="3"/>
  <c r="N74" i="8"/>
  <c r="Y392" i="3"/>
  <c r="J73" i="8"/>
  <c r="Z391" i="3"/>
  <c r="K72" i="8"/>
  <c r="M73" i="7"/>
  <c r="T392" i="3"/>
  <c r="E73" i="8"/>
  <c r="D394" i="3"/>
  <c r="C73" i="7"/>
  <c r="K73" i="7"/>
  <c r="E73" i="7"/>
  <c r="AB392" i="3"/>
  <c r="M73" i="8"/>
  <c r="H391" i="3"/>
  <c r="F73" i="7"/>
  <c r="G73" i="7"/>
  <c r="N73" i="7"/>
  <c r="J73" i="7"/>
  <c r="AA391" i="3"/>
  <c r="L72" i="8"/>
  <c r="F397" i="3"/>
  <c r="R395" i="3"/>
  <c r="S392" i="2"/>
  <c r="Z392" i="2"/>
  <c r="AB392" i="2"/>
  <c r="V392" i="2"/>
  <c r="AA392" i="2"/>
  <c r="W392" i="2"/>
  <c r="R392" i="2"/>
  <c r="U392" i="2"/>
  <c r="AC392" i="2"/>
  <c r="T392" i="2"/>
  <c r="Y392" i="2"/>
  <c r="N394" i="3" l="1"/>
  <c r="V392" i="3"/>
  <c r="G73" i="8"/>
  <c r="F78" i="8"/>
  <c r="M393" i="3"/>
  <c r="S394" i="3"/>
  <c r="D75" i="8"/>
  <c r="E393" i="3"/>
  <c r="J393" i="3"/>
  <c r="L392" i="3"/>
  <c r="L53" i="8" s="1"/>
  <c r="W391" i="3"/>
  <c r="H72" i="8"/>
  <c r="K392" i="3"/>
  <c r="K53" i="8" s="1"/>
  <c r="C396" i="3"/>
  <c r="U397" i="3"/>
  <c r="E393" i="2"/>
  <c r="H393" i="2"/>
  <c r="G393" i="2"/>
  <c r="K393" i="2"/>
  <c r="F393" i="2"/>
  <c r="J393" i="2"/>
  <c r="N393" i="2"/>
  <c r="L393" i="2"/>
  <c r="M393" i="2"/>
  <c r="D393" i="2"/>
  <c r="C393" i="2"/>
  <c r="C74" i="7" l="1"/>
  <c r="Y393" i="3"/>
  <c r="J74" i="8"/>
  <c r="L74" i="7"/>
  <c r="G74" i="7"/>
  <c r="H74" i="7"/>
  <c r="AB393" i="3"/>
  <c r="M74" i="8"/>
  <c r="AC394" i="3"/>
  <c r="N75" i="8"/>
  <c r="K74" i="7"/>
  <c r="N74" i="7"/>
  <c r="T393" i="3"/>
  <c r="E74" i="8"/>
  <c r="D74" i="7"/>
  <c r="J74" i="7"/>
  <c r="C77" i="8"/>
  <c r="H392" i="3"/>
  <c r="H53" i="8" s="1"/>
  <c r="M74" i="7"/>
  <c r="F74" i="7"/>
  <c r="E74" i="7"/>
  <c r="Z392" i="3"/>
  <c r="K73" i="8"/>
  <c r="AA392" i="3"/>
  <c r="L73" i="8"/>
  <c r="D395" i="3"/>
  <c r="G393" i="3"/>
  <c r="F398" i="3"/>
  <c r="R396" i="3"/>
  <c r="R393" i="2"/>
  <c r="AB393" i="2"/>
  <c r="AC393" i="2"/>
  <c r="Y393" i="2"/>
  <c r="Z393" i="2"/>
  <c r="V393" i="2"/>
  <c r="W393" i="2"/>
  <c r="S393" i="2"/>
  <c r="AA393" i="2"/>
  <c r="U393" i="2"/>
  <c r="T393" i="2"/>
  <c r="D76" i="8" l="1"/>
  <c r="S395" i="3"/>
  <c r="N395" i="3"/>
  <c r="J394" i="3"/>
  <c r="K393" i="3"/>
  <c r="E394" i="3"/>
  <c r="F79" i="8"/>
  <c r="W392" i="3"/>
  <c r="H73" i="8"/>
  <c r="V393" i="3"/>
  <c r="G74" i="8"/>
  <c r="L393" i="3"/>
  <c r="M394" i="3"/>
  <c r="U398" i="3"/>
  <c r="C397" i="3"/>
  <c r="F394" i="2"/>
  <c r="D394" i="2"/>
  <c r="G394" i="2"/>
  <c r="M394" i="2"/>
  <c r="J394" i="2"/>
  <c r="E394" i="2"/>
  <c r="L394" i="2"/>
  <c r="H394" i="2"/>
  <c r="N394" i="2"/>
  <c r="C394" i="2"/>
  <c r="K394" i="2"/>
  <c r="AB394" i="3" l="1"/>
  <c r="M75" i="8"/>
  <c r="T394" i="3"/>
  <c r="E75" i="8"/>
  <c r="L75" i="7"/>
  <c r="AA393" i="3"/>
  <c r="L74" i="8"/>
  <c r="Y394" i="3"/>
  <c r="J75" i="8"/>
  <c r="H75" i="7"/>
  <c r="C78" i="8"/>
  <c r="D396" i="3"/>
  <c r="C75" i="7"/>
  <c r="E75" i="7"/>
  <c r="D75" i="7"/>
  <c r="G394" i="3"/>
  <c r="AC395" i="3"/>
  <c r="N76" i="8"/>
  <c r="M75" i="7"/>
  <c r="H393" i="3"/>
  <c r="Z393" i="3"/>
  <c r="K74" i="8"/>
  <c r="K75" i="7"/>
  <c r="G75" i="7"/>
  <c r="N75" i="7"/>
  <c r="J75" i="7"/>
  <c r="F75" i="7"/>
  <c r="F399" i="3"/>
  <c r="F54" i="8" s="1"/>
  <c r="R397" i="3"/>
  <c r="Z394" i="2"/>
  <c r="AA394" i="2"/>
  <c r="AB394" i="2"/>
  <c r="T394" i="2"/>
  <c r="V394" i="2"/>
  <c r="R394" i="2"/>
  <c r="AC394" i="2"/>
  <c r="S394" i="2"/>
  <c r="W394" i="2"/>
  <c r="Y394" i="2"/>
  <c r="U394" i="2"/>
  <c r="F80" i="8" l="1"/>
  <c r="D77" i="8"/>
  <c r="S396" i="3"/>
  <c r="K394" i="3"/>
  <c r="W393" i="3"/>
  <c r="H74" i="8"/>
  <c r="L394" i="3"/>
  <c r="M395" i="3"/>
  <c r="N396" i="3"/>
  <c r="V394" i="3"/>
  <c r="G75" i="8"/>
  <c r="J395" i="3"/>
  <c r="E395" i="3"/>
  <c r="C398" i="3"/>
  <c r="U399" i="3"/>
  <c r="J395" i="2"/>
  <c r="C395" i="2"/>
  <c r="E395" i="2"/>
  <c r="L395" i="2"/>
  <c r="D395" i="2"/>
  <c r="F395" i="2"/>
  <c r="N395" i="2"/>
  <c r="G395" i="2"/>
  <c r="M395" i="2"/>
  <c r="K395" i="2"/>
  <c r="H395" i="2"/>
  <c r="D76" i="7" l="1"/>
  <c r="AA394" i="3"/>
  <c r="L75" i="8"/>
  <c r="L76" i="7"/>
  <c r="AB395" i="3"/>
  <c r="M76" i="8"/>
  <c r="H76" i="7"/>
  <c r="N76" i="7"/>
  <c r="E76" i="7"/>
  <c r="Y395" i="3"/>
  <c r="J76" i="8"/>
  <c r="G395" i="3"/>
  <c r="Z394" i="3"/>
  <c r="K75" i="8"/>
  <c r="M76" i="7"/>
  <c r="J76" i="7"/>
  <c r="T395" i="3"/>
  <c r="E76" i="8"/>
  <c r="G76" i="7"/>
  <c r="AC396" i="3"/>
  <c r="N77" i="8"/>
  <c r="K76" i="7"/>
  <c r="F76" i="7"/>
  <c r="C76" i="7"/>
  <c r="C79" i="8"/>
  <c r="H394" i="3"/>
  <c r="D397" i="3"/>
  <c r="F400" i="3"/>
  <c r="R398" i="3"/>
  <c r="AC395" i="2"/>
  <c r="AA395" i="2"/>
  <c r="U395" i="2"/>
  <c r="T395" i="2"/>
  <c r="W395" i="2"/>
  <c r="Z395" i="2"/>
  <c r="AB395" i="2"/>
  <c r="R395" i="2"/>
  <c r="V395" i="2"/>
  <c r="S395" i="2"/>
  <c r="Y395" i="2"/>
  <c r="F81" i="8" l="1"/>
  <c r="J396" i="3"/>
  <c r="E396" i="3"/>
  <c r="L395" i="3"/>
  <c r="D78" i="8"/>
  <c r="S397" i="3"/>
  <c r="W394" i="3"/>
  <c r="H75" i="8"/>
  <c r="N397" i="3"/>
  <c r="K395" i="3"/>
  <c r="V395" i="3"/>
  <c r="G76" i="8"/>
  <c r="M396" i="3"/>
  <c r="C399" i="3"/>
  <c r="C54" i="8" s="1"/>
  <c r="U400" i="3"/>
  <c r="D396" i="2"/>
  <c r="C396" i="2"/>
  <c r="K396" i="2"/>
  <c r="L396" i="2"/>
  <c r="E396" i="2"/>
  <c r="J396" i="2"/>
  <c r="G396" i="2"/>
  <c r="M396" i="2"/>
  <c r="F396" i="2"/>
  <c r="N396" i="2"/>
  <c r="H396" i="2"/>
  <c r="F77" i="7" l="1"/>
  <c r="D77" i="7"/>
  <c r="M77" i="7"/>
  <c r="D398" i="3"/>
  <c r="H77" i="7"/>
  <c r="G77" i="7"/>
  <c r="K77" i="7"/>
  <c r="C80" i="8"/>
  <c r="H395" i="3"/>
  <c r="T396" i="3"/>
  <c r="E77" i="8"/>
  <c r="E77" i="7"/>
  <c r="AB396" i="3"/>
  <c r="M77" i="8"/>
  <c r="G396" i="3"/>
  <c r="L77" i="7"/>
  <c r="N77" i="7"/>
  <c r="J77" i="7"/>
  <c r="C77" i="7"/>
  <c r="Z395" i="3"/>
  <c r="K76" i="8"/>
  <c r="AC397" i="3"/>
  <c r="N78" i="8"/>
  <c r="AA395" i="3"/>
  <c r="L76" i="8"/>
  <c r="Y396" i="3"/>
  <c r="J77" i="8"/>
  <c r="F401" i="3"/>
  <c r="R399" i="3"/>
  <c r="AB396" i="2"/>
  <c r="V396" i="2"/>
  <c r="AA396" i="2"/>
  <c r="W396" i="2"/>
  <c r="Y396" i="2"/>
  <c r="Z396" i="2"/>
  <c r="AC396" i="2"/>
  <c r="R396" i="2"/>
  <c r="U396" i="2"/>
  <c r="T396" i="2"/>
  <c r="S396" i="2"/>
  <c r="V396" i="3" l="1"/>
  <c r="G77" i="8"/>
  <c r="D79" i="8"/>
  <c r="S398" i="3"/>
  <c r="J397" i="3"/>
  <c r="W395" i="3"/>
  <c r="H76" i="8"/>
  <c r="K396" i="3"/>
  <c r="N398" i="3"/>
  <c r="E397" i="3"/>
  <c r="L396" i="3"/>
  <c r="F82" i="8"/>
  <c r="M397" i="3"/>
  <c r="U401" i="3"/>
  <c r="C400" i="3"/>
  <c r="C397" i="2"/>
  <c r="H397" i="2"/>
  <c r="G397" i="2"/>
  <c r="K397" i="2"/>
  <c r="D397" i="2"/>
  <c r="N397" i="2"/>
  <c r="M397" i="2"/>
  <c r="E397" i="2"/>
  <c r="F397" i="2"/>
  <c r="J397" i="2"/>
  <c r="L397" i="2"/>
  <c r="M78" i="7" l="1"/>
  <c r="T397" i="3"/>
  <c r="E78" i="8"/>
  <c r="J78" i="7"/>
  <c r="N78" i="7"/>
  <c r="H78" i="7"/>
  <c r="C81" i="8"/>
  <c r="L78" i="7"/>
  <c r="D78" i="7"/>
  <c r="H396" i="3"/>
  <c r="D399" i="3"/>
  <c r="D54" i="8" s="1"/>
  <c r="G397" i="3"/>
  <c r="G78" i="7"/>
  <c r="Z396" i="3"/>
  <c r="K77" i="8"/>
  <c r="F78" i="7"/>
  <c r="C78" i="7"/>
  <c r="E78" i="7"/>
  <c r="K78" i="7"/>
  <c r="AB397" i="3"/>
  <c r="M78" i="8"/>
  <c r="AA396" i="3"/>
  <c r="L77" i="8"/>
  <c r="AC398" i="3"/>
  <c r="N79" i="8"/>
  <c r="Y397" i="3"/>
  <c r="J78" i="8"/>
  <c r="F402" i="3"/>
  <c r="R400" i="3"/>
  <c r="AB397" i="2"/>
  <c r="V397" i="2"/>
  <c r="AC397" i="2"/>
  <c r="W397" i="2"/>
  <c r="AA397" i="2"/>
  <c r="S397" i="2"/>
  <c r="R397" i="2"/>
  <c r="Y397" i="2"/>
  <c r="U397" i="2"/>
  <c r="T397" i="2"/>
  <c r="Z397" i="2"/>
  <c r="N399" i="3" l="1"/>
  <c r="N54" i="8" s="1"/>
  <c r="V397" i="3"/>
  <c r="G78" i="8"/>
  <c r="W396" i="3"/>
  <c r="H77" i="8"/>
  <c r="F83" i="8"/>
  <c r="J398" i="3"/>
  <c r="K397" i="3"/>
  <c r="L397" i="3"/>
  <c r="E398" i="3"/>
  <c r="M398" i="3"/>
  <c r="D80" i="8"/>
  <c r="S399" i="3"/>
  <c r="C401" i="3"/>
  <c r="U402" i="3"/>
  <c r="J398" i="2"/>
  <c r="D398" i="2"/>
  <c r="G398" i="2"/>
  <c r="H398" i="2"/>
  <c r="E398" i="2"/>
  <c r="K398" i="2"/>
  <c r="C398" i="2"/>
  <c r="M398" i="2"/>
  <c r="F398" i="2"/>
  <c r="L398" i="2"/>
  <c r="N398" i="2"/>
  <c r="N79" i="7" l="1"/>
  <c r="C79" i="7"/>
  <c r="G79" i="7"/>
  <c r="C82" i="8"/>
  <c r="Z397" i="3"/>
  <c r="K78" i="8"/>
  <c r="L79" i="7"/>
  <c r="K79" i="7"/>
  <c r="D79" i="7"/>
  <c r="AB398" i="3"/>
  <c r="M79" i="8"/>
  <c r="T398" i="3"/>
  <c r="E79" i="8"/>
  <c r="Y398" i="3"/>
  <c r="J79" i="8"/>
  <c r="AC399" i="3"/>
  <c r="N80" i="8"/>
  <c r="F79" i="7"/>
  <c r="E79" i="7"/>
  <c r="J79" i="7"/>
  <c r="D400" i="3"/>
  <c r="AA397" i="3"/>
  <c r="L78" i="8"/>
  <c r="G398" i="3"/>
  <c r="M79" i="7"/>
  <c r="H79" i="7"/>
  <c r="H397" i="3"/>
  <c r="R401" i="3"/>
  <c r="F403" i="3"/>
  <c r="AC398" i="2"/>
  <c r="R398" i="2"/>
  <c r="V398" i="2"/>
  <c r="AA398" i="2"/>
  <c r="Z398" i="2"/>
  <c r="S398" i="2"/>
  <c r="U398" i="2"/>
  <c r="T398" i="2"/>
  <c r="Y398" i="2"/>
  <c r="AB398" i="2"/>
  <c r="W398" i="2"/>
  <c r="L398" i="3" l="1"/>
  <c r="N400" i="3"/>
  <c r="F84" i="8"/>
  <c r="W397" i="3"/>
  <c r="H78" i="8"/>
  <c r="V398" i="3"/>
  <c r="G79" i="8"/>
  <c r="M399" i="3"/>
  <c r="M54" i="8" s="1"/>
  <c r="D81" i="8"/>
  <c r="S400" i="3"/>
  <c r="E399" i="3"/>
  <c r="E54" i="8" s="1"/>
  <c r="K398" i="3"/>
  <c r="J399" i="3"/>
  <c r="J54" i="8" s="1"/>
  <c r="U403" i="3"/>
  <c r="C402" i="3"/>
  <c r="L399" i="2"/>
  <c r="C399" i="2"/>
  <c r="D399" i="2"/>
  <c r="M399" i="2"/>
  <c r="H399" i="2"/>
  <c r="F399" i="2"/>
  <c r="K399" i="2"/>
  <c r="N399" i="2"/>
  <c r="E399" i="2"/>
  <c r="J399" i="2"/>
  <c r="G399" i="2"/>
  <c r="N80" i="7" l="1"/>
  <c r="C83" i="8"/>
  <c r="K80" i="7"/>
  <c r="Y399" i="3"/>
  <c r="J80" i="8"/>
  <c r="Z398" i="3"/>
  <c r="K79" i="8"/>
  <c r="H398" i="3"/>
  <c r="G80" i="7"/>
  <c r="D80" i="7"/>
  <c r="J80" i="7"/>
  <c r="F80" i="7"/>
  <c r="C80" i="7"/>
  <c r="D401" i="3"/>
  <c r="AB399" i="3"/>
  <c r="M80" i="8"/>
  <c r="G399" i="3"/>
  <c r="G54" i="8" s="1"/>
  <c r="AC400" i="3"/>
  <c r="N81" i="8"/>
  <c r="M80" i="7"/>
  <c r="E80" i="7"/>
  <c r="H80" i="7"/>
  <c r="L80" i="7"/>
  <c r="T399" i="3"/>
  <c r="E80" i="8"/>
  <c r="AA398" i="3"/>
  <c r="L79" i="8"/>
  <c r="F404" i="3"/>
  <c r="R402" i="3"/>
  <c r="Z399" i="2"/>
  <c r="R399" i="2"/>
  <c r="V399" i="2"/>
  <c r="Y399" i="2"/>
  <c r="U399" i="2"/>
  <c r="AA399" i="2"/>
  <c r="T399" i="2"/>
  <c r="W399" i="2"/>
  <c r="AC399" i="2"/>
  <c r="AB399" i="2"/>
  <c r="S399" i="2"/>
  <c r="F85" i="8" l="1"/>
  <c r="N401" i="3"/>
  <c r="M400" i="3"/>
  <c r="D82" i="8"/>
  <c r="S401" i="3"/>
  <c r="W398" i="3"/>
  <c r="H79" i="8"/>
  <c r="E400" i="3"/>
  <c r="V399" i="3"/>
  <c r="G80" i="8"/>
  <c r="J400" i="3"/>
  <c r="L399" i="3"/>
  <c r="L54" i="8" s="1"/>
  <c r="K399" i="3"/>
  <c r="K54" i="8" s="1"/>
  <c r="U404" i="3"/>
  <c r="C403" i="3"/>
  <c r="N400" i="2"/>
  <c r="G400" i="2"/>
  <c r="M400" i="2"/>
  <c r="L400" i="2"/>
  <c r="J400" i="2"/>
  <c r="C400" i="2"/>
  <c r="F400" i="2"/>
  <c r="H400" i="2"/>
  <c r="D400" i="2"/>
  <c r="K400" i="2"/>
  <c r="E400" i="2"/>
  <c r="E81" i="7" l="1"/>
  <c r="M81" i="7"/>
  <c r="Z399" i="3"/>
  <c r="K80" i="8"/>
  <c r="T400" i="3"/>
  <c r="E81" i="8"/>
  <c r="H399" i="3"/>
  <c r="H54" i="8" s="1"/>
  <c r="AC401" i="3"/>
  <c r="N82" i="8"/>
  <c r="F81" i="7"/>
  <c r="K81" i="7"/>
  <c r="C81" i="7"/>
  <c r="G81" i="7"/>
  <c r="D81" i="7"/>
  <c r="J81" i="7"/>
  <c r="N81" i="7"/>
  <c r="AA399" i="3"/>
  <c r="L80" i="8"/>
  <c r="G400" i="3"/>
  <c r="D402" i="3"/>
  <c r="AB400" i="3"/>
  <c r="M81" i="8"/>
  <c r="H81" i="7"/>
  <c r="L81" i="7"/>
  <c r="C84" i="8"/>
  <c r="Y400" i="3"/>
  <c r="J81" i="8"/>
  <c r="F405" i="3"/>
  <c r="R403" i="3"/>
  <c r="W400" i="2"/>
  <c r="Y400" i="2"/>
  <c r="V400" i="2"/>
  <c r="AA400" i="2"/>
  <c r="AC400" i="2"/>
  <c r="U400" i="2"/>
  <c r="AB400" i="2"/>
  <c r="T400" i="2"/>
  <c r="Z400" i="2"/>
  <c r="S400" i="2"/>
  <c r="R400" i="2"/>
  <c r="D83" i="8" l="1"/>
  <c r="S402" i="3"/>
  <c r="W399" i="3"/>
  <c r="H80" i="8"/>
  <c r="M401" i="3"/>
  <c r="J401" i="3"/>
  <c r="N402" i="3"/>
  <c r="K400" i="3"/>
  <c r="F86" i="8"/>
  <c r="V400" i="3"/>
  <c r="G81" i="8"/>
  <c r="L400" i="3"/>
  <c r="E401" i="3"/>
  <c r="C404" i="3"/>
  <c r="U405" i="3"/>
  <c r="E401" i="2"/>
  <c r="J401" i="2"/>
  <c r="L401" i="2"/>
  <c r="F401" i="2"/>
  <c r="C401" i="2"/>
  <c r="K401" i="2"/>
  <c r="M401" i="2"/>
  <c r="G401" i="2"/>
  <c r="H401" i="2"/>
  <c r="D401" i="2"/>
  <c r="N401" i="2"/>
  <c r="N82" i="7" l="1"/>
  <c r="L82" i="7"/>
  <c r="G401" i="3"/>
  <c r="Z400" i="3"/>
  <c r="K81" i="8"/>
  <c r="K82" i="7"/>
  <c r="J82" i="7"/>
  <c r="C85" i="8"/>
  <c r="AB401" i="3"/>
  <c r="M82" i="8"/>
  <c r="D403" i="3"/>
  <c r="D82" i="7"/>
  <c r="C82" i="7"/>
  <c r="T401" i="3"/>
  <c r="E82" i="8"/>
  <c r="AA400" i="3"/>
  <c r="L81" i="8"/>
  <c r="AC402" i="3"/>
  <c r="N83" i="8"/>
  <c r="Y401" i="3"/>
  <c r="J82" i="8"/>
  <c r="H400" i="3"/>
  <c r="M82" i="7"/>
  <c r="H82" i="7"/>
  <c r="E82" i="7"/>
  <c r="G82" i="7"/>
  <c r="F82" i="7"/>
  <c r="F406" i="3"/>
  <c r="F55" i="8" s="1"/>
  <c r="R404" i="3"/>
  <c r="V401" i="2"/>
  <c r="U401" i="2"/>
  <c r="AA401" i="2"/>
  <c r="AC401" i="2"/>
  <c r="AB401" i="2"/>
  <c r="Y401" i="2"/>
  <c r="T401" i="2"/>
  <c r="S401" i="2"/>
  <c r="Z401" i="2"/>
  <c r="W401" i="2"/>
  <c r="R401" i="2"/>
  <c r="J402" i="3" l="1"/>
  <c r="D84" i="8"/>
  <c r="S403" i="3"/>
  <c r="F87" i="8"/>
  <c r="E402" i="3"/>
  <c r="W400" i="3"/>
  <c r="H81" i="8"/>
  <c r="L401" i="3"/>
  <c r="M402" i="3"/>
  <c r="V401" i="3"/>
  <c r="G82" i="8"/>
  <c r="N403" i="3"/>
  <c r="K401" i="3"/>
  <c r="C405" i="3"/>
  <c r="U406" i="3"/>
  <c r="H402" i="2"/>
  <c r="N402" i="2"/>
  <c r="F402" i="2"/>
  <c r="D402" i="2"/>
  <c r="C402" i="2"/>
  <c r="J402" i="2"/>
  <c r="K402" i="2"/>
  <c r="E402" i="2"/>
  <c r="M402" i="2"/>
  <c r="L402" i="2"/>
  <c r="G402" i="2"/>
  <c r="M83" i="7" l="1"/>
  <c r="C86" i="8"/>
  <c r="AB402" i="3"/>
  <c r="M83" i="8"/>
  <c r="AC403" i="3"/>
  <c r="N84" i="8"/>
  <c r="T402" i="3"/>
  <c r="E83" i="8"/>
  <c r="D404" i="3"/>
  <c r="Y402" i="3"/>
  <c r="J83" i="8"/>
  <c r="H83" i="7"/>
  <c r="D83" i="7"/>
  <c r="Z401" i="3"/>
  <c r="K82" i="8"/>
  <c r="F83" i="7"/>
  <c r="G402" i="3"/>
  <c r="AA401" i="3"/>
  <c r="L82" i="8"/>
  <c r="H401" i="3"/>
  <c r="C83" i="7"/>
  <c r="E83" i="7"/>
  <c r="G83" i="7"/>
  <c r="K83" i="7"/>
  <c r="L83" i="7"/>
  <c r="J83" i="7"/>
  <c r="N83" i="7"/>
  <c r="R405" i="3"/>
  <c r="F407" i="3"/>
  <c r="Z402" i="2"/>
  <c r="U402" i="2"/>
  <c r="Y402" i="2"/>
  <c r="AC402" i="2"/>
  <c r="V402" i="2"/>
  <c r="AA402" i="2"/>
  <c r="R402" i="2"/>
  <c r="W402" i="2"/>
  <c r="AB402" i="2"/>
  <c r="T402" i="2"/>
  <c r="S402" i="2"/>
  <c r="F88" i="8" l="1"/>
  <c r="V402" i="3"/>
  <c r="G83" i="8"/>
  <c r="K402" i="3"/>
  <c r="E403" i="3"/>
  <c r="W401" i="3"/>
  <c r="H82" i="8"/>
  <c r="L402" i="3"/>
  <c r="D85" i="8"/>
  <c r="S404" i="3"/>
  <c r="M403" i="3"/>
  <c r="J403" i="3"/>
  <c r="N404" i="3"/>
  <c r="C406" i="3"/>
  <c r="C55" i="8" s="1"/>
  <c r="U407" i="3"/>
  <c r="E403" i="2"/>
  <c r="H403" i="2"/>
  <c r="N403" i="2"/>
  <c r="F403" i="2"/>
  <c r="L403" i="2"/>
  <c r="D403" i="2"/>
  <c r="M403" i="2"/>
  <c r="G403" i="2"/>
  <c r="J403" i="2"/>
  <c r="K403" i="2"/>
  <c r="C403" i="2"/>
  <c r="J84" i="7" l="1"/>
  <c r="L84" i="7"/>
  <c r="E84" i="7"/>
  <c r="AC404" i="3"/>
  <c r="N85" i="8"/>
  <c r="G403" i="3"/>
  <c r="G84" i="7"/>
  <c r="F84" i="7"/>
  <c r="AA402" i="3"/>
  <c r="L83" i="8"/>
  <c r="M84" i="7"/>
  <c r="N84" i="7"/>
  <c r="Y403" i="3"/>
  <c r="J84" i="8"/>
  <c r="D405" i="3"/>
  <c r="H402" i="3"/>
  <c r="T403" i="3"/>
  <c r="E84" i="8"/>
  <c r="C84" i="7"/>
  <c r="K84" i="7"/>
  <c r="D84" i="7"/>
  <c r="H84" i="7"/>
  <c r="C87" i="8"/>
  <c r="AB403" i="3"/>
  <c r="M84" i="8"/>
  <c r="Z402" i="3"/>
  <c r="K83" i="8"/>
  <c r="F408" i="3"/>
  <c r="R406" i="3"/>
  <c r="Y403" i="2"/>
  <c r="AA403" i="2"/>
  <c r="V403" i="2"/>
  <c r="AB403" i="2"/>
  <c r="U403" i="2"/>
  <c r="R403" i="2"/>
  <c r="S403" i="2"/>
  <c r="AC403" i="2"/>
  <c r="Z403" i="2"/>
  <c r="W403" i="2"/>
  <c r="T403" i="2"/>
  <c r="K403" i="3" l="1"/>
  <c r="E404" i="3"/>
  <c r="N405" i="3"/>
  <c r="D86" i="8"/>
  <c r="S405" i="3"/>
  <c r="F89" i="8"/>
  <c r="L403" i="3"/>
  <c r="M404" i="3"/>
  <c r="W402" i="3"/>
  <c r="H83" i="8"/>
  <c r="J404" i="3"/>
  <c r="V403" i="3"/>
  <c r="G84" i="8"/>
  <c r="U408" i="3"/>
  <c r="C407" i="3"/>
  <c r="H404" i="2"/>
  <c r="M404" i="2"/>
  <c r="L404" i="2"/>
  <c r="C404" i="2"/>
  <c r="N404" i="2"/>
  <c r="K404" i="2"/>
  <c r="D404" i="2"/>
  <c r="F404" i="2"/>
  <c r="J404" i="2"/>
  <c r="E404" i="2"/>
  <c r="G404" i="2"/>
  <c r="J85" i="7" l="1"/>
  <c r="N85" i="7"/>
  <c r="H85" i="7"/>
  <c r="Y404" i="3"/>
  <c r="J85" i="8"/>
  <c r="AB404" i="3"/>
  <c r="M85" i="8"/>
  <c r="F85" i="7"/>
  <c r="C88" i="8"/>
  <c r="G404" i="3"/>
  <c r="D406" i="3"/>
  <c r="D55" i="8" s="1"/>
  <c r="AC405" i="3"/>
  <c r="N86" i="8"/>
  <c r="G85" i="7"/>
  <c r="H403" i="3"/>
  <c r="AA403" i="3"/>
  <c r="L84" i="8"/>
  <c r="T404" i="3"/>
  <c r="E85" i="8"/>
  <c r="Z403" i="3"/>
  <c r="K84" i="8"/>
  <c r="C85" i="7"/>
  <c r="D85" i="7"/>
  <c r="L85" i="7"/>
  <c r="E85" i="7"/>
  <c r="K85" i="7"/>
  <c r="M85" i="7"/>
  <c r="F409" i="3"/>
  <c r="R407" i="3"/>
  <c r="U404" i="2"/>
  <c r="S404" i="2"/>
  <c r="AA404" i="2"/>
  <c r="Z404" i="2"/>
  <c r="AB404" i="2"/>
  <c r="V404" i="2"/>
  <c r="T404" i="2"/>
  <c r="AC404" i="2"/>
  <c r="W404" i="2"/>
  <c r="Y404" i="2"/>
  <c r="R404" i="2"/>
  <c r="F90" i="8" l="1"/>
  <c r="E405" i="3"/>
  <c r="D87" i="8"/>
  <c r="S406" i="3"/>
  <c r="V404" i="3"/>
  <c r="G85" i="8"/>
  <c r="M405" i="3"/>
  <c r="K404" i="3"/>
  <c r="N406" i="3"/>
  <c r="N55" i="8" s="1"/>
  <c r="L404" i="3"/>
  <c r="W403" i="3"/>
  <c r="H84" i="8"/>
  <c r="J405" i="3"/>
  <c r="C408" i="3"/>
  <c r="U409" i="3"/>
  <c r="G405" i="2"/>
  <c r="K405" i="2"/>
  <c r="D405" i="2"/>
  <c r="N405" i="2"/>
  <c r="C405" i="2"/>
  <c r="E405" i="2"/>
  <c r="F405" i="2"/>
  <c r="J405" i="2"/>
  <c r="H405" i="2"/>
  <c r="M405" i="2"/>
  <c r="L405" i="2"/>
  <c r="C86" i="7" l="1"/>
  <c r="Y405" i="3"/>
  <c r="J86" i="8"/>
  <c r="AC406" i="3"/>
  <c r="N87" i="8"/>
  <c r="D407" i="3"/>
  <c r="C89" i="8"/>
  <c r="G86" i="7"/>
  <c r="J86" i="7"/>
  <c r="L86" i="7"/>
  <c r="D86" i="7"/>
  <c r="AB405" i="3"/>
  <c r="M86" i="8"/>
  <c r="G405" i="3"/>
  <c r="H86" i="7"/>
  <c r="N86" i="7"/>
  <c r="F86" i="7"/>
  <c r="M86" i="7"/>
  <c r="E86" i="7"/>
  <c r="K86" i="7"/>
  <c r="H404" i="3"/>
  <c r="AA404" i="3"/>
  <c r="L85" i="8"/>
  <c r="Z404" i="3"/>
  <c r="K85" i="8"/>
  <c r="T405" i="3"/>
  <c r="E86" i="8"/>
  <c r="R408" i="3"/>
  <c r="F410" i="3"/>
  <c r="AA405" i="2"/>
  <c r="W405" i="2"/>
  <c r="AC405" i="2"/>
  <c r="S405" i="2"/>
  <c r="Y405" i="2"/>
  <c r="U405" i="2"/>
  <c r="Z405" i="2"/>
  <c r="T405" i="2"/>
  <c r="V405" i="2"/>
  <c r="AB405" i="2"/>
  <c r="R405" i="2"/>
  <c r="F91" i="8" l="1"/>
  <c r="L405" i="3"/>
  <c r="J406" i="3"/>
  <c r="J55" i="8" s="1"/>
  <c r="K405" i="3"/>
  <c r="V405" i="3"/>
  <c r="G86" i="8"/>
  <c r="N407" i="3"/>
  <c r="E406" i="3"/>
  <c r="E55" i="8" s="1"/>
  <c r="W404" i="3"/>
  <c r="H85" i="8"/>
  <c r="M406" i="3"/>
  <c r="M55" i="8" s="1"/>
  <c r="D88" i="8"/>
  <c r="S407" i="3"/>
  <c r="C409" i="3"/>
  <c r="U410" i="3"/>
  <c r="M406" i="2"/>
  <c r="E406" i="2"/>
  <c r="F406" i="2"/>
  <c r="H406" i="2"/>
  <c r="D406" i="2"/>
  <c r="C406" i="2"/>
  <c r="G406" i="2"/>
  <c r="K406" i="2"/>
  <c r="N406" i="2"/>
  <c r="L406" i="2"/>
  <c r="J406" i="2"/>
  <c r="AB406" i="3" l="1"/>
  <c r="M87" i="8"/>
  <c r="Z405" i="3"/>
  <c r="K86" i="8"/>
  <c r="H87" i="7"/>
  <c r="J87" i="7"/>
  <c r="G87" i="7"/>
  <c r="F87" i="7"/>
  <c r="T406" i="3"/>
  <c r="E87" i="8"/>
  <c r="K87" i="7"/>
  <c r="C87" i="7"/>
  <c r="C90" i="8"/>
  <c r="G406" i="3"/>
  <c r="G55" i="8" s="1"/>
  <c r="L87" i="7"/>
  <c r="E87" i="7"/>
  <c r="N87" i="7"/>
  <c r="D87" i="7"/>
  <c r="M87" i="7"/>
  <c r="D408" i="3"/>
  <c r="H405" i="3"/>
  <c r="AC407" i="3"/>
  <c r="N88" i="8"/>
  <c r="Y406" i="3"/>
  <c r="J87" i="8"/>
  <c r="AA405" i="3"/>
  <c r="L86" i="8"/>
  <c r="R409" i="3"/>
  <c r="F411" i="3"/>
  <c r="V406" i="2"/>
  <c r="W406" i="2"/>
  <c r="Y406" i="2"/>
  <c r="AA406" i="2"/>
  <c r="R406" i="2"/>
  <c r="U406" i="2"/>
  <c r="AC406" i="2"/>
  <c r="T406" i="2"/>
  <c r="Z406" i="2"/>
  <c r="S406" i="2"/>
  <c r="AB406" i="2"/>
  <c r="L406" i="3" l="1"/>
  <c r="L55" i="8" s="1"/>
  <c r="N408" i="3"/>
  <c r="V406" i="3"/>
  <c r="G87" i="8"/>
  <c r="E407" i="3"/>
  <c r="J407" i="3"/>
  <c r="S408" i="3"/>
  <c r="D89" i="8"/>
  <c r="W405" i="3"/>
  <c r="H86" i="8"/>
  <c r="M407" i="3"/>
  <c r="F92" i="8"/>
  <c r="K406" i="3"/>
  <c r="K55" i="8" s="1"/>
  <c r="U411" i="3"/>
  <c r="C410" i="3"/>
  <c r="E407" i="2"/>
  <c r="L407" i="2"/>
  <c r="H407" i="2"/>
  <c r="F407" i="2"/>
  <c r="D407" i="2"/>
  <c r="K407" i="2"/>
  <c r="C407" i="2"/>
  <c r="G407" i="2"/>
  <c r="M407" i="2"/>
  <c r="N407" i="2"/>
  <c r="J407" i="2"/>
  <c r="D88" i="7" l="1"/>
  <c r="Z406" i="3"/>
  <c r="K87" i="8"/>
  <c r="H406" i="3"/>
  <c r="H55" i="8" s="1"/>
  <c r="Y407" i="3"/>
  <c r="J88" i="8"/>
  <c r="T407" i="3"/>
  <c r="E88" i="8"/>
  <c r="M88" i="7"/>
  <c r="E88" i="7"/>
  <c r="G88" i="7"/>
  <c r="F88" i="7"/>
  <c r="C91" i="8"/>
  <c r="AB407" i="3"/>
  <c r="M88" i="8"/>
  <c r="D409" i="3"/>
  <c r="AC408" i="3"/>
  <c r="N89" i="8"/>
  <c r="H88" i="7"/>
  <c r="J88" i="7"/>
  <c r="C88" i="7"/>
  <c r="N88" i="7"/>
  <c r="K88" i="7"/>
  <c r="L88" i="7"/>
  <c r="G407" i="3"/>
  <c r="AA406" i="3"/>
  <c r="L87" i="8"/>
  <c r="R410" i="3"/>
  <c r="F412" i="3"/>
  <c r="R407" i="2"/>
  <c r="W407" i="2"/>
  <c r="Y407" i="2"/>
  <c r="AC407" i="2"/>
  <c r="Z407" i="2"/>
  <c r="AA407" i="2"/>
  <c r="AB407" i="2"/>
  <c r="S407" i="2"/>
  <c r="T407" i="2"/>
  <c r="V407" i="2"/>
  <c r="U407" i="2"/>
  <c r="S409" i="3" l="1"/>
  <c r="D90" i="8"/>
  <c r="E408" i="3"/>
  <c r="K407" i="3"/>
  <c r="F93" i="8"/>
  <c r="B60" i="8"/>
  <c r="L407" i="3"/>
  <c r="N409" i="3"/>
  <c r="W406" i="3"/>
  <c r="H87" i="8"/>
  <c r="V407" i="3"/>
  <c r="G88" i="8"/>
  <c r="M408" i="3"/>
  <c r="J408" i="3"/>
  <c r="C411" i="3"/>
  <c r="U412" i="3"/>
  <c r="D408" i="2"/>
  <c r="L408" i="2"/>
  <c r="N408" i="2"/>
  <c r="H408" i="2"/>
  <c r="G408" i="2"/>
  <c r="F408" i="2"/>
  <c r="M408" i="2"/>
  <c r="K408" i="2"/>
  <c r="J408" i="2"/>
  <c r="C408" i="2"/>
  <c r="E408" i="2"/>
  <c r="M89" i="7" l="1"/>
  <c r="J89" i="7"/>
  <c r="G89" i="7"/>
  <c r="D89" i="7"/>
  <c r="Y408" i="3"/>
  <c r="J89" i="8"/>
  <c r="N89" i="7"/>
  <c r="K89" i="7"/>
  <c r="H89" i="7"/>
  <c r="H407" i="3"/>
  <c r="AA407" i="3"/>
  <c r="L88" i="8"/>
  <c r="E89" i="7"/>
  <c r="AB408" i="3"/>
  <c r="M89" i="8"/>
  <c r="G408" i="3"/>
  <c r="Z407" i="3"/>
  <c r="K88" i="8"/>
  <c r="T408" i="3"/>
  <c r="E89" i="8"/>
  <c r="D410" i="3"/>
  <c r="C89" i="7"/>
  <c r="F89" i="7"/>
  <c r="L89" i="7"/>
  <c r="C92" i="8"/>
  <c r="AC409" i="3"/>
  <c r="N90" i="8"/>
  <c r="F413" i="3"/>
  <c r="F56" i="8" s="1"/>
  <c r="R411" i="3"/>
  <c r="Z408" i="2"/>
  <c r="V408" i="2"/>
  <c r="AB408" i="2"/>
  <c r="W408" i="2"/>
  <c r="AC408" i="2"/>
  <c r="T408" i="2"/>
  <c r="U408" i="2"/>
  <c r="AA408" i="2"/>
  <c r="R408" i="2"/>
  <c r="Y408" i="2"/>
  <c r="S408" i="2"/>
  <c r="E409" i="3" l="1"/>
  <c r="D91" i="8"/>
  <c r="S410" i="3"/>
  <c r="F94" i="8"/>
  <c r="M409" i="3"/>
  <c r="W407" i="3"/>
  <c r="H88" i="8"/>
  <c r="J409" i="3"/>
  <c r="B61" i="8"/>
  <c r="N410" i="3"/>
  <c r="K408" i="3"/>
  <c r="V408" i="3"/>
  <c r="G89" i="8"/>
  <c r="L408" i="3"/>
  <c r="C412" i="3"/>
  <c r="U413" i="3"/>
  <c r="G409" i="2"/>
  <c r="L409" i="2"/>
  <c r="H409" i="2"/>
  <c r="E409" i="2"/>
  <c r="D409" i="2"/>
  <c r="C409" i="2"/>
  <c r="F409" i="2"/>
  <c r="M409" i="2"/>
  <c r="K409" i="2"/>
  <c r="J409" i="2"/>
  <c r="N409" i="2"/>
  <c r="N90" i="7" l="1"/>
  <c r="J90" i="7"/>
  <c r="M90" i="7"/>
  <c r="E90" i="7"/>
  <c r="AC410" i="3"/>
  <c r="N91" i="8"/>
  <c r="H90" i="7"/>
  <c r="Z408" i="3"/>
  <c r="K89" i="8"/>
  <c r="Y409" i="3"/>
  <c r="J90" i="8"/>
  <c r="C90" i="7"/>
  <c r="G409" i="3"/>
  <c r="AB409" i="3"/>
  <c r="M90" i="8"/>
  <c r="D411" i="3"/>
  <c r="T409" i="3"/>
  <c r="E90" i="8"/>
  <c r="F90" i="7"/>
  <c r="L90" i="7"/>
  <c r="C93" i="8"/>
  <c r="K90" i="7"/>
  <c r="D90" i="7"/>
  <c r="G90" i="7"/>
  <c r="AA408" i="3"/>
  <c r="L89" i="8"/>
  <c r="H408" i="3"/>
  <c r="F414" i="3"/>
  <c r="R412" i="3"/>
  <c r="U409" i="2"/>
  <c r="AA409" i="2"/>
  <c r="AC409" i="2"/>
  <c r="Y409" i="2"/>
  <c r="R409" i="2"/>
  <c r="V409" i="2"/>
  <c r="Z409" i="2"/>
  <c r="S409" i="2"/>
  <c r="AB409" i="2"/>
  <c r="T409" i="2"/>
  <c r="W409" i="2"/>
  <c r="L409" i="3" l="1"/>
  <c r="M410" i="3"/>
  <c r="B62" i="8"/>
  <c r="K409" i="3"/>
  <c r="F95" i="8"/>
  <c r="D92" i="8"/>
  <c r="S411" i="3"/>
  <c r="V409" i="3"/>
  <c r="G90" i="8"/>
  <c r="J410" i="3"/>
  <c r="N411" i="3"/>
  <c r="W408" i="3"/>
  <c r="H89" i="8"/>
  <c r="E410" i="3"/>
  <c r="C413" i="3"/>
  <c r="C56" i="8" s="1"/>
  <c r="U414" i="3"/>
  <c r="E410" i="2"/>
  <c r="J410" i="2"/>
  <c r="L410" i="2"/>
  <c r="D410" i="2"/>
  <c r="H410" i="2"/>
  <c r="K410" i="2"/>
  <c r="F410" i="2"/>
  <c r="G410" i="2"/>
  <c r="M410" i="2"/>
  <c r="C410" i="2"/>
  <c r="N410" i="2"/>
  <c r="M91" i="7" l="1"/>
  <c r="E91" i="7"/>
  <c r="H409" i="3"/>
  <c r="D412" i="3"/>
  <c r="AA409" i="3"/>
  <c r="L90" i="8"/>
  <c r="L91" i="7"/>
  <c r="H91" i="7"/>
  <c r="T410" i="3"/>
  <c r="E91" i="8"/>
  <c r="G91" i="7"/>
  <c r="D91" i="7"/>
  <c r="AC411" i="3"/>
  <c r="N92" i="8"/>
  <c r="AB410" i="3"/>
  <c r="M91" i="8"/>
  <c r="N91" i="7"/>
  <c r="F91" i="7"/>
  <c r="Y410" i="3"/>
  <c r="J91" i="8"/>
  <c r="G410" i="3"/>
  <c r="C91" i="7"/>
  <c r="K91" i="7"/>
  <c r="J91" i="7"/>
  <c r="C94" i="8"/>
  <c r="Z409" i="3"/>
  <c r="K90" i="8"/>
  <c r="R413" i="3"/>
  <c r="F415" i="3"/>
  <c r="U410" i="2"/>
  <c r="Y410" i="2"/>
  <c r="R410" i="2"/>
  <c r="Z410" i="2"/>
  <c r="T410" i="2"/>
  <c r="AC410" i="2"/>
  <c r="W410" i="2"/>
  <c r="AB410" i="2"/>
  <c r="V410" i="2"/>
  <c r="S410" i="2"/>
  <c r="AA410" i="2"/>
  <c r="F96" i="8" l="1"/>
  <c r="M411" i="3"/>
  <c r="D93" i="8"/>
  <c r="S412" i="3"/>
  <c r="K410" i="3"/>
  <c r="J411" i="3"/>
  <c r="L410" i="3"/>
  <c r="V410" i="3"/>
  <c r="G91" i="8"/>
  <c r="E411" i="3"/>
  <c r="W409" i="3"/>
  <c r="H90" i="8"/>
  <c r="B63" i="8"/>
  <c r="N412" i="3"/>
  <c r="C414" i="3"/>
  <c r="U415" i="3"/>
  <c r="D411" i="2"/>
  <c r="M411" i="2"/>
  <c r="N411" i="2"/>
  <c r="J411" i="2"/>
  <c r="K411" i="2"/>
  <c r="L411" i="2"/>
  <c r="G411" i="2"/>
  <c r="E411" i="2"/>
  <c r="C411" i="2"/>
  <c r="F411" i="2"/>
  <c r="H411" i="2"/>
  <c r="K92" i="7" l="1"/>
  <c r="D92" i="7"/>
  <c r="H410" i="3"/>
  <c r="D413" i="3"/>
  <c r="D56" i="8" s="1"/>
  <c r="E92" i="7"/>
  <c r="J92" i="7"/>
  <c r="AA410" i="3"/>
  <c r="L91" i="8"/>
  <c r="H92" i="7"/>
  <c r="G92" i="7"/>
  <c r="N92" i="7"/>
  <c r="C95" i="8"/>
  <c r="T411" i="3"/>
  <c r="E92" i="8"/>
  <c r="G411" i="3"/>
  <c r="C92" i="7"/>
  <c r="F92" i="7"/>
  <c r="L92" i="7"/>
  <c r="M92" i="7"/>
  <c r="AC412" i="3"/>
  <c r="N93" i="8"/>
  <c r="Y411" i="3"/>
  <c r="J92" i="8"/>
  <c r="Z410" i="3"/>
  <c r="K91" i="8"/>
  <c r="AB411" i="3"/>
  <c r="M92" i="8"/>
  <c r="R414" i="3"/>
  <c r="F416" i="3"/>
  <c r="T411" i="2"/>
  <c r="Z411" i="2"/>
  <c r="V411" i="2"/>
  <c r="Y411" i="2"/>
  <c r="U411" i="2"/>
  <c r="AA411" i="2"/>
  <c r="AC411" i="2"/>
  <c r="W411" i="2"/>
  <c r="R411" i="2"/>
  <c r="AB411" i="2"/>
  <c r="S411" i="2"/>
  <c r="J412" i="3" l="1"/>
  <c r="B64" i="8"/>
  <c r="K411" i="3"/>
  <c r="S413" i="3"/>
  <c r="D94" i="8"/>
  <c r="F97" i="8"/>
  <c r="M412" i="3"/>
  <c r="L411" i="3"/>
  <c r="W410" i="3"/>
  <c r="H91" i="8"/>
  <c r="N413" i="3"/>
  <c r="N56" i="8" s="1"/>
  <c r="V411" i="3"/>
  <c r="G92" i="8"/>
  <c r="E412" i="3"/>
  <c r="U416" i="3"/>
  <c r="C415" i="3"/>
  <c r="M412" i="2"/>
  <c r="H412" i="2"/>
  <c r="L412" i="2"/>
  <c r="K412" i="2"/>
  <c r="J412" i="2"/>
  <c r="D412" i="2"/>
  <c r="C412" i="2"/>
  <c r="N412" i="2"/>
  <c r="G412" i="2"/>
  <c r="E412" i="2"/>
  <c r="F412" i="2"/>
  <c r="F93" i="7" l="1"/>
  <c r="G93" i="7"/>
  <c r="J93" i="7"/>
  <c r="M93" i="7"/>
  <c r="G412" i="3"/>
  <c r="AC413" i="3"/>
  <c r="N94" i="8"/>
  <c r="H411" i="3"/>
  <c r="AB412" i="3"/>
  <c r="M93" i="8"/>
  <c r="Z411" i="3"/>
  <c r="K92" i="8"/>
  <c r="N93" i="7"/>
  <c r="K93" i="7"/>
  <c r="T412" i="3"/>
  <c r="E93" i="8"/>
  <c r="Y412" i="3"/>
  <c r="J93" i="8"/>
  <c r="L93" i="7"/>
  <c r="C96" i="8"/>
  <c r="C93" i="7"/>
  <c r="E93" i="7"/>
  <c r="D93" i="7"/>
  <c r="H93" i="7"/>
  <c r="AA411" i="3"/>
  <c r="L92" i="8"/>
  <c r="D414" i="3"/>
  <c r="R415" i="3"/>
  <c r="F417" i="3"/>
  <c r="U412" i="2"/>
  <c r="R412" i="2"/>
  <c r="Z412" i="2"/>
  <c r="T412" i="2"/>
  <c r="S412" i="2"/>
  <c r="AA412" i="2"/>
  <c r="V412" i="2"/>
  <c r="W412" i="2"/>
  <c r="AC412" i="2"/>
  <c r="Y412" i="2"/>
  <c r="AB412" i="2"/>
  <c r="L412" i="3" l="1"/>
  <c r="M413" i="3"/>
  <c r="M56" i="8" s="1"/>
  <c r="B65" i="8"/>
  <c r="F98" i="8"/>
  <c r="D95" i="8"/>
  <c r="S414" i="3"/>
  <c r="K412" i="3"/>
  <c r="N414" i="3"/>
  <c r="E413" i="3"/>
  <c r="E56" i="8" s="1"/>
  <c r="V412" i="3"/>
  <c r="G93" i="8"/>
  <c r="J413" i="3"/>
  <c r="J56" i="8" s="1"/>
  <c r="W411" i="3"/>
  <c r="H92" i="8"/>
  <c r="C416" i="3"/>
  <c r="U417" i="3"/>
  <c r="L413" i="2"/>
  <c r="E413" i="2"/>
  <c r="C413" i="2"/>
  <c r="J413" i="2"/>
  <c r="M413" i="2"/>
  <c r="G413" i="2"/>
  <c r="D413" i="2"/>
  <c r="F413" i="2"/>
  <c r="H413" i="2"/>
  <c r="N413" i="2"/>
  <c r="K413" i="2"/>
  <c r="D94" i="7" l="1"/>
  <c r="C97" i="8"/>
  <c r="Y413" i="3"/>
  <c r="J94" i="8"/>
  <c r="T413" i="3"/>
  <c r="E94" i="8"/>
  <c r="AC414" i="3"/>
  <c r="N95" i="8"/>
  <c r="AA412" i="3"/>
  <c r="L93" i="8"/>
  <c r="K94" i="7"/>
  <c r="C94" i="7"/>
  <c r="N94" i="7"/>
  <c r="G94" i="7"/>
  <c r="E94" i="7"/>
  <c r="L94" i="7"/>
  <c r="G413" i="3"/>
  <c r="G56" i="8" s="1"/>
  <c r="D415" i="3"/>
  <c r="H94" i="7"/>
  <c r="M94" i="7"/>
  <c r="F94" i="7"/>
  <c r="J94" i="7"/>
  <c r="H412" i="3"/>
  <c r="Z412" i="3"/>
  <c r="K93" i="8"/>
  <c r="AB413" i="3"/>
  <c r="M94" i="8"/>
  <c r="F418" i="3"/>
  <c r="R416" i="3"/>
  <c r="W413" i="2"/>
  <c r="AB413" i="2"/>
  <c r="Y413" i="2"/>
  <c r="U413" i="2"/>
  <c r="R413" i="2"/>
  <c r="T413" i="2"/>
  <c r="Z413" i="2"/>
  <c r="S413" i="2"/>
  <c r="AA413" i="2"/>
  <c r="AC413" i="2"/>
  <c r="V413" i="2"/>
  <c r="F99" i="8" l="1"/>
  <c r="W412" i="3"/>
  <c r="H93" i="8"/>
  <c r="V413" i="3"/>
  <c r="G94" i="8"/>
  <c r="E414" i="3"/>
  <c r="N415" i="3"/>
  <c r="K413" i="3"/>
  <c r="K56" i="8" s="1"/>
  <c r="L413" i="3"/>
  <c r="L56" i="8" s="1"/>
  <c r="B66" i="8"/>
  <c r="M414" i="3"/>
  <c r="D96" i="8"/>
  <c r="S415" i="3"/>
  <c r="J414" i="3"/>
  <c r="U418" i="3"/>
  <c r="C417" i="3"/>
  <c r="N414" i="2"/>
  <c r="F414" i="2"/>
  <c r="D414" i="2"/>
  <c r="E414" i="2"/>
  <c r="G414" i="2"/>
  <c r="L414" i="2"/>
  <c r="K414" i="2"/>
  <c r="C414" i="2"/>
  <c r="J414" i="2"/>
  <c r="H414" i="2"/>
  <c r="M414" i="2"/>
  <c r="X353" i="2"/>
  <c r="I44" i="5"/>
  <c r="X353" i="3"/>
  <c r="I44" i="4"/>
  <c r="J95" i="7" l="1"/>
  <c r="E95" i="7"/>
  <c r="M95" i="7"/>
  <c r="D95" i="7"/>
  <c r="Y414" i="3"/>
  <c r="J95" i="8"/>
  <c r="AA413" i="3"/>
  <c r="L94" i="8"/>
  <c r="Z413" i="3"/>
  <c r="K94" i="8"/>
  <c r="AC415" i="3"/>
  <c r="N96" i="8"/>
  <c r="K95" i="7"/>
  <c r="H95" i="7"/>
  <c r="L95" i="7"/>
  <c r="AB414" i="3"/>
  <c r="M95" i="8"/>
  <c r="B67" i="8"/>
  <c r="G95" i="7"/>
  <c r="F95" i="7"/>
  <c r="C98" i="8"/>
  <c r="D416" i="3"/>
  <c r="H413" i="3"/>
  <c r="H56" i="8" s="1"/>
  <c r="C95" i="7"/>
  <c r="N95" i="7"/>
  <c r="T414" i="3"/>
  <c r="E95" i="8"/>
  <c r="G414" i="3"/>
  <c r="R417" i="3"/>
  <c r="F419" i="3"/>
  <c r="W414" i="2"/>
  <c r="AA414" i="2"/>
  <c r="V414" i="2"/>
  <c r="AC414" i="2"/>
  <c r="Y414" i="2"/>
  <c r="T414" i="2"/>
  <c r="S414" i="2"/>
  <c r="R414" i="2"/>
  <c r="AB414" i="2"/>
  <c r="Z414" i="2"/>
  <c r="U414" i="2"/>
  <c r="I44" i="7"/>
  <c r="I44" i="8"/>
  <c r="X354" i="2"/>
  <c r="X355" i="2" s="1"/>
  <c r="X356" i="2" s="1"/>
  <c r="X357" i="2" s="1"/>
  <c r="B68" i="8" l="1"/>
  <c r="K414" i="3"/>
  <c r="F100" i="8"/>
  <c r="V414" i="3"/>
  <c r="G95" i="8"/>
  <c r="E415" i="3"/>
  <c r="M415" i="3"/>
  <c r="J415" i="3"/>
  <c r="W413" i="3"/>
  <c r="H94" i="8"/>
  <c r="D97" i="8"/>
  <c r="S416" i="3"/>
  <c r="N416" i="3"/>
  <c r="L414" i="3"/>
  <c r="C418" i="3"/>
  <c r="U419" i="3"/>
  <c r="E415" i="2"/>
  <c r="N415" i="2"/>
  <c r="L415" i="2"/>
  <c r="F415" i="2"/>
  <c r="M415" i="2"/>
  <c r="K415" i="2"/>
  <c r="D415" i="2"/>
  <c r="J415" i="2"/>
  <c r="G415" i="2"/>
  <c r="H415" i="2"/>
  <c r="C415" i="2"/>
  <c r="X359" i="3"/>
  <c r="M96" i="7" l="1"/>
  <c r="AA414" i="3"/>
  <c r="L95" i="8"/>
  <c r="T415" i="3"/>
  <c r="E96" i="8"/>
  <c r="G415" i="3"/>
  <c r="G96" i="7"/>
  <c r="E96" i="7"/>
  <c r="J96" i="7"/>
  <c r="F96" i="7"/>
  <c r="C99" i="8"/>
  <c r="H414" i="3"/>
  <c r="AB415" i="3"/>
  <c r="M96" i="8"/>
  <c r="C96" i="7"/>
  <c r="D96" i="7"/>
  <c r="L96" i="7"/>
  <c r="D417" i="3"/>
  <c r="Y415" i="3"/>
  <c r="J96" i="8"/>
  <c r="H96" i="7"/>
  <c r="K96" i="7"/>
  <c r="N96" i="7"/>
  <c r="AC416" i="3"/>
  <c r="N97" i="8"/>
  <c r="Z414" i="3"/>
  <c r="K95" i="8"/>
  <c r="F420" i="3"/>
  <c r="R418" i="3"/>
  <c r="V415" i="2"/>
  <c r="AB415" i="2"/>
  <c r="T415" i="2"/>
  <c r="R415" i="2"/>
  <c r="Y415" i="2"/>
  <c r="U415" i="2"/>
  <c r="S415" i="2"/>
  <c r="AA415" i="2"/>
  <c r="W415" i="2"/>
  <c r="Z415" i="2"/>
  <c r="AC415" i="2"/>
  <c r="X359" i="2"/>
  <c r="F101" i="8" l="1"/>
  <c r="F57" i="8"/>
  <c r="M416" i="3"/>
  <c r="L415" i="3"/>
  <c r="D98" i="8"/>
  <c r="S417" i="3"/>
  <c r="E416" i="3"/>
  <c r="N417" i="3"/>
  <c r="J416" i="3"/>
  <c r="B69" i="8"/>
  <c r="K415" i="3"/>
  <c r="W414" i="3"/>
  <c r="H95" i="8"/>
  <c r="V415" i="3"/>
  <c r="G96" i="8"/>
  <c r="C419" i="3"/>
  <c r="U420" i="3"/>
  <c r="L416" i="2"/>
  <c r="N416" i="2"/>
  <c r="D416" i="2"/>
  <c r="F416" i="2"/>
  <c r="C416" i="2"/>
  <c r="M416" i="2"/>
  <c r="K416" i="2"/>
  <c r="J416" i="2"/>
  <c r="E416" i="2"/>
  <c r="G416" i="2"/>
  <c r="H416" i="2"/>
  <c r="X360" i="3"/>
  <c r="E97" i="7" l="1"/>
  <c r="M97" i="7"/>
  <c r="N97" i="7"/>
  <c r="Z415" i="3"/>
  <c r="K96" i="8"/>
  <c r="Y416" i="3"/>
  <c r="J97" i="8"/>
  <c r="AC417" i="3"/>
  <c r="N98" i="8"/>
  <c r="J97" i="7"/>
  <c r="C97" i="7"/>
  <c r="L97" i="7"/>
  <c r="D418" i="3"/>
  <c r="AA415" i="3"/>
  <c r="L96" i="8"/>
  <c r="AB416" i="3"/>
  <c r="M97" i="8"/>
  <c r="K97" i="7"/>
  <c r="H415" i="3"/>
  <c r="H97" i="7"/>
  <c r="F97" i="7"/>
  <c r="G97" i="7"/>
  <c r="D97" i="7"/>
  <c r="C100" i="8"/>
  <c r="G416" i="3"/>
  <c r="T416" i="3"/>
  <c r="E97" i="8"/>
  <c r="F421" i="3"/>
  <c r="R419" i="3"/>
  <c r="AB416" i="2"/>
  <c r="V416" i="2"/>
  <c r="R416" i="2"/>
  <c r="AC416" i="2"/>
  <c r="T416" i="2"/>
  <c r="U416" i="2"/>
  <c r="AA416" i="2"/>
  <c r="W416" i="2"/>
  <c r="Z416" i="2"/>
  <c r="Y416" i="2"/>
  <c r="S416" i="2"/>
  <c r="X360" i="2"/>
  <c r="F102" i="8" l="1"/>
  <c r="B70" i="8"/>
  <c r="V416" i="3"/>
  <c r="G97" i="8"/>
  <c r="L416" i="3"/>
  <c r="J417" i="3"/>
  <c r="E417" i="3"/>
  <c r="M417" i="3"/>
  <c r="W415" i="3"/>
  <c r="H96" i="8"/>
  <c r="S418" i="3"/>
  <c r="D99" i="8"/>
  <c r="N418" i="3"/>
  <c r="K416" i="3"/>
  <c r="C420" i="3"/>
  <c r="U421" i="3"/>
  <c r="K417" i="2"/>
  <c r="L417" i="2"/>
  <c r="N417" i="2"/>
  <c r="G417" i="2"/>
  <c r="J417" i="2"/>
  <c r="H417" i="2"/>
  <c r="F417" i="2"/>
  <c r="E417" i="2"/>
  <c r="C417" i="2"/>
  <c r="M417" i="2"/>
  <c r="D417" i="2"/>
  <c r="X361" i="3"/>
  <c r="C101" i="8" l="1"/>
  <c r="C57" i="8"/>
  <c r="G98" i="7"/>
  <c r="K98" i="7"/>
  <c r="AC418" i="3"/>
  <c r="N99" i="8"/>
  <c r="Y417" i="3"/>
  <c r="J98" i="8"/>
  <c r="C98" i="7"/>
  <c r="J98" i="7"/>
  <c r="E98" i="7"/>
  <c r="D98" i="7"/>
  <c r="F98" i="7"/>
  <c r="N98" i="7"/>
  <c r="Z416" i="3"/>
  <c r="K97" i="8"/>
  <c r="H416" i="3"/>
  <c r="T417" i="3"/>
  <c r="E98" i="8"/>
  <c r="G417" i="3"/>
  <c r="M98" i="7"/>
  <c r="H98" i="7"/>
  <c r="AB417" i="3"/>
  <c r="M98" i="8"/>
  <c r="AA416" i="3"/>
  <c r="L97" i="8"/>
  <c r="L98" i="7"/>
  <c r="D419" i="3"/>
  <c r="F422" i="3"/>
  <c r="R420" i="3"/>
  <c r="T417" i="2"/>
  <c r="S417" i="2"/>
  <c r="U417" i="2"/>
  <c r="W417" i="2"/>
  <c r="V417" i="2"/>
  <c r="AA417" i="2"/>
  <c r="R417" i="2"/>
  <c r="AB417" i="2"/>
  <c r="Y417" i="2"/>
  <c r="AC417" i="2"/>
  <c r="Z417" i="2"/>
  <c r="X361" i="2"/>
  <c r="S419" i="3" l="1"/>
  <c r="D100" i="8"/>
  <c r="M418" i="3"/>
  <c r="B71" i="8"/>
  <c r="E418" i="3"/>
  <c r="W416" i="3"/>
  <c r="H97" i="8"/>
  <c r="K417" i="3"/>
  <c r="L417" i="3"/>
  <c r="V417" i="3"/>
  <c r="G98" i="8"/>
  <c r="J418" i="3"/>
  <c r="N419" i="3"/>
  <c r="C421" i="3"/>
  <c r="U422" i="3"/>
  <c r="E418" i="2"/>
  <c r="N418" i="2"/>
  <c r="L418" i="2"/>
  <c r="H418" i="2"/>
  <c r="D418" i="2"/>
  <c r="M418" i="2"/>
  <c r="K418" i="2"/>
  <c r="J418" i="2"/>
  <c r="C418" i="2"/>
  <c r="G418" i="2"/>
  <c r="F418" i="2"/>
  <c r="X362" i="3"/>
  <c r="K99" i="7" l="1"/>
  <c r="J99" i="7"/>
  <c r="H99" i="7"/>
  <c r="AA417" i="3"/>
  <c r="L98" i="8"/>
  <c r="L99" i="7"/>
  <c r="C102" i="8"/>
  <c r="Z417" i="3"/>
  <c r="K98" i="8"/>
  <c r="F99" i="7"/>
  <c r="G99" i="7"/>
  <c r="N99" i="7"/>
  <c r="AC419" i="3"/>
  <c r="N100" i="8"/>
  <c r="H417" i="3"/>
  <c r="M99" i="7"/>
  <c r="C99" i="7"/>
  <c r="D99" i="7"/>
  <c r="E99" i="7"/>
  <c r="Y418" i="3"/>
  <c r="J99" i="8"/>
  <c r="G418" i="3"/>
  <c r="T418" i="3"/>
  <c r="E99" i="8"/>
  <c r="AB418" i="3"/>
  <c r="M99" i="8"/>
  <c r="D420" i="3"/>
  <c r="D57" i="8" s="1"/>
  <c r="F423" i="3"/>
  <c r="R421" i="3"/>
  <c r="Y418" i="2"/>
  <c r="W418" i="2"/>
  <c r="U418" i="2"/>
  <c r="Z418" i="2"/>
  <c r="AA418" i="2"/>
  <c r="V418" i="2"/>
  <c r="AB418" i="2"/>
  <c r="AC418" i="2"/>
  <c r="T418" i="2"/>
  <c r="R418" i="2"/>
  <c r="S418" i="2"/>
  <c r="X362" i="2"/>
  <c r="S420" i="3" l="1"/>
  <c r="D101" i="8"/>
  <c r="M419" i="3"/>
  <c r="E419" i="3"/>
  <c r="V418" i="3"/>
  <c r="G99" i="8"/>
  <c r="W417" i="3"/>
  <c r="H98" i="8"/>
  <c r="K418" i="3"/>
  <c r="J419" i="3"/>
  <c r="N420" i="3"/>
  <c r="N57" i="8" s="1"/>
  <c r="L418" i="3"/>
  <c r="B72" i="8"/>
  <c r="C422" i="3"/>
  <c r="U423" i="3"/>
  <c r="D419" i="2"/>
  <c r="N419" i="2"/>
  <c r="G419" i="2"/>
  <c r="K419" i="2"/>
  <c r="H419" i="2"/>
  <c r="C419" i="2"/>
  <c r="E419" i="2"/>
  <c r="M419" i="2"/>
  <c r="L419" i="2"/>
  <c r="F419" i="2"/>
  <c r="J419" i="2"/>
  <c r="X363" i="3"/>
  <c r="H100" i="7" l="1"/>
  <c r="D100" i="7"/>
  <c r="T419" i="3"/>
  <c r="E100" i="8"/>
  <c r="AB419" i="3"/>
  <c r="M100" i="8"/>
  <c r="E100" i="7"/>
  <c r="AC420" i="3"/>
  <c r="N101" i="8"/>
  <c r="M100" i="7"/>
  <c r="K100" i="7"/>
  <c r="F100" i="7"/>
  <c r="G100" i="7"/>
  <c r="AA418" i="3"/>
  <c r="L99" i="8"/>
  <c r="Y419" i="3"/>
  <c r="J100" i="8"/>
  <c r="Z418" i="3"/>
  <c r="K99" i="8"/>
  <c r="J100" i="7"/>
  <c r="L100" i="7"/>
  <c r="C100" i="7"/>
  <c r="N100" i="7"/>
  <c r="H418" i="3"/>
  <c r="G419" i="3"/>
  <c r="D421" i="3"/>
  <c r="F424" i="3"/>
  <c r="R422" i="3"/>
  <c r="W419" i="2"/>
  <c r="V419" i="2"/>
  <c r="AA419" i="2"/>
  <c r="AB419" i="2"/>
  <c r="AC419" i="2"/>
  <c r="U419" i="2"/>
  <c r="Y419" i="2"/>
  <c r="T419" i="2"/>
  <c r="R419" i="2"/>
  <c r="Z419" i="2"/>
  <c r="S419" i="2"/>
  <c r="X363" i="2"/>
  <c r="W418" i="3" l="1"/>
  <c r="H99" i="8"/>
  <c r="M420" i="3"/>
  <c r="M57" i="8" s="1"/>
  <c r="V419" i="3"/>
  <c r="G100" i="8"/>
  <c r="J420" i="3"/>
  <c r="J57" i="8" s="1"/>
  <c r="L419" i="3"/>
  <c r="S421" i="3"/>
  <c r="K419" i="3"/>
  <c r="B73" i="8"/>
  <c r="N421" i="3"/>
  <c r="E420" i="3"/>
  <c r="E57" i="8" s="1"/>
  <c r="U424" i="3"/>
  <c r="C423" i="3"/>
  <c r="C420" i="2"/>
  <c r="C101" i="7" s="1"/>
  <c r="J420" i="2"/>
  <c r="J101" i="7" s="1"/>
  <c r="N420" i="2"/>
  <c r="N101" i="7" s="1"/>
  <c r="H420" i="2"/>
  <c r="H101" i="7" s="1"/>
  <c r="D420" i="2"/>
  <c r="D101" i="7" s="1"/>
  <c r="L420" i="2"/>
  <c r="L101" i="7" s="1"/>
  <c r="E420" i="2"/>
  <c r="E101" i="7" s="1"/>
  <c r="G420" i="2"/>
  <c r="G101" i="7" s="1"/>
  <c r="K420" i="2"/>
  <c r="K101" i="7" s="1"/>
  <c r="F420" i="2"/>
  <c r="F101" i="7" s="1"/>
  <c r="M420" i="2"/>
  <c r="M101" i="7" s="1"/>
  <c r="X364" i="3"/>
  <c r="I45" i="4"/>
  <c r="AC421" i="3" l="1"/>
  <c r="AA419" i="3"/>
  <c r="L100" i="8"/>
  <c r="D102" i="8"/>
  <c r="Y420" i="3"/>
  <c r="J101" i="8"/>
  <c r="G420" i="3"/>
  <c r="G57" i="8" s="1"/>
  <c r="T420" i="3"/>
  <c r="E101" i="8"/>
  <c r="Z419" i="3"/>
  <c r="K100" i="8"/>
  <c r="D422" i="3"/>
  <c r="AB420" i="3"/>
  <c r="M101" i="8"/>
  <c r="H419" i="3"/>
  <c r="R423" i="3"/>
  <c r="F425" i="3"/>
  <c r="U420" i="2"/>
  <c r="AC420" i="2"/>
  <c r="AA420" i="2"/>
  <c r="W420" i="2"/>
  <c r="V420" i="2"/>
  <c r="Y420" i="2"/>
  <c r="AB420" i="2"/>
  <c r="Z420" i="2"/>
  <c r="T420" i="2"/>
  <c r="S420" i="2"/>
  <c r="R420" i="2"/>
  <c r="I45" i="8"/>
  <c r="I47" i="8" s="1"/>
  <c r="I47" i="4"/>
  <c r="X364" i="2"/>
  <c r="I45" i="5"/>
  <c r="S422" i="3" l="1"/>
  <c r="D423" i="3" s="1"/>
  <c r="S423" i="3" s="1"/>
  <c r="D424" i="3" s="1"/>
  <c r="N102" i="8"/>
  <c r="M421" i="3"/>
  <c r="K420" i="3"/>
  <c r="K57" i="8" s="1"/>
  <c r="B74" i="8"/>
  <c r="N422" i="3"/>
  <c r="W419" i="3"/>
  <c r="H100" i="8"/>
  <c r="V420" i="3"/>
  <c r="G101" i="8"/>
  <c r="J421" i="3"/>
  <c r="E421" i="3"/>
  <c r="L420" i="3"/>
  <c r="L57" i="8" s="1"/>
  <c r="S424" i="3"/>
  <c r="U425" i="3"/>
  <c r="C424" i="3"/>
  <c r="D421" i="2"/>
  <c r="J421" i="2"/>
  <c r="C421" i="2"/>
  <c r="E421" i="2"/>
  <c r="M421" i="2"/>
  <c r="G421" i="2"/>
  <c r="K421" i="2"/>
  <c r="L421" i="2"/>
  <c r="F421" i="2"/>
  <c r="H421" i="2"/>
  <c r="N421" i="2"/>
  <c r="I45" i="7"/>
  <c r="I47" i="7" s="1"/>
  <c r="I47" i="5"/>
  <c r="X365" i="3"/>
  <c r="AC422" i="3" l="1"/>
  <c r="N423" i="3" s="1"/>
  <c r="AC423" i="3" s="1"/>
  <c r="K102" i="7"/>
  <c r="C102" i="7"/>
  <c r="AA420" i="3"/>
  <c r="L101" i="8"/>
  <c r="G421" i="3"/>
  <c r="H102" i="7"/>
  <c r="N39" i="4"/>
  <c r="N47" i="4" s="1"/>
  <c r="G102" i="7"/>
  <c r="J102" i="7"/>
  <c r="T421" i="3"/>
  <c r="M102" i="7"/>
  <c r="D102" i="7"/>
  <c r="Y421" i="3"/>
  <c r="AB421" i="3"/>
  <c r="F102" i="7"/>
  <c r="N102" i="7"/>
  <c r="L102" i="7"/>
  <c r="E102" i="7"/>
  <c r="H420" i="3"/>
  <c r="H57" i="8" s="1"/>
  <c r="N424" i="3"/>
  <c r="AC424" i="3" s="1"/>
  <c r="N425" i="3" s="1"/>
  <c r="AC425" i="3" s="1"/>
  <c r="Z420" i="3"/>
  <c r="K101" i="8"/>
  <c r="F426" i="3"/>
  <c r="D425" i="3"/>
  <c r="R424" i="3"/>
  <c r="V421" i="2"/>
  <c r="R421" i="2"/>
  <c r="Y421" i="2"/>
  <c r="AC421" i="2"/>
  <c r="AB421" i="2"/>
  <c r="S421" i="2"/>
  <c r="W421" i="2"/>
  <c r="U421" i="2"/>
  <c r="T421" i="2"/>
  <c r="AA421" i="2"/>
  <c r="Z421" i="2"/>
  <c r="X365" i="2"/>
  <c r="N39" i="8"/>
  <c r="N47" i="8" s="1"/>
  <c r="N426" i="3" l="1"/>
  <c r="AC426" i="3" s="1"/>
  <c r="N427" i="3" s="1"/>
  <c r="AC427" i="3" s="1"/>
  <c r="M102" i="8"/>
  <c r="J422" i="3"/>
  <c r="M422" i="3"/>
  <c r="W420" i="3"/>
  <c r="H101" i="8"/>
  <c r="E102" i="8"/>
  <c r="V421" i="3"/>
  <c r="L421" i="3"/>
  <c r="K421" i="3"/>
  <c r="J102" i="8"/>
  <c r="B75" i="8"/>
  <c r="E422" i="3"/>
  <c r="S425" i="3"/>
  <c r="U426" i="3"/>
  <c r="C425" i="3"/>
  <c r="E422" i="2"/>
  <c r="H422" i="2"/>
  <c r="M422" i="2"/>
  <c r="K422" i="2"/>
  <c r="J422" i="2"/>
  <c r="G422" i="2"/>
  <c r="L422" i="2"/>
  <c r="F422" i="2"/>
  <c r="D422" i="2"/>
  <c r="N422" i="2"/>
  <c r="C422" i="2"/>
  <c r="X366" i="3"/>
  <c r="T422" i="3" l="1"/>
  <c r="E423" i="3" s="1"/>
  <c r="T423" i="3" s="1"/>
  <c r="E424" i="3" s="1"/>
  <c r="T424" i="3" s="1"/>
  <c r="AB422" i="3"/>
  <c r="M423" i="3" s="1"/>
  <c r="N58" i="8"/>
  <c r="N428" i="3"/>
  <c r="Y422" i="3"/>
  <c r="J423" i="3" s="1"/>
  <c r="Y423" i="3" s="1"/>
  <c r="Z421" i="3"/>
  <c r="H421" i="3"/>
  <c r="AA421" i="3"/>
  <c r="G102" i="8"/>
  <c r="G422" i="3"/>
  <c r="F427" i="3"/>
  <c r="R425" i="3"/>
  <c r="D426" i="3"/>
  <c r="Z422" i="2"/>
  <c r="W422" i="2"/>
  <c r="R422" i="2"/>
  <c r="S422" i="2"/>
  <c r="V422" i="2"/>
  <c r="T422" i="2"/>
  <c r="U422" i="2"/>
  <c r="Y422" i="2"/>
  <c r="AC422" i="2"/>
  <c r="AA422" i="2"/>
  <c r="AB422" i="2"/>
  <c r="I367" i="3"/>
  <c r="X366" i="2"/>
  <c r="J424" i="3" l="1"/>
  <c r="Y424" i="3" s="1"/>
  <c r="J425" i="3" s="1"/>
  <c r="Y425" i="3" s="1"/>
  <c r="J426" i="3" s="1"/>
  <c r="Y426" i="3" s="1"/>
  <c r="AB423" i="3"/>
  <c r="AC428" i="3"/>
  <c r="N429" i="3" s="1"/>
  <c r="V422" i="3"/>
  <c r="F58" i="8"/>
  <c r="E425" i="3"/>
  <c r="T425" i="3" s="1"/>
  <c r="W421" i="3"/>
  <c r="B76" i="8"/>
  <c r="K102" i="8"/>
  <c r="J427" i="3"/>
  <c r="Y427" i="3" s="1"/>
  <c r="J428" i="3" s="1"/>
  <c r="L102" i="8"/>
  <c r="K422" i="3"/>
  <c r="E426" i="3"/>
  <c r="T426" i="3" s="1"/>
  <c r="L422" i="3"/>
  <c r="S426" i="3"/>
  <c r="U427" i="3"/>
  <c r="C426" i="3"/>
  <c r="AC429" i="3"/>
  <c r="M423" i="2"/>
  <c r="J423" i="2"/>
  <c r="E423" i="2"/>
  <c r="D423" i="2"/>
  <c r="H423" i="2"/>
  <c r="N423" i="2"/>
  <c r="F423" i="2"/>
  <c r="K423" i="2"/>
  <c r="G423" i="2"/>
  <c r="C423" i="2"/>
  <c r="L423" i="2"/>
  <c r="I367" i="2"/>
  <c r="X367" i="3"/>
  <c r="G423" i="3" l="1"/>
  <c r="Y428" i="3"/>
  <c r="J429" i="3" s="1"/>
  <c r="AA422" i="3"/>
  <c r="L423" i="3" s="1"/>
  <c r="AA423" i="3" s="1"/>
  <c r="Z422" i="3"/>
  <c r="K423" i="3" s="1"/>
  <c r="M424" i="3"/>
  <c r="X367" i="2"/>
  <c r="I368" i="2" s="1"/>
  <c r="H102" i="8"/>
  <c r="H422" i="3"/>
  <c r="E427" i="3"/>
  <c r="D427" i="3"/>
  <c r="N430" i="3"/>
  <c r="R426" i="3"/>
  <c r="F428" i="3"/>
  <c r="Y429" i="3"/>
  <c r="T423" i="2"/>
  <c r="R423" i="2"/>
  <c r="Z423" i="2"/>
  <c r="AC423" i="2"/>
  <c r="V423" i="2"/>
  <c r="W423" i="2"/>
  <c r="Y423" i="2"/>
  <c r="AA423" i="2"/>
  <c r="U423" i="2"/>
  <c r="S423" i="2"/>
  <c r="AB423" i="2"/>
  <c r="I368" i="3"/>
  <c r="E58" i="8" l="1"/>
  <c r="Z423" i="3"/>
  <c r="K426" i="3" s="1"/>
  <c r="Z426" i="3" s="1"/>
  <c r="D58" i="8"/>
  <c r="V423" i="3"/>
  <c r="AB424" i="3"/>
  <c r="W422" i="3"/>
  <c r="H423" i="3" s="1"/>
  <c r="W423" i="3" s="1"/>
  <c r="H424" i="3" s="1"/>
  <c r="J58" i="8"/>
  <c r="X368" i="2"/>
  <c r="I369" i="2" s="1"/>
  <c r="K424" i="3"/>
  <c r="Z424" i="3" s="1"/>
  <c r="K425" i="3" s="1"/>
  <c r="Z425" i="3" s="1"/>
  <c r="L424" i="3"/>
  <c r="AA424" i="3" s="1"/>
  <c r="B77" i="8"/>
  <c r="J430" i="3"/>
  <c r="T427" i="3"/>
  <c r="U428" i="3"/>
  <c r="C427" i="3"/>
  <c r="AC430" i="3"/>
  <c r="S427" i="3"/>
  <c r="K424" i="2"/>
  <c r="D424" i="2"/>
  <c r="L424" i="2"/>
  <c r="H424" i="2"/>
  <c r="N424" i="2"/>
  <c r="C424" i="2"/>
  <c r="E424" i="2"/>
  <c r="M424" i="2"/>
  <c r="F424" i="2"/>
  <c r="J424" i="2"/>
  <c r="G424" i="2"/>
  <c r="X368" i="3"/>
  <c r="W424" i="3" l="1"/>
  <c r="C58" i="8"/>
  <c r="M425" i="3"/>
  <c r="AB425" i="3" s="1"/>
  <c r="M426" i="3" s="1"/>
  <c r="AB426" i="3" s="1"/>
  <c r="K427" i="3"/>
  <c r="Z427" i="3" s="1"/>
  <c r="K428" i="3" s="1"/>
  <c r="G424" i="3"/>
  <c r="L425" i="3"/>
  <c r="AA425" i="3" s="1"/>
  <c r="L426" i="3" s="1"/>
  <c r="AA426" i="3" s="1"/>
  <c r="L427" i="3" s="1"/>
  <c r="AA427" i="3" s="1"/>
  <c r="H425" i="3"/>
  <c r="W425" i="3" s="1"/>
  <c r="F429" i="3"/>
  <c r="Y430" i="3"/>
  <c r="N431" i="3"/>
  <c r="D428" i="3"/>
  <c r="R427" i="3"/>
  <c r="E428" i="3"/>
  <c r="AC424" i="2"/>
  <c r="W424" i="2"/>
  <c r="Y424" i="2"/>
  <c r="AB424" i="2"/>
  <c r="AA424" i="2"/>
  <c r="V424" i="2"/>
  <c r="U424" i="2"/>
  <c r="T424" i="2"/>
  <c r="R424" i="2"/>
  <c r="S424" i="2"/>
  <c r="Z424" i="2"/>
  <c r="X369" i="2"/>
  <c r="I369" i="3"/>
  <c r="M427" i="3" l="1"/>
  <c r="AB427" i="3"/>
  <c r="M428" i="3" s="1"/>
  <c r="Z428" i="3"/>
  <c r="K429" i="3" s="1"/>
  <c r="Z429" i="3" s="1"/>
  <c r="K430" i="3" s="1"/>
  <c r="V424" i="3"/>
  <c r="H426" i="3"/>
  <c r="W426" i="3" s="1"/>
  <c r="B78" i="8"/>
  <c r="X369" i="3"/>
  <c r="L428" i="3"/>
  <c r="C428" i="3"/>
  <c r="U429" i="3"/>
  <c r="AC431" i="3"/>
  <c r="J431" i="3"/>
  <c r="T428" i="3"/>
  <c r="S428" i="3"/>
  <c r="AB428" i="3"/>
  <c r="M425" i="2"/>
  <c r="H425" i="2"/>
  <c r="C425" i="2"/>
  <c r="F425" i="2"/>
  <c r="L425" i="2"/>
  <c r="J425" i="2"/>
  <c r="N425" i="2"/>
  <c r="K425" i="2"/>
  <c r="D425" i="2"/>
  <c r="E425" i="2"/>
  <c r="G425" i="2"/>
  <c r="I370" i="3"/>
  <c r="I370" i="2"/>
  <c r="G425" i="3" l="1"/>
  <c r="V425" i="3" s="1"/>
  <c r="G426" i="3"/>
  <c r="V426" i="3" s="1"/>
  <c r="L58" i="8"/>
  <c r="AA428" i="3"/>
  <c r="L429" i="3" s="1"/>
  <c r="AA429" i="3" s="1"/>
  <c r="L430" i="3" s="1"/>
  <c r="AA430" i="3" s="1"/>
  <c r="K58" i="8"/>
  <c r="M58" i="8"/>
  <c r="X370" i="3"/>
  <c r="I371" i="3" s="1"/>
  <c r="I50" i="8" s="1"/>
  <c r="X370" i="2"/>
  <c r="I371" i="2" s="1"/>
  <c r="H427" i="3"/>
  <c r="D429" i="3"/>
  <c r="N432" i="3"/>
  <c r="Z430" i="3"/>
  <c r="Y431" i="3"/>
  <c r="F430" i="3"/>
  <c r="M429" i="3"/>
  <c r="E429" i="3"/>
  <c r="R428" i="3"/>
  <c r="T425" i="2"/>
  <c r="Y425" i="2"/>
  <c r="U425" i="2"/>
  <c r="S425" i="2"/>
  <c r="R425" i="2"/>
  <c r="W425" i="2"/>
  <c r="AB425" i="2"/>
  <c r="V425" i="2"/>
  <c r="Z425" i="2"/>
  <c r="AC425" i="2"/>
  <c r="AA425" i="2"/>
  <c r="W427" i="3" l="1"/>
  <c r="G427" i="3"/>
  <c r="B79" i="8"/>
  <c r="H428" i="3"/>
  <c r="X371" i="3"/>
  <c r="L431" i="3"/>
  <c r="K431" i="3"/>
  <c r="J432" i="3"/>
  <c r="T429" i="3"/>
  <c r="U430" i="3"/>
  <c r="C429" i="3"/>
  <c r="AB429" i="3"/>
  <c r="AC432" i="3"/>
  <c r="S429" i="3"/>
  <c r="N426" i="2"/>
  <c r="G426" i="2"/>
  <c r="J426" i="2"/>
  <c r="D426" i="2"/>
  <c r="L426" i="2"/>
  <c r="K426" i="2"/>
  <c r="F426" i="2"/>
  <c r="E426" i="2"/>
  <c r="H426" i="2"/>
  <c r="M426" i="2"/>
  <c r="C426" i="2"/>
  <c r="X371" i="2"/>
  <c r="V427" i="3" l="1"/>
  <c r="H58" i="8"/>
  <c r="W428" i="3"/>
  <c r="H429" i="3" s="1"/>
  <c r="W429" i="3" s="1"/>
  <c r="I372" i="3"/>
  <c r="E430" i="3"/>
  <c r="AA431" i="3"/>
  <c r="F431" i="3"/>
  <c r="Y432" i="3"/>
  <c r="R429" i="3"/>
  <c r="N433" i="3"/>
  <c r="D430" i="3"/>
  <c r="M430" i="3"/>
  <c r="Z431" i="3"/>
  <c r="R426" i="2"/>
  <c r="W426" i="2"/>
  <c r="U426" i="2"/>
  <c r="AA426" i="2"/>
  <c r="S426" i="2"/>
  <c r="AB426" i="2"/>
  <c r="T426" i="2"/>
  <c r="Z426" i="2"/>
  <c r="Y426" i="2"/>
  <c r="V426" i="2"/>
  <c r="AC426" i="2"/>
  <c r="I372" i="2"/>
  <c r="G58" i="8" l="1"/>
  <c r="G428" i="3"/>
  <c r="X372" i="2"/>
  <c r="I373" i="2" s="1"/>
  <c r="X373" i="2" s="1"/>
  <c r="B80" i="8"/>
  <c r="X372" i="3"/>
  <c r="H430" i="3"/>
  <c r="W430" i="3" s="1"/>
  <c r="H431" i="3" s="1"/>
  <c r="W431" i="3" s="1"/>
  <c r="AB430" i="3"/>
  <c r="T430" i="3"/>
  <c r="AC433" i="3"/>
  <c r="L432" i="3"/>
  <c r="S430" i="3"/>
  <c r="J433" i="3"/>
  <c r="K432" i="3"/>
  <c r="C430" i="3"/>
  <c r="U431" i="3"/>
  <c r="K427" i="2"/>
  <c r="M427" i="2"/>
  <c r="L427" i="2"/>
  <c r="H427" i="2"/>
  <c r="N427" i="2"/>
  <c r="J427" i="2"/>
  <c r="D427" i="2"/>
  <c r="F427" i="2"/>
  <c r="C427" i="2"/>
  <c r="G427" i="2"/>
  <c r="E427" i="2"/>
  <c r="V428" i="3" l="1"/>
  <c r="I373" i="3"/>
  <c r="Z432" i="3"/>
  <c r="Y433" i="3"/>
  <c r="D431" i="3"/>
  <c r="N434" i="3"/>
  <c r="M431" i="3"/>
  <c r="F432" i="3"/>
  <c r="AA432" i="3"/>
  <c r="R430" i="3"/>
  <c r="H432" i="3"/>
  <c r="E431" i="3"/>
  <c r="T427" i="2"/>
  <c r="U427" i="2"/>
  <c r="AC427" i="2"/>
  <c r="R427" i="2"/>
  <c r="S427" i="2"/>
  <c r="AB427" i="2"/>
  <c r="Z427" i="2"/>
  <c r="V427" i="2"/>
  <c r="Y427" i="2"/>
  <c r="W427" i="2"/>
  <c r="AA427" i="2"/>
  <c r="I374" i="2"/>
  <c r="G429" i="3" l="1"/>
  <c r="B81" i="8"/>
  <c r="X373" i="3"/>
  <c r="K433" i="3"/>
  <c r="L433" i="3"/>
  <c r="AC434" i="3"/>
  <c r="C431" i="3"/>
  <c r="U432" i="3"/>
  <c r="J434" i="3"/>
  <c r="W432" i="3"/>
  <c r="S431" i="3"/>
  <c r="T431" i="3"/>
  <c r="AB431" i="3"/>
  <c r="G428" i="2"/>
  <c r="L428" i="2"/>
  <c r="J428" i="2"/>
  <c r="K428" i="2"/>
  <c r="D428" i="2"/>
  <c r="C428" i="2"/>
  <c r="F428" i="2"/>
  <c r="M428" i="2"/>
  <c r="N428" i="2"/>
  <c r="E428" i="2"/>
  <c r="H428" i="2"/>
  <c r="X374" i="2"/>
  <c r="V429" i="3" l="1"/>
  <c r="I374" i="3"/>
  <c r="Y434" i="3"/>
  <c r="R431" i="3"/>
  <c r="AA433" i="3"/>
  <c r="M432" i="3"/>
  <c r="D432" i="3"/>
  <c r="N435" i="3"/>
  <c r="Z433" i="3"/>
  <c r="E432" i="3"/>
  <c r="F433" i="3"/>
  <c r="H433" i="3"/>
  <c r="AC428" i="2"/>
  <c r="S428" i="2"/>
  <c r="Y428" i="2"/>
  <c r="W428" i="2"/>
  <c r="U428" i="2"/>
  <c r="Z428" i="2"/>
  <c r="AA428" i="2"/>
  <c r="T428" i="2"/>
  <c r="AB428" i="2"/>
  <c r="R428" i="2"/>
  <c r="V428" i="2"/>
  <c r="I375" i="2"/>
  <c r="G430" i="3" l="1"/>
  <c r="B82" i="8"/>
  <c r="X374" i="3"/>
  <c r="L434" i="3"/>
  <c r="C432" i="3"/>
  <c r="T432" i="3"/>
  <c r="AC435" i="3"/>
  <c r="AB432" i="3"/>
  <c r="W433" i="3"/>
  <c r="K434" i="3"/>
  <c r="J435" i="3"/>
  <c r="U433" i="3"/>
  <c r="S432" i="3"/>
  <c r="G429" i="2"/>
  <c r="M429" i="2"/>
  <c r="F429" i="2"/>
  <c r="H429" i="2"/>
  <c r="D429" i="2"/>
  <c r="L429" i="2"/>
  <c r="C429" i="2"/>
  <c r="E429" i="2"/>
  <c r="J429" i="2"/>
  <c r="N429" i="2"/>
  <c r="K429" i="2"/>
  <c r="X375" i="2"/>
  <c r="V430" i="3" l="1"/>
  <c r="I375" i="3"/>
  <c r="D433" i="3"/>
  <c r="Y435" i="3"/>
  <c r="H434" i="3"/>
  <c r="M433" i="3"/>
  <c r="E433" i="3"/>
  <c r="F434" i="3"/>
  <c r="N436" i="3"/>
  <c r="R432" i="3"/>
  <c r="Z434" i="3"/>
  <c r="AA434" i="3"/>
  <c r="AC429" i="2"/>
  <c r="Y429" i="2"/>
  <c r="T429" i="2"/>
  <c r="AA429" i="2"/>
  <c r="W429" i="2"/>
  <c r="Z429" i="2"/>
  <c r="R429" i="2"/>
  <c r="AB429" i="2"/>
  <c r="S429" i="2"/>
  <c r="U429" i="2"/>
  <c r="V429" i="2"/>
  <c r="I376" i="2"/>
  <c r="N59" i="8" l="1"/>
  <c r="N106" i="8" s="1"/>
  <c r="N109" i="8" s="1"/>
  <c r="N106" i="4"/>
  <c r="N109" i="4" s="1"/>
  <c r="G431" i="3"/>
  <c r="X375" i="3"/>
  <c r="B83" i="8"/>
  <c r="K435" i="3"/>
  <c r="AC436" i="3"/>
  <c r="U434" i="3"/>
  <c r="J436" i="3"/>
  <c r="T433" i="3"/>
  <c r="L435" i="3"/>
  <c r="AB433" i="3"/>
  <c r="S433" i="3"/>
  <c r="C433" i="3"/>
  <c r="W434" i="3"/>
  <c r="G430" i="2"/>
  <c r="M430" i="2"/>
  <c r="K430" i="2"/>
  <c r="L430" i="2"/>
  <c r="J430" i="2"/>
  <c r="F430" i="2"/>
  <c r="C430" i="2"/>
  <c r="H430" i="2"/>
  <c r="E430" i="2"/>
  <c r="N430" i="2"/>
  <c r="D430" i="2"/>
  <c r="X376" i="2"/>
  <c r="J59" i="8" l="1"/>
  <c r="J106" i="8" s="1"/>
  <c r="J109" i="8" s="1"/>
  <c r="J106" i="4"/>
  <c r="J109" i="4" s="1"/>
  <c r="V431" i="3"/>
  <c r="I376" i="3"/>
  <c r="I377" i="2"/>
  <c r="D434" i="3"/>
  <c r="Y436" i="3"/>
  <c r="AA435" i="3"/>
  <c r="N437" i="3"/>
  <c r="Z435" i="3"/>
  <c r="H435" i="3"/>
  <c r="M434" i="3"/>
  <c r="R433" i="3"/>
  <c r="E434" i="3"/>
  <c r="F435" i="3"/>
  <c r="T430" i="2"/>
  <c r="Y430" i="2"/>
  <c r="S430" i="2"/>
  <c r="R430" i="2"/>
  <c r="AC430" i="2"/>
  <c r="W430" i="2"/>
  <c r="U430" i="2"/>
  <c r="AA430" i="2"/>
  <c r="Z430" i="2"/>
  <c r="AB430" i="2"/>
  <c r="V430" i="2"/>
  <c r="X377" i="2"/>
  <c r="I378" i="2" s="1"/>
  <c r="G432" i="3" l="1"/>
  <c r="X378" i="2"/>
  <c r="I379" i="2" s="1"/>
  <c r="I60" i="7"/>
  <c r="X376" i="3"/>
  <c r="B84" i="8"/>
  <c r="K436" i="3"/>
  <c r="L436" i="3"/>
  <c r="J437" i="3"/>
  <c r="C434" i="3"/>
  <c r="AB434" i="3"/>
  <c r="S434" i="3"/>
  <c r="U435" i="3"/>
  <c r="T434" i="3"/>
  <c r="W435" i="3"/>
  <c r="AC437" i="3"/>
  <c r="F431" i="2"/>
  <c r="H431" i="2"/>
  <c r="C431" i="2"/>
  <c r="J431" i="2"/>
  <c r="M431" i="2"/>
  <c r="K431" i="2"/>
  <c r="N431" i="2"/>
  <c r="D431" i="2"/>
  <c r="E431" i="2"/>
  <c r="L431" i="2"/>
  <c r="G431" i="2"/>
  <c r="L59" i="8" l="1"/>
  <c r="L106" i="8" s="1"/>
  <c r="L109" i="8" s="1"/>
  <c r="L106" i="4"/>
  <c r="L109" i="4" s="1"/>
  <c r="V432" i="3"/>
  <c r="K59" i="8"/>
  <c r="K106" i="8" s="1"/>
  <c r="K109" i="8" s="1"/>
  <c r="K106" i="4"/>
  <c r="K109" i="4" s="1"/>
  <c r="I377" i="3"/>
  <c r="X379" i="2"/>
  <c r="N438" i="3"/>
  <c r="E435" i="3"/>
  <c r="D435" i="3"/>
  <c r="R434" i="3"/>
  <c r="Y437" i="3"/>
  <c r="H436" i="3"/>
  <c r="M435" i="3"/>
  <c r="AA436" i="3"/>
  <c r="F436" i="3"/>
  <c r="Z436" i="3"/>
  <c r="Z431" i="2"/>
  <c r="Y431" i="2"/>
  <c r="U431" i="2"/>
  <c r="AA431" i="2"/>
  <c r="S431" i="2"/>
  <c r="AB431" i="2"/>
  <c r="R431" i="2"/>
  <c r="V431" i="2"/>
  <c r="T431" i="2"/>
  <c r="AC431" i="2"/>
  <c r="W431" i="2"/>
  <c r="F59" i="8" l="1"/>
  <c r="F106" i="8" s="1"/>
  <c r="F109" i="8" s="1"/>
  <c r="F106" i="4"/>
  <c r="F109" i="4" s="1"/>
  <c r="G433" i="3"/>
  <c r="V433" i="3" s="1"/>
  <c r="H59" i="8"/>
  <c r="H106" i="8" s="1"/>
  <c r="H109" i="8" s="1"/>
  <c r="H106" i="4"/>
  <c r="H109" i="4" s="1"/>
  <c r="X377" i="3"/>
  <c r="B85" i="8"/>
  <c r="I380" i="2"/>
  <c r="T435" i="3"/>
  <c r="AC438" i="3"/>
  <c r="L437" i="3"/>
  <c r="K437" i="3"/>
  <c r="U436" i="3"/>
  <c r="AB435" i="3"/>
  <c r="J438" i="3"/>
  <c r="C435" i="3"/>
  <c r="W436" i="3"/>
  <c r="S435" i="3"/>
  <c r="C432" i="2"/>
  <c r="D432" i="2"/>
  <c r="J432" i="2"/>
  <c r="N432" i="2"/>
  <c r="G432" i="2"/>
  <c r="F432" i="2"/>
  <c r="M432" i="2"/>
  <c r="K432" i="2"/>
  <c r="H432" i="2"/>
  <c r="E432" i="2"/>
  <c r="L432" i="2"/>
  <c r="G434" i="3" l="1"/>
  <c r="V434" i="3" s="1"/>
  <c r="X380" i="2"/>
  <c r="I61" i="7"/>
  <c r="I378" i="3"/>
  <c r="I51" i="8" s="1"/>
  <c r="H437" i="3"/>
  <c r="M436" i="3"/>
  <c r="Y438" i="3"/>
  <c r="Z437" i="3"/>
  <c r="E436" i="3"/>
  <c r="F437" i="3"/>
  <c r="AA437" i="3"/>
  <c r="D436" i="3"/>
  <c r="R435" i="3"/>
  <c r="N439" i="3"/>
  <c r="W432" i="2"/>
  <c r="S432" i="2"/>
  <c r="R432" i="2"/>
  <c r="Z432" i="2"/>
  <c r="AA432" i="2"/>
  <c r="AB432" i="2"/>
  <c r="AC432" i="2"/>
  <c r="T432" i="2"/>
  <c r="U432" i="2"/>
  <c r="V432" i="2"/>
  <c r="Y432" i="2"/>
  <c r="D59" i="8" l="1"/>
  <c r="D106" i="8" s="1"/>
  <c r="D109" i="8" s="1"/>
  <c r="D106" i="4"/>
  <c r="D109" i="4" s="1"/>
  <c r="M59" i="8"/>
  <c r="M106" i="8" s="1"/>
  <c r="M109" i="8" s="1"/>
  <c r="M106" i="4"/>
  <c r="M109" i="4" s="1"/>
  <c r="G435" i="3"/>
  <c r="V435" i="3" s="1"/>
  <c r="G436" i="3" s="1"/>
  <c r="E59" i="8"/>
  <c r="E106" i="8" s="1"/>
  <c r="E109" i="8" s="1"/>
  <c r="E106" i="4"/>
  <c r="E109" i="4" s="1"/>
  <c r="B86" i="8"/>
  <c r="I381" i="2"/>
  <c r="X378" i="3"/>
  <c r="C436" i="3"/>
  <c r="U437" i="3"/>
  <c r="AC439" i="3"/>
  <c r="T436" i="3"/>
  <c r="J439" i="3"/>
  <c r="AB436" i="3"/>
  <c r="S436" i="3"/>
  <c r="L438" i="3"/>
  <c r="K438" i="3"/>
  <c r="W437" i="3"/>
  <c r="M433" i="2"/>
  <c r="C433" i="2"/>
  <c r="J433" i="2"/>
  <c r="N433" i="2"/>
  <c r="L433" i="2"/>
  <c r="H433" i="2"/>
  <c r="F433" i="2"/>
  <c r="G433" i="2"/>
  <c r="E433" i="2"/>
  <c r="K433" i="2"/>
  <c r="D433" i="2"/>
  <c r="V436" i="3" l="1"/>
  <c r="C59" i="8"/>
  <c r="C106" i="8" s="1"/>
  <c r="C109" i="8" s="1"/>
  <c r="C106" i="4"/>
  <c r="C109" i="4" s="1"/>
  <c r="X381" i="2"/>
  <c r="I62" i="7"/>
  <c r="I379" i="3"/>
  <c r="Z438" i="3"/>
  <c r="E437" i="3"/>
  <c r="N440" i="3"/>
  <c r="H438" i="3"/>
  <c r="M437" i="3"/>
  <c r="AA438" i="3"/>
  <c r="D437" i="3"/>
  <c r="F438" i="3"/>
  <c r="Y439" i="3"/>
  <c r="R436" i="3"/>
  <c r="S433" i="2"/>
  <c r="U433" i="2"/>
  <c r="AA433" i="2"/>
  <c r="R433" i="2"/>
  <c r="AB433" i="2"/>
  <c r="T433" i="2"/>
  <c r="W433" i="2"/>
  <c r="AC433" i="2"/>
  <c r="Z433" i="2"/>
  <c r="V433" i="2"/>
  <c r="Y433" i="2"/>
  <c r="G59" i="8" l="1"/>
  <c r="G106" i="8" s="1"/>
  <c r="G109" i="8" s="1"/>
  <c r="G106" i="4"/>
  <c r="G109" i="4" s="1"/>
  <c r="G437" i="3"/>
  <c r="V437" i="3" s="1"/>
  <c r="G438" i="3" s="1"/>
  <c r="V438" i="3" s="1"/>
  <c r="G439" i="3" s="1"/>
  <c r="I382" i="2"/>
  <c r="I60" i="8"/>
  <c r="X379" i="3"/>
  <c r="B87" i="8"/>
  <c r="AC440" i="3"/>
  <c r="S437" i="3"/>
  <c r="T437" i="3"/>
  <c r="AB437" i="3"/>
  <c r="W438" i="3"/>
  <c r="K439" i="3"/>
  <c r="C437" i="3"/>
  <c r="J440" i="3"/>
  <c r="U438" i="3"/>
  <c r="L439" i="3"/>
  <c r="N434" i="2"/>
  <c r="E434" i="2"/>
  <c r="F434" i="2"/>
  <c r="K434" i="2"/>
  <c r="C434" i="2"/>
  <c r="G434" i="2"/>
  <c r="H434" i="2"/>
  <c r="M434" i="2"/>
  <c r="L434" i="2"/>
  <c r="D434" i="2"/>
  <c r="J434" i="2"/>
  <c r="C106" i="7" l="1"/>
  <c r="C109" i="7" s="1"/>
  <c r="C106" i="5"/>
  <c r="C109" i="5" s="1"/>
  <c r="N106" i="7"/>
  <c r="N109" i="7" s="1"/>
  <c r="N106" i="5"/>
  <c r="N109" i="5" s="1"/>
  <c r="L106" i="7"/>
  <c r="L109" i="7" s="1"/>
  <c r="L106" i="5"/>
  <c r="L109" i="5" s="1"/>
  <c r="M106" i="7"/>
  <c r="M109" i="7" s="1"/>
  <c r="M106" i="5"/>
  <c r="M109" i="5" s="1"/>
  <c r="K106" i="7"/>
  <c r="K109" i="7" s="1"/>
  <c r="K106" i="5"/>
  <c r="K109" i="5" s="1"/>
  <c r="J106" i="7"/>
  <c r="J109" i="7" s="1"/>
  <c r="J106" i="5"/>
  <c r="J109" i="5" s="1"/>
  <c r="H106" i="7"/>
  <c r="H109" i="7" s="1"/>
  <c r="H106" i="5"/>
  <c r="H109" i="5" s="1"/>
  <c r="F106" i="7"/>
  <c r="F109" i="7" s="1"/>
  <c r="F106" i="5"/>
  <c r="F109" i="5" s="1"/>
  <c r="D106" i="7"/>
  <c r="D109" i="7" s="1"/>
  <c r="D106" i="5"/>
  <c r="D109" i="5" s="1"/>
  <c r="G106" i="7"/>
  <c r="G109" i="7" s="1"/>
  <c r="G106" i="5"/>
  <c r="G109" i="5" s="1"/>
  <c r="E106" i="7"/>
  <c r="E109" i="7" s="1"/>
  <c r="E106" i="5"/>
  <c r="E109" i="5" s="1"/>
  <c r="I380" i="3"/>
  <c r="X382" i="2"/>
  <c r="I63" i="7"/>
  <c r="F439" i="3"/>
  <c r="R437" i="3"/>
  <c r="M438" i="3"/>
  <c r="Z439" i="3"/>
  <c r="Y440" i="3"/>
  <c r="H439" i="3"/>
  <c r="V439" i="3"/>
  <c r="N441" i="3"/>
  <c r="AA439" i="3"/>
  <c r="E438" i="3"/>
  <c r="D438" i="3"/>
  <c r="AA434" i="2"/>
  <c r="AB434" i="2"/>
  <c r="V434" i="2"/>
  <c r="U434" i="2"/>
  <c r="S434" i="2"/>
  <c r="W434" i="2"/>
  <c r="T434" i="2"/>
  <c r="Y434" i="2"/>
  <c r="R434" i="2"/>
  <c r="Z434" i="2"/>
  <c r="AC434" i="2"/>
  <c r="B88" i="8" l="1"/>
  <c r="X380" i="3"/>
  <c r="I61" i="8"/>
  <c r="I383" i="2"/>
  <c r="C438" i="3"/>
  <c r="T438" i="3"/>
  <c r="AC441" i="3"/>
  <c r="W439" i="3"/>
  <c r="K440" i="3"/>
  <c r="G440" i="3"/>
  <c r="J441" i="3"/>
  <c r="S438" i="3"/>
  <c r="L440" i="3"/>
  <c r="AB438" i="3"/>
  <c r="U439" i="3"/>
  <c r="D435" i="2"/>
  <c r="G435" i="2"/>
  <c r="L435" i="2"/>
  <c r="K435" i="2"/>
  <c r="E435" i="2"/>
  <c r="N435" i="2"/>
  <c r="H435" i="2"/>
  <c r="F435" i="2"/>
  <c r="C435" i="2"/>
  <c r="J435" i="2"/>
  <c r="M435" i="2"/>
  <c r="X383" i="2" l="1"/>
  <c r="I64" i="7"/>
  <c r="I381" i="3"/>
  <c r="R438" i="3"/>
  <c r="M439" i="3"/>
  <c r="AA440" i="3"/>
  <c r="Y441" i="3"/>
  <c r="F440" i="3"/>
  <c r="N442" i="3"/>
  <c r="Z440" i="3"/>
  <c r="H440" i="3"/>
  <c r="E439" i="3"/>
  <c r="D439" i="3"/>
  <c r="V440" i="3"/>
  <c r="Y435" i="2"/>
  <c r="U435" i="2"/>
  <c r="R435" i="2"/>
  <c r="W435" i="2"/>
  <c r="AA435" i="2"/>
  <c r="AC435" i="2"/>
  <c r="T435" i="2"/>
  <c r="V435" i="2"/>
  <c r="AB435" i="2"/>
  <c r="Z435" i="2"/>
  <c r="S435" i="2"/>
  <c r="B89" i="8" l="1"/>
  <c r="I384" i="2"/>
  <c r="X381" i="3"/>
  <c r="I62" i="8"/>
  <c r="AC442" i="3"/>
  <c r="J442" i="3"/>
  <c r="AB439" i="3"/>
  <c r="S439" i="3"/>
  <c r="W440" i="3"/>
  <c r="T439" i="3"/>
  <c r="K441" i="3"/>
  <c r="U440" i="3"/>
  <c r="C439" i="3"/>
  <c r="G441" i="3"/>
  <c r="L441" i="3"/>
  <c r="M436" i="2"/>
  <c r="H436" i="2"/>
  <c r="F436" i="2"/>
  <c r="K436" i="2"/>
  <c r="E436" i="2"/>
  <c r="G436" i="2"/>
  <c r="N436" i="2"/>
  <c r="L436" i="2"/>
  <c r="C436" i="2"/>
  <c r="J436" i="2"/>
  <c r="D436" i="2"/>
  <c r="I382" i="3" l="1"/>
  <c r="X384" i="2"/>
  <c r="I65" i="7"/>
  <c r="F441" i="3"/>
  <c r="M440" i="3"/>
  <c r="AA441" i="3"/>
  <c r="Z441" i="3"/>
  <c r="Y442" i="3"/>
  <c r="V441" i="3"/>
  <c r="H441" i="3"/>
  <c r="E440" i="3"/>
  <c r="N443" i="3"/>
  <c r="D440" i="3"/>
  <c r="R439" i="3"/>
  <c r="Y436" i="2"/>
  <c r="U436" i="2"/>
  <c r="R436" i="2"/>
  <c r="V436" i="2"/>
  <c r="W436" i="2"/>
  <c r="AA436" i="2"/>
  <c r="T436" i="2"/>
  <c r="S436" i="2"/>
  <c r="AC436" i="2"/>
  <c r="Z436" i="2"/>
  <c r="AB436" i="2"/>
  <c r="I385" i="2" l="1"/>
  <c r="B90" i="8"/>
  <c r="X382" i="3"/>
  <c r="I63" i="8"/>
  <c r="J443" i="3"/>
  <c r="C440" i="3"/>
  <c r="W441" i="3"/>
  <c r="AB440" i="3"/>
  <c r="S440" i="3"/>
  <c r="T440" i="3"/>
  <c r="G442" i="3"/>
  <c r="U441" i="3"/>
  <c r="AC443" i="3"/>
  <c r="K442" i="3"/>
  <c r="L442" i="3"/>
  <c r="N437" i="2"/>
  <c r="L437" i="2"/>
  <c r="G437" i="2"/>
  <c r="F437" i="2"/>
  <c r="K437" i="2"/>
  <c r="D437" i="2"/>
  <c r="E437" i="2"/>
  <c r="H437" i="2"/>
  <c r="C437" i="2"/>
  <c r="J437" i="2"/>
  <c r="M437" i="2"/>
  <c r="I383" i="3" l="1"/>
  <c r="X385" i="2"/>
  <c r="I66" i="7"/>
  <c r="Z442" i="3"/>
  <c r="R440" i="3"/>
  <c r="V442" i="3"/>
  <c r="D441" i="3"/>
  <c r="Y443" i="3"/>
  <c r="M441" i="3"/>
  <c r="F442" i="3"/>
  <c r="N444" i="3"/>
  <c r="AA442" i="3"/>
  <c r="E441" i="3"/>
  <c r="H442" i="3"/>
  <c r="Y437" i="2"/>
  <c r="Z437" i="2"/>
  <c r="U437" i="2"/>
  <c r="AA437" i="2"/>
  <c r="T437" i="2"/>
  <c r="R437" i="2"/>
  <c r="AB437" i="2"/>
  <c r="S437" i="2"/>
  <c r="V437" i="2"/>
  <c r="W437" i="2"/>
  <c r="AC437" i="2"/>
  <c r="I386" i="2" l="1"/>
  <c r="X383" i="3"/>
  <c r="I64" i="8"/>
  <c r="B91" i="8"/>
  <c r="W442" i="3"/>
  <c r="T441" i="3"/>
  <c r="L443" i="3"/>
  <c r="U442" i="3"/>
  <c r="J444" i="3"/>
  <c r="C441" i="3"/>
  <c r="AC444" i="3"/>
  <c r="AB441" i="3"/>
  <c r="S441" i="3"/>
  <c r="G443" i="3"/>
  <c r="K443" i="3"/>
  <c r="N438" i="2"/>
  <c r="D438" i="2"/>
  <c r="C438" i="2"/>
  <c r="G438" i="2"/>
  <c r="L438" i="2"/>
  <c r="K438" i="2"/>
  <c r="F438" i="2"/>
  <c r="J438" i="2"/>
  <c r="H438" i="2"/>
  <c r="M438" i="2"/>
  <c r="E438" i="2"/>
  <c r="I384" i="3" l="1"/>
  <c r="X386" i="2"/>
  <c r="I67" i="7"/>
  <c r="M442" i="3"/>
  <c r="R441" i="3"/>
  <c r="D442" i="3"/>
  <c r="AA443" i="3"/>
  <c r="E442" i="3"/>
  <c r="V443" i="3"/>
  <c r="N445" i="3"/>
  <c r="Y444" i="3"/>
  <c r="Z443" i="3"/>
  <c r="F443" i="3"/>
  <c r="H443" i="3"/>
  <c r="W438" i="2"/>
  <c r="Z438" i="2"/>
  <c r="AA438" i="2"/>
  <c r="AC438" i="2"/>
  <c r="Y438" i="2"/>
  <c r="S438" i="2"/>
  <c r="AB438" i="2"/>
  <c r="R438" i="2"/>
  <c r="T438" i="2"/>
  <c r="U438" i="2"/>
  <c r="V438" i="2"/>
  <c r="I387" i="2" l="1"/>
  <c r="B92" i="8"/>
  <c r="X384" i="3"/>
  <c r="I65" i="8"/>
  <c r="U443" i="3"/>
  <c r="AC445" i="3"/>
  <c r="K444" i="3"/>
  <c r="AB442" i="3"/>
  <c r="W443" i="3"/>
  <c r="J445" i="3"/>
  <c r="T442" i="3"/>
  <c r="S442" i="3"/>
  <c r="G444" i="3"/>
  <c r="L444" i="3"/>
  <c r="C442" i="3"/>
  <c r="K439" i="2"/>
  <c r="C439" i="2"/>
  <c r="D439" i="2"/>
  <c r="F439" i="2"/>
  <c r="J439" i="2"/>
  <c r="L439" i="2"/>
  <c r="H439" i="2"/>
  <c r="N439" i="2"/>
  <c r="G439" i="2"/>
  <c r="E439" i="2"/>
  <c r="M439" i="2"/>
  <c r="I385" i="3" l="1"/>
  <c r="I52" i="8" s="1"/>
  <c r="X387" i="2"/>
  <c r="I68" i="7"/>
  <c r="AA444" i="3"/>
  <c r="H444" i="3"/>
  <c r="V444" i="3"/>
  <c r="D443" i="3"/>
  <c r="F444" i="3"/>
  <c r="R442" i="3"/>
  <c r="Y445" i="3"/>
  <c r="M443" i="3"/>
  <c r="Z444" i="3"/>
  <c r="E443" i="3"/>
  <c r="N446" i="3"/>
  <c r="W439" i="2"/>
  <c r="R439" i="2"/>
  <c r="Z439" i="2"/>
  <c r="AC439" i="2"/>
  <c r="AB439" i="2"/>
  <c r="AA439" i="2"/>
  <c r="U439" i="2"/>
  <c r="S439" i="2"/>
  <c r="T439" i="2"/>
  <c r="V439" i="2"/>
  <c r="Y439" i="2"/>
  <c r="I388" i="2" l="1"/>
  <c r="B93" i="8"/>
  <c r="X385" i="3"/>
  <c r="I66" i="8"/>
  <c r="C443" i="3"/>
  <c r="T443" i="3"/>
  <c r="AB443" i="3"/>
  <c r="W444" i="3"/>
  <c r="J446" i="3"/>
  <c r="S443" i="3"/>
  <c r="L445" i="3"/>
  <c r="K445" i="3"/>
  <c r="AC446" i="3"/>
  <c r="U444" i="3"/>
  <c r="G445" i="3"/>
  <c r="K440" i="2"/>
  <c r="H440" i="2"/>
  <c r="F440" i="2"/>
  <c r="G440" i="2"/>
  <c r="D440" i="2"/>
  <c r="L440" i="2"/>
  <c r="E440" i="2"/>
  <c r="M440" i="2"/>
  <c r="J440" i="2"/>
  <c r="N440" i="2"/>
  <c r="C440" i="2"/>
  <c r="X388" i="2" l="1"/>
  <c r="I69" i="7"/>
  <c r="I386" i="3"/>
  <c r="N447" i="3"/>
  <c r="AA445" i="3"/>
  <c r="D444" i="3"/>
  <c r="M444" i="3"/>
  <c r="H445" i="3"/>
  <c r="V445" i="3"/>
  <c r="Z445" i="3"/>
  <c r="F445" i="3"/>
  <c r="Y446" i="3"/>
  <c r="E444" i="3"/>
  <c r="R443" i="3"/>
  <c r="AC440" i="2"/>
  <c r="U440" i="2"/>
  <c r="AB440" i="2"/>
  <c r="AA440" i="2"/>
  <c r="W440" i="2"/>
  <c r="T440" i="2"/>
  <c r="S440" i="2"/>
  <c r="Z440" i="2"/>
  <c r="Y440" i="2"/>
  <c r="R440" i="2"/>
  <c r="V440" i="2"/>
  <c r="X386" i="3" l="1"/>
  <c r="I67" i="8"/>
  <c r="I389" i="2"/>
  <c r="B94" i="8"/>
  <c r="K446" i="3"/>
  <c r="AB444" i="3"/>
  <c r="L446" i="3"/>
  <c r="C444" i="3"/>
  <c r="J447" i="3"/>
  <c r="W445" i="3"/>
  <c r="S444" i="3"/>
  <c r="T444" i="3"/>
  <c r="U445" i="3"/>
  <c r="G446" i="3"/>
  <c r="AC447" i="3"/>
  <c r="G441" i="2"/>
  <c r="L441" i="2"/>
  <c r="J441" i="2"/>
  <c r="D441" i="2"/>
  <c r="F441" i="2"/>
  <c r="C441" i="2"/>
  <c r="H441" i="2"/>
  <c r="M441" i="2"/>
  <c r="N441" i="2"/>
  <c r="K441" i="2"/>
  <c r="E441" i="2"/>
  <c r="X389" i="2" l="1"/>
  <c r="I70" i="7"/>
  <c r="I387" i="3"/>
  <c r="F446" i="3"/>
  <c r="M445" i="3"/>
  <c r="R444" i="3"/>
  <c r="AA446" i="3"/>
  <c r="H446" i="3"/>
  <c r="N448" i="3"/>
  <c r="D445" i="3"/>
  <c r="Z446" i="3"/>
  <c r="V446" i="3"/>
  <c r="E445" i="3"/>
  <c r="Y447" i="3"/>
  <c r="AC441" i="2"/>
  <c r="U441" i="2"/>
  <c r="V441" i="2"/>
  <c r="AA441" i="2"/>
  <c r="W441" i="2"/>
  <c r="R441" i="2"/>
  <c r="S441" i="2"/>
  <c r="Z441" i="2"/>
  <c r="AB441" i="2"/>
  <c r="T441" i="2"/>
  <c r="Y441" i="2"/>
  <c r="B95" i="8" l="1"/>
  <c r="X387" i="3"/>
  <c r="I68" i="8"/>
  <c r="I390" i="2"/>
  <c r="J448" i="3"/>
  <c r="S445" i="3"/>
  <c r="K447" i="3"/>
  <c r="C445" i="3"/>
  <c r="T445" i="3"/>
  <c r="AC448" i="3"/>
  <c r="AB445" i="3"/>
  <c r="U446" i="3"/>
  <c r="G447" i="3"/>
  <c r="W446" i="3"/>
  <c r="L447" i="3"/>
  <c r="L442" i="2"/>
  <c r="M442" i="2"/>
  <c r="H442" i="2"/>
  <c r="G442" i="2"/>
  <c r="N442" i="2"/>
  <c r="F442" i="2"/>
  <c r="D442" i="2"/>
  <c r="J442" i="2"/>
  <c r="E442" i="2"/>
  <c r="K442" i="2"/>
  <c r="C442" i="2"/>
  <c r="I388" i="3" l="1"/>
  <c r="X390" i="2"/>
  <c r="I71" i="7"/>
  <c r="F447" i="3"/>
  <c r="E446" i="3"/>
  <c r="AA447" i="3"/>
  <c r="N449" i="3"/>
  <c r="M446" i="3"/>
  <c r="R445" i="3"/>
  <c r="V447" i="3"/>
  <c r="Z447" i="3"/>
  <c r="Y448" i="3"/>
  <c r="H447" i="3"/>
  <c r="D446" i="3"/>
  <c r="U442" i="2"/>
  <c r="AB442" i="2"/>
  <c r="AC442" i="2"/>
  <c r="AA442" i="2"/>
  <c r="T442" i="2"/>
  <c r="R442" i="2"/>
  <c r="V442" i="2"/>
  <c r="W442" i="2"/>
  <c r="S442" i="2"/>
  <c r="Z442" i="2"/>
  <c r="Y442" i="2"/>
  <c r="X388" i="3" l="1"/>
  <c r="I69" i="8"/>
  <c r="I391" i="2"/>
  <c r="B96" i="8"/>
  <c r="W447" i="3"/>
  <c r="U447" i="3"/>
  <c r="J449" i="3"/>
  <c r="AB446" i="3"/>
  <c r="L448" i="3"/>
  <c r="AC449" i="3"/>
  <c r="T446" i="3"/>
  <c r="G448" i="3"/>
  <c r="C446" i="3"/>
  <c r="S446" i="3"/>
  <c r="K448" i="3"/>
  <c r="C443" i="2"/>
  <c r="D443" i="2"/>
  <c r="H443" i="2"/>
  <c r="M443" i="2"/>
  <c r="K443" i="2"/>
  <c r="E443" i="2"/>
  <c r="N443" i="2"/>
  <c r="F443" i="2"/>
  <c r="J443" i="2"/>
  <c r="L443" i="2"/>
  <c r="G443" i="2"/>
  <c r="X391" i="2" l="1"/>
  <c r="I72" i="7"/>
  <c r="I389" i="3"/>
  <c r="M447" i="3"/>
  <c r="R446" i="3"/>
  <c r="E447" i="3"/>
  <c r="AA448" i="3"/>
  <c r="V448" i="3"/>
  <c r="D447" i="3"/>
  <c r="H448" i="3"/>
  <c r="N450" i="3"/>
  <c r="Y449" i="3"/>
  <c r="Z448" i="3"/>
  <c r="F448" i="3"/>
  <c r="U443" i="2"/>
  <c r="AC443" i="2"/>
  <c r="Y443" i="2"/>
  <c r="Z443" i="2"/>
  <c r="S443" i="2"/>
  <c r="V443" i="2"/>
  <c r="AB443" i="2"/>
  <c r="R443" i="2"/>
  <c r="AA443" i="2"/>
  <c r="T443" i="2"/>
  <c r="W443" i="2"/>
  <c r="X389" i="3" l="1"/>
  <c r="I70" i="8"/>
  <c r="I392" i="2"/>
  <c r="B97" i="8"/>
  <c r="U448" i="3"/>
  <c r="W448" i="3"/>
  <c r="S447" i="3"/>
  <c r="L449" i="3"/>
  <c r="T447" i="3"/>
  <c r="C447" i="3"/>
  <c r="J450" i="3"/>
  <c r="AC450" i="3"/>
  <c r="G449" i="3"/>
  <c r="AB447" i="3"/>
  <c r="K449" i="3"/>
  <c r="L444" i="2"/>
  <c r="H444" i="2"/>
  <c r="E444" i="2"/>
  <c r="M444" i="2"/>
  <c r="D444" i="2"/>
  <c r="J444" i="2"/>
  <c r="F444" i="2"/>
  <c r="C444" i="2"/>
  <c r="G444" i="2"/>
  <c r="K444" i="2"/>
  <c r="N444" i="2"/>
  <c r="X392" i="2" l="1"/>
  <c r="I73" i="7"/>
  <c r="I390" i="3"/>
  <c r="Z449" i="3"/>
  <c r="H449" i="3"/>
  <c r="M448" i="3"/>
  <c r="N451" i="3"/>
  <c r="AA449" i="3"/>
  <c r="V449" i="3"/>
  <c r="Y450" i="3"/>
  <c r="R447" i="3"/>
  <c r="D448" i="3"/>
  <c r="F449" i="3"/>
  <c r="E448" i="3"/>
  <c r="V444" i="2"/>
  <c r="W444" i="2"/>
  <c r="AC444" i="2"/>
  <c r="R444" i="2"/>
  <c r="S444" i="2"/>
  <c r="AB444" i="2"/>
  <c r="Z444" i="2"/>
  <c r="T444" i="2"/>
  <c r="AA444" i="2"/>
  <c r="Y444" i="2"/>
  <c r="U444" i="2"/>
  <c r="I393" i="2" l="1"/>
  <c r="B98" i="8"/>
  <c r="X390" i="3"/>
  <c r="I71" i="8"/>
  <c r="C448" i="3"/>
  <c r="G450" i="3"/>
  <c r="L450" i="3"/>
  <c r="AB448" i="3"/>
  <c r="T448" i="3"/>
  <c r="J451" i="3"/>
  <c r="AC451" i="3"/>
  <c r="K450" i="3"/>
  <c r="U449" i="3"/>
  <c r="S448" i="3"/>
  <c r="W449" i="3"/>
  <c r="H445" i="2"/>
  <c r="K445" i="2"/>
  <c r="D445" i="2"/>
  <c r="N445" i="2"/>
  <c r="G445" i="2"/>
  <c r="M445" i="2"/>
  <c r="C445" i="2"/>
  <c r="L445" i="2"/>
  <c r="F445" i="2"/>
  <c r="J445" i="2"/>
  <c r="E445" i="2"/>
  <c r="X393" i="2" l="1"/>
  <c r="I74" i="7"/>
  <c r="I391" i="3"/>
  <c r="F450" i="3"/>
  <c r="AA450" i="3"/>
  <c r="V450" i="3"/>
  <c r="D449" i="3"/>
  <c r="Y451" i="3"/>
  <c r="H450" i="3"/>
  <c r="Z450" i="3"/>
  <c r="E449" i="3"/>
  <c r="M449" i="3"/>
  <c r="R448" i="3"/>
  <c r="N452" i="3"/>
  <c r="W445" i="2"/>
  <c r="AB445" i="2"/>
  <c r="S445" i="2"/>
  <c r="R445" i="2"/>
  <c r="Y445" i="2"/>
  <c r="AA445" i="2"/>
  <c r="V445" i="2"/>
  <c r="Z445" i="2"/>
  <c r="AC445" i="2"/>
  <c r="U445" i="2"/>
  <c r="T445" i="2"/>
  <c r="B99" i="8" l="1"/>
  <c r="X391" i="3"/>
  <c r="I72" i="8"/>
  <c r="I394" i="2"/>
  <c r="AC452" i="3"/>
  <c r="S449" i="3"/>
  <c r="J452" i="3"/>
  <c r="G451" i="3"/>
  <c r="T449" i="3"/>
  <c r="U450" i="3"/>
  <c r="C449" i="3"/>
  <c r="AB449" i="3"/>
  <c r="K451" i="3"/>
  <c r="W450" i="3"/>
  <c r="L451" i="3"/>
  <c r="G446" i="2"/>
  <c r="N446" i="2"/>
  <c r="M446" i="2"/>
  <c r="K446" i="2"/>
  <c r="L446" i="2"/>
  <c r="C446" i="2"/>
  <c r="D446" i="2"/>
  <c r="H446" i="2"/>
  <c r="J446" i="2"/>
  <c r="E446" i="2"/>
  <c r="F446" i="2"/>
  <c r="I392" i="3" l="1"/>
  <c r="I53" i="8" s="1"/>
  <c r="X394" i="2"/>
  <c r="I75" i="7"/>
  <c r="AA451" i="3"/>
  <c r="Z451" i="3"/>
  <c r="F451" i="3"/>
  <c r="V451" i="3"/>
  <c r="M450" i="3"/>
  <c r="H451" i="3"/>
  <c r="Y452" i="3"/>
  <c r="E450" i="3"/>
  <c r="R449" i="3"/>
  <c r="D450" i="3"/>
  <c r="N453" i="3"/>
  <c r="AA446" i="2"/>
  <c r="Y446" i="2"/>
  <c r="R446" i="2"/>
  <c r="W446" i="2"/>
  <c r="Z446" i="2"/>
  <c r="T446" i="2"/>
  <c r="V446" i="2"/>
  <c r="U446" i="2"/>
  <c r="S446" i="2"/>
  <c r="AB446" i="2"/>
  <c r="AC446" i="2"/>
  <c r="I395" i="2" l="1"/>
  <c r="B100" i="8"/>
  <c r="X392" i="3"/>
  <c r="I73" i="8"/>
  <c r="S450" i="3"/>
  <c r="J453" i="3"/>
  <c r="G452" i="3"/>
  <c r="C450" i="3"/>
  <c r="L452" i="3"/>
  <c r="AC453" i="3"/>
  <c r="U451" i="3"/>
  <c r="T450" i="3"/>
  <c r="W451" i="3"/>
  <c r="AB450" i="3"/>
  <c r="K452" i="3"/>
  <c r="E447" i="2"/>
  <c r="H447" i="2"/>
  <c r="J447" i="2"/>
  <c r="L447" i="2"/>
  <c r="F447" i="2"/>
  <c r="G447" i="2"/>
  <c r="M447" i="2"/>
  <c r="N447" i="2"/>
  <c r="D447" i="2"/>
  <c r="K447" i="2"/>
  <c r="C447" i="2"/>
  <c r="I393" i="3" l="1"/>
  <c r="X395" i="2"/>
  <c r="I76" i="7"/>
  <c r="M451" i="3"/>
  <c r="E451" i="3"/>
  <c r="AA452" i="3"/>
  <c r="Y453" i="3"/>
  <c r="H452" i="3"/>
  <c r="V452" i="3"/>
  <c r="Z452" i="3"/>
  <c r="F452" i="3"/>
  <c r="N454" i="3"/>
  <c r="R450" i="3"/>
  <c r="D451" i="3"/>
  <c r="R447" i="2"/>
  <c r="V447" i="2"/>
  <c r="S447" i="2"/>
  <c r="AB447" i="2"/>
  <c r="Z447" i="2"/>
  <c r="AC447" i="2"/>
  <c r="U447" i="2"/>
  <c r="AA447" i="2"/>
  <c r="Y447" i="2"/>
  <c r="W447" i="2"/>
  <c r="T447" i="2"/>
  <c r="B101" i="8" l="1"/>
  <c r="I396" i="2"/>
  <c r="X393" i="3"/>
  <c r="I74" i="8"/>
  <c r="C451" i="3"/>
  <c r="T451" i="3"/>
  <c r="W452" i="3"/>
  <c r="AB451" i="3"/>
  <c r="AC454" i="3"/>
  <c r="U452" i="3"/>
  <c r="J454" i="3"/>
  <c r="L453" i="3"/>
  <c r="G453" i="3"/>
  <c r="S451" i="3"/>
  <c r="K453" i="3"/>
  <c r="G448" i="2"/>
  <c r="H448" i="2"/>
  <c r="L448" i="2"/>
  <c r="N448" i="2"/>
  <c r="D448" i="2"/>
  <c r="C448" i="2"/>
  <c r="E448" i="2"/>
  <c r="J448" i="2"/>
  <c r="F448" i="2"/>
  <c r="K448" i="2"/>
  <c r="M448" i="2"/>
  <c r="I394" i="3" l="1"/>
  <c r="X396" i="2"/>
  <c r="I77" i="7"/>
  <c r="V453" i="3"/>
  <c r="H453" i="3"/>
  <c r="D452" i="3"/>
  <c r="AA453" i="3"/>
  <c r="N455" i="3"/>
  <c r="M452" i="3"/>
  <c r="Z453" i="3"/>
  <c r="Y454" i="3"/>
  <c r="R451" i="3"/>
  <c r="F453" i="3"/>
  <c r="E452" i="3"/>
  <c r="Y448" i="2"/>
  <c r="T448" i="2"/>
  <c r="AA448" i="2"/>
  <c r="R448" i="2"/>
  <c r="AC448" i="2"/>
  <c r="AB448" i="2"/>
  <c r="Z448" i="2"/>
  <c r="W448" i="2"/>
  <c r="U448" i="2"/>
  <c r="S448" i="2"/>
  <c r="V448" i="2"/>
  <c r="I397" i="2" l="1"/>
  <c r="X394" i="3"/>
  <c r="I75" i="8"/>
  <c r="AB452" i="3"/>
  <c r="AC455" i="3"/>
  <c r="U453" i="3"/>
  <c r="K454" i="3"/>
  <c r="L454" i="3"/>
  <c r="S452" i="3"/>
  <c r="W453" i="3"/>
  <c r="G454" i="3"/>
  <c r="T452" i="3"/>
  <c r="C452" i="3"/>
  <c r="J455" i="3"/>
  <c r="K449" i="2"/>
  <c r="J449" i="2"/>
  <c r="L449" i="2"/>
  <c r="G449" i="2"/>
  <c r="F449" i="2"/>
  <c r="H449" i="2"/>
  <c r="M449" i="2"/>
  <c r="D449" i="2"/>
  <c r="N449" i="2"/>
  <c r="C449" i="2"/>
  <c r="E449" i="2"/>
  <c r="X397" i="2" l="1"/>
  <c r="I78" i="7"/>
  <c r="B102" i="8"/>
  <c r="I395" i="3"/>
  <c r="R452" i="3"/>
  <c r="AA454" i="3"/>
  <c r="N456" i="3"/>
  <c r="E453" i="3"/>
  <c r="V454" i="3"/>
  <c r="D453" i="3"/>
  <c r="Z454" i="3"/>
  <c r="F454" i="3"/>
  <c r="M453" i="3"/>
  <c r="Y455" i="3"/>
  <c r="H454" i="3"/>
  <c r="R449" i="2"/>
  <c r="V449" i="2"/>
  <c r="AB449" i="2"/>
  <c r="W449" i="2"/>
  <c r="Z449" i="2"/>
  <c r="T449" i="2"/>
  <c r="U449" i="2"/>
  <c r="Y449" i="2"/>
  <c r="AA449" i="2"/>
  <c r="AC449" i="2"/>
  <c r="S449" i="2"/>
  <c r="X395" i="3" l="1"/>
  <c r="I76" i="8"/>
  <c r="I398" i="2"/>
  <c r="K455" i="3"/>
  <c r="S453" i="3"/>
  <c r="L455" i="3"/>
  <c r="AB453" i="3"/>
  <c r="T453" i="3"/>
  <c r="C453" i="3"/>
  <c r="W454" i="3"/>
  <c r="J456" i="3"/>
  <c r="U454" i="3"/>
  <c r="G455" i="3"/>
  <c r="AC456" i="3"/>
  <c r="D450" i="2"/>
  <c r="G450" i="2"/>
  <c r="L450" i="2"/>
  <c r="K450" i="2"/>
  <c r="H450" i="2"/>
  <c r="C450" i="2"/>
  <c r="E450" i="2"/>
  <c r="M450" i="2"/>
  <c r="F450" i="2"/>
  <c r="N450" i="2"/>
  <c r="J450" i="2"/>
  <c r="I396" i="3" l="1"/>
  <c r="X398" i="2"/>
  <c r="I79" i="7"/>
  <c r="N457" i="3"/>
  <c r="H455" i="3"/>
  <c r="AA455" i="3"/>
  <c r="Y456" i="3"/>
  <c r="R453" i="3"/>
  <c r="M454" i="3"/>
  <c r="D454" i="3"/>
  <c r="E454" i="3"/>
  <c r="V455" i="3"/>
  <c r="F455" i="3"/>
  <c r="Z455" i="3"/>
  <c r="U450" i="2"/>
  <c r="Y450" i="2"/>
  <c r="AC450" i="2"/>
  <c r="T450" i="2"/>
  <c r="Z450" i="2"/>
  <c r="V450" i="2"/>
  <c r="R450" i="2"/>
  <c r="S450" i="2"/>
  <c r="AB450" i="2"/>
  <c r="W450" i="2"/>
  <c r="AA450" i="2"/>
  <c r="I399" i="2" l="1"/>
  <c r="X396" i="3"/>
  <c r="I77" i="8"/>
  <c r="U455" i="3"/>
  <c r="S454" i="3"/>
  <c r="J457" i="3"/>
  <c r="G456" i="3"/>
  <c r="T454" i="3"/>
  <c r="W455" i="3"/>
  <c r="AC457" i="3"/>
  <c r="K456" i="3"/>
  <c r="AB454" i="3"/>
  <c r="C454" i="3"/>
  <c r="L456" i="3"/>
  <c r="M451" i="2"/>
  <c r="J451" i="2"/>
  <c r="D451" i="2"/>
  <c r="F451" i="2"/>
  <c r="C451" i="2"/>
  <c r="G451" i="2"/>
  <c r="E451" i="2"/>
  <c r="H451" i="2"/>
  <c r="K451" i="2"/>
  <c r="N451" i="2"/>
  <c r="L451" i="2"/>
  <c r="I397" i="3" l="1"/>
  <c r="X399" i="2"/>
  <c r="I80" i="7"/>
  <c r="AA456" i="3"/>
  <c r="N458" i="3"/>
  <c r="F456" i="3"/>
  <c r="E455" i="3"/>
  <c r="Y457" i="3"/>
  <c r="R454" i="3"/>
  <c r="M455" i="3"/>
  <c r="H456" i="3"/>
  <c r="D455" i="3"/>
  <c r="Z456" i="3"/>
  <c r="V456" i="3"/>
  <c r="T451" i="2"/>
  <c r="V451" i="2"/>
  <c r="AA451" i="2"/>
  <c r="R451" i="2"/>
  <c r="Y451" i="2"/>
  <c r="AB451" i="2"/>
  <c r="Z451" i="2"/>
  <c r="AC451" i="2"/>
  <c r="W451" i="2"/>
  <c r="U451" i="2"/>
  <c r="S451" i="2"/>
  <c r="I400" i="2" l="1"/>
  <c r="X397" i="3"/>
  <c r="I78" i="8"/>
  <c r="G457" i="3"/>
  <c r="AB455" i="3"/>
  <c r="J458" i="3"/>
  <c r="AC458" i="3"/>
  <c r="C455" i="3"/>
  <c r="L457" i="3"/>
  <c r="S455" i="3"/>
  <c r="K457" i="3"/>
  <c r="W456" i="3"/>
  <c r="T455" i="3"/>
  <c r="U456" i="3"/>
  <c r="N452" i="2"/>
  <c r="G452" i="2"/>
  <c r="F452" i="2"/>
  <c r="M452" i="2"/>
  <c r="L452" i="2"/>
  <c r="E452" i="2"/>
  <c r="D452" i="2"/>
  <c r="H452" i="2"/>
  <c r="K452" i="2"/>
  <c r="J452" i="2"/>
  <c r="C452" i="2"/>
  <c r="I398" i="3" l="1"/>
  <c r="X400" i="2"/>
  <c r="I81" i="7"/>
  <c r="F457" i="3"/>
  <c r="H457" i="3"/>
  <c r="Y458" i="3"/>
  <c r="AA457" i="3"/>
  <c r="E456" i="3"/>
  <c r="Z457" i="3"/>
  <c r="R455" i="3"/>
  <c r="M456" i="3"/>
  <c r="D456" i="3"/>
  <c r="N459" i="3"/>
  <c r="V457" i="3"/>
  <c r="AA452" i="2"/>
  <c r="AB452" i="2"/>
  <c r="T452" i="2"/>
  <c r="Z452" i="2"/>
  <c r="R452" i="2"/>
  <c r="W452" i="2"/>
  <c r="U452" i="2"/>
  <c r="V452" i="2"/>
  <c r="Y452" i="2"/>
  <c r="S452" i="2"/>
  <c r="AC452" i="2"/>
  <c r="I401" i="2" l="1"/>
  <c r="X398" i="3"/>
  <c r="I79" i="8"/>
  <c r="AB456" i="3"/>
  <c r="K458" i="3"/>
  <c r="T456" i="3"/>
  <c r="J459" i="3"/>
  <c r="L458" i="3"/>
  <c r="S456" i="3"/>
  <c r="C456" i="3"/>
  <c r="U457" i="3"/>
  <c r="AC459" i="3"/>
  <c r="G458" i="3"/>
  <c r="W457" i="3"/>
  <c r="M453" i="2"/>
  <c r="K453" i="2"/>
  <c r="F453" i="2"/>
  <c r="E453" i="2"/>
  <c r="L453" i="2"/>
  <c r="J453" i="2"/>
  <c r="C453" i="2"/>
  <c r="N453" i="2"/>
  <c r="D453" i="2"/>
  <c r="G453" i="2"/>
  <c r="H453" i="2"/>
  <c r="X401" i="2" l="1"/>
  <c r="I82" i="7"/>
  <c r="I399" i="3"/>
  <c r="I54" i="8" s="1"/>
  <c r="V458" i="3"/>
  <c r="R456" i="3"/>
  <c r="Y459" i="3"/>
  <c r="Z458" i="3"/>
  <c r="H458" i="3"/>
  <c r="N460" i="3"/>
  <c r="D457" i="3"/>
  <c r="AA458" i="3"/>
  <c r="E457" i="3"/>
  <c r="M457" i="3"/>
  <c r="F458" i="3"/>
  <c r="T453" i="2"/>
  <c r="Z453" i="2"/>
  <c r="W453" i="2"/>
  <c r="Y453" i="2"/>
  <c r="U453" i="2"/>
  <c r="AB453" i="2"/>
  <c r="V453" i="2"/>
  <c r="S453" i="2"/>
  <c r="AC453" i="2"/>
  <c r="AA453" i="2"/>
  <c r="R453" i="2"/>
  <c r="X399" i="3" l="1"/>
  <c r="I80" i="8"/>
  <c r="I402" i="2"/>
  <c r="AB457" i="3"/>
  <c r="S457" i="3"/>
  <c r="AC460" i="3"/>
  <c r="W458" i="3"/>
  <c r="T457" i="3"/>
  <c r="K459" i="3"/>
  <c r="C457" i="3"/>
  <c r="U458" i="3"/>
  <c r="L459" i="3"/>
  <c r="J460" i="3"/>
  <c r="G459" i="3"/>
  <c r="F454" i="2"/>
  <c r="H454" i="2"/>
  <c r="G454" i="2"/>
  <c r="L454" i="2"/>
  <c r="D454" i="2"/>
  <c r="M454" i="2"/>
  <c r="E454" i="2"/>
  <c r="N454" i="2"/>
  <c r="C454" i="2"/>
  <c r="J454" i="2"/>
  <c r="K454" i="2"/>
  <c r="I400" i="3" l="1"/>
  <c r="X402" i="2"/>
  <c r="I83" i="7"/>
  <c r="Y460" i="3"/>
  <c r="Z459" i="3"/>
  <c r="AA459" i="3"/>
  <c r="E458" i="3"/>
  <c r="N461" i="3"/>
  <c r="M458" i="3"/>
  <c r="V459" i="3"/>
  <c r="F459" i="3"/>
  <c r="R457" i="3"/>
  <c r="H459" i="3"/>
  <c r="D458" i="3"/>
  <c r="Z454" i="2"/>
  <c r="Y454" i="2"/>
  <c r="R454" i="2"/>
  <c r="AC454" i="2"/>
  <c r="T454" i="2"/>
  <c r="AB454" i="2"/>
  <c r="S454" i="2"/>
  <c r="U454" i="2"/>
  <c r="AA454" i="2"/>
  <c r="V454" i="2"/>
  <c r="W454" i="2"/>
  <c r="I403" i="2" l="1"/>
  <c r="X400" i="3"/>
  <c r="I81" i="8"/>
  <c r="W459" i="3"/>
  <c r="AB458" i="3"/>
  <c r="T458" i="3"/>
  <c r="AC461" i="3"/>
  <c r="L460" i="3"/>
  <c r="J461" i="3"/>
  <c r="S458" i="3"/>
  <c r="G460" i="3"/>
  <c r="C458" i="3"/>
  <c r="U459" i="3"/>
  <c r="K460" i="3"/>
  <c r="J455" i="2"/>
  <c r="M455" i="2"/>
  <c r="C455" i="2"/>
  <c r="K455" i="2"/>
  <c r="G455" i="2"/>
  <c r="F455" i="2"/>
  <c r="N455" i="2"/>
  <c r="H455" i="2"/>
  <c r="L455" i="2"/>
  <c r="D455" i="2"/>
  <c r="E455" i="2"/>
  <c r="I401" i="3" l="1"/>
  <c r="X403" i="2"/>
  <c r="I84" i="7"/>
  <c r="F460" i="3"/>
  <c r="Y461" i="3"/>
  <c r="AA460" i="3"/>
  <c r="Z460" i="3"/>
  <c r="N462" i="3"/>
  <c r="M459" i="3"/>
  <c r="H460" i="3"/>
  <c r="R458" i="3"/>
  <c r="V460" i="3"/>
  <c r="D459" i="3"/>
  <c r="E459" i="3"/>
  <c r="AC455" i="2"/>
  <c r="R455" i="2"/>
  <c r="AB455" i="2"/>
  <c r="W455" i="2"/>
  <c r="U455" i="2"/>
  <c r="V455" i="2"/>
  <c r="Y455" i="2"/>
  <c r="T455" i="2"/>
  <c r="S455" i="2"/>
  <c r="Z455" i="2"/>
  <c r="AA455" i="2"/>
  <c r="I404" i="2" l="1"/>
  <c r="X401" i="3"/>
  <c r="I82" i="8"/>
  <c r="T459" i="3"/>
  <c r="S459" i="3"/>
  <c r="AB459" i="3"/>
  <c r="L461" i="3"/>
  <c r="G461" i="3"/>
  <c r="W460" i="3"/>
  <c r="AC462" i="3"/>
  <c r="U460" i="3"/>
  <c r="C459" i="3"/>
  <c r="K461" i="3"/>
  <c r="J462" i="3"/>
  <c r="F456" i="2"/>
  <c r="M456" i="2"/>
  <c r="N456" i="2"/>
  <c r="G456" i="2"/>
  <c r="K456" i="2"/>
  <c r="E456" i="2"/>
  <c r="H456" i="2"/>
  <c r="C456" i="2"/>
  <c r="L456" i="2"/>
  <c r="D456" i="2"/>
  <c r="J456" i="2"/>
  <c r="I402" i="3" l="1"/>
  <c r="X404" i="2"/>
  <c r="I85" i="7"/>
  <c r="M460" i="3"/>
  <c r="Y462" i="3"/>
  <c r="R459" i="3"/>
  <c r="E460" i="3"/>
  <c r="N463" i="3"/>
  <c r="V461" i="3"/>
  <c r="D460" i="3"/>
  <c r="F461" i="3"/>
  <c r="H461" i="3"/>
  <c r="Z461" i="3"/>
  <c r="AA461" i="3"/>
  <c r="W456" i="2"/>
  <c r="V456" i="2"/>
  <c r="AA456" i="2"/>
  <c r="Y456" i="2"/>
  <c r="T456" i="2"/>
  <c r="AC456" i="2"/>
  <c r="AB456" i="2"/>
  <c r="S456" i="2"/>
  <c r="R456" i="2"/>
  <c r="Z456" i="2"/>
  <c r="U456" i="2"/>
  <c r="I405" i="2" l="1"/>
  <c r="X402" i="3"/>
  <c r="I83" i="8"/>
  <c r="S460" i="3"/>
  <c r="AC463" i="3"/>
  <c r="C460" i="3"/>
  <c r="AB460" i="3"/>
  <c r="U461" i="3"/>
  <c r="G462" i="3"/>
  <c r="T460" i="3"/>
  <c r="J463" i="3"/>
  <c r="W461" i="3"/>
  <c r="L462" i="3"/>
  <c r="K462" i="3"/>
  <c r="D457" i="2"/>
  <c r="N457" i="2"/>
  <c r="K457" i="2"/>
  <c r="L457" i="2"/>
  <c r="C457" i="2"/>
  <c r="M457" i="2"/>
  <c r="E457" i="2"/>
  <c r="J457" i="2"/>
  <c r="H457" i="2"/>
  <c r="F457" i="2"/>
  <c r="G457" i="2"/>
  <c r="X405" i="2" l="1"/>
  <c r="I86" i="7"/>
  <c r="I403" i="3"/>
  <c r="E461" i="3"/>
  <c r="H462" i="3"/>
  <c r="N464" i="3"/>
  <c r="Z462" i="3"/>
  <c r="AA462" i="3"/>
  <c r="M461" i="3"/>
  <c r="R460" i="3"/>
  <c r="F462" i="3"/>
  <c r="Y463" i="3"/>
  <c r="V462" i="3"/>
  <c r="D461" i="3"/>
  <c r="R457" i="2"/>
  <c r="U457" i="2"/>
  <c r="Y457" i="2"/>
  <c r="AC457" i="2"/>
  <c r="T457" i="2"/>
  <c r="AA457" i="2"/>
  <c r="V457" i="2"/>
  <c r="W457" i="2"/>
  <c r="AB457" i="2"/>
  <c r="Z457" i="2"/>
  <c r="S457" i="2"/>
  <c r="I406" i="2" l="1"/>
  <c r="X403" i="3"/>
  <c r="I84" i="8"/>
  <c r="T461" i="3"/>
  <c r="J464" i="3"/>
  <c r="U462" i="3"/>
  <c r="AB461" i="3"/>
  <c r="K463" i="3"/>
  <c r="S461" i="3"/>
  <c r="AC464" i="3"/>
  <c r="G463" i="3"/>
  <c r="C461" i="3"/>
  <c r="L463" i="3"/>
  <c r="W462" i="3"/>
  <c r="K458" i="2"/>
  <c r="E458" i="2"/>
  <c r="J458" i="2"/>
  <c r="H458" i="2"/>
  <c r="L458" i="2"/>
  <c r="N458" i="2"/>
  <c r="F458" i="2"/>
  <c r="C458" i="2"/>
  <c r="D458" i="2"/>
  <c r="M458" i="2"/>
  <c r="G458" i="2"/>
  <c r="I404" i="3" l="1"/>
  <c r="X406" i="2"/>
  <c r="I87" i="7"/>
  <c r="AA463" i="3"/>
  <c r="D462" i="3"/>
  <c r="M462" i="3"/>
  <c r="R461" i="3"/>
  <c r="V463" i="3"/>
  <c r="Y464" i="3"/>
  <c r="H463" i="3"/>
  <c r="N465" i="3"/>
  <c r="F463" i="3"/>
  <c r="E462" i="3"/>
  <c r="Z463" i="3"/>
  <c r="AB458" i="2"/>
  <c r="AC458" i="2"/>
  <c r="AA458" i="2"/>
  <c r="R458" i="2"/>
  <c r="W458" i="2"/>
  <c r="T458" i="2"/>
  <c r="V458" i="2"/>
  <c r="S458" i="2"/>
  <c r="U458" i="2"/>
  <c r="Y458" i="2"/>
  <c r="Z458" i="2"/>
  <c r="I407" i="2" l="1"/>
  <c r="X404" i="3"/>
  <c r="I85" i="8"/>
  <c r="K464" i="3"/>
  <c r="U463" i="3"/>
  <c r="AC465" i="3"/>
  <c r="G464" i="3"/>
  <c r="AB462" i="3"/>
  <c r="W463" i="3"/>
  <c r="S462" i="3"/>
  <c r="J465" i="3"/>
  <c r="C462" i="3"/>
  <c r="L464" i="3"/>
  <c r="T462" i="3"/>
  <c r="F459" i="2"/>
  <c r="H459" i="2"/>
  <c r="J459" i="2"/>
  <c r="D459" i="2"/>
  <c r="C459" i="2"/>
  <c r="N459" i="2"/>
  <c r="K459" i="2"/>
  <c r="G459" i="2"/>
  <c r="E459" i="2"/>
  <c r="L459" i="2"/>
  <c r="M459" i="2"/>
  <c r="X407" i="2" l="1"/>
  <c r="I88" i="7"/>
  <c r="I405" i="3"/>
  <c r="AA464" i="3"/>
  <c r="R462" i="3"/>
  <c r="H464" i="3"/>
  <c r="V464" i="3"/>
  <c r="F464" i="3"/>
  <c r="E463" i="3"/>
  <c r="Y465" i="3"/>
  <c r="D463" i="3"/>
  <c r="M463" i="3"/>
  <c r="N466" i="3"/>
  <c r="Z464" i="3"/>
  <c r="T459" i="2"/>
  <c r="S459" i="2"/>
  <c r="AA459" i="2"/>
  <c r="V459" i="2"/>
  <c r="Z459" i="2"/>
  <c r="U459" i="2"/>
  <c r="Y459" i="2"/>
  <c r="W459" i="2"/>
  <c r="AB459" i="2"/>
  <c r="AC459" i="2"/>
  <c r="R459" i="2"/>
  <c r="I408" i="2" l="1"/>
  <c r="X405" i="3"/>
  <c r="I86" i="8"/>
  <c r="K465" i="3"/>
  <c r="S463" i="3"/>
  <c r="T463" i="3"/>
  <c r="L465" i="3"/>
  <c r="J466" i="3"/>
  <c r="U464" i="3"/>
  <c r="W464" i="3"/>
  <c r="G465" i="3"/>
  <c r="C463" i="3"/>
  <c r="AC466" i="3"/>
  <c r="AB463" i="3"/>
  <c r="C460" i="2"/>
  <c r="N460" i="2"/>
  <c r="H460" i="2"/>
  <c r="F460" i="2"/>
  <c r="G460" i="2"/>
  <c r="D460" i="2"/>
  <c r="E460" i="2"/>
  <c r="M460" i="2"/>
  <c r="J460" i="2"/>
  <c r="K460" i="2"/>
  <c r="L460" i="2"/>
  <c r="I406" i="3" l="1"/>
  <c r="I55" i="8" s="1"/>
  <c r="X408" i="2"/>
  <c r="I89" i="7"/>
  <c r="M464" i="3"/>
  <c r="R463" i="3"/>
  <c r="F465" i="3"/>
  <c r="E464" i="3"/>
  <c r="V465" i="3"/>
  <c r="H465" i="3"/>
  <c r="Y466" i="3"/>
  <c r="D464" i="3"/>
  <c r="N467" i="3"/>
  <c r="AA465" i="3"/>
  <c r="Z465" i="3"/>
  <c r="AB460" i="2"/>
  <c r="T460" i="2"/>
  <c r="S460" i="2"/>
  <c r="W460" i="2"/>
  <c r="AA460" i="2"/>
  <c r="AC460" i="2"/>
  <c r="Z460" i="2"/>
  <c r="Y460" i="2"/>
  <c r="V460" i="2"/>
  <c r="U460" i="2"/>
  <c r="R460" i="2"/>
  <c r="I409" i="2" l="1"/>
  <c r="X406" i="3"/>
  <c r="I87" i="8"/>
  <c r="T464" i="3"/>
  <c r="G466" i="3"/>
  <c r="C464" i="3"/>
  <c r="AC467" i="3"/>
  <c r="L466" i="3"/>
  <c r="J467" i="3"/>
  <c r="U465" i="3"/>
  <c r="K466" i="3"/>
  <c r="S464" i="3"/>
  <c r="W465" i="3"/>
  <c r="AB464" i="3"/>
  <c r="E461" i="2"/>
  <c r="J461" i="2"/>
  <c r="N461" i="2"/>
  <c r="G461" i="2"/>
  <c r="K461" i="2"/>
  <c r="L461" i="2"/>
  <c r="D461" i="2"/>
  <c r="M461" i="2"/>
  <c r="F461" i="2"/>
  <c r="H461" i="2"/>
  <c r="C461" i="2"/>
  <c r="X409" i="2" l="1"/>
  <c r="I90" i="7"/>
  <c r="I407" i="3"/>
  <c r="F466" i="3"/>
  <c r="Y467" i="3"/>
  <c r="R464" i="3"/>
  <c r="AA466" i="3"/>
  <c r="V466" i="3"/>
  <c r="D465" i="3"/>
  <c r="N468" i="3"/>
  <c r="E465" i="3"/>
  <c r="Z466" i="3"/>
  <c r="M465" i="3"/>
  <c r="H466" i="3"/>
  <c r="Z461" i="2"/>
  <c r="Y461" i="2"/>
  <c r="U461" i="2"/>
  <c r="S461" i="2"/>
  <c r="V461" i="2"/>
  <c r="W461" i="2"/>
  <c r="AB461" i="2"/>
  <c r="AA461" i="2"/>
  <c r="AC461" i="2"/>
  <c r="R461" i="2"/>
  <c r="T461" i="2"/>
  <c r="I410" i="2" l="1"/>
  <c r="X407" i="3"/>
  <c r="I88" i="8"/>
  <c r="S465" i="3"/>
  <c r="G467" i="3"/>
  <c r="C465" i="3"/>
  <c r="U466" i="3"/>
  <c r="AB465" i="3"/>
  <c r="K467" i="3"/>
  <c r="L467" i="3"/>
  <c r="J468" i="3"/>
  <c r="W466" i="3"/>
  <c r="T465" i="3"/>
  <c r="AC468" i="3"/>
  <c r="C462" i="2"/>
  <c r="H462" i="2"/>
  <c r="D462" i="2"/>
  <c r="J462" i="2"/>
  <c r="L462" i="2"/>
  <c r="K462" i="2"/>
  <c r="G462" i="2"/>
  <c r="F462" i="2"/>
  <c r="E462" i="2"/>
  <c r="N462" i="2"/>
  <c r="M462" i="2"/>
  <c r="I408" i="3" l="1"/>
  <c r="X410" i="2"/>
  <c r="I91" i="7"/>
  <c r="E466" i="3"/>
  <c r="H467" i="3"/>
  <c r="F467" i="3"/>
  <c r="D466" i="3"/>
  <c r="Z467" i="3"/>
  <c r="M466" i="3"/>
  <c r="Y468" i="3"/>
  <c r="N469" i="3"/>
  <c r="AA467" i="3"/>
  <c r="R465" i="3"/>
  <c r="V467" i="3"/>
  <c r="AA462" i="2"/>
  <c r="S462" i="2"/>
  <c r="AC462" i="2"/>
  <c r="V462" i="2"/>
  <c r="Z462" i="2"/>
  <c r="AB462" i="2"/>
  <c r="U462" i="2"/>
  <c r="Y462" i="2"/>
  <c r="T462" i="2"/>
  <c r="W462" i="2"/>
  <c r="R462" i="2"/>
  <c r="I411" i="2" l="1"/>
  <c r="X408" i="3"/>
  <c r="I89" i="8"/>
  <c r="C466" i="3"/>
  <c r="L468" i="3"/>
  <c r="AC469" i="3"/>
  <c r="AB466" i="3"/>
  <c r="S466" i="3"/>
  <c r="W467" i="3"/>
  <c r="G468" i="3"/>
  <c r="J469" i="3"/>
  <c r="K468" i="3"/>
  <c r="U467" i="3"/>
  <c r="T466" i="3"/>
  <c r="K463" i="2"/>
  <c r="H463" i="2"/>
  <c r="J463" i="2"/>
  <c r="L463" i="2"/>
  <c r="F463" i="2"/>
  <c r="G463" i="2"/>
  <c r="M463" i="2"/>
  <c r="N463" i="2"/>
  <c r="C463" i="2"/>
  <c r="E463" i="2"/>
  <c r="D463" i="2"/>
  <c r="I409" i="3" l="1"/>
  <c r="X411" i="2"/>
  <c r="I92" i="7"/>
  <c r="M467" i="3"/>
  <c r="V468" i="3"/>
  <c r="D467" i="3"/>
  <c r="N470" i="3"/>
  <c r="R466" i="3"/>
  <c r="F468" i="3"/>
  <c r="H468" i="3"/>
  <c r="AA468" i="3"/>
  <c r="E467" i="3"/>
  <c r="Z468" i="3"/>
  <c r="Y469" i="3"/>
  <c r="S463" i="2"/>
  <c r="U463" i="2"/>
  <c r="W463" i="2"/>
  <c r="Z463" i="2"/>
  <c r="AA463" i="2"/>
  <c r="T463" i="2"/>
  <c r="AB463" i="2"/>
  <c r="R463" i="2"/>
  <c r="AC463" i="2"/>
  <c r="V463" i="2"/>
  <c r="Y463" i="2"/>
  <c r="I412" i="2" l="1"/>
  <c r="X409" i="3"/>
  <c r="I90" i="8"/>
  <c r="C467" i="3"/>
  <c r="AB467" i="3"/>
  <c r="U468" i="3"/>
  <c r="L469" i="3"/>
  <c r="K469" i="3"/>
  <c r="T467" i="3"/>
  <c r="AC470" i="3"/>
  <c r="J470" i="3"/>
  <c r="W468" i="3"/>
  <c r="S467" i="3"/>
  <c r="G469" i="3"/>
  <c r="M464" i="2"/>
  <c r="K464" i="2"/>
  <c r="L464" i="2"/>
  <c r="D464" i="2"/>
  <c r="F464" i="2"/>
  <c r="N464" i="2"/>
  <c r="H464" i="2"/>
  <c r="J464" i="2"/>
  <c r="G464" i="2"/>
  <c r="C464" i="2"/>
  <c r="E464" i="2"/>
  <c r="I410" i="3" l="1"/>
  <c r="X412" i="2"/>
  <c r="I93" i="7"/>
  <c r="Y470" i="3"/>
  <c r="Z469" i="3"/>
  <c r="M468" i="3"/>
  <c r="N471" i="3"/>
  <c r="V469" i="3"/>
  <c r="AA469" i="3"/>
  <c r="F469" i="3"/>
  <c r="H469" i="3"/>
  <c r="D468" i="3"/>
  <c r="E468" i="3"/>
  <c r="R467" i="3"/>
  <c r="Y464" i="2"/>
  <c r="AB464" i="2"/>
  <c r="R464" i="2"/>
  <c r="U464" i="2"/>
  <c r="S464" i="2"/>
  <c r="Z464" i="2"/>
  <c r="T464" i="2"/>
  <c r="V464" i="2"/>
  <c r="W464" i="2"/>
  <c r="AC464" i="2"/>
  <c r="AA464" i="2"/>
  <c r="X410" i="3" l="1"/>
  <c r="I91" i="8"/>
  <c r="I413" i="2"/>
  <c r="C468" i="3"/>
  <c r="J471" i="3"/>
  <c r="S468" i="3"/>
  <c r="L470" i="3"/>
  <c r="AB468" i="3"/>
  <c r="T468" i="3"/>
  <c r="W469" i="3"/>
  <c r="G470" i="3"/>
  <c r="AC471" i="3"/>
  <c r="U469" i="3"/>
  <c r="K470" i="3"/>
  <c r="N465" i="2"/>
  <c r="F465" i="2"/>
  <c r="J465" i="2"/>
  <c r="D465" i="2"/>
  <c r="G465" i="2"/>
  <c r="K465" i="2"/>
  <c r="M465" i="2"/>
  <c r="L465" i="2"/>
  <c r="H465" i="2"/>
  <c r="E465" i="2"/>
  <c r="C465" i="2"/>
  <c r="I411" i="3" l="1"/>
  <c r="X413" i="2"/>
  <c r="I94" i="7"/>
  <c r="Z470" i="3"/>
  <c r="H470" i="3"/>
  <c r="M469" i="3"/>
  <c r="D469" i="3"/>
  <c r="N472" i="3"/>
  <c r="V470" i="3"/>
  <c r="E469" i="3"/>
  <c r="Y471" i="3"/>
  <c r="R468" i="3"/>
  <c r="F470" i="3"/>
  <c r="AA470" i="3"/>
  <c r="Y465" i="2"/>
  <c r="AA465" i="2"/>
  <c r="V465" i="2"/>
  <c r="T465" i="2"/>
  <c r="AC465" i="2"/>
  <c r="S465" i="2"/>
  <c r="W465" i="2"/>
  <c r="Z465" i="2"/>
  <c r="U465" i="2"/>
  <c r="R465" i="2"/>
  <c r="AB465" i="2"/>
  <c r="I414" i="2" l="1"/>
  <c r="X411" i="3"/>
  <c r="I92" i="8"/>
  <c r="C469" i="3"/>
  <c r="S469" i="3"/>
  <c r="J472" i="3"/>
  <c r="G471" i="3"/>
  <c r="AB469" i="3"/>
  <c r="W470" i="3"/>
  <c r="T469" i="3"/>
  <c r="L471" i="3"/>
  <c r="U470" i="3"/>
  <c r="AC472" i="3"/>
  <c r="K471" i="3"/>
  <c r="D466" i="2"/>
  <c r="L466" i="2"/>
  <c r="M466" i="2"/>
  <c r="F466" i="2"/>
  <c r="H466" i="2"/>
  <c r="N466" i="2"/>
  <c r="G466" i="2"/>
  <c r="J466" i="2"/>
  <c r="C466" i="2"/>
  <c r="K466" i="2"/>
  <c r="E466" i="2"/>
  <c r="I412" i="3" l="1"/>
  <c r="X414" i="2"/>
  <c r="I95" i="7"/>
  <c r="N473" i="3"/>
  <c r="F471" i="3"/>
  <c r="AA471" i="3"/>
  <c r="Y472" i="3"/>
  <c r="E470" i="3"/>
  <c r="M470" i="3"/>
  <c r="D470" i="3"/>
  <c r="Z471" i="3"/>
  <c r="H471" i="3"/>
  <c r="V471" i="3"/>
  <c r="R469" i="3"/>
  <c r="T466" i="2"/>
  <c r="V466" i="2"/>
  <c r="AB466" i="2"/>
  <c r="Y466" i="2"/>
  <c r="U466" i="2"/>
  <c r="Z466" i="2"/>
  <c r="AA466" i="2"/>
  <c r="AC466" i="2"/>
  <c r="R466" i="2"/>
  <c r="W466" i="2"/>
  <c r="S466" i="2"/>
  <c r="I415" i="2" l="1"/>
  <c r="X412" i="3"/>
  <c r="I93" i="8"/>
  <c r="W471" i="3"/>
  <c r="AB470" i="3"/>
  <c r="J473" i="3"/>
  <c r="U471" i="3"/>
  <c r="G472" i="3"/>
  <c r="T470" i="3"/>
  <c r="AC473" i="3"/>
  <c r="L472" i="3"/>
  <c r="K472" i="3"/>
  <c r="C470" i="3"/>
  <c r="S470" i="3"/>
  <c r="G467" i="2"/>
  <c r="F467" i="2"/>
  <c r="N467" i="2"/>
  <c r="K467" i="2"/>
  <c r="D467" i="2"/>
  <c r="C467" i="2"/>
  <c r="M467" i="2"/>
  <c r="E467" i="2"/>
  <c r="H467" i="2"/>
  <c r="L467" i="2"/>
  <c r="J467" i="2"/>
  <c r="I413" i="3" l="1"/>
  <c r="I56" i="8" s="1"/>
  <c r="X415" i="2"/>
  <c r="I96" i="7"/>
  <c r="E471" i="3"/>
  <c r="V472" i="3"/>
  <c r="M471" i="3"/>
  <c r="R470" i="3"/>
  <c r="N474" i="3"/>
  <c r="F472" i="3"/>
  <c r="D471" i="3"/>
  <c r="Z472" i="3"/>
  <c r="H472" i="3"/>
  <c r="AA472" i="3"/>
  <c r="Y473" i="3"/>
  <c r="Z467" i="2"/>
  <c r="AB467" i="2"/>
  <c r="AA467" i="2"/>
  <c r="R467" i="2"/>
  <c r="AC467" i="2"/>
  <c r="W467" i="2"/>
  <c r="Y467" i="2"/>
  <c r="T467" i="2"/>
  <c r="S467" i="2"/>
  <c r="U467" i="2"/>
  <c r="V467" i="2"/>
  <c r="I416" i="2" l="1"/>
  <c r="X413" i="3"/>
  <c r="I94" i="8"/>
  <c r="W472" i="3"/>
  <c r="U472" i="3"/>
  <c r="AB471" i="3"/>
  <c r="L473" i="3"/>
  <c r="G473" i="3"/>
  <c r="J474" i="3"/>
  <c r="S471" i="3"/>
  <c r="C471" i="3"/>
  <c r="K473" i="3"/>
  <c r="AC474" i="3"/>
  <c r="T471" i="3"/>
  <c r="F468" i="2"/>
  <c r="M468" i="2"/>
  <c r="H468" i="2"/>
  <c r="C468" i="2"/>
  <c r="L468" i="2"/>
  <c r="G468" i="2"/>
  <c r="D468" i="2"/>
  <c r="K468" i="2"/>
  <c r="E468" i="2"/>
  <c r="J468" i="2"/>
  <c r="N468" i="2"/>
  <c r="X416" i="2" l="1"/>
  <c r="I97" i="7"/>
  <c r="I414" i="3"/>
  <c r="Y474" i="3"/>
  <c r="AA473" i="3"/>
  <c r="F473" i="3"/>
  <c r="E472" i="3"/>
  <c r="M472" i="3"/>
  <c r="R471" i="3"/>
  <c r="V473" i="3"/>
  <c r="H473" i="3"/>
  <c r="Z473" i="3"/>
  <c r="N475" i="3"/>
  <c r="D472" i="3"/>
  <c r="Z468" i="2"/>
  <c r="V468" i="2"/>
  <c r="W468" i="2"/>
  <c r="U468" i="2"/>
  <c r="T468" i="2"/>
  <c r="S468" i="2"/>
  <c r="R468" i="2"/>
  <c r="AB468" i="2"/>
  <c r="AC468" i="2"/>
  <c r="Y468" i="2"/>
  <c r="AA468" i="2"/>
  <c r="X414" i="3" l="1"/>
  <c r="I95" i="8"/>
  <c r="I417" i="2"/>
  <c r="S472" i="3"/>
  <c r="C472" i="3"/>
  <c r="AB472" i="3"/>
  <c r="L474" i="3"/>
  <c r="AC475" i="3"/>
  <c r="G474" i="3"/>
  <c r="U473" i="3"/>
  <c r="T472" i="3"/>
  <c r="J475" i="3"/>
  <c r="K474" i="3"/>
  <c r="W473" i="3"/>
  <c r="M469" i="2"/>
  <c r="D469" i="2"/>
  <c r="J469" i="2"/>
  <c r="F469" i="2"/>
  <c r="G469" i="2"/>
  <c r="K469" i="2"/>
  <c r="L469" i="2"/>
  <c r="E469" i="2"/>
  <c r="N469" i="2"/>
  <c r="C469" i="2"/>
  <c r="H469" i="2"/>
  <c r="X417" i="2" l="1"/>
  <c r="I98" i="7"/>
  <c r="I415" i="3"/>
  <c r="N476" i="3"/>
  <c r="E473" i="3"/>
  <c r="V474" i="3"/>
  <c r="R472" i="3"/>
  <c r="F474" i="3"/>
  <c r="AA474" i="3"/>
  <c r="D473" i="3"/>
  <c r="H474" i="3"/>
  <c r="Z474" i="3"/>
  <c r="Y475" i="3"/>
  <c r="M473" i="3"/>
  <c r="AC469" i="2"/>
  <c r="AA469" i="2"/>
  <c r="Z469" i="2"/>
  <c r="V469" i="2"/>
  <c r="U469" i="2"/>
  <c r="Y469" i="2"/>
  <c r="W469" i="2"/>
  <c r="R469" i="2"/>
  <c r="T469" i="2"/>
  <c r="S469" i="2"/>
  <c r="AB469" i="2"/>
  <c r="X415" i="3" l="1"/>
  <c r="I96" i="8"/>
  <c r="I418" i="2"/>
  <c r="K475" i="3"/>
  <c r="S473" i="3"/>
  <c r="C473" i="3"/>
  <c r="J476" i="3"/>
  <c r="L475" i="3"/>
  <c r="W474" i="3"/>
  <c r="AC476" i="3"/>
  <c r="AB473" i="3"/>
  <c r="U474" i="3"/>
  <c r="G475" i="3"/>
  <c r="T473" i="3"/>
  <c r="C470" i="2"/>
  <c r="F470" i="2"/>
  <c r="K470" i="2"/>
  <c r="N470" i="2"/>
  <c r="D470" i="2"/>
  <c r="E470" i="2"/>
  <c r="G470" i="2"/>
  <c r="M470" i="2"/>
  <c r="H470" i="2"/>
  <c r="J470" i="2"/>
  <c r="L470" i="2"/>
  <c r="X418" i="2" l="1"/>
  <c r="I99" i="7"/>
  <c r="I416" i="3"/>
  <c r="F475" i="3"/>
  <c r="N477" i="3"/>
  <c r="D474" i="3"/>
  <c r="V475" i="3"/>
  <c r="E474" i="3"/>
  <c r="Y476" i="3"/>
  <c r="M474" i="3"/>
  <c r="H475" i="3"/>
  <c r="AA475" i="3"/>
  <c r="R473" i="3"/>
  <c r="Z475" i="3"/>
  <c r="U470" i="2"/>
  <c r="R470" i="2"/>
  <c r="AA470" i="2"/>
  <c r="AB470" i="2"/>
  <c r="T470" i="2"/>
  <c r="S470" i="2"/>
  <c r="V470" i="2"/>
  <c r="AC470" i="2"/>
  <c r="Z470" i="2"/>
  <c r="W470" i="2"/>
  <c r="Y470" i="2"/>
  <c r="X416" i="3" l="1"/>
  <c r="I97" i="8"/>
  <c r="I419" i="2"/>
  <c r="AB474" i="3"/>
  <c r="L476" i="3"/>
  <c r="U475" i="3"/>
  <c r="C474" i="3"/>
  <c r="K476" i="3"/>
  <c r="W475" i="3"/>
  <c r="J477" i="3"/>
  <c r="T474" i="3"/>
  <c r="G476" i="3"/>
  <c r="S474" i="3"/>
  <c r="AC477" i="3"/>
  <c r="E471" i="2"/>
  <c r="L471" i="2"/>
  <c r="F471" i="2"/>
  <c r="K471" i="2"/>
  <c r="G471" i="2"/>
  <c r="J471" i="2"/>
  <c r="C471" i="2"/>
  <c r="D471" i="2"/>
  <c r="M471" i="2"/>
  <c r="H471" i="2"/>
  <c r="N471" i="2"/>
  <c r="I417" i="3" l="1"/>
  <c r="X419" i="2"/>
  <c r="I100" i="7"/>
  <c r="M475" i="3"/>
  <c r="N478" i="3"/>
  <c r="E475" i="3"/>
  <c r="Y477" i="3"/>
  <c r="F476" i="3"/>
  <c r="AA476" i="3"/>
  <c r="V476" i="3"/>
  <c r="D475" i="3"/>
  <c r="H476" i="3"/>
  <c r="Z476" i="3"/>
  <c r="R474" i="3"/>
  <c r="AC471" i="2"/>
  <c r="Z471" i="2"/>
  <c r="W471" i="2"/>
  <c r="U471" i="2"/>
  <c r="AB471" i="2"/>
  <c r="R471" i="2"/>
  <c r="AA471" i="2"/>
  <c r="S471" i="2"/>
  <c r="Y471" i="2"/>
  <c r="V471" i="2"/>
  <c r="T471" i="2"/>
  <c r="I420" i="2" l="1"/>
  <c r="X417" i="3"/>
  <c r="I98" i="8"/>
  <c r="K477" i="3"/>
  <c r="J478" i="3"/>
  <c r="S475" i="3"/>
  <c r="L477" i="3"/>
  <c r="AB475" i="3"/>
  <c r="G477" i="3"/>
  <c r="U476" i="3"/>
  <c r="T475" i="3"/>
  <c r="C475" i="3"/>
  <c r="W476" i="3"/>
  <c r="AC478" i="3"/>
  <c r="F472" i="2"/>
  <c r="K472" i="2"/>
  <c r="D472" i="2"/>
  <c r="M472" i="2"/>
  <c r="G472" i="2"/>
  <c r="L472" i="2"/>
  <c r="E472" i="2"/>
  <c r="J472" i="2"/>
  <c r="H472" i="2"/>
  <c r="N472" i="2"/>
  <c r="C472" i="2"/>
  <c r="X420" i="2" l="1"/>
  <c r="I101" i="7"/>
  <c r="I418" i="3"/>
  <c r="R475" i="3"/>
  <c r="F477" i="3"/>
  <c r="D476" i="3"/>
  <c r="H477" i="3"/>
  <c r="M476" i="3"/>
  <c r="N479" i="3"/>
  <c r="E476" i="3"/>
  <c r="V477" i="3"/>
  <c r="Y478" i="3"/>
  <c r="AA477" i="3"/>
  <c r="Z477" i="3"/>
  <c r="W472" i="2"/>
  <c r="V472" i="2"/>
  <c r="S472" i="2"/>
  <c r="R472" i="2"/>
  <c r="Y472" i="2"/>
  <c r="T472" i="2"/>
  <c r="AB472" i="2"/>
  <c r="Z472" i="2"/>
  <c r="AC472" i="2"/>
  <c r="AA472" i="2"/>
  <c r="U472" i="2"/>
  <c r="X418" i="3" l="1"/>
  <c r="I99" i="8"/>
  <c r="I421" i="2"/>
  <c r="L478" i="3"/>
  <c r="T476" i="3"/>
  <c r="AB476" i="3"/>
  <c r="U477" i="3"/>
  <c r="K478" i="3"/>
  <c r="G478" i="3"/>
  <c r="AC479" i="3"/>
  <c r="C476" i="3"/>
  <c r="J479" i="3"/>
  <c r="W477" i="3"/>
  <c r="S476" i="3"/>
  <c r="M473" i="2"/>
  <c r="D473" i="2"/>
  <c r="H473" i="2"/>
  <c r="L473" i="2"/>
  <c r="N473" i="2"/>
  <c r="C473" i="2"/>
  <c r="J473" i="2"/>
  <c r="F473" i="2"/>
  <c r="K473" i="2"/>
  <c r="E473" i="2"/>
  <c r="G473" i="2"/>
  <c r="X421" i="2" l="1"/>
  <c r="I419" i="3"/>
  <c r="V478" i="3"/>
  <c r="R476" i="3"/>
  <c r="E477" i="3"/>
  <c r="H478" i="3"/>
  <c r="N480" i="3"/>
  <c r="Z478" i="3"/>
  <c r="D477" i="3"/>
  <c r="Y479" i="3"/>
  <c r="F478" i="3"/>
  <c r="M477" i="3"/>
  <c r="AA478" i="3"/>
  <c r="S473" i="2"/>
  <c r="Y473" i="2"/>
  <c r="W473" i="2"/>
  <c r="T473" i="2"/>
  <c r="R473" i="2"/>
  <c r="AC473" i="2"/>
  <c r="AB473" i="2"/>
  <c r="Z473" i="2"/>
  <c r="AA473" i="2"/>
  <c r="V473" i="2"/>
  <c r="U473" i="2"/>
  <c r="I102" i="7" l="1"/>
  <c r="I422" i="2"/>
  <c r="X422" i="2" s="1"/>
  <c r="I423" i="2" s="1"/>
  <c r="X423" i="2" s="1"/>
  <c r="I424" i="2" s="1"/>
  <c r="X424" i="2" s="1"/>
  <c r="X419" i="3"/>
  <c r="I100" i="8"/>
  <c r="T477" i="3"/>
  <c r="S477" i="3"/>
  <c r="AC480" i="3"/>
  <c r="G479" i="3"/>
  <c r="AB477" i="3"/>
  <c r="J480" i="3"/>
  <c r="L479" i="3"/>
  <c r="U478" i="3"/>
  <c r="K479" i="3"/>
  <c r="W478" i="3"/>
  <c r="C477" i="3"/>
  <c r="L474" i="2"/>
  <c r="E474" i="2"/>
  <c r="J474" i="2"/>
  <c r="C474" i="2"/>
  <c r="D474" i="2"/>
  <c r="G474" i="2"/>
  <c r="N474" i="2"/>
  <c r="F474" i="2"/>
  <c r="K474" i="2"/>
  <c r="M474" i="2"/>
  <c r="H474" i="2"/>
  <c r="I425" i="2" l="1"/>
  <c r="X425" i="2" s="1"/>
  <c r="I426" i="2" s="1"/>
  <c r="X426" i="2" s="1"/>
  <c r="I427" i="2" s="1"/>
  <c r="X427" i="2" s="1"/>
  <c r="I420" i="3"/>
  <c r="I57" i="8" s="1"/>
  <c r="Z479" i="3"/>
  <c r="AA479" i="3"/>
  <c r="M478" i="3"/>
  <c r="N481" i="3"/>
  <c r="E478" i="3"/>
  <c r="R477" i="3"/>
  <c r="F479" i="3"/>
  <c r="V479" i="3"/>
  <c r="D478" i="3"/>
  <c r="H479" i="3"/>
  <c r="Y480" i="3"/>
  <c r="Z474" i="2"/>
  <c r="AC474" i="2"/>
  <c r="V474" i="2"/>
  <c r="S474" i="2"/>
  <c r="AA474" i="2"/>
  <c r="W474" i="2"/>
  <c r="R474" i="2"/>
  <c r="U474" i="2"/>
  <c r="Y474" i="2"/>
  <c r="AB474" i="2"/>
  <c r="T474" i="2"/>
  <c r="I428" i="2" l="1"/>
  <c r="X420" i="3"/>
  <c r="I101" i="8"/>
  <c r="W479" i="3"/>
  <c r="S478" i="3"/>
  <c r="T478" i="3"/>
  <c r="L480" i="3"/>
  <c r="U479" i="3"/>
  <c r="C478" i="3"/>
  <c r="AC481" i="3"/>
  <c r="J481" i="3"/>
  <c r="K480" i="3"/>
  <c r="G480" i="3"/>
  <c r="AB478" i="3"/>
  <c r="F475" i="2"/>
  <c r="D475" i="2"/>
  <c r="L475" i="2"/>
  <c r="J475" i="2"/>
  <c r="G475" i="2"/>
  <c r="K475" i="2"/>
  <c r="M475" i="2"/>
  <c r="N475" i="2"/>
  <c r="E475" i="2"/>
  <c r="C475" i="2"/>
  <c r="H475" i="2"/>
  <c r="X428" i="2" l="1"/>
  <c r="I429" i="2" s="1"/>
  <c r="X429" i="2" s="1"/>
  <c r="I421" i="3"/>
  <c r="Y481" i="3"/>
  <c r="V480" i="3"/>
  <c r="Z480" i="3"/>
  <c r="R478" i="3"/>
  <c r="D479" i="3"/>
  <c r="F480" i="3"/>
  <c r="AA480" i="3"/>
  <c r="M479" i="3"/>
  <c r="N482" i="3"/>
  <c r="E479" i="3"/>
  <c r="H480" i="3"/>
  <c r="W475" i="2"/>
  <c r="R475" i="2"/>
  <c r="AC475" i="2"/>
  <c r="S475" i="2"/>
  <c r="Z475" i="2"/>
  <c r="AA475" i="2"/>
  <c r="U475" i="2"/>
  <c r="AB475" i="2"/>
  <c r="Y475" i="2"/>
  <c r="I430" i="2"/>
  <c r="T475" i="2"/>
  <c r="V475" i="2"/>
  <c r="X421" i="3" l="1"/>
  <c r="U480" i="3"/>
  <c r="K481" i="3"/>
  <c r="T479" i="3"/>
  <c r="AB479" i="3"/>
  <c r="S479" i="3"/>
  <c r="J482" i="3"/>
  <c r="W480" i="3"/>
  <c r="AC482" i="3"/>
  <c r="L481" i="3"/>
  <c r="C479" i="3"/>
  <c r="G481" i="3"/>
  <c r="G476" i="2"/>
  <c r="M476" i="2"/>
  <c r="D476" i="2"/>
  <c r="X430" i="2"/>
  <c r="L476" i="2"/>
  <c r="C476" i="2"/>
  <c r="J476" i="2"/>
  <c r="F476" i="2"/>
  <c r="K476" i="2"/>
  <c r="H476" i="2"/>
  <c r="E476" i="2"/>
  <c r="N476" i="2"/>
  <c r="I102" i="8" l="1"/>
  <c r="I422" i="3"/>
  <c r="AA481" i="3"/>
  <c r="E480" i="3"/>
  <c r="Z481" i="3"/>
  <c r="V481" i="3"/>
  <c r="N483" i="3"/>
  <c r="Y482" i="3"/>
  <c r="F481" i="3"/>
  <c r="M480" i="3"/>
  <c r="R479" i="3"/>
  <c r="H481" i="3"/>
  <c r="D480" i="3"/>
  <c r="Y476" i="2"/>
  <c r="AA476" i="2"/>
  <c r="V476" i="2"/>
  <c r="W476" i="2"/>
  <c r="AC476" i="2"/>
  <c r="Z476" i="2"/>
  <c r="S476" i="2"/>
  <c r="T476" i="2"/>
  <c r="U476" i="2"/>
  <c r="R476" i="2"/>
  <c r="I431" i="2"/>
  <c r="AB476" i="2"/>
  <c r="X422" i="3" l="1"/>
  <c r="S480" i="3"/>
  <c r="U481" i="3"/>
  <c r="AC483" i="3"/>
  <c r="G482" i="3"/>
  <c r="W481" i="3"/>
  <c r="J483" i="3"/>
  <c r="T480" i="3"/>
  <c r="L482" i="3"/>
  <c r="C480" i="3"/>
  <c r="AB480" i="3"/>
  <c r="K482" i="3"/>
  <c r="F477" i="2"/>
  <c r="H477" i="2"/>
  <c r="L477" i="2"/>
  <c r="X431" i="2"/>
  <c r="K477" i="2"/>
  <c r="G477" i="2"/>
  <c r="J477" i="2"/>
  <c r="D477" i="2"/>
  <c r="C477" i="2"/>
  <c r="E477" i="2"/>
  <c r="N477" i="2"/>
  <c r="M477" i="2"/>
  <c r="I423" i="3" l="1"/>
  <c r="AA482" i="3"/>
  <c r="Y483" i="3"/>
  <c r="F482" i="3"/>
  <c r="Z482" i="3"/>
  <c r="R480" i="3"/>
  <c r="E481" i="3"/>
  <c r="V482" i="3"/>
  <c r="N484" i="3"/>
  <c r="D481" i="3"/>
  <c r="M481" i="3"/>
  <c r="H482" i="3"/>
  <c r="R477" i="2"/>
  <c r="V477" i="2"/>
  <c r="S477" i="2"/>
  <c r="U477" i="2"/>
  <c r="T477" i="2"/>
  <c r="Y477" i="2"/>
  <c r="Z477" i="2"/>
  <c r="I432" i="2"/>
  <c r="W477" i="2"/>
  <c r="AC477" i="2"/>
  <c r="AB477" i="2"/>
  <c r="AA477" i="2"/>
  <c r="X423" i="3" l="1"/>
  <c r="AB481" i="3"/>
  <c r="J484" i="3"/>
  <c r="S481" i="3"/>
  <c r="AC484" i="3"/>
  <c r="K483" i="3"/>
  <c r="G483" i="3"/>
  <c r="T481" i="3"/>
  <c r="L483" i="3"/>
  <c r="W482" i="3"/>
  <c r="C481" i="3"/>
  <c r="U482" i="3"/>
  <c r="K478" i="2"/>
  <c r="G478" i="2"/>
  <c r="H478" i="2"/>
  <c r="M478" i="2"/>
  <c r="L478" i="2"/>
  <c r="J478" i="2"/>
  <c r="F478" i="2"/>
  <c r="D478" i="2"/>
  <c r="C478" i="2"/>
  <c r="E478" i="2"/>
  <c r="N478" i="2"/>
  <c r="X432" i="2"/>
  <c r="I424" i="3" l="1"/>
  <c r="V483" i="3"/>
  <c r="F483" i="3"/>
  <c r="D482" i="3"/>
  <c r="AA483" i="3"/>
  <c r="Z483" i="3"/>
  <c r="E482" i="3"/>
  <c r="R481" i="3"/>
  <c r="H483" i="3"/>
  <c r="N485" i="3"/>
  <c r="Y484" i="3"/>
  <c r="M482" i="3"/>
  <c r="V478" i="2"/>
  <c r="R478" i="2"/>
  <c r="Y478" i="2"/>
  <c r="I433" i="2"/>
  <c r="S478" i="2"/>
  <c r="AA478" i="2"/>
  <c r="Z478" i="2"/>
  <c r="T478" i="2"/>
  <c r="AC478" i="2"/>
  <c r="U478" i="2"/>
  <c r="AB478" i="2"/>
  <c r="W478" i="2"/>
  <c r="X424" i="3" l="1"/>
  <c r="AB482" i="3"/>
  <c r="W483" i="3"/>
  <c r="K484" i="3"/>
  <c r="S482" i="3"/>
  <c r="G484" i="3"/>
  <c r="J485" i="3"/>
  <c r="C482" i="3"/>
  <c r="L484" i="3"/>
  <c r="AC485" i="3"/>
  <c r="T482" i="3"/>
  <c r="U483" i="3"/>
  <c r="C479" i="2"/>
  <c r="X433" i="2"/>
  <c r="M479" i="2"/>
  <c r="K479" i="2"/>
  <c r="J479" i="2"/>
  <c r="G479" i="2"/>
  <c r="N479" i="2"/>
  <c r="L479" i="2"/>
  <c r="H479" i="2"/>
  <c r="F479" i="2"/>
  <c r="E479" i="2"/>
  <c r="D479" i="2"/>
  <c r="I425" i="3" l="1"/>
  <c r="E483" i="3"/>
  <c r="AA484" i="3"/>
  <c r="R482" i="3"/>
  <c r="D483" i="3"/>
  <c r="H484" i="3"/>
  <c r="M483" i="3"/>
  <c r="F484" i="3"/>
  <c r="N486" i="3"/>
  <c r="Y485" i="3"/>
  <c r="V484" i="3"/>
  <c r="Z484" i="3"/>
  <c r="U479" i="2"/>
  <c r="AC479" i="2"/>
  <c r="AB479" i="2"/>
  <c r="S479" i="2"/>
  <c r="W479" i="2"/>
  <c r="I434" i="2"/>
  <c r="Y479" i="2"/>
  <c r="T479" i="2"/>
  <c r="AA479" i="2"/>
  <c r="V479" i="2"/>
  <c r="Z479" i="2"/>
  <c r="R479" i="2"/>
  <c r="I106" i="7" l="1"/>
  <c r="I109" i="7" s="1"/>
  <c r="I106" i="5"/>
  <c r="I109" i="5" s="1"/>
  <c r="X425" i="3"/>
  <c r="K485" i="3"/>
  <c r="U484" i="3"/>
  <c r="W484" i="3"/>
  <c r="L485" i="3"/>
  <c r="J486" i="3"/>
  <c r="AB483" i="3"/>
  <c r="S483" i="3"/>
  <c r="G485" i="3"/>
  <c r="C483" i="3"/>
  <c r="T483" i="3"/>
  <c r="AC486" i="3"/>
  <c r="L480" i="2"/>
  <c r="D480" i="2"/>
  <c r="N480" i="2"/>
  <c r="X434" i="2"/>
  <c r="K480" i="2"/>
  <c r="G480" i="2"/>
  <c r="H480" i="2"/>
  <c r="M480" i="2"/>
  <c r="F480" i="2"/>
  <c r="J480" i="2"/>
  <c r="C480" i="2"/>
  <c r="E480" i="2"/>
  <c r="I426" i="3" l="1"/>
  <c r="E484" i="3"/>
  <c r="F485" i="3"/>
  <c r="N487" i="3"/>
  <c r="D484" i="3"/>
  <c r="M484" i="3"/>
  <c r="R483" i="3"/>
  <c r="AA485" i="3"/>
  <c r="H485" i="3"/>
  <c r="V485" i="3"/>
  <c r="Y486" i="3"/>
  <c r="Z485" i="3"/>
  <c r="R480" i="2"/>
  <c r="AB480" i="2"/>
  <c r="I435" i="2"/>
  <c r="Y480" i="2"/>
  <c r="Z480" i="2"/>
  <c r="W480" i="2"/>
  <c r="AC480" i="2"/>
  <c r="T480" i="2"/>
  <c r="U480" i="2"/>
  <c r="V480" i="2"/>
  <c r="S480" i="2"/>
  <c r="AA480" i="2"/>
  <c r="X426" i="3" l="1"/>
  <c r="G486" i="3"/>
  <c r="C484" i="3"/>
  <c r="AC487" i="3"/>
  <c r="K486" i="3"/>
  <c r="W485" i="3"/>
  <c r="S484" i="3"/>
  <c r="U485" i="3"/>
  <c r="J487" i="3"/>
  <c r="L486" i="3"/>
  <c r="AB484" i="3"/>
  <c r="T484" i="3"/>
  <c r="M481" i="2"/>
  <c r="N481" i="2"/>
  <c r="J481" i="2"/>
  <c r="D481" i="2"/>
  <c r="L481" i="2"/>
  <c r="E481" i="2"/>
  <c r="C481" i="2"/>
  <c r="F481" i="2"/>
  <c r="G481" i="2"/>
  <c r="H481" i="2"/>
  <c r="K481" i="2"/>
  <c r="X435" i="2"/>
  <c r="I427" i="3" l="1"/>
  <c r="F486" i="3"/>
  <c r="Z486" i="3"/>
  <c r="R484" i="3"/>
  <c r="Y487" i="3"/>
  <c r="H486" i="3"/>
  <c r="N488" i="3"/>
  <c r="D485" i="3"/>
  <c r="V486" i="3"/>
  <c r="AA486" i="3"/>
  <c r="M485" i="3"/>
  <c r="E485" i="3"/>
  <c r="R481" i="2"/>
  <c r="AC481" i="2"/>
  <c r="V481" i="2"/>
  <c r="Y481" i="2"/>
  <c r="AB481" i="2"/>
  <c r="W481" i="2"/>
  <c r="T481" i="2"/>
  <c r="I436" i="2"/>
  <c r="Z481" i="2"/>
  <c r="U481" i="2"/>
  <c r="AA481" i="2"/>
  <c r="S481" i="2"/>
  <c r="I58" i="8" l="1"/>
  <c r="X427" i="3"/>
  <c r="L487" i="3"/>
  <c r="G487" i="3"/>
  <c r="S485" i="3"/>
  <c r="AB485" i="3"/>
  <c r="C485" i="3"/>
  <c r="AC488" i="3"/>
  <c r="J488" i="3"/>
  <c r="U486" i="3"/>
  <c r="T485" i="3"/>
  <c r="W486" i="3"/>
  <c r="K487" i="3"/>
  <c r="H482" i="2"/>
  <c r="J482" i="2"/>
  <c r="N482" i="2"/>
  <c r="F482" i="2"/>
  <c r="D482" i="2"/>
  <c r="E482" i="2"/>
  <c r="M482" i="2"/>
  <c r="G482" i="2"/>
  <c r="C482" i="2"/>
  <c r="L482" i="2"/>
  <c r="K482" i="2"/>
  <c r="X436" i="2"/>
  <c r="I428" i="3" l="1"/>
  <c r="AA487" i="3"/>
  <c r="Z487" i="3"/>
  <c r="F487" i="3"/>
  <c r="Y488" i="3"/>
  <c r="M486" i="3"/>
  <c r="N489" i="3"/>
  <c r="H487" i="3"/>
  <c r="E486" i="3"/>
  <c r="R485" i="3"/>
  <c r="D486" i="3"/>
  <c r="V487" i="3"/>
  <c r="R482" i="2"/>
  <c r="AC482" i="2"/>
  <c r="V482" i="2"/>
  <c r="Y482" i="2"/>
  <c r="Z482" i="2"/>
  <c r="S482" i="2"/>
  <c r="W482" i="2"/>
  <c r="I437" i="2"/>
  <c r="AA482" i="2"/>
  <c r="AB482" i="2"/>
  <c r="T482" i="2"/>
  <c r="U482" i="2"/>
  <c r="X428" i="3" l="1"/>
  <c r="K488" i="3"/>
  <c r="J489" i="3"/>
  <c r="G488" i="3"/>
  <c r="AC489" i="3"/>
  <c r="AB486" i="3"/>
  <c r="L488" i="3"/>
  <c r="C486" i="3"/>
  <c r="S486" i="3"/>
  <c r="T486" i="3"/>
  <c r="W487" i="3"/>
  <c r="U487" i="3"/>
  <c r="X437" i="2"/>
  <c r="F483" i="2"/>
  <c r="H483" i="2"/>
  <c r="K483" i="2"/>
  <c r="G483" i="2"/>
  <c r="C483" i="2"/>
  <c r="M483" i="2"/>
  <c r="E483" i="2"/>
  <c r="L483" i="2"/>
  <c r="D483" i="2"/>
  <c r="J483" i="2"/>
  <c r="N483" i="2"/>
  <c r="I429" i="3" l="1"/>
  <c r="V488" i="3"/>
  <c r="H488" i="3"/>
  <c r="AA488" i="3"/>
  <c r="N490" i="3"/>
  <c r="Y489" i="3"/>
  <c r="Z488" i="3"/>
  <c r="R486" i="3"/>
  <c r="F488" i="3"/>
  <c r="E487" i="3"/>
  <c r="D487" i="3"/>
  <c r="M487" i="3"/>
  <c r="R483" i="2"/>
  <c r="Y483" i="2"/>
  <c r="V483" i="2"/>
  <c r="U483" i="2"/>
  <c r="T483" i="2"/>
  <c r="Z483" i="2"/>
  <c r="I438" i="2"/>
  <c r="AC483" i="2"/>
  <c r="S483" i="2"/>
  <c r="AA483" i="2"/>
  <c r="AB483" i="2"/>
  <c r="W483" i="2"/>
  <c r="X429" i="3" l="1"/>
  <c r="S487" i="3"/>
  <c r="C487" i="3"/>
  <c r="J490" i="3"/>
  <c r="L489" i="3"/>
  <c r="W488" i="3"/>
  <c r="G489" i="3"/>
  <c r="AB487" i="3"/>
  <c r="T487" i="3"/>
  <c r="U488" i="3"/>
  <c r="K489" i="3"/>
  <c r="AC490" i="3"/>
  <c r="C484" i="2"/>
  <c r="X438" i="2"/>
  <c r="G484" i="2"/>
  <c r="M484" i="2"/>
  <c r="J484" i="2"/>
  <c r="E484" i="2"/>
  <c r="D484" i="2"/>
  <c r="K484" i="2"/>
  <c r="F484" i="2"/>
  <c r="H484" i="2"/>
  <c r="L484" i="2"/>
  <c r="N484" i="2"/>
  <c r="I430" i="3" l="1"/>
  <c r="Z489" i="3"/>
  <c r="E488" i="3"/>
  <c r="V489" i="3"/>
  <c r="AA489" i="3"/>
  <c r="R487" i="3"/>
  <c r="H489" i="3"/>
  <c r="Y490" i="3"/>
  <c r="D488" i="3"/>
  <c r="N491" i="3"/>
  <c r="F489" i="3"/>
  <c r="M488" i="3"/>
  <c r="AA484" i="2"/>
  <c r="W484" i="2"/>
  <c r="T484" i="2"/>
  <c r="AB484" i="2"/>
  <c r="U484" i="2"/>
  <c r="V484" i="2"/>
  <c r="R484" i="2"/>
  <c r="AC484" i="2"/>
  <c r="Z484" i="2"/>
  <c r="S484" i="2"/>
  <c r="Y484" i="2"/>
  <c r="I439" i="2"/>
  <c r="X430" i="3" l="1"/>
  <c r="AB488" i="3"/>
  <c r="L490" i="3"/>
  <c r="W489" i="3"/>
  <c r="T488" i="3"/>
  <c r="K490" i="3"/>
  <c r="S488" i="3"/>
  <c r="C488" i="3"/>
  <c r="G490" i="3"/>
  <c r="U489" i="3"/>
  <c r="AC491" i="3"/>
  <c r="J491" i="3"/>
  <c r="J485" i="2"/>
  <c r="H485" i="2"/>
  <c r="N485" i="2"/>
  <c r="G485" i="2"/>
  <c r="K485" i="2"/>
  <c r="C485" i="2"/>
  <c r="E485" i="2"/>
  <c r="L485" i="2"/>
  <c r="D485" i="2"/>
  <c r="M485" i="2"/>
  <c r="F485" i="2"/>
  <c r="X439" i="2"/>
  <c r="I431" i="3" l="1"/>
  <c r="R488" i="3"/>
  <c r="E489" i="3"/>
  <c r="D489" i="3"/>
  <c r="AA490" i="3"/>
  <c r="Y491" i="3"/>
  <c r="M489" i="3"/>
  <c r="F490" i="3"/>
  <c r="N492" i="3"/>
  <c r="V490" i="3"/>
  <c r="Z490" i="3"/>
  <c r="H490" i="3"/>
  <c r="AB485" i="2"/>
  <c r="R485" i="2"/>
  <c r="AC485" i="2"/>
  <c r="U485" i="2"/>
  <c r="Z485" i="2"/>
  <c r="W485" i="2"/>
  <c r="I440" i="2"/>
  <c r="Y485" i="2"/>
  <c r="AA485" i="2"/>
  <c r="V485" i="2"/>
  <c r="S485" i="2"/>
  <c r="T485" i="2"/>
  <c r="X431" i="3" l="1"/>
  <c r="G491" i="3"/>
  <c r="AC492" i="3"/>
  <c r="U490" i="3"/>
  <c r="S489" i="3"/>
  <c r="W490" i="3"/>
  <c r="AB489" i="3"/>
  <c r="L491" i="3"/>
  <c r="T489" i="3"/>
  <c r="C489" i="3"/>
  <c r="K491" i="3"/>
  <c r="J492" i="3"/>
  <c r="H486" i="2"/>
  <c r="F486" i="2"/>
  <c r="C486" i="2"/>
  <c r="J486" i="2"/>
  <c r="D486" i="2"/>
  <c r="G486" i="2"/>
  <c r="K486" i="2"/>
  <c r="N486" i="2"/>
  <c r="M486" i="2"/>
  <c r="L486" i="2"/>
  <c r="E486" i="2"/>
  <c r="X440" i="2"/>
  <c r="I432" i="3" l="1"/>
  <c r="M490" i="3"/>
  <c r="Y492" i="3"/>
  <c r="E490" i="3"/>
  <c r="D490" i="3"/>
  <c r="N493" i="3"/>
  <c r="Z491" i="3"/>
  <c r="R489" i="3"/>
  <c r="AA491" i="3"/>
  <c r="H491" i="3"/>
  <c r="F491" i="3"/>
  <c r="V491" i="3"/>
  <c r="T486" i="2"/>
  <c r="AA486" i="2"/>
  <c r="Z486" i="2"/>
  <c r="S486" i="2"/>
  <c r="Y486" i="2"/>
  <c r="AB486" i="2"/>
  <c r="R486" i="2"/>
  <c r="I441" i="2"/>
  <c r="AC486" i="2"/>
  <c r="V486" i="2"/>
  <c r="U486" i="2"/>
  <c r="W486" i="2"/>
  <c r="X432" i="3" l="1"/>
  <c r="K492" i="3"/>
  <c r="L492" i="3"/>
  <c r="AB490" i="3"/>
  <c r="U491" i="3"/>
  <c r="C490" i="3"/>
  <c r="T490" i="3"/>
  <c r="G492" i="3"/>
  <c r="W491" i="3"/>
  <c r="AC493" i="3"/>
  <c r="S490" i="3"/>
  <c r="J493" i="3"/>
  <c r="X441" i="2"/>
  <c r="F487" i="2"/>
  <c r="G487" i="2"/>
  <c r="J487" i="2"/>
  <c r="K487" i="2"/>
  <c r="E487" i="2"/>
  <c r="H487" i="2"/>
  <c r="C487" i="2"/>
  <c r="N487" i="2"/>
  <c r="M487" i="2"/>
  <c r="D487" i="2"/>
  <c r="L487" i="2"/>
  <c r="I433" i="3" l="1"/>
  <c r="V492" i="3"/>
  <c r="M491" i="3"/>
  <c r="AA492" i="3"/>
  <c r="D491" i="3"/>
  <c r="R490" i="3"/>
  <c r="Y493" i="3"/>
  <c r="N494" i="3"/>
  <c r="H492" i="3"/>
  <c r="E491" i="3"/>
  <c r="F492" i="3"/>
  <c r="Z492" i="3"/>
  <c r="AC487" i="2"/>
  <c r="U487" i="2"/>
  <c r="I442" i="2"/>
  <c r="AA487" i="2"/>
  <c r="W487" i="2"/>
  <c r="Y487" i="2"/>
  <c r="S487" i="2"/>
  <c r="AB487" i="2"/>
  <c r="R487" i="2"/>
  <c r="T487" i="2"/>
  <c r="Z487" i="2"/>
  <c r="V487" i="2"/>
  <c r="X433" i="3" l="1"/>
  <c r="W492" i="3"/>
  <c r="S491" i="3"/>
  <c r="G493" i="3"/>
  <c r="T491" i="3"/>
  <c r="AC494" i="3"/>
  <c r="C491" i="3"/>
  <c r="L493" i="3"/>
  <c r="J494" i="3"/>
  <c r="U492" i="3"/>
  <c r="K493" i="3"/>
  <c r="AB491" i="3"/>
  <c r="C488" i="2"/>
  <c r="D488" i="2"/>
  <c r="H488" i="2"/>
  <c r="X442" i="2"/>
  <c r="K488" i="2"/>
  <c r="G488" i="2"/>
  <c r="M488" i="2"/>
  <c r="F488" i="2"/>
  <c r="N488" i="2"/>
  <c r="E488" i="2"/>
  <c r="J488" i="2"/>
  <c r="L488" i="2"/>
  <c r="I434" i="3" l="1"/>
  <c r="R491" i="3"/>
  <c r="D492" i="3"/>
  <c r="AA493" i="3"/>
  <c r="E492" i="3"/>
  <c r="M492" i="3"/>
  <c r="Z493" i="3"/>
  <c r="H493" i="3"/>
  <c r="F493" i="3"/>
  <c r="Y494" i="3"/>
  <c r="N495" i="3"/>
  <c r="V493" i="3"/>
  <c r="Z488" i="2"/>
  <c r="I443" i="2"/>
  <c r="AC488" i="2"/>
  <c r="S488" i="2"/>
  <c r="U488" i="2"/>
  <c r="W488" i="2"/>
  <c r="R488" i="2"/>
  <c r="AA488" i="2"/>
  <c r="Y488" i="2"/>
  <c r="T488" i="2"/>
  <c r="AB488" i="2"/>
  <c r="V488" i="2"/>
  <c r="X434" i="3" l="1"/>
  <c r="G494" i="3"/>
  <c r="AC495" i="3"/>
  <c r="T492" i="3"/>
  <c r="S492" i="3"/>
  <c r="W493" i="3"/>
  <c r="J495" i="3"/>
  <c r="U493" i="3"/>
  <c r="K494" i="3"/>
  <c r="AB492" i="3"/>
  <c r="L494" i="3"/>
  <c r="C492" i="3"/>
  <c r="D489" i="2"/>
  <c r="E489" i="2"/>
  <c r="X443" i="2"/>
  <c r="L489" i="2"/>
  <c r="J489" i="2"/>
  <c r="F489" i="2"/>
  <c r="K489" i="2"/>
  <c r="G489" i="2"/>
  <c r="H489" i="2"/>
  <c r="M489" i="2"/>
  <c r="C489" i="2"/>
  <c r="N489" i="2"/>
  <c r="I435" i="3" l="1"/>
  <c r="AA494" i="3"/>
  <c r="F494" i="3"/>
  <c r="H494" i="3"/>
  <c r="D493" i="3"/>
  <c r="N496" i="3"/>
  <c r="M493" i="3"/>
  <c r="R492" i="3"/>
  <c r="E493" i="3"/>
  <c r="V494" i="3"/>
  <c r="Y495" i="3"/>
  <c r="Z494" i="3"/>
  <c r="W489" i="2"/>
  <c r="I444" i="2"/>
  <c r="T489" i="2"/>
  <c r="S489" i="2"/>
  <c r="V489" i="2"/>
  <c r="Z489" i="2"/>
  <c r="AC489" i="2"/>
  <c r="R489" i="2"/>
  <c r="AB489" i="2"/>
  <c r="U489" i="2"/>
  <c r="Y489" i="2"/>
  <c r="AA489" i="2"/>
  <c r="X435" i="3" l="1"/>
  <c r="S493" i="3"/>
  <c r="C493" i="3"/>
  <c r="AC496" i="3"/>
  <c r="U494" i="3"/>
  <c r="J496" i="3"/>
  <c r="L495" i="3"/>
  <c r="G495" i="3"/>
  <c r="K495" i="3"/>
  <c r="T493" i="3"/>
  <c r="AB493" i="3"/>
  <c r="W494" i="3"/>
  <c r="X444" i="2"/>
  <c r="L490" i="2"/>
  <c r="C490" i="2"/>
  <c r="G490" i="2"/>
  <c r="E490" i="2"/>
  <c r="H490" i="2"/>
  <c r="D490" i="2"/>
  <c r="F490" i="2"/>
  <c r="K490" i="2"/>
  <c r="J490" i="2"/>
  <c r="M490" i="2"/>
  <c r="N490" i="2"/>
  <c r="I436" i="3" l="1"/>
  <c r="V495" i="3"/>
  <c r="Y496" i="3"/>
  <c r="D494" i="3"/>
  <c r="M494" i="3"/>
  <c r="F495" i="3"/>
  <c r="R493" i="3"/>
  <c r="AA495" i="3"/>
  <c r="H495" i="3"/>
  <c r="E494" i="3"/>
  <c r="Z495" i="3"/>
  <c r="N497" i="3"/>
  <c r="AC490" i="2"/>
  <c r="AB490" i="2"/>
  <c r="Z490" i="2"/>
  <c r="T490" i="2"/>
  <c r="R490" i="2"/>
  <c r="U490" i="2"/>
  <c r="V490" i="2"/>
  <c r="Y490" i="2"/>
  <c r="S490" i="2"/>
  <c r="W490" i="2"/>
  <c r="AA490" i="2"/>
  <c r="I445" i="2"/>
  <c r="I59" i="8" l="1"/>
  <c r="I106" i="8" s="1"/>
  <c r="I109" i="8" s="1"/>
  <c r="I106" i="4"/>
  <c r="I109" i="4" s="1"/>
  <c r="X436" i="3"/>
  <c r="K496" i="3"/>
  <c r="U495" i="3"/>
  <c r="J497" i="3"/>
  <c r="W495" i="3"/>
  <c r="AB494" i="3"/>
  <c r="G496" i="3"/>
  <c r="AC497" i="3"/>
  <c r="T494" i="3"/>
  <c r="L496" i="3"/>
  <c r="C494" i="3"/>
  <c r="S494" i="3"/>
  <c r="L491" i="2"/>
  <c r="M491" i="2"/>
  <c r="D491" i="2"/>
  <c r="X445" i="2"/>
  <c r="J491" i="2"/>
  <c r="G491" i="2"/>
  <c r="K491" i="2"/>
  <c r="N491" i="2"/>
  <c r="F491" i="2"/>
  <c r="E491" i="2"/>
  <c r="H491" i="2"/>
  <c r="C491" i="2"/>
  <c r="I437" i="3" l="1"/>
  <c r="N498" i="3"/>
  <c r="H496" i="3"/>
  <c r="Y497" i="3"/>
  <c r="F496" i="3"/>
  <c r="D495" i="3"/>
  <c r="V496" i="3"/>
  <c r="AA496" i="3"/>
  <c r="R494" i="3"/>
  <c r="E495" i="3"/>
  <c r="M495" i="3"/>
  <c r="Z496" i="3"/>
  <c r="U491" i="2"/>
  <c r="W491" i="2"/>
  <c r="V491" i="2"/>
  <c r="S491" i="2"/>
  <c r="R491" i="2"/>
  <c r="T491" i="2"/>
  <c r="Y491" i="2"/>
  <c r="AC491" i="2"/>
  <c r="Z491" i="2"/>
  <c r="I446" i="2"/>
  <c r="AB491" i="2"/>
  <c r="AA491" i="2"/>
  <c r="X437" i="3" l="1"/>
  <c r="T495" i="3"/>
  <c r="C495" i="3"/>
  <c r="K497" i="3"/>
  <c r="U496" i="3"/>
  <c r="AB495" i="3"/>
  <c r="L497" i="3"/>
  <c r="J498" i="3"/>
  <c r="W496" i="3"/>
  <c r="AC498" i="3"/>
  <c r="G497" i="3"/>
  <c r="S495" i="3"/>
  <c r="N492" i="2"/>
  <c r="E492" i="2"/>
  <c r="D492" i="2"/>
  <c r="H492" i="2"/>
  <c r="M492" i="2"/>
  <c r="X446" i="2"/>
  <c r="K492" i="2"/>
  <c r="J492" i="2"/>
  <c r="C492" i="2"/>
  <c r="G492" i="2"/>
  <c r="F492" i="2"/>
  <c r="L492" i="2"/>
  <c r="I438" i="3" l="1"/>
  <c r="F497" i="3"/>
  <c r="V497" i="3"/>
  <c r="N499" i="3"/>
  <c r="H497" i="3"/>
  <c r="Y498" i="3"/>
  <c r="AA497" i="3"/>
  <c r="R495" i="3"/>
  <c r="M496" i="3"/>
  <c r="E496" i="3"/>
  <c r="D496" i="3"/>
  <c r="Z497" i="3"/>
  <c r="Y492" i="2"/>
  <c r="Z492" i="2"/>
  <c r="W492" i="2"/>
  <c r="S492" i="2"/>
  <c r="I447" i="2"/>
  <c r="V492" i="2"/>
  <c r="T492" i="2"/>
  <c r="AA492" i="2"/>
  <c r="U492" i="2"/>
  <c r="R492" i="2"/>
  <c r="AB492" i="2"/>
  <c r="AC492" i="2"/>
  <c r="X438" i="3" l="1"/>
  <c r="L498" i="3"/>
  <c r="G498" i="3"/>
  <c r="U497" i="3"/>
  <c r="T496" i="3"/>
  <c r="C496" i="3"/>
  <c r="W497" i="3"/>
  <c r="J499" i="3"/>
  <c r="K498" i="3"/>
  <c r="S496" i="3"/>
  <c r="AB496" i="3"/>
  <c r="AC499" i="3"/>
  <c r="M493" i="2"/>
  <c r="E493" i="2"/>
  <c r="D493" i="2"/>
  <c r="C493" i="2"/>
  <c r="H493" i="2"/>
  <c r="J493" i="2"/>
  <c r="F493" i="2"/>
  <c r="K493" i="2"/>
  <c r="N493" i="2"/>
  <c r="L493" i="2"/>
  <c r="G493" i="2"/>
  <c r="X447" i="2"/>
  <c r="I439" i="3" l="1"/>
  <c r="H498" i="3"/>
  <c r="E497" i="3"/>
  <c r="V498" i="3"/>
  <c r="N500" i="3"/>
  <c r="AA498" i="3"/>
  <c r="M497" i="3"/>
  <c r="F498" i="3"/>
  <c r="D497" i="3"/>
  <c r="Z498" i="3"/>
  <c r="Y499" i="3"/>
  <c r="R496" i="3"/>
  <c r="Z493" i="2"/>
  <c r="S493" i="2"/>
  <c r="AC493" i="2"/>
  <c r="T493" i="2"/>
  <c r="AA493" i="2"/>
  <c r="R493" i="2"/>
  <c r="I448" i="2"/>
  <c r="AB493" i="2"/>
  <c r="U493" i="2"/>
  <c r="V493" i="2"/>
  <c r="Y493" i="2"/>
  <c r="W493" i="2"/>
  <c r="X439" i="3" l="1"/>
  <c r="T497" i="3"/>
  <c r="S497" i="3"/>
  <c r="C497" i="3"/>
  <c r="K499" i="3"/>
  <c r="AB497" i="3"/>
  <c r="J500" i="3"/>
  <c r="U498" i="3"/>
  <c r="L499" i="3"/>
  <c r="AC500" i="3"/>
  <c r="G499" i="3"/>
  <c r="W498" i="3"/>
  <c r="C494" i="2"/>
  <c r="E494" i="2"/>
  <c r="D494" i="2"/>
  <c r="J494" i="2"/>
  <c r="F494" i="2"/>
  <c r="G494" i="2"/>
  <c r="L494" i="2"/>
  <c r="N494" i="2"/>
  <c r="K494" i="2"/>
  <c r="H494" i="2"/>
  <c r="M494" i="2"/>
  <c r="X448" i="2"/>
  <c r="I440" i="3" l="1"/>
  <c r="V499" i="3"/>
  <c r="M498" i="3"/>
  <c r="D498" i="3"/>
  <c r="N501" i="3"/>
  <c r="AA499" i="3"/>
  <c r="Z499" i="3"/>
  <c r="F499" i="3"/>
  <c r="E498" i="3"/>
  <c r="H499" i="3"/>
  <c r="Y500" i="3"/>
  <c r="R497" i="3"/>
  <c r="U494" i="2"/>
  <c r="Z494" i="2"/>
  <c r="S494" i="2"/>
  <c r="W494" i="2"/>
  <c r="Y494" i="2"/>
  <c r="I449" i="2"/>
  <c r="V494" i="2"/>
  <c r="T494" i="2"/>
  <c r="AB494" i="2"/>
  <c r="AC494" i="2"/>
  <c r="AA494" i="2"/>
  <c r="R494" i="2"/>
  <c r="X440" i="3" l="1"/>
  <c r="U499" i="3"/>
  <c r="K500" i="3"/>
  <c r="S498" i="3"/>
  <c r="C498" i="3"/>
  <c r="W499" i="3"/>
  <c r="AC501" i="3"/>
  <c r="AB498" i="3"/>
  <c r="G500" i="3"/>
  <c r="J501" i="3"/>
  <c r="T498" i="3"/>
  <c r="L500" i="3"/>
  <c r="K495" i="2"/>
  <c r="N495" i="2"/>
  <c r="E495" i="2"/>
  <c r="X449" i="2"/>
  <c r="D495" i="2"/>
  <c r="F495" i="2"/>
  <c r="H495" i="2"/>
  <c r="J495" i="2"/>
  <c r="C495" i="2"/>
  <c r="L495" i="2"/>
  <c r="M495" i="2"/>
  <c r="G495" i="2"/>
  <c r="I441" i="3" l="1"/>
  <c r="N502" i="3"/>
  <c r="H500" i="3"/>
  <c r="Y501" i="3"/>
  <c r="AA500" i="3"/>
  <c r="V500" i="3"/>
  <c r="M499" i="3"/>
  <c r="R498" i="3"/>
  <c r="F500" i="3"/>
  <c r="E499" i="3"/>
  <c r="D499" i="3"/>
  <c r="Z500" i="3"/>
  <c r="AB495" i="2"/>
  <c r="AA495" i="2"/>
  <c r="Y495" i="2"/>
  <c r="I450" i="2"/>
  <c r="R495" i="2"/>
  <c r="U495" i="2"/>
  <c r="Z495" i="2"/>
  <c r="AC495" i="2"/>
  <c r="W495" i="2"/>
  <c r="V495" i="2"/>
  <c r="S495" i="2"/>
  <c r="T495" i="2"/>
  <c r="X441" i="3" l="1"/>
  <c r="S499" i="3"/>
  <c r="T499" i="3"/>
  <c r="L501" i="3"/>
  <c r="J502" i="3"/>
  <c r="U500" i="3"/>
  <c r="AB499" i="3"/>
  <c r="AC502" i="3"/>
  <c r="K501" i="3"/>
  <c r="G501" i="3"/>
  <c r="C499" i="3"/>
  <c r="W500" i="3"/>
  <c r="F496" i="2"/>
  <c r="L496" i="2"/>
  <c r="N496" i="2"/>
  <c r="K496" i="2"/>
  <c r="X450" i="2"/>
  <c r="G496" i="2"/>
  <c r="C496" i="2"/>
  <c r="J496" i="2"/>
  <c r="M496" i="2"/>
  <c r="E496" i="2"/>
  <c r="D496" i="2"/>
  <c r="H496" i="2"/>
  <c r="I442" i="3" l="1"/>
  <c r="H501" i="3"/>
  <c r="V501" i="3"/>
  <c r="E500" i="3"/>
  <c r="F501" i="3"/>
  <c r="AA501" i="3"/>
  <c r="R499" i="3"/>
  <c r="Z501" i="3"/>
  <c r="D500" i="3"/>
  <c r="N503" i="3"/>
  <c r="M500" i="3"/>
  <c r="Y502" i="3"/>
  <c r="W496" i="2"/>
  <c r="T496" i="2"/>
  <c r="I451" i="2"/>
  <c r="AC496" i="2"/>
  <c r="AA496" i="2"/>
  <c r="S496" i="2"/>
  <c r="Y496" i="2"/>
  <c r="V496" i="2"/>
  <c r="U496" i="2"/>
  <c r="AB496" i="2"/>
  <c r="R496" i="2"/>
  <c r="Z496" i="2"/>
  <c r="X442" i="3" l="1"/>
  <c r="AC503" i="3"/>
  <c r="K502" i="3"/>
  <c r="S500" i="3"/>
  <c r="L502" i="3"/>
  <c r="W501" i="3"/>
  <c r="C500" i="3"/>
  <c r="G502" i="3"/>
  <c r="J503" i="3"/>
  <c r="AB500" i="3"/>
  <c r="U501" i="3"/>
  <c r="T500" i="3"/>
  <c r="F497" i="2"/>
  <c r="J497" i="2"/>
  <c r="X451" i="2"/>
  <c r="C497" i="2"/>
  <c r="K497" i="2"/>
  <c r="N497" i="2"/>
  <c r="H497" i="2"/>
  <c r="L497" i="2"/>
  <c r="M497" i="2"/>
  <c r="G497" i="2"/>
  <c r="D497" i="2"/>
  <c r="E497" i="2"/>
  <c r="I443" i="3" l="1"/>
  <c r="F502" i="3"/>
  <c r="H502" i="3"/>
  <c r="D501" i="3"/>
  <c r="R500" i="3"/>
  <c r="AA502" i="3"/>
  <c r="N504" i="3"/>
  <c r="Y503" i="3"/>
  <c r="Z502" i="3"/>
  <c r="E501" i="3"/>
  <c r="M501" i="3"/>
  <c r="V502" i="3"/>
  <c r="S497" i="2"/>
  <c r="R497" i="2"/>
  <c r="Y497" i="2"/>
  <c r="V497" i="2"/>
  <c r="AA497" i="2"/>
  <c r="U497" i="2"/>
  <c r="W497" i="2"/>
  <c r="I452" i="2"/>
  <c r="T497" i="2"/>
  <c r="AB497" i="2"/>
  <c r="AC497" i="2"/>
  <c r="Z497" i="2"/>
  <c r="X443" i="3" l="1"/>
  <c r="AB501" i="3"/>
  <c r="T501" i="3"/>
  <c r="L503" i="3"/>
  <c r="J504" i="3"/>
  <c r="S501" i="3"/>
  <c r="G503" i="3"/>
  <c r="C501" i="3"/>
  <c r="W502" i="3"/>
  <c r="K503" i="3"/>
  <c r="AC504" i="3"/>
  <c r="U502" i="3"/>
  <c r="F498" i="2"/>
  <c r="G498" i="2"/>
  <c r="C498" i="2"/>
  <c r="K498" i="2"/>
  <c r="H498" i="2"/>
  <c r="L498" i="2"/>
  <c r="J498" i="2"/>
  <c r="D498" i="2"/>
  <c r="X452" i="2"/>
  <c r="M498" i="2"/>
  <c r="N498" i="2"/>
  <c r="E498" i="2"/>
  <c r="I444" i="3" l="1"/>
  <c r="H503" i="3"/>
  <c r="Z503" i="3"/>
  <c r="AA503" i="3"/>
  <c r="N505" i="3"/>
  <c r="V503" i="3"/>
  <c r="M502" i="3"/>
  <c r="F503" i="3"/>
  <c r="Y504" i="3"/>
  <c r="R501" i="3"/>
  <c r="D502" i="3"/>
  <c r="E502" i="3"/>
  <c r="S498" i="2"/>
  <c r="AA498" i="2"/>
  <c r="Z498" i="2"/>
  <c r="R498" i="2"/>
  <c r="AC498" i="2"/>
  <c r="AB498" i="2"/>
  <c r="Y498" i="2"/>
  <c r="I453" i="2"/>
  <c r="V498" i="2"/>
  <c r="T498" i="2"/>
  <c r="W498" i="2"/>
  <c r="U498" i="2"/>
  <c r="X444" i="3" l="1"/>
  <c r="S502" i="3"/>
  <c r="AB502" i="3"/>
  <c r="G504" i="3"/>
  <c r="K504" i="3"/>
  <c r="C502" i="3"/>
  <c r="AC505" i="3"/>
  <c r="T502" i="3"/>
  <c r="J505" i="3"/>
  <c r="U503" i="3"/>
  <c r="L504" i="3"/>
  <c r="W503" i="3"/>
  <c r="M499" i="2"/>
  <c r="C499" i="2"/>
  <c r="L499" i="2"/>
  <c r="E499" i="2"/>
  <c r="X453" i="2"/>
  <c r="F499" i="2"/>
  <c r="N499" i="2"/>
  <c r="K499" i="2"/>
  <c r="D499" i="2"/>
  <c r="H499" i="2"/>
  <c r="J499" i="2"/>
  <c r="G499" i="2"/>
  <c r="I445" i="3" l="1"/>
  <c r="M503" i="3"/>
  <c r="AA504" i="3"/>
  <c r="Y505" i="3"/>
  <c r="H504" i="3"/>
  <c r="N506" i="3"/>
  <c r="R502" i="3"/>
  <c r="D503" i="3"/>
  <c r="F504" i="3"/>
  <c r="E503" i="3"/>
  <c r="Z504" i="3"/>
  <c r="V504" i="3"/>
  <c r="AC499" i="2"/>
  <c r="AA499" i="2"/>
  <c r="W499" i="2"/>
  <c r="U499" i="2"/>
  <c r="I454" i="2"/>
  <c r="R499" i="2"/>
  <c r="S499" i="2"/>
  <c r="V499" i="2"/>
  <c r="Y499" i="2"/>
  <c r="Z499" i="2"/>
  <c r="T499" i="2"/>
  <c r="AB499" i="2"/>
  <c r="X445" i="3" l="1"/>
  <c r="G505" i="3"/>
  <c r="AC506" i="3"/>
  <c r="L505" i="3"/>
  <c r="T503" i="3"/>
  <c r="S503" i="3"/>
  <c r="C503" i="3"/>
  <c r="W504" i="3"/>
  <c r="J506" i="3"/>
  <c r="AB503" i="3"/>
  <c r="K505" i="3"/>
  <c r="U504" i="3"/>
  <c r="D500" i="2"/>
  <c r="C500" i="2"/>
  <c r="F500" i="2"/>
  <c r="L500" i="2"/>
  <c r="G500" i="2"/>
  <c r="M500" i="2"/>
  <c r="H500" i="2"/>
  <c r="N500" i="2"/>
  <c r="K500" i="2"/>
  <c r="E500" i="2"/>
  <c r="J500" i="2"/>
  <c r="X454" i="2"/>
  <c r="I446" i="3" l="1"/>
  <c r="D504" i="3"/>
  <c r="V505" i="3"/>
  <c r="R503" i="3"/>
  <c r="AA505" i="3"/>
  <c r="N507" i="3"/>
  <c r="Z505" i="3"/>
  <c r="Y506" i="3"/>
  <c r="E504" i="3"/>
  <c r="F505" i="3"/>
  <c r="M504" i="3"/>
  <c r="H505" i="3"/>
  <c r="W500" i="2"/>
  <c r="V500" i="2"/>
  <c r="R500" i="2"/>
  <c r="Y500" i="2"/>
  <c r="T500" i="2"/>
  <c r="Z500" i="2"/>
  <c r="AB500" i="2"/>
  <c r="AA500" i="2"/>
  <c r="S500" i="2"/>
  <c r="I455" i="2"/>
  <c r="AC500" i="2"/>
  <c r="U500" i="2"/>
  <c r="X446" i="3" l="1"/>
  <c r="J507" i="3"/>
  <c r="AC507" i="3"/>
  <c r="C504" i="3"/>
  <c r="L506" i="3"/>
  <c r="S504" i="3"/>
  <c r="AB504" i="3"/>
  <c r="G506" i="3"/>
  <c r="W505" i="3"/>
  <c r="K506" i="3"/>
  <c r="U505" i="3"/>
  <c r="T504" i="3"/>
  <c r="L501" i="2"/>
  <c r="J501" i="2"/>
  <c r="G501" i="2"/>
  <c r="N501" i="2"/>
  <c r="D501" i="2"/>
  <c r="M501" i="2"/>
  <c r="E501" i="2"/>
  <c r="C501" i="2"/>
  <c r="H501" i="2"/>
  <c r="K501" i="2"/>
  <c r="F501" i="2"/>
  <c r="X455" i="2"/>
  <c r="I447" i="3" l="1"/>
  <c r="F506" i="3"/>
  <c r="N508" i="3"/>
  <c r="V506" i="3"/>
  <c r="D505" i="3"/>
  <c r="AA506" i="3"/>
  <c r="Y507" i="3"/>
  <c r="E505" i="3"/>
  <c r="Z506" i="3"/>
  <c r="H506" i="3"/>
  <c r="M505" i="3"/>
  <c r="R504" i="3"/>
  <c r="T501" i="2"/>
  <c r="AC501" i="2"/>
  <c r="I456" i="2"/>
  <c r="AB501" i="2"/>
  <c r="U501" i="2"/>
  <c r="Z501" i="2"/>
  <c r="R501" i="2"/>
  <c r="V501" i="2"/>
  <c r="Y501" i="2"/>
  <c r="W501" i="2"/>
  <c r="S501" i="2"/>
  <c r="AA501" i="2"/>
  <c r="X447" i="3" l="1"/>
  <c r="S505" i="3"/>
  <c r="G507" i="3"/>
  <c r="W506" i="3"/>
  <c r="T505" i="3"/>
  <c r="L507" i="3"/>
  <c r="C505" i="3"/>
  <c r="J508" i="3"/>
  <c r="AC508" i="3"/>
  <c r="AB505" i="3"/>
  <c r="K507" i="3"/>
  <c r="U506" i="3"/>
  <c r="G502" i="2"/>
  <c r="M502" i="2"/>
  <c r="N502" i="2"/>
  <c r="L502" i="2"/>
  <c r="K502" i="2"/>
  <c r="J502" i="2"/>
  <c r="C502" i="2"/>
  <c r="F502" i="2"/>
  <c r="E502" i="2"/>
  <c r="H502" i="2"/>
  <c r="D502" i="2"/>
  <c r="X456" i="2"/>
  <c r="I448" i="3" l="1"/>
  <c r="M506" i="3"/>
  <c r="R505" i="3"/>
  <c r="Y508" i="3"/>
  <c r="V507" i="3"/>
  <c r="N509" i="3"/>
  <c r="AA507" i="3"/>
  <c r="D506" i="3"/>
  <c r="F507" i="3"/>
  <c r="Z507" i="3"/>
  <c r="E506" i="3"/>
  <c r="H507" i="3"/>
  <c r="R502" i="2"/>
  <c r="AC502" i="2"/>
  <c r="W502" i="2"/>
  <c r="AB502" i="2"/>
  <c r="I457" i="2"/>
  <c r="S502" i="2"/>
  <c r="T502" i="2"/>
  <c r="V502" i="2"/>
  <c r="Y502" i="2"/>
  <c r="U502" i="2"/>
  <c r="Z502" i="2"/>
  <c r="AA502" i="2"/>
  <c r="X448" i="3" l="1"/>
  <c r="T506" i="3"/>
  <c r="C506" i="3"/>
  <c r="U507" i="3"/>
  <c r="L508" i="3"/>
  <c r="AC509" i="3"/>
  <c r="J509" i="3"/>
  <c r="AB506" i="3"/>
  <c r="W507" i="3"/>
  <c r="G508" i="3"/>
  <c r="K508" i="3"/>
  <c r="S506" i="3"/>
  <c r="N503" i="2"/>
  <c r="K503" i="2"/>
  <c r="G503" i="2"/>
  <c r="D503" i="2"/>
  <c r="M503" i="2"/>
  <c r="L503" i="2"/>
  <c r="F503" i="2"/>
  <c r="H503" i="2"/>
  <c r="C503" i="2"/>
  <c r="J503" i="2"/>
  <c r="E503" i="2"/>
  <c r="X457" i="2"/>
  <c r="I449" i="3" l="1"/>
  <c r="H508" i="3"/>
  <c r="AA508" i="3"/>
  <c r="D507" i="3"/>
  <c r="Y509" i="3"/>
  <c r="F508" i="3"/>
  <c r="V508" i="3"/>
  <c r="M507" i="3"/>
  <c r="N510" i="3"/>
  <c r="E507" i="3"/>
  <c r="Z508" i="3"/>
  <c r="R506" i="3"/>
  <c r="V503" i="2"/>
  <c r="AC503" i="2"/>
  <c r="I458" i="2"/>
  <c r="Y503" i="2"/>
  <c r="AB503" i="2"/>
  <c r="T503" i="2"/>
  <c r="R503" i="2"/>
  <c r="U503" i="2"/>
  <c r="Z503" i="2"/>
  <c r="W503" i="2"/>
  <c r="AA503" i="2"/>
  <c r="S503" i="2"/>
  <c r="X449" i="3" l="1"/>
  <c r="AC510" i="3"/>
  <c r="S507" i="3"/>
  <c r="W508" i="3"/>
  <c r="T507" i="3"/>
  <c r="AB507" i="3"/>
  <c r="G509" i="3"/>
  <c r="J510" i="3"/>
  <c r="C507" i="3"/>
  <c r="K509" i="3"/>
  <c r="U508" i="3"/>
  <c r="L509" i="3"/>
  <c r="L504" i="2"/>
  <c r="AA504" i="2" s="1"/>
  <c r="N504" i="2"/>
  <c r="AC504" i="2" s="1"/>
  <c r="C504" i="2"/>
  <c r="R504" i="2" s="1"/>
  <c r="C505" i="2" s="1"/>
  <c r="R505" i="2" s="1"/>
  <c r="C506" i="2" s="1"/>
  <c r="R506" i="2" s="1"/>
  <c r="G504" i="2"/>
  <c r="V504" i="2" s="1"/>
  <c r="K504" i="2"/>
  <c r="Z504" i="2" s="1"/>
  <c r="K505" i="2" s="1"/>
  <c r="Z505" i="2" s="1"/>
  <c r="K506" i="2" s="1"/>
  <c r="Z506" i="2" s="1"/>
  <c r="K507" i="2" s="1"/>
  <c r="Z507" i="2" s="1"/>
  <c r="J504" i="2"/>
  <c r="Y504" i="2" s="1"/>
  <c r="J505" i="2" s="1"/>
  <c r="Y505" i="2" s="1"/>
  <c r="D504" i="2"/>
  <c r="S504" i="2" s="1"/>
  <c r="D505" i="2" s="1"/>
  <c r="S505" i="2" s="1"/>
  <c r="H504" i="2"/>
  <c r="W504" i="2" s="1"/>
  <c r="H505" i="2" s="1"/>
  <c r="W505" i="2" s="1"/>
  <c r="F504" i="2"/>
  <c r="U504" i="2" s="1"/>
  <c r="E504" i="2"/>
  <c r="T504" i="2" s="1"/>
  <c r="M504" i="2"/>
  <c r="AB504" i="2" s="1"/>
  <c r="X458" i="2"/>
  <c r="D506" i="2" l="1"/>
  <c r="S506" i="2" s="1"/>
  <c r="I450" i="3"/>
  <c r="H506" i="2"/>
  <c r="W506" i="2" s="1"/>
  <c r="Z509" i="3"/>
  <c r="E508" i="3"/>
  <c r="D508" i="3"/>
  <c r="F509" i="3"/>
  <c r="V509" i="3"/>
  <c r="R507" i="3"/>
  <c r="M508" i="3"/>
  <c r="H509" i="3"/>
  <c r="N511" i="3"/>
  <c r="AA509" i="3"/>
  <c r="Y510" i="3"/>
  <c r="E505" i="2"/>
  <c r="T505" i="2" s="1"/>
  <c r="M505" i="2"/>
  <c r="AB505" i="2" s="1"/>
  <c r="D507" i="2"/>
  <c r="S507" i="2" s="1"/>
  <c r="D508" i="2" s="1"/>
  <c r="S508" i="2" s="1"/>
  <c r="G505" i="2"/>
  <c r="V505" i="2" s="1"/>
  <c r="C507" i="2"/>
  <c r="R507" i="2" s="1"/>
  <c r="C508" i="2" s="1"/>
  <c r="R508" i="2" s="1"/>
  <c r="K508" i="2"/>
  <c r="Z508" i="2" s="1"/>
  <c r="N505" i="2"/>
  <c r="AC505" i="2" s="1"/>
  <c r="I459" i="2"/>
  <c r="E506" i="2"/>
  <c r="T506" i="2" s="1"/>
  <c r="E507" i="2" s="1"/>
  <c r="T507" i="2" s="1"/>
  <c r="F505" i="2"/>
  <c r="U505" i="2" s="1"/>
  <c r="H507" i="2"/>
  <c r="W507" i="2" s="1"/>
  <c r="J506" i="2"/>
  <c r="Y506" i="2" s="1"/>
  <c r="L505" i="2"/>
  <c r="AA505" i="2" s="1"/>
  <c r="X450" i="3" l="1"/>
  <c r="C508" i="3"/>
  <c r="G510" i="3"/>
  <c r="U509" i="3"/>
  <c r="AC511" i="3"/>
  <c r="S508" i="3"/>
  <c r="J511" i="3"/>
  <c r="W509" i="3"/>
  <c r="T508" i="3"/>
  <c r="K510" i="3"/>
  <c r="L510" i="3"/>
  <c r="AB508" i="3"/>
  <c r="E508" i="2"/>
  <c r="T508" i="2" s="1"/>
  <c r="E509" i="2" s="1"/>
  <c r="T509" i="2" s="1"/>
  <c r="E510" i="2" s="1"/>
  <c r="T510" i="2" s="1"/>
  <c r="F506" i="2"/>
  <c r="U506" i="2" s="1"/>
  <c r="F507" i="2" s="1"/>
  <c r="U507" i="2" s="1"/>
  <c r="N506" i="2"/>
  <c r="AC506" i="2" s="1"/>
  <c r="G506" i="2"/>
  <c r="V506" i="2" s="1"/>
  <c r="G507" i="2" s="1"/>
  <c r="V507" i="2" s="1"/>
  <c r="G508" i="2" s="1"/>
  <c r="V508" i="2" s="1"/>
  <c r="K509" i="2"/>
  <c r="Z509" i="2" s="1"/>
  <c r="K510" i="2" s="1"/>
  <c r="Z510" i="2" s="1"/>
  <c r="M506" i="2"/>
  <c r="AB506" i="2" s="1"/>
  <c r="M507" i="2" s="1"/>
  <c r="AB507" i="2" s="1"/>
  <c r="H508" i="2"/>
  <c r="W508" i="2" s="1"/>
  <c r="H509" i="2" s="1"/>
  <c r="W509" i="2" s="1"/>
  <c r="X459" i="2"/>
  <c r="C509" i="2"/>
  <c r="R509" i="2" s="1"/>
  <c r="C510" i="2" s="1"/>
  <c r="R510" i="2" s="1"/>
  <c r="D509" i="2"/>
  <c r="S509" i="2" s="1"/>
  <c r="D510" i="2" s="1"/>
  <c r="S510" i="2" s="1"/>
  <c r="J507" i="2"/>
  <c r="Y507" i="2" s="1"/>
  <c r="J508" i="2" s="1"/>
  <c r="Y508" i="2" s="1"/>
  <c r="J509" i="2" s="1"/>
  <c r="Y509" i="2" s="1"/>
  <c r="L506" i="2"/>
  <c r="AA506" i="2" s="1"/>
  <c r="L507" i="2" s="1"/>
  <c r="AA507" i="2" s="1"/>
  <c r="L508" i="2" l="1"/>
  <c r="AA508" i="2" s="1"/>
  <c r="I451" i="3"/>
  <c r="L509" i="2"/>
  <c r="AA509" i="2" s="1"/>
  <c r="G509" i="2"/>
  <c r="V509" i="2" s="1"/>
  <c r="G510" i="2" s="1"/>
  <c r="V510" i="2" s="1"/>
  <c r="H510" i="3"/>
  <c r="AA510" i="3"/>
  <c r="Z510" i="3"/>
  <c r="Y511" i="3"/>
  <c r="D509" i="3"/>
  <c r="N512" i="3"/>
  <c r="E509" i="3"/>
  <c r="V510" i="3"/>
  <c r="R508" i="3"/>
  <c r="M509" i="3"/>
  <c r="F510" i="3"/>
  <c r="L510" i="2"/>
  <c r="AA510" i="2" s="1"/>
  <c r="J510" i="2"/>
  <c r="Y510" i="2" s="1"/>
  <c r="H510" i="2"/>
  <c r="W510" i="2" s="1"/>
  <c r="M508" i="2"/>
  <c r="AB508" i="2" s="1"/>
  <c r="M509" i="2" s="1"/>
  <c r="AB509" i="2" s="1"/>
  <c r="M510" i="2" s="1"/>
  <c r="AB510" i="2" s="1"/>
  <c r="F508" i="2"/>
  <c r="U508" i="2" s="1"/>
  <c r="N507" i="2"/>
  <c r="AC507" i="2" s="1"/>
  <c r="I460" i="2"/>
  <c r="X451" i="3" l="1"/>
  <c r="U510" i="3"/>
  <c r="AB509" i="3"/>
  <c r="AC512" i="3"/>
  <c r="K511" i="3"/>
  <c r="C509" i="3"/>
  <c r="S509" i="3"/>
  <c r="W510" i="3"/>
  <c r="J512" i="3"/>
  <c r="L511" i="3"/>
  <c r="G511" i="3"/>
  <c r="T509" i="3"/>
  <c r="F509" i="2"/>
  <c r="U509" i="2" s="1"/>
  <c r="F510" i="2" s="1"/>
  <c r="U510" i="2" s="1"/>
  <c r="X460" i="2"/>
  <c r="N508" i="2"/>
  <c r="AC508" i="2" s="1"/>
  <c r="N509" i="2" s="1"/>
  <c r="AC509" i="2" s="1"/>
  <c r="I452" i="3" l="1"/>
  <c r="V511" i="3"/>
  <c r="Y512" i="3"/>
  <c r="H511" i="3"/>
  <c r="R509" i="3"/>
  <c r="M510" i="3"/>
  <c r="Z511" i="3"/>
  <c r="AA511" i="3"/>
  <c r="D510" i="3"/>
  <c r="N513" i="3"/>
  <c r="F511" i="3"/>
  <c r="E510" i="3"/>
  <c r="I461" i="2"/>
  <c r="N510" i="2"/>
  <c r="AC510" i="2" s="1"/>
  <c r="X452" i="3" l="1"/>
  <c r="C510" i="3"/>
  <c r="W511" i="3"/>
  <c r="J513" i="3"/>
  <c r="S510" i="3"/>
  <c r="U511" i="3"/>
  <c r="K512" i="3"/>
  <c r="AB510" i="3"/>
  <c r="L512" i="3"/>
  <c r="G512" i="3"/>
  <c r="T510" i="3"/>
  <c r="AC513" i="3"/>
  <c r="X461" i="2"/>
  <c r="I453" i="3" l="1"/>
  <c r="V512" i="3"/>
  <c r="M511" i="3"/>
  <c r="Z512" i="3"/>
  <c r="H512" i="3"/>
  <c r="D511" i="3"/>
  <c r="N514" i="3"/>
  <c r="AC514" i="3" s="1"/>
  <c r="N515" i="3" s="1"/>
  <c r="AC515" i="3" s="1"/>
  <c r="N516" i="3" s="1"/>
  <c r="AC516" i="3" s="1"/>
  <c r="E511" i="3"/>
  <c r="AA512" i="3"/>
  <c r="R510" i="3"/>
  <c r="F512" i="3"/>
  <c r="Y513" i="3"/>
  <c r="I462" i="2"/>
  <c r="X453" i="3" l="1"/>
  <c r="L513" i="3"/>
  <c r="J514" i="3"/>
  <c r="Y514" i="3" s="1"/>
  <c r="J515" i="3" s="1"/>
  <c r="Y515" i="3" s="1"/>
  <c r="J516" i="3" s="1"/>
  <c r="Y516" i="3" s="1"/>
  <c r="N517" i="3"/>
  <c r="AC517" i="3" s="1"/>
  <c r="N518" i="3" s="1"/>
  <c r="AC518" i="3" s="1"/>
  <c r="S511" i="3"/>
  <c r="AB511" i="3"/>
  <c r="G513" i="3"/>
  <c r="C511" i="3"/>
  <c r="U512" i="3"/>
  <c r="T511" i="3"/>
  <c r="W512" i="3"/>
  <c r="K513" i="3"/>
  <c r="X462" i="2"/>
  <c r="N519" i="3" l="1"/>
  <c r="AC519" i="3" s="1"/>
  <c r="N520" i="3" s="1"/>
  <c r="AC520" i="3" s="1"/>
  <c r="I454" i="3"/>
  <c r="Z513" i="3"/>
  <c r="M512" i="3"/>
  <c r="AA513" i="3"/>
  <c r="H513" i="3"/>
  <c r="R511" i="3"/>
  <c r="D512" i="3"/>
  <c r="E512" i="3"/>
  <c r="F513" i="3"/>
  <c r="V513" i="3"/>
  <c r="J517" i="3"/>
  <c r="Y517" i="3" s="1"/>
  <c r="J518" i="3" s="1"/>
  <c r="Y518" i="3" s="1"/>
  <c r="I463" i="2"/>
  <c r="X454" i="3" l="1"/>
  <c r="L514" i="3"/>
  <c r="AA514" i="3" s="1"/>
  <c r="L515" i="3" s="1"/>
  <c r="AA515" i="3" s="1"/>
  <c r="G514" i="3"/>
  <c r="V514" i="3" s="1"/>
  <c r="G515" i="3" s="1"/>
  <c r="V515" i="3" s="1"/>
  <c r="G516" i="3" s="1"/>
  <c r="V516" i="3" s="1"/>
  <c r="U513" i="3"/>
  <c r="W513" i="3"/>
  <c r="K514" i="3"/>
  <c r="Z514" i="3" s="1"/>
  <c r="S512" i="3"/>
  <c r="J519" i="3"/>
  <c r="Y519" i="3" s="1"/>
  <c r="J520" i="3" s="1"/>
  <c r="Y520" i="3" s="1"/>
  <c r="T512" i="3"/>
  <c r="C512" i="3"/>
  <c r="AB512" i="3"/>
  <c r="X463" i="2"/>
  <c r="I455" i="3" l="1"/>
  <c r="G517" i="3"/>
  <c r="V517" i="3" s="1"/>
  <c r="G518" i="3" s="1"/>
  <c r="V518" i="3" s="1"/>
  <c r="D513" i="3"/>
  <c r="L516" i="3"/>
  <c r="AA516" i="3" s="1"/>
  <c r="M513" i="3"/>
  <c r="K515" i="3"/>
  <c r="Z515" i="3" s="1"/>
  <c r="F514" i="3"/>
  <c r="U514" i="3" s="1"/>
  <c r="F515" i="3" s="1"/>
  <c r="U515" i="3" s="1"/>
  <c r="R512" i="3"/>
  <c r="H514" i="3"/>
  <c r="W514" i="3" s="1"/>
  <c r="H515" i="3" s="1"/>
  <c r="W515" i="3" s="1"/>
  <c r="E513" i="3"/>
  <c r="I464" i="2"/>
  <c r="X455" i="3" l="1"/>
  <c r="H516" i="3"/>
  <c r="W516" i="3" s="1"/>
  <c r="AB513" i="3"/>
  <c r="G519" i="3"/>
  <c r="V519" i="3" s="1"/>
  <c r="G520" i="3" s="1"/>
  <c r="V520" i="3" s="1"/>
  <c r="K516" i="3"/>
  <c r="Z516" i="3" s="1"/>
  <c r="K517" i="3" s="1"/>
  <c r="Z517" i="3" s="1"/>
  <c r="T513" i="3"/>
  <c r="C513" i="3"/>
  <c r="F516" i="3"/>
  <c r="U516" i="3" s="1"/>
  <c r="S513" i="3"/>
  <c r="L517" i="3"/>
  <c r="AA517" i="3" s="1"/>
  <c r="L518" i="3" s="1"/>
  <c r="AA518" i="3" s="1"/>
  <c r="X464" i="2"/>
  <c r="H517" i="3" l="1"/>
  <c r="W517" i="3" s="1"/>
  <c r="H518" i="3" s="1"/>
  <c r="W518" i="3" s="1"/>
  <c r="F517" i="3"/>
  <c r="U517" i="3" s="1"/>
  <c r="F518" i="3" s="1"/>
  <c r="U518" i="3" s="1"/>
  <c r="I456" i="3"/>
  <c r="D514" i="3"/>
  <c r="S514" i="3" s="1"/>
  <c r="D515" i="3" s="1"/>
  <c r="S515" i="3" s="1"/>
  <c r="D516" i="3" s="1"/>
  <c r="S516" i="3" s="1"/>
  <c r="L519" i="3"/>
  <c r="AA519" i="3" s="1"/>
  <c r="M514" i="3"/>
  <c r="AB514" i="3" s="1"/>
  <c r="M515" i="3" s="1"/>
  <c r="AB515" i="3" s="1"/>
  <c r="M516" i="3" s="1"/>
  <c r="AB516" i="3" s="1"/>
  <c r="K518" i="3"/>
  <c r="Z518" i="3" s="1"/>
  <c r="K519" i="3" s="1"/>
  <c r="Z519" i="3" s="1"/>
  <c r="L520" i="3"/>
  <c r="AA520" i="3" s="1"/>
  <c r="R513" i="3"/>
  <c r="E514" i="3"/>
  <c r="T514" i="3" s="1"/>
  <c r="E515" i="3" s="1"/>
  <c r="T515" i="3" s="1"/>
  <c r="E516" i="3" s="1"/>
  <c r="T516" i="3" s="1"/>
  <c r="E517" i="3" s="1"/>
  <c r="T517" i="3" s="1"/>
  <c r="I465" i="2"/>
  <c r="H519" i="3" l="1"/>
  <c r="W519" i="3" s="1"/>
  <c r="H520" i="3" s="1"/>
  <c r="W520" i="3" s="1"/>
  <c r="F519" i="3"/>
  <c r="U519" i="3" s="1"/>
  <c r="F520" i="3" s="1"/>
  <c r="U520" i="3" s="1"/>
  <c r="X456" i="3"/>
  <c r="M517" i="3"/>
  <c r="AB517" i="3" s="1"/>
  <c r="M518" i="3" s="1"/>
  <c r="AB518" i="3" s="1"/>
  <c r="C514" i="3"/>
  <c r="R514" i="3" s="1"/>
  <c r="C515" i="3" s="1"/>
  <c r="R515" i="3" s="1"/>
  <c r="E518" i="3"/>
  <c r="T518" i="3" s="1"/>
  <c r="E519" i="3"/>
  <c r="T519" i="3" s="1"/>
  <c r="E520" i="3" s="1"/>
  <c r="T520" i="3" s="1"/>
  <c r="K520" i="3"/>
  <c r="Z520" i="3" s="1"/>
  <c r="D517" i="3"/>
  <c r="S517" i="3" s="1"/>
  <c r="D518" i="3" s="1"/>
  <c r="S518" i="3" s="1"/>
  <c r="X465" i="2"/>
  <c r="C516" i="3" l="1"/>
  <c r="R516" i="3" s="1"/>
  <c r="C517" i="3" s="1"/>
  <c r="R517" i="3" s="1"/>
  <c r="I457" i="3"/>
  <c r="M519" i="3"/>
  <c r="AB519" i="3" s="1"/>
  <c r="M520" i="3" s="1"/>
  <c r="AB520" i="3" s="1"/>
  <c r="C518" i="3"/>
  <c r="R518" i="3" s="1"/>
  <c r="D519" i="3"/>
  <c r="S519" i="3" s="1"/>
  <c r="D520" i="3"/>
  <c r="S520" i="3" s="1"/>
  <c r="I466" i="2"/>
  <c r="X457" i="3" l="1"/>
  <c r="C519" i="3"/>
  <c r="R519" i="3" s="1"/>
  <c r="C520" i="3" s="1"/>
  <c r="R520" i="3" s="1"/>
  <c r="X466" i="2"/>
  <c r="I458" i="3" l="1"/>
  <c r="I467" i="2"/>
  <c r="X458" i="3" l="1"/>
  <c r="X467" i="2"/>
  <c r="I459" i="3" l="1"/>
  <c r="I468" i="2"/>
  <c r="X459" i="3" l="1"/>
  <c r="X468" i="2"/>
  <c r="I460" i="3" l="1"/>
  <c r="I469" i="2"/>
  <c r="X460" i="3" l="1"/>
  <c r="X469" i="2"/>
  <c r="I461" i="3" l="1"/>
  <c r="I470" i="2"/>
  <c r="X461" i="3" l="1"/>
  <c r="X470" i="2"/>
  <c r="I462" i="3" l="1"/>
  <c r="I471" i="2"/>
  <c r="X462" i="3" l="1"/>
  <c r="X471" i="2"/>
  <c r="I463" i="3" l="1"/>
  <c r="I472" i="2"/>
  <c r="X463" i="3" l="1"/>
  <c r="X472" i="2"/>
  <c r="I464" i="3" l="1"/>
  <c r="I473" i="2"/>
  <c r="X464" i="3" l="1"/>
  <c r="X473" i="2"/>
  <c r="I465" i="3" l="1"/>
  <c r="I474" i="2"/>
  <c r="X465" i="3" l="1"/>
  <c r="X474" i="2"/>
  <c r="I466" i="3" l="1"/>
  <c r="I475" i="2"/>
  <c r="X466" i="3" l="1"/>
  <c r="X475" i="2"/>
  <c r="I467" i="3" l="1"/>
  <c r="I476" i="2"/>
  <c r="X467" i="3" l="1"/>
  <c r="X476" i="2"/>
  <c r="I468" i="3" l="1"/>
  <c r="I477" i="2"/>
  <c r="X468" i="3" l="1"/>
  <c r="X477" i="2"/>
  <c r="I469" i="3" l="1"/>
  <c r="I478" i="2"/>
  <c r="X469" i="3" l="1"/>
  <c r="X478" i="2"/>
  <c r="I470" i="3" l="1"/>
  <c r="I479" i="2"/>
  <c r="X470" i="3" l="1"/>
  <c r="X479" i="2"/>
  <c r="I471" i="3" l="1"/>
  <c r="I480" i="2"/>
  <c r="X471" i="3" l="1"/>
  <c r="X480" i="2"/>
  <c r="I472" i="3" l="1"/>
  <c r="I481" i="2"/>
  <c r="X472" i="3" l="1"/>
  <c r="X481" i="2"/>
  <c r="I473" i="3" l="1"/>
  <c r="I482" i="2"/>
  <c r="X473" i="3" l="1"/>
  <c r="X482" i="2"/>
  <c r="I474" i="3" l="1"/>
  <c r="I483" i="2"/>
  <c r="X474" i="3" l="1"/>
  <c r="X483" i="2"/>
  <c r="I475" i="3" l="1"/>
  <c r="I484" i="2"/>
  <c r="X475" i="3" l="1"/>
  <c r="X484" i="2"/>
  <c r="I476" i="3" l="1"/>
  <c r="I485" i="2"/>
  <c r="X476" i="3" l="1"/>
  <c r="X485" i="2"/>
  <c r="I477" i="3" l="1"/>
  <c r="I486" i="2"/>
  <c r="X477" i="3" l="1"/>
  <c r="X486" i="2"/>
  <c r="I478" i="3" l="1"/>
  <c r="I487" i="2"/>
  <c r="X478" i="3" l="1"/>
  <c r="X487" i="2"/>
  <c r="I479" i="3" l="1"/>
  <c r="I488" i="2"/>
  <c r="X479" i="3" l="1"/>
  <c r="X488" i="2"/>
  <c r="I480" i="3" l="1"/>
  <c r="I489" i="2"/>
  <c r="X480" i="3" l="1"/>
  <c r="X489" i="2"/>
  <c r="I481" i="3" l="1"/>
  <c r="I490" i="2"/>
  <c r="X481" i="3" l="1"/>
  <c r="X490" i="2"/>
  <c r="I482" i="3" l="1"/>
  <c r="I491" i="2"/>
  <c r="X482" i="3" l="1"/>
  <c r="X491" i="2"/>
  <c r="I483" i="3" l="1"/>
  <c r="I492" i="2"/>
  <c r="X483" i="3" l="1"/>
  <c r="X492" i="2"/>
  <c r="I484" i="3" l="1"/>
  <c r="I493" i="2"/>
  <c r="X484" i="3" l="1"/>
  <c r="X493" i="2"/>
  <c r="I485" i="3" l="1"/>
  <c r="I494" i="2"/>
  <c r="X485" i="3" l="1"/>
  <c r="X494" i="2"/>
  <c r="I486" i="3" l="1"/>
  <c r="I495" i="2"/>
  <c r="X486" i="3" l="1"/>
  <c r="X495" i="2"/>
  <c r="I487" i="3" l="1"/>
  <c r="I496" i="2"/>
  <c r="X487" i="3" l="1"/>
  <c r="X496" i="2"/>
  <c r="I488" i="3" l="1"/>
  <c r="I497" i="2"/>
  <c r="X488" i="3" l="1"/>
  <c r="X497" i="2"/>
  <c r="I489" i="3" l="1"/>
  <c r="I498" i="2"/>
  <c r="X489" i="3" l="1"/>
  <c r="X498" i="2"/>
  <c r="I490" i="3" l="1"/>
  <c r="I499" i="2"/>
  <c r="X490" i="3" l="1"/>
  <c r="X499" i="2"/>
  <c r="I491" i="3" l="1"/>
  <c r="I500" i="2"/>
  <c r="X491" i="3" l="1"/>
  <c r="X500" i="2"/>
  <c r="I492" i="3" l="1"/>
  <c r="I501" i="2"/>
  <c r="X492" i="3" l="1"/>
  <c r="X501" i="2"/>
  <c r="I493" i="3" l="1"/>
  <c r="I502" i="2"/>
  <c r="X493" i="3" l="1"/>
  <c r="X502" i="2"/>
  <c r="I494" i="3" l="1"/>
  <c r="I503" i="2"/>
  <c r="X494" i="3" l="1"/>
  <c r="X503" i="2"/>
  <c r="I495" i="3" l="1"/>
  <c r="I504" i="2"/>
  <c r="X504" i="2" s="1"/>
  <c r="I505" i="2" s="1"/>
  <c r="X505" i="2" s="1"/>
  <c r="I506" i="2" s="1"/>
  <c r="X506" i="2" s="1"/>
  <c r="X495" i="3" l="1"/>
  <c r="I507" i="2"/>
  <c r="X507" i="2" s="1"/>
  <c r="I508" i="2" s="1"/>
  <c r="X508" i="2" s="1"/>
  <c r="I496" i="3" l="1"/>
  <c r="I509" i="2"/>
  <c r="X509" i="2" s="1"/>
  <c r="I510" i="2" s="1"/>
  <c r="X510" i="2" s="1"/>
  <c r="X496" i="3" l="1"/>
  <c r="I497" i="3" l="1"/>
  <c r="X497" i="3" l="1"/>
  <c r="I498" i="3" l="1"/>
  <c r="X498" i="3" l="1"/>
  <c r="I499" i="3" l="1"/>
  <c r="X499" i="3" l="1"/>
  <c r="I500" i="3" l="1"/>
  <c r="X500" i="3" l="1"/>
  <c r="I501" i="3" l="1"/>
  <c r="X501" i="3" l="1"/>
  <c r="I502" i="3" l="1"/>
  <c r="X502" i="3" l="1"/>
  <c r="I503" i="3" l="1"/>
  <c r="X503" i="3" l="1"/>
  <c r="I504" i="3" l="1"/>
  <c r="X504" i="3" l="1"/>
  <c r="I505" i="3" l="1"/>
  <c r="X505" i="3" l="1"/>
  <c r="I506" i="3" l="1"/>
  <c r="X506" i="3" l="1"/>
  <c r="I507" i="3" l="1"/>
  <c r="X507" i="3" l="1"/>
  <c r="I508" i="3" l="1"/>
  <c r="X508" i="3" s="1"/>
  <c r="I509" i="3" l="1"/>
  <c r="X509" i="3" l="1"/>
  <c r="I510" i="3" l="1"/>
  <c r="X510" i="3" s="1"/>
  <c r="I511" i="3" l="1"/>
  <c r="X511" i="3" l="1"/>
  <c r="I512" i="3" l="1"/>
  <c r="X512" i="3" s="1"/>
  <c r="I513" i="3" l="1"/>
  <c r="X513" i="3" l="1"/>
  <c r="I514" i="3" l="1"/>
  <c r="X514" i="3" s="1"/>
  <c r="I515" i="3" s="1"/>
  <c r="X515" i="3" s="1"/>
  <c r="I516" i="3" l="1"/>
  <c r="X516" i="3" s="1"/>
  <c r="I517" i="3" l="1"/>
  <c r="X517" i="3" s="1"/>
  <c r="I518" i="3" s="1"/>
  <c r="X518" i="3" s="1"/>
  <c r="I519" i="3" s="1"/>
  <c r="X519" i="3" s="1"/>
  <c r="I520" i="3" s="1"/>
  <c r="X520" i="3" s="1"/>
  <c r="Q359" i="2" l="1"/>
  <c r="Q359" i="3"/>
  <c r="Q360" i="2" l="1"/>
  <c r="Q360" i="3"/>
  <c r="Q361" i="3" l="1"/>
  <c r="Q361" i="2"/>
  <c r="Q362" i="3" l="1"/>
  <c r="Q362" i="2"/>
  <c r="Q363" i="3" l="1"/>
  <c r="Q363" i="2"/>
  <c r="Q364" i="2" l="1"/>
  <c r="B45" i="5"/>
  <c r="B47" i="5" s="1"/>
  <c r="Q364" i="3"/>
  <c r="B45" i="4"/>
  <c r="B45" i="7"/>
  <c r="B47" i="7" s="1"/>
  <c r="B45" i="8"/>
  <c r="B47" i="8" s="1"/>
  <c r="B47" i="4"/>
  <c r="Q365" i="3" l="1"/>
  <c r="Q365" i="2"/>
  <c r="Q366" i="2" l="1"/>
  <c r="Q366" i="3"/>
  <c r="B367" i="3" l="1"/>
  <c r="B367" i="2"/>
  <c r="Q367" i="2" l="1"/>
  <c r="Q367" i="3"/>
  <c r="B368" i="3" l="1"/>
  <c r="B368" i="2"/>
  <c r="Q368" i="2" l="1"/>
  <c r="Q368" i="3"/>
  <c r="B369" i="3" l="1"/>
  <c r="B369" i="2"/>
  <c r="Q369" i="2" l="1"/>
  <c r="Q369" i="3"/>
  <c r="B370" i="3" l="1"/>
  <c r="B370" i="2"/>
  <c r="Q370" i="2" l="1"/>
  <c r="Q370" i="3"/>
  <c r="B371" i="3" l="1"/>
  <c r="B371" i="2"/>
  <c r="Q371" i="2" l="1"/>
  <c r="Q371" i="3"/>
  <c r="B46" i="4"/>
  <c r="B46" i="8" s="1"/>
  <c r="B372" i="3" l="1"/>
  <c r="B372" i="2"/>
  <c r="Q372" i="2" l="1"/>
  <c r="Q372" i="3"/>
  <c r="B373" i="2" l="1"/>
  <c r="B373" i="3"/>
  <c r="Q373" i="2" l="1"/>
  <c r="Q373" i="3"/>
  <c r="B374" i="3" l="1"/>
  <c r="B374" i="2"/>
  <c r="Q374" i="2" l="1"/>
  <c r="Q374" i="3"/>
  <c r="B375" i="3" l="1"/>
  <c r="B375" i="2"/>
  <c r="Q375" i="2" l="1"/>
  <c r="Q375" i="3"/>
  <c r="B376" i="3" l="1"/>
  <c r="B376" i="2"/>
  <c r="Q376" i="2" l="1"/>
  <c r="Q376" i="3"/>
  <c r="B377" i="3" l="1"/>
  <c r="B377" i="2"/>
  <c r="Q377" i="3" l="1"/>
  <c r="Q377" i="2"/>
  <c r="B378" i="2" l="1"/>
  <c r="B378" i="3"/>
  <c r="Q378" i="3" l="1"/>
  <c r="B50" i="4"/>
  <c r="B50" i="8" s="1"/>
  <c r="Q378" i="2"/>
  <c r="B50" i="5"/>
  <c r="B379" i="2" l="1"/>
  <c r="B50" i="7"/>
  <c r="B379" i="3"/>
  <c r="Q379" i="3" l="1"/>
  <c r="Q379" i="2"/>
  <c r="B380" i="2" l="1"/>
  <c r="B380" i="3"/>
  <c r="Q380" i="3" l="1"/>
  <c r="Q380" i="2"/>
  <c r="B381" i="2" l="1"/>
  <c r="B381" i="3"/>
  <c r="Q381" i="3" l="1"/>
  <c r="Q381" i="2"/>
  <c r="B382" i="2" l="1"/>
  <c r="B382" i="3"/>
  <c r="Q382" i="3" l="1"/>
  <c r="Q382" i="2"/>
  <c r="B383" i="2" l="1"/>
  <c r="B383" i="3"/>
  <c r="Q383" i="3" l="1"/>
  <c r="Q383" i="2"/>
  <c r="B384" i="2" l="1"/>
  <c r="B384" i="3"/>
  <c r="Q384" i="3" l="1"/>
  <c r="Q384" i="2"/>
  <c r="B385" i="2" l="1"/>
  <c r="B385" i="3"/>
  <c r="Q385" i="3" l="1"/>
  <c r="B51" i="4"/>
  <c r="Q385" i="2"/>
  <c r="B51" i="5"/>
  <c r="B51" i="8" l="1"/>
  <c r="B386" i="2"/>
  <c r="B51" i="7"/>
  <c r="B386" i="3"/>
  <c r="Q386" i="2" l="1"/>
  <c r="Q386" i="3"/>
  <c r="B387" i="2" l="1"/>
  <c r="B387" i="3"/>
  <c r="Q387" i="3" l="1"/>
  <c r="Q387" i="2"/>
  <c r="B388" i="2" l="1"/>
  <c r="B388" i="3"/>
  <c r="Q388" i="3" l="1"/>
  <c r="Q388" i="2"/>
  <c r="B389" i="2" l="1"/>
  <c r="B389" i="3"/>
  <c r="Q389" i="3" l="1"/>
  <c r="Q389" i="2"/>
  <c r="B390" i="2" l="1"/>
  <c r="B390" i="3"/>
  <c r="Q390" i="3" l="1"/>
  <c r="Q390" i="2"/>
  <c r="B391" i="2" l="1"/>
  <c r="B391" i="3"/>
  <c r="Q391" i="3" l="1"/>
  <c r="Q391" i="2"/>
  <c r="B392" i="2" l="1"/>
  <c r="B392" i="3"/>
  <c r="Q392" i="3" l="1"/>
  <c r="B52" i="4"/>
  <c r="Q392" i="2"/>
  <c r="B52" i="5"/>
  <c r="B393" i="2" l="1"/>
  <c r="B52" i="8"/>
  <c r="B52" i="7"/>
  <c r="B393" i="3"/>
  <c r="Q393" i="3" l="1"/>
  <c r="Q393" i="2"/>
  <c r="B394" i="3" l="1"/>
  <c r="B394" i="2"/>
  <c r="Q394" i="2" l="1"/>
  <c r="Q394" i="3"/>
  <c r="B395" i="3" l="1"/>
  <c r="B395" i="2"/>
  <c r="Q395" i="3" l="1"/>
  <c r="Q395" i="2"/>
  <c r="B396" i="2" l="1"/>
  <c r="B396" i="3"/>
  <c r="Q396" i="3" l="1"/>
  <c r="Q396" i="2"/>
  <c r="B397" i="2" l="1"/>
  <c r="B397" i="3"/>
  <c r="Q397" i="3" l="1"/>
  <c r="Q397" i="2"/>
  <c r="B398" i="2" l="1"/>
  <c r="B398" i="3"/>
  <c r="Q398" i="3" l="1"/>
  <c r="Q398" i="2"/>
  <c r="B399" i="2" l="1"/>
  <c r="B399" i="3"/>
  <c r="Q399" i="3" l="1"/>
  <c r="B53" i="4"/>
  <c r="Q399" i="2"/>
  <c r="B53" i="5"/>
  <c r="B400" i="2" l="1"/>
  <c r="B53" i="8"/>
  <c r="B53" i="7"/>
  <c r="B400" i="3"/>
  <c r="Q400" i="3" l="1"/>
  <c r="Q400" i="2"/>
  <c r="B401" i="3" l="1"/>
  <c r="B401" i="2"/>
  <c r="Q401" i="2" l="1"/>
  <c r="Q401" i="3"/>
  <c r="B402" i="3" l="1"/>
  <c r="B402" i="2"/>
  <c r="Q402" i="2" l="1"/>
  <c r="Q402" i="3"/>
  <c r="B403" i="3" l="1"/>
  <c r="B403" i="2"/>
  <c r="Q403" i="2" l="1"/>
  <c r="Q403" i="3"/>
  <c r="B404" i="3" l="1"/>
  <c r="B404" i="2"/>
  <c r="Q404" i="2" l="1"/>
  <c r="Q404" i="3"/>
  <c r="B405" i="3" l="1"/>
  <c r="B405" i="2"/>
  <c r="Q405" i="2" l="1"/>
  <c r="Q405" i="3"/>
  <c r="B406" i="3" l="1"/>
  <c r="B406" i="2"/>
  <c r="Q406" i="2" l="1"/>
  <c r="B54" i="5"/>
  <c r="B54" i="7" s="1"/>
  <c r="Q406" i="3"/>
  <c r="B54" i="4"/>
  <c r="B407" i="3" l="1"/>
  <c r="B54" i="8"/>
  <c r="B407" i="2"/>
  <c r="Q407" i="2" l="1"/>
  <c r="Q407" i="3"/>
  <c r="B408" i="2" l="1"/>
  <c r="B408" i="3"/>
  <c r="Q408" i="3" l="1"/>
  <c r="Q408" i="2"/>
  <c r="B409" i="2" l="1"/>
  <c r="B409" i="3"/>
  <c r="Q409" i="3" l="1"/>
  <c r="Q409" i="2"/>
  <c r="B410" i="2" l="1"/>
  <c r="B410" i="3"/>
  <c r="Q410" i="3" l="1"/>
  <c r="Q410" i="2"/>
  <c r="B411" i="2" l="1"/>
  <c r="B411" i="3"/>
  <c r="Q411" i="3" l="1"/>
  <c r="Q411" i="2"/>
  <c r="B412" i="2" l="1"/>
  <c r="B412" i="3"/>
  <c r="Q412" i="2" l="1"/>
  <c r="Q412" i="3"/>
  <c r="B413" i="3" l="1"/>
  <c r="B413" i="2"/>
  <c r="Q413" i="2" l="1"/>
  <c r="B55" i="5"/>
  <c r="B55" i="7" s="1"/>
  <c r="Q413" i="3"/>
  <c r="B55" i="4"/>
  <c r="B414" i="3" l="1"/>
  <c r="B55" i="8"/>
  <c r="B414" i="2"/>
  <c r="Q414" i="2" l="1"/>
  <c r="Q414" i="3"/>
  <c r="B415" i="2" l="1"/>
  <c r="B415" i="3"/>
  <c r="Q415" i="3" l="1"/>
  <c r="Q415" i="2"/>
  <c r="B416" i="2" l="1"/>
  <c r="B416" i="3"/>
  <c r="Q416" i="3" l="1"/>
  <c r="Q416" i="2"/>
  <c r="B417" i="2" l="1"/>
  <c r="B417" i="3"/>
  <c r="Q417" i="3" l="1"/>
  <c r="Q417" i="2"/>
  <c r="B418" i="2" l="1"/>
  <c r="B418" i="3"/>
  <c r="Q418" i="3" l="1"/>
  <c r="Q418" i="2"/>
  <c r="B419" i="2" l="1"/>
  <c r="B419" i="3"/>
  <c r="Q419" i="3" s="1"/>
  <c r="B420" i="3" l="1"/>
  <c r="Q419" i="2"/>
  <c r="B420" i="2" l="1"/>
  <c r="Q420" i="3"/>
  <c r="B56" i="4"/>
  <c r="B56" i="8" s="1"/>
  <c r="B421" i="3" l="1"/>
  <c r="Q420" i="2"/>
  <c r="B56" i="5"/>
  <c r="B56" i="7" s="1"/>
  <c r="B421" i="2" l="1"/>
  <c r="Q421" i="3"/>
  <c r="B422" i="3" l="1"/>
  <c r="Q421" i="2"/>
  <c r="B422" i="2" l="1"/>
  <c r="Q422" i="3"/>
  <c r="Q422" i="2" l="1"/>
  <c r="B423" i="3"/>
  <c r="Q423" i="3" l="1"/>
  <c r="B423" i="2"/>
  <c r="Q423" i="2" l="1"/>
  <c r="B424" i="3"/>
  <c r="Q424" i="3" l="1"/>
  <c r="B424" i="2"/>
  <c r="Q424" i="2" l="1"/>
  <c r="B425" i="3"/>
  <c r="Q425" i="3" l="1"/>
  <c r="B425" i="2"/>
  <c r="Q425" i="2" l="1"/>
  <c r="B426" i="3"/>
  <c r="Q426" i="3" l="1"/>
  <c r="B426" i="2"/>
  <c r="Q426" i="2" l="1"/>
  <c r="B427" i="3"/>
  <c r="Q427" i="3" l="1"/>
  <c r="B57" i="4"/>
  <c r="B57" i="8" s="1"/>
  <c r="B427" i="2"/>
  <c r="B428" i="3" l="1"/>
  <c r="Q427" i="2"/>
  <c r="B57" i="5"/>
  <c r="B57" i="7" s="1"/>
  <c r="B428" i="2" l="1"/>
  <c r="Q428" i="3"/>
  <c r="B429" i="3" l="1"/>
  <c r="Q428" i="2"/>
  <c r="B429" i="2" l="1"/>
  <c r="Q429" i="3"/>
  <c r="B430" i="3" l="1"/>
  <c r="Q429" i="2"/>
  <c r="B430" i="2" l="1"/>
  <c r="Q430" i="3"/>
  <c r="B431" i="3" l="1"/>
  <c r="Q430" i="2"/>
  <c r="B431" i="2" l="1"/>
  <c r="Q431" i="3"/>
  <c r="B432" i="3" l="1"/>
  <c r="Q431" i="2"/>
  <c r="B432" i="2" l="1"/>
  <c r="Q432" i="3"/>
  <c r="B433" i="3" l="1"/>
  <c r="Q432" i="2"/>
  <c r="B433" i="2" l="1"/>
  <c r="Q433" i="3"/>
  <c r="Q433" i="2" l="1"/>
  <c r="B434" i="3"/>
  <c r="Q434" i="3" l="1"/>
  <c r="B434" i="2"/>
  <c r="Q434" i="2" l="1"/>
  <c r="B58" i="5"/>
  <c r="B435" i="3"/>
  <c r="Q435" i="3" l="1"/>
  <c r="B58" i="7"/>
  <c r="B106" i="7" s="1"/>
  <c r="B109" i="7" s="1"/>
  <c r="B106" i="5"/>
  <c r="B109" i="5" s="1"/>
  <c r="B435" i="2"/>
  <c r="Q435" i="2" l="1"/>
  <c r="B436" i="3"/>
  <c r="Q436" i="3" l="1"/>
  <c r="B436" i="2"/>
  <c r="Q436" i="2" l="1"/>
  <c r="B58" i="8"/>
  <c r="B106" i="8" s="1"/>
  <c r="B109" i="8" s="1"/>
  <c r="B106" i="4"/>
  <c r="B109" i="4" s="1"/>
  <c r="B437" i="3"/>
  <c r="Q437" i="3" l="1"/>
  <c r="B437" i="2"/>
  <c r="Q437" i="2" l="1"/>
  <c r="B438" i="3"/>
  <c r="Q438" i="3" l="1"/>
  <c r="B438" i="2"/>
  <c r="Q438" i="2" l="1"/>
  <c r="B439" i="3"/>
  <c r="Q439" i="3" l="1"/>
  <c r="B439" i="2"/>
  <c r="Q439" i="2" l="1"/>
  <c r="B440" i="3"/>
  <c r="Q440" i="3" l="1"/>
  <c r="B440" i="2"/>
  <c r="Q440" i="2" l="1"/>
  <c r="B441" i="3"/>
  <c r="Q441" i="3" l="1"/>
  <c r="B441" i="2"/>
  <c r="Q441" i="2" l="1"/>
  <c r="B442" i="3"/>
  <c r="Q442" i="3" l="1"/>
  <c r="B442" i="2"/>
  <c r="Q442" i="2" l="1"/>
  <c r="B443" i="3"/>
  <c r="Q443" i="3" l="1"/>
  <c r="B443" i="2"/>
  <c r="Q443" i="2" l="1"/>
  <c r="B444" i="3"/>
  <c r="Q444" i="3" l="1"/>
  <c r="B444" i="2"/>
  <c r="Q444" i="2" l="1"/>
  <c r="B445" i="3"/>
  <c r="Q445" i="3" l="1"/>
  <c r="B445" i="2"/>
  <c r="Q445" i="2" l="1"/>
  <c r="B446" i="3"/>
  <c r="Q446" i="3" l="1"/>
  <c r="B446" i="2"/>
  <c r="Q446" i="2" l="1"/>
  <c r="B447" i="3"/>
  <c r="Q447" i="3" l="1"/>
  <c r="B447" i="2"/>
  <c r="Q447" i="2" l="1"/>
  <c r="B448" i="3"/>
  <c r="Q448" i="3" l="1"/>
  <c r="B448" i="2"/>
  <c r="Q448" i="2" l="1"/>
  <c r="B449" i="3"/>
  <c r="Q449" i="3" l="1"/>
  <c r="B449" i="2"/>
  <c r="Q449" i="2" l="1"/>
  <c r="B450" i="3"/>
  <c r="Q450" i="3" l="1"/>
  <c r="B450" i="2"/>
  <c r="Q450" i="2" l="1"/>
  <c r="B451" i="3"/>
  <c r="Q451" i="3" l="1"/>
  <c r="B451" i="2"/>
  <c r="Q451" i="2" l="1"/>
  <c r="B452" i="3"/>
  <c r="Q452" i="3" l="1"/>
  <c r="B452" i="2"/>
  <c r="Q452" i="2" l="1"/>
  <c r="B453" i="3"/>
  <c r="Q453" i="3" l="1"/>
  <c r="B453" i="2"/>
  <c r="Q453" i="2" l="1"/>
  <c r="B454" i="3"/>
  <c r="Q454" i="3" l="1"/>
  <c r="B454" i="2"/>
  <c r="Q454" i="2" l="1"/>
  <c r="B455" i="3"/>
  <c r="Q455" i="3" l="1"/>
  <c r="B455" i="2"/>
  <c r="Q455" i="2" l="1"/>
  <c r="B456" i="3"/>
  <c r="Q456" i="3" l="1"/>
  <c r="B456" i="2"/>
  <c r="Q456" i="2" l="1"/>
  <c r="B457" i="3"/>
  <c r="Q457" i="3" l="1"/>
  <c r="B457" i="2"/>
  <c r="Q457" i="2" l="1"/>
  <c r="B458" i="3"/>
  <c r="Q458" i="3" l="1"/>
  <c r="B458" i="2"/>
  <c r="Q458" i="2" l="1"/>
  <c r="B459" i="3"/>
  <c r="Q459" i="3" l="1"/>
  <c r="B459" i="2"/>
  <c r="Q459" i="2" l="1"/>
  <c r="B460" i="3"/>
  <c r="Q460" i="3" l="1"/>
  <c r="B460" i="2"/>
  <c r="Q460" i="2" l="1"/>
  <c r="B461" i="3"/>
  <c r="Q461" i="3" l="1"/>
  <c r="B461" i="2"/>
  <c r="Q461" i="2" l="1"/>
  <c r="B462" i="3"/>
  <c r="Q462" i="3" l="1"/>
  <c r="B462" i="2"/>
  <c r="Q462" i="2" l="1"/>
  <c r="B463" i="3"/>
  <c r="Q463" i="3" l="1"/>
  <c r="B463" i="2"/>
  <c r="Q463" i="2" l="1"/>
  <c r="B464" i="3"/>
  <c r="Q464" i="3" l="1"/>
  <c r="B464" i="2"/>
  <c r="Q464" i="2" l="1"/>
  <c r="B465" i="3"/>
  <c r="Q465" i="3" l="1"/>
  <c r="B465" i="2"/>
  <c r="Q465" i="2" l="1"/>
  <c r="B466" i="3"/>
  <c r="Q466" i="3" l="1"/>
  <c r="B466" i="2"/>
  <c r="Q466" i="2" l="1"/>
  <c r="B467" i="3"/>
  <c r="Q467" i="3" l="1"/>
  <c r="B467" i="2"/>
  <c r="Q467" i="2" l="1"/>
  <c r="B468" i="3"/>
  <c r="Q468" i="3" l="1"/>
  <c r="B468" i="2"/>
  <c r="Q468" i="2" l="1"/>
  <c r="B469" i="3"/>
  <c r="Q469" i="3" l="1"/>
  <c r="B469" i="2"/>
  <c r="Q469" i="2" l="1"/>
  <c r="B470" i="3"/>
  <c r="Q470" i="3" l="1"/>
  <c r="B470" i="2"/>
  <c r="Q470" i="2" l="1"/>
  <c r="B471" i="3"/>
  <c r="Q471" i="3" l="1"/>
  <c r="B471" i="2"/>
  <c r="Q471" i="2" l="1"/>
  <c r="B472" i="3"/>
  <c r="Q472" i="3" l="1"/>
  <c r="B472" i="2"/>
  <c r="Q472" i="2" l="1"/>
  <c r="B473" i="3"/>
  <c r="Q473" i="3" l="1"/>
  <c r="B473" i="2"/>
  <c r="Q473" i="2" l="1"/>
  <c r="B474" i="3"/>
  <c r="Q474" i="3" l="1"/>
  <c r="B474" i="2"/>
  <c r="Q474" i="2" l="1"/>
  <c r="B475" i="3"/>
  <c r="Q475" i="3" l="1"/>
  <c r="B475" i="2"/>
  <c r="Q475" i="2" l="1"/>
  <c r="B476" i="3"/>
  <c r="Q476" i="3" l="1"/>
  <c r="B476" i="2"/>
  <c r="Q476" i="2" l="1"/>
  <c r="B477" i="3"/>
  <c r="Q477" i="3" l="1"/>
  <c r="B477" i="2"/>
  <c r="Q477" i="2" l="1"/>
  <c r="B478" i="3"/>
  <c r="Q478" i="3" l="1"/>
  <c r="B478" i="2"/>
  <c r="Q478" i="2" l="1"/>
  <c r="B479" i="3"/>
  <c r="Q479" i="3" l="1"/>
  <c r="B479" i="2"/>
  <c r="Q479" i="2" l="1"/>
  <c r="B480" i="3"/>
  <c r="Q480" i="3" l="1"/>
  <c r="B480" i="2"/>
  <c r="Q480" i="2" l="1"/>
  <c r="B481" i="3"/>
  <c r="Q481" i="3" l="1"/>
  <c r="B481" i="2"/>
  <c r="Q481" i="2" l="1"/>
  <c r="B482" i="3"/>
  <c r="Q482" i="3" l="1"/>
  <c r="B482" i="2"/>
  <c r="Q482" i="2" l="1"/>
  <c r="B483" i="3"/>
  <c r="Q483" i="3" l="1"/>
  <c r="B483" i="2"/>
  <c r="Q483" i="2" l="1"/>
  <c r="B484" i="3"/>
  <c r="Q484" i="3" l="1"/>
  <c r="B484" i="2"/>
  <c r="Q484" i="2" l="1"/>
  <c r="B485" i="3"/>
  <c r="Q485" i="3" l="1"/>
  <c r="B485" i="2"/>
  <c r="Q485" i="2" l="1"/>
  <c r="B486" i="3"/>
  <c r="Q486" i="3" l="1"/>
  <c r="B486" i="2"/>
  <c r="Q486" i="2" l="1"/>
  <c r="B487" i="3"/>
  <c r="Q487" i="3" l="1"/>
  <c r="B487" i="2"/>
  <c r="Q487" i="2" l="1"/>
  <c r="B488" i="3"/>
  <c r="Q488" i="3" l="1"/>
  <c r="B488" i="2"/>
  <c r="Q488" i="2" l="1"/>
  <c r="B489" i="3"/>
  <c r="Q489" i="3" l="1"/>
  <c r="B489" i="2"/>
  <c r="Q489" i="2" l="1"/>
  <c r="B490" i="3"/>
  <c r="Q490" i="3" l="1"/>
  <c r="B490" i="2"/>
  <c r="Q490" i="2" l="1"/>
  <c r="B491" i="3"/>
  <c r="Q491" i="3" l="1"/>
  <c r="B491" i="2"/>
  <c r="Q491" i="2" l="1"/>
  <c r="B492" i="3"/>
  <c r="Q492" i="3" l="1"/>
  <c r="B492" i="2"/>
  <c r="Q492" i="2" l="1"/>
  <c r="B493" i="3"/>
  <c r="Q493" i="3" l="1"/>
  <c r="B493" i="2"/>
  <c r="Q493" i="2" l="1"/>
  <c r="B494" i="3"/>
  <c r="Q494" i="3" l="1"/>
  <c r="B494" i="2"/>
  <c r="Q494" i="2" l="1"/>
  <c r="B495" i="3"/>
  <c r="Q495" i="3" l="1"/>
  <c r="B495" i="2"/>
  <c r="Q495" i="2" l="1"/>
  <c r="B496" i="3"/>
  <c r="Q496" i="3" l="1"/>
  <c r="B496" i="2"/>
  <c r="Q496" i="2" l="1"/>
  <c r="B497" i="3"/>
  <c r="Q497" i="3" l="1"/>
  <c r="B497" i="2"/>
  <c r="Q497" i="2" l="1"/>
  <c r="B498" i="3"/>
  <c r="Q498" i="3" l="1"/>
  <c r="B498" i="2"/>
  <c r="Q498" i="2" l="1"/>
  <c r="B499" i="3"/>
  <c r="Q499" i="3" l="1"/>
  <c r="B499" i="2"/>
  <c r="Q499" i="2" s="1"/>
  <c r="B500" i="2" l="1"/>
  <c r="Q500" i="2" s="1"/>
  <c r="B501" i="2" s="1"/>
  <c r="Q501" i="2" s="1"/>
  <c r="B502" i="2" s="1"/>
  <c r="Q502" i="2" s="1"/>
  <c r="B500" i="3"/>
  <c r="B503" i="2" l="1"/>
  <c r="Q500" i="3"/>
  <c r="B501" i="3" l="1"/>
  <c r="Q503" i="2"/>
  <c r="B504" i="2" l="1"/>
  <c r="Q504" i="2" s="1"/>
  <c r="B505" i="2" s="1"/>
  <c r="Q505" i="2" s="1"/>
  <c r="B506" i="2" s="1"/>
  <c r="Q506" i="2" s="1"/>
  <c r="B507" i="2" s="1"/>
  <c r="Q507" i="2" s="1"/>
  <c r="B508" i="2" s="1"/>
  <c r="Q508" i="2" s="1"/>
  <c r="B509" i="2" s="1"/>
  <c r="Q509" i="2" s="1"/>
  <c r="Q501" i="3"/>
  <c r="B502" i="3" l="1"/>
  <c r="B510" i="2"/>
  <c r="Q510" i="2" s="1"/>
  <c r="Q502" i="3" l="1"/>
  <c r="B503" i="3" l="1"/>
  <c r="Q503" i="3" l="1"/>
  <c r="B504" i="3" l="1"/>
  <c r="Q504" i="3" l="1"/>
  <c r="B505" i="3" l="1"/>
  <c r="Q505" i="3" l="1"/>
  <c r="B506" i="3" l="1"/>
  <c r="Q506" i="3" l="1"/>
  <c r="B507" i="3" l="1"/>
  <c r="Q507" i="3" l="1"/>
  <c r="B508" i="3" l="1"/>
  <c r="Q508" i="3" s="1"/>
  <c r="B509" i="3" l="1"/>
  <c r="Q509" i="3" l="1"/>
  <c r="B510" i="3" l="1"/>
  <c r="Q510" i="3" l="1"/>
  <c r="B511" i="3" l="1"/>
  <c r="Q511" i="3" l="1"/>
  <c r="B512" i="3" l="1"/>
  <c r="Q512" i="3" l="1"/>
  <c r="B513" i="3" l="1"/>
  <c r="Q513" i="3" s="1"/>
  <c r="B514" i="3" l="1"/>
  <c r="Q514" i="3" s="1"/>
  <c r="B515" i="3" s="1"/>
  <c r="Q515" i="3" s="1"/>
  <c r="B516" i="3" s="1"/>
  <c r="Q516" i="3" s="1"/>
  <c r="B517" i="3" l="1"/>
  <c r="Q517" i="3" s="1"/>
  <c r="B518" i="3" s="1"/>
  <c r="Q518" i="3" s="1"/>
  <c r="B519" i="3" l="1"/>
  <c r="Q519" i="3" s="1"/>
  <c r="B520" i="3" s="1"/>
  <c r="Q520" i="3" s="1"/>
</calcChain>
</file>

<file path=xl/sharedStrings.xml><?xml version="1.0" encoding="utf-8"?>
<sst xmlns="http://schemas.openxmlformats.org/spreadsheetml/2006/main" count="131" uniqueCount="24">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</sst>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 applyNumberFormat="0" applyFont="0" applyFill="0" applyBorder="0" applyAlignment="0" applyProtection="0">
      <alignment vertical="top"/>
      <protection locked="0"/>
    </xf>
  </cellStyleXfs>
  <cellXfs count="61">
    <xf numFmtId="0" fontId="0" fillId="0" borderId="0" xfId="0" applyAlignment="1" applyProtection="1"/>
    <xf numFmtId="0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NumberFormat="1" applyFont="1" applyFill="1" applyBorder="1" applyAlignment="1" applyProtection="1">
      <alignment horizontal="left" vertical="top"/>
      <protection locked="0"/>
    </xf>
    <xf numFmtId="16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/>
    </xf>
    <xf numFmtId="1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Fill="1" applyAlignment="1" applyProtection="1"/>
    <xf numFmtId="164" fontId="0" fillId="2" borderId="0" xfId="0" applyNumberFormat="1" applyFont="1" applyFill="1" applyBorder="1" applyAlignment="1" applyProtection="1">
      <alignment horizontal="left" vertical="top"/>
      <protection locked="0"/>
    </xf>
    <xf numFmtId="0" fontId="0" fillId="2" borderId="0" xfId="0" applyFill="1" applyAlignment="1" applyProtection="1"/>
    <xf numFmtId="1" fontId="0" fillId="0" borderId="0" xfId="0" applyNumberFormat="1" applyAlignment="1" applyProtection="1"/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Alignment="1" applyProtection="1"/>
    <xf numFmtId="0" fontId="0" fillId="0" borderId="0" xfId="0" applyFont="1" applyAlignment="1" applyProtection="1"/>
    <xf numFmtId="164" fontId="0" fillId="0" borderId="0" xfId="0" applyNumberFormat="1" applyFont="1" applyAlignment="1" applyProtection="1"/>
    <xf numFmtId="0" fontId="1" fillId="0" borderId="0" xfId="0" applyFont="1" applyAlignment="1" applyProtection="1"/>
    <xf numFmtId="164" fontId="1" fillId="0" borderId="0" xfId="0" applyNumberFormat="1" applyFont="1" applyAlignment="1" applyProtection="1"/>
    <xf numFmtId="3" fontId="0" fillId="0" borderId="0" xfId="0" applyNumberFormat="1" applyAlignment="1" applyProtection="1"/>
    <xf numFmtId="3" fontId="0" fillId="0" borderId="0" xfId="0" applyNumberFormat="1" applyFont="1" applyFill="1" applyBorder="1" applyAlignment="1" applyProtection="1">
      <alignment vertical="top"/>
      <protection locked="0"/>
    </xf>
    <xf numFmtId="3" fontId="0" fillId="0" borderId="0" xfId="0" applyNumberFormat="1" applyFill="1" applyAlignment="1" applyProtection="1"/>
    <xf numFmtId="3" fontId="0" fillId="2" borderId="0" xfId="0" applyNumberFormat="1" applyFill="1" applyAlignment="1" applyProtection="1"/>
    <xf numFmtId="3" fontId="0" fillId="0" borderId="0" xfId="0" applyNumberFormat="1" applyAlignment="1" applyProtection="1">
      <alignment horizontal="right"/>
    </xf>
    <xf numFmtId="3" fontId="0" fillId="3" borderId="0" xfId="0" applyNumberFormat="1" applyFill="1" applyAlignment="1" applyProtection="1"/>
    <xf numFmtId="3" fontId="1" fillId="0" borderId="0" xfId="0" applyNumberFormat="1" applyFont="1" applyAlignment="1" applyProtection="1"/>
    <xf numFmtId="1" fontId="0" fillId="0" borderId="0" xfId="0" applyNumberFormat="1" applyFont="1" applyFill="1" applyBorder="1" applyAlignment="1" applyProtection="1">
      <alignment horizontal="right" vertical="top"/>
      <protection locked="0"/>
    </xf>
    <xf numFmtId="1" fontId="0" fillId="0" borderId="0" xfId="0" applyNumberFormat="1" applyAlignment="1" applyProtection="1">
      <alignment horizontal="right"/>
    </xf>
    <xf numFmtId="1" fontId="0" fillId="0" borderId="0" xfId="0" applyNumberFormat="1" applyFill="1" applyAlignment="1" applyProtection="1">
      <alignment horizontal="right"/>
    </xf>
    <xf numFmtId="1" fontId="0" fillId="2" borderId="0" xfId="0" applyNumberFormat="1" applyFill="1" applyAlignment="1" applyProtection="1">
      <alignment horizontal="right"/>
    </xf>
    <xf numFmtId="0" fontId="0" fillId="0" borderId="0" xfId="0" applyFill="1" applyAlignment="1" applyProtection="1">
      <alignment horizontal="right" vertical="top"/>
    </xf>
    <xf numFmtId="0" fontId="0" fillId="2" borderId="0" xfId="0" applyFill="1" applyAlignment="1" applyProtection="1">
      <alignment horizontal="right" vertical="top"/>
    </xf>
    <xf numFmtId="1" fontId="0" fillId="0" borderId="0" xfId="0" applyNumberFormat="1" applyFill="1" applyAlignment="1" applyProtection="1">
      <alignment horizontal="right" vertical="top"/>
    </xf>
    <xf numFmtId="1" fontId="0" fillId="2" borderId="0" xfId="0" applyNumberFormat="1" applyFill="1" applyAlignment="1" applyProtection="1">
      <alignment horizontal="right" vertical="top"/>
    </xf>
    <xf numFmtId="1" fontId="0" fillId="0" borderId="0" xfId="0" applyNumberFormat="1" applyAlignment="1" applyProtection="1">
      <alignment horizontal="right" vertical="top"/>
    </xf>
    <xf numFmtId="3" fontId="0" fillId="0" borderId="0" xfId="0" applyNumberFormat="1" applyFont="1" applyAlignment="1" applyProtection="1"/>
    <xf numFmtId="1" fontId="0" fillId="0" borderId="0" xfId="0" applyNumberFormat="1" applyFont="1" applyFill="1" applyAlignment="1" applyProtection="1"/>
    <xf numFmtId="1" fontId="1" fillId="0" borderId="0" xfId="0" applyNumberFormat="1" applyFont="1" applyFill="1" applyAlignment="1" applyProtection="1"/>
    <xf numFmtId="1" fontId="0" fillId="0" borderId="0" xfId="0" applyNumberFormat="1" applyFill="1" applyAlignment="1" applyProtection="1"/>
    <xf numFmtId="3" fontId="0" fillId="0" borderId="0" xfId="0" applyNumberFormat="1" applyFont="1" applyFill="1" applyAlignment="1" applyProtection="1"/>
    <xf numFmtId="3" fontId="1" fillId="0" borderId="0" xfId="0" applyNumberFormat="1" applyFont="1" applyFill="1" applyAlignment="1" applyProtection="1"/>
    <xf numFmtId="1" fontId="2" fillId="2" borderId="0" xfId="0" applyNumberFormat="1" applyFont="1" applyFill="1" applyAlignment="1" applyProtection="1">
      <alignment horizontal="right"/>
    </xf>
    <xf numFmtId="1" fontId="2" fillId="0" borderId="0" xfId="0" applyNumberFormat="1" applyFont="1" applyFill="1" applyAlignment="1" applyProtection="1">
      <alignment horizontal="right"/>
    </xf>
    <xf numFmtId="1" fontId="2" fillId="0" borderId="0" xfId="0" applyNumberFormat="1" applyFont="1" applyAlignment="1" applyProtection="1">
      <alignment horizontal="right"/>
    </xf>
    <xf numFmtId="1" fontId="2" fillId="0" borderId="0" xfId="0" applyNumberFormat="1" applyFont="1" applyFill="1" applyAlignment="1" applyProtection="1">
      <alignment horizontal="right" vertical="top"/>
    </xf>
    <xf numFmtId="164" fontId="2" fillId="0" borderId="0" xfId="0" applyNumberFormat="1" applyFont="1" applyFill="1" applyBorder="1" applyAlignment="1" applyProtection="1">
      <alignment horizontal="left" vertical="top"/>
      <protection locked="0"/>
    </xf>
    <xf numFmtId="1" fontId="2" fillId="0" borderId="0" xfId="0" applyNumberFormat="1" applyFont="1" applyAlignment="1" applyProtection="1">
      <alignment horizontal="right" vertical="top"/>
    </xf>
    <xf numFmtId="164" fontId="2" fillId="2" borderId="0" xfId="0" applyNumberFormat="1" applyFont="1" applyFill="1" applyBorder="1" applyAlignment="1" applyProtection="1">
      <alignment horizontal="left" vertical="top"/>
      <protection locked="0"/>
    </xf>
    <xf numFmtId="1" fontId="2" fillId="2" borderId="0" xfId="0" applyNumberFormat="1" applyFont="1" applyFill="1" applyAlignment="1" applyProtection="1">
      <alignment horizontal="right" vertical="top"/>
    </xf>
    <xf numFmtId="1" fontId="0" fillId="0" borderId="0" xfId="0" applyNumberFormat="1" applyAlignment="1" applyProtection="1">
      <alignment vertical="top"/>
    </xf>
    <xf numFmtId="1" fontId="0" fillId="0" borderId="0" xfId="0" applyNumberFormat="1" applyFill="1" applyAlignment="1" applyProtection="1">
      <alignment vertical="top"/>
    </xf>
    <xf numFmtId="1" fontId="0" fillId="2" borderId="0" xfId="0" applyNumberFormat="1" applyFill="1" applyAlignment="1" applyProtection="1">
      <alignment vertical="top"/>
    </xf>
    <xf numFmtId="1" fontId="0" fillId="2" borderId="0" xfId="0" applyNumberFormat="1" applyFill="1" applyAlignment="1" applyProtection="1"/>
    <xf numFmtId="164" fontId="4" fillId="0" borderId="1" xfId="0" applyNumberFormat="1" applyFont="1" applyFill="1" applyBorder="1" applyAlignment="1" applyProtection="1">
      <alignment horizontal="left" vertical="top"/>
      <protection locked="0"/>
    </xf>
    <xf numFmtId="1" fontId="2" fillId="0" borderId="1" xfId="0" applyNumberFormat="1" applyFont="1" applyBorder="1" applyAlignment="1" applyProtection="1">
      <alignment vertical="top"/>
    </xf>
    <xf numFmtId="1" fontId="3" fillId="0" borderId="1" xfId="0" applyNumberFormat="1" applyFont="1" applyFill="1" applyBorder="1" applyAlignment="1" applyProtection="1">
      <alignment horizontal="right" vertical="top"/>
    </xf>
    <xf numFmtId="0" fontId="0" fillId="0" borderId="1" xfId="0" applyBorder="1" applyAlignment="1" applyProtection="1"/>
    <xf numFmtId="0" fontId="0" fillId="0" borderId="1" xfId="0" applyFill="1" applyBorder="1" applyAlignment="1" applyProtection="1"/>
    <xf numFmtId="1" fontId="2" fillId="0" borderId="1" xfId="0" applyNumberFormat="1" applyFont="1" applyBorder="1" applyAlignment="1" applyProtection="1">
      <alignment horizontal="right"/>
    </xf>
    <xf numFmtId="1" fontId="2" fillId="0" borderId="1" xfId="0" applyNumberFormat="1" applyFont="1" applyFill="1" applyBorder="1" applyAlignment="1" applyProtection="1">
      <alignment horizontal="right"/>
    </xf>
    <xf numFmtId="0" fontId="0" fillId="0" borderId="2" xfId="0" applyBorder="1" applyAlignment="1" applyProtection="1"/>
    <xf numFmtId="3" fontId="0" fillId="0" borderId="2" xfId="0" applyNumberFormat="1" applyFill="1" applyBorder="1" applyAlignment="1" applyProtection="1"/>
    <xf numFmtId="164" fontId="0" fillId="0" borderId="2" xfId="0" applyNumberFormat="1" applyBorder="1" applyAlignment="1" applyProtection="1"/>
    <xf numFmtId="3" fontId="0" fillId="0" borderId="2" xfId="0" applyNumberFormat="1" applyBorder="1" applyAlignment="1" applyProtection="1"/>
  </cellXfs>
  <cellStyles count="1">
    <cellStyle name="Normal" xfId="0" builtinId="0"/>
  </cellStyles>
  <dxfs count="101"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892A-72A0-467B-A98B-F5E74F34EAE7}">
  <dimension ref="A1:AC510"/>
  <sheetViews>
    <sheetView workbookViewId="0">
      <pane ySplit="1" topLeftCell="A341" activePane="bottomLeft" state="frozen"/>
      <selection pane="bottomLeft" activeCell="E366" sqref="E366"/>
    </sheetView>
  </sheetViews>
  <sheetFormatPr defaultColWidth="11" defaultRowHeight="15" x14ac:dyDescent="0.25"/>
  <cols>
    <col min="1" max="1" width="11" style="4" customWidth="1"/>
  </cols>
  <sheetData>
    <row r="1" spans="1:29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16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16</v>
      </c>
    </row>
    <row r="2" spans="1:29" x14ac:dyDescent="0.25">
      <c r="A2" s="5">
        <v>42368</v>
      </c>
      <c r="B2">
        <v>0</v>
      </c>
      <c r="C2">
        <v>0</v>
      </c>
      <c r="D2">
        <v>0</v>
      </c>
      <c r="E2" s="23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T2" s="6"/>
    </row>
    <row r="3" spans="1:29" x14ac:dyDescent="0.25">
      <c r="A3" s="3">
        <f t="shared" ref="A3:A66" si="0">A2+1</f>
        <v>42369</v>
      </c>
      <c r="B3">
        <v>0</v>
      </c>
      <c r="C3">
        <v>0</v>
      </c>
      <c r="D3">
        <v>0</v>
      </c>
      <c r="E3" s="24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T3" s="6"/>
    </row>
    <row r="4" spans="1:29" x14ac:dyDescent="0.25">
      <c r="A4" s="3">
        <f t="shared" si="0"/>
        <v>42370</v>
      </c>
      <c r="B4">
        <v>0</v>
      </c>
      <c r="C4">
        <v>0</v>
      </c>
      <c r="D4">
        <v>0</v>
      </c>
      <c r="E4" s="2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T4" s="6"/>
    </row>
    <row r="5" spans="1:29" x14ac:dyDescent="0.25">
      <c r="A5" s="3">
        <f t="shared" si="0"/>
        <v>42371</v>
      </c>
      <c r="B5">
        <v>0</v>
      </c>
      <c r="C5">
        <v>0</v>
      </c>
      <c r="D5">
        <v>0</v>
      </c>
      <c r="E5" s="24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T5" s="6"/>
    </row>
    <row r="6" spans="1:29" x14ac:dyDescent="0.25">
      <c r="A6" s="3">
        <f t="shared" si="0"/>
        <v>42372</v>
      </c>
      <c r="B6">
        <v>0</v>
      </c>
      <c r="C6">
        <v>0</v>
      </c>
      <c r="D6">
        <v>0</v>
      </c>
      <c r="E6" s="24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T6" s="6"/>
    </row>
    <row r="7" spans="1:29" x14ac:dyDescent="0.25">
      <c r="A7" s="3">
        <f t="shared" si="0"/>
        <v>42373</v>
      </c>
      <c r="B7">
        <v>0</v>
      </c>
      <c r="C7">
        <v>0</v>
      </c>
      <c r="D7">
        <v>0</v>
      </c>
      <c r="E7" s="24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T7" s="6"/>
    </row>
    <row r="8" spans="1:29" x14ac:dyDescent="0.25">
      <c r="A8" s="3">
        <f t="shared" si="0"/>
        <v>42374</v>
      </c>
      <c r="B8">
        <v>0</v>
      </c>
      <c r="C8">
        <v>0</v>
      </c>
      <c r="D8">
        <v>0</v>
      </c>
      <c r="E8" s="24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T8" s="6"/>
    </row>
    <row r="9" spans="1:29" x14ac:dyDescent="0.25">
      <c r="A9" s="3">
        <f t="shared" si="0"/>
        <v>42375</v>
      </c>
      <c r="B9">
        <v>0</v>
      </c>
      <c r="C9">
        <v>0</v>
      </c>
      <c r="D9">
        <v>0</v>
      </c>
      <c r="E9" s="24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T9" s="6"/>
    </row>
    <row r="10" spans="1:29" x14ac:dyDescent="0.25">
      <c r="A10" s="3">
        <f t="shared" si="0"/>
        <v>42376</v>
      </c>
      <c r="B10">
        <v>0</v>
      </c>
      <c r="C10">
        <v>0</v>
      </c>
      <c r="D10">
        <v>0</v>
      </c>
      <c r="E10" s="24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T10" s="6"/>
    </row>
    <row r="11" spans="1:29" x14ac:dyDescent="0.25">
      <c r="A11" s="3">
        <f t="shared" si="0"/>
        <v>42377</v>
      </c>
      <c r="B11">
        <v>0</v>
      </c>
      <c r="C11">
        <v>0</v>
      </c>
      <c r="D11">
        <v>0</v>
      </c>
      <c r="E11" s="24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T11" s="6"/>
    </row>
    <row r="12" spans="1:29" x14ac:dyDescent="0.25">
      <c r="A12" s="3">
        <f t="shared" si="0"/>
        <v>42378</v>
      </c>
      <c r="B12">
        <v>0</v>
      </c>
      <c r="C12">
        <v>0</v>
      </c>
      <c r="D12">
        <v>0</v>
      </c>
      <c r="E12" s="24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T12" s="6"/>
    </row>
    <row r="13" spans="1:29" x14ac:dyDescent="0.25">
      <c r="A13" s="3">
        <f t="shared" si="0"/>
        <v>42379</v>
      </c>
      <c r="B13">
        <v>0</v>
      </c>
      <c r="C13">
        <v>0</v>
      </c>
      <c r="D13">
        <v>0</v>
      </c>
      <c r="E13" s="24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T13" s="6"/>
    </row>
    <row r="14" spans="1:29" x14ac:dyDescent="0.25">
      <c r="A14" s="3">
        <f t="shared" si="0"/>
        <v>42380</v>
      </c>
      <c r="B14">
        <v>0</v>
      </c>
      <c r="C14">
        <v>0</v>
      </c>
      <c r="D14">
        <v>0</v>
      </c>
      <c r="E14" s="2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T14" s="6"/>
    </row>
    <row r="15" spans="1:29" x14ac:dyDescent="0.25">
      <c r="A15" s="3">
        <f t="shared" si="0"/>
        <v>42381</v>
      </c>
      <c r="B15">
        <v>0</v>
      </c>
      <c r="C15">
        <v>0</v>
      </c>
      <c r="D15">
        <v>0</v>
      </c>
      <c r="E15" s="24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T15" s="6"/>
    </row>
    <row r="16" spans="1:29" x14ac:dyDescent="0.25">
      <c r="A16" s="3">
        <f t="shared" si="0"/>
        <v>42382</v>
      </c>
      <c r="B16">
        <v>0</v>
      </c>
      <c r="C16">
        <v>0</v>
      </c>
      <c r="D16">
        <v>0</v>
      </c>
      <c r="E16" s="24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T16" s="6"/>
    </row>
    <row r="17" spans="1:20" x14ac:dyDescent="0.25">
      <c r="A17" s="3">
        <f t="shared" si="0"/>
        <v>42383</v>
      </c>
      <c r="B17">
        <v>0</v>
      </c>
      <c r="C17">
        <v>0</v>
      </c>
      <c r="D17">
        <v>0</v>
      </c>
      <c r="E17" s="24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T17" s="6"/>
    </row>
    <row r="18" spans="1:20" x14ac:dyDescent="0.25">
      <c r="A18" s="3">
        <f t="shared" si="0"/>
        <v>42384</v>
      </c>
      <c r="B18">
        <v>0</v>
      </c>
      <c r="C18">
        <v>0</v>
      </c>
      <c r="D18">
        <v>0</v>
      </c>
      <c r="E18" s="24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T18" s="6"/>
    </row>
    <row r="19" spans="1:20" x14ac:dyDescent="0.25">
      <c r="A19" s="3">
        <f t="shared" si="0"/>
        <v>42385</v>
      </c>
      <c r="B19">
        <v>0</v>
      </c>
      <c r="C19">
        <v>0</v>
      </c>
      <c r="D19">
        <v>0</v>
      </c>
      <c r="E19" s="24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T19" s="6"/>
    </row>
    <row r="20" spans="1:20" x14ac:dyDescent="0.25">
      <c r="A20" s="3">
        <f t="shared" si="0"/>
        <v>42386</v>
      </c>
      <c r="B20">
        <v>0</v>
      </c>
      <c r="C20">
        <v>0</v>
      </c>
      <c r="D20">
        <v>0</v>
      </c>
      <c r="E20" s="24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T20" s="6"/>
    </row>
    <row r="21" spans="1:20" x14ac:dyDescent="0.25">
      <c r="A21" s="3">
        <f t="shared" si="0"/>
        <v>42387</v>
      </c>
      <c r="B21">
        <v>0</v>
      </c>
      <c r="C21">
        <v>0</v>
      </c>
      <c r="D21">
        <v>0</v>
      </c>
      <c r="E21" s="24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T21" s="6"/>
    </row>
    <row r="22" spans="1:20" x14ac:dyDescent="0.25">
      <c r="A22" s="3">
        <f t="shared" si="0"/>
        <v>42388</v>
      </c>
      <c r="B22">
        <v>0</v>
      </c>
      <c r="C22">
        <v>0</v>
      </c>
      <c r="D22">
        <v>1</v>
      </c>
      <c r="E22" s="24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T22" s="6"/>
    </row>
    <row r="23" spans="1:20" x14ac:dyDescent="0.25">
      <c r="A23" s="3">
        <f t="shared" si="0"/>
        <v>42389</v>
      </c>
      <c r="B23">
        <v>0</v>
      </c>
      <c r="C23">
        <v>0</v>
      </c>
      <c r="D23">
        <v>0</v>
      </c>
      <c r="E23" s="24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T23" s="6"/>
    </row>
    <row r="24" spans="1:20" x14ac:dyDescent="0.25">
      <c r="A24" s="3">
        <f t="shared" si="0"/>
        <v>42390</v>
      </c>
      <c r="B24">
        <v>0</v>
      </c>
      <c r="C24">
        <v>0</v>
      </c>
      <c r="D24">
        <v>0</v>
      </c>
      <c r="E24" s="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T24" s="6"/>
    </row>
    <row r="25" spans="1:20" x14ac:dyDescent="0.25">
      <c r="A25" s="3">
        <f t="shared" si="0"/>
        <v>42391</v>
      </c>
      <c r="B25">
        <v>0</v>
      </c>
      <c r="C25">
        <v>0</v>
      </c>
      <c r="D25">
        <v>0</v>
      </c>
      <c r="E25" s="24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T25" s="6"/>
    </row>
    <row r="26" spans="1:20" x14ac:dyDescent="0.25">
      <c r="A26" s="3">
        <f t="shared" si="0"/>
        <v>42392</v>
      </c>
      <c r="B26">
        <v>0</v>
      </c>
      <c r="C26">
        <v>0</v>
      </c>
      <c r="D26">
        <v>1</v>
      </c>
      <c r="E26" s="24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T26" s="6"/>
    </row>
    <row r="27" spans="1:20" x14ac:dyDescent="0.25">
      <c r="A27" s="3">
        <f t="shared" si="0"/>
        <v>42393</v>
      </c>
      <c r="B27">
        <v>0</v>
      </c>
      <c r="C27">
        <v>0</v>
      </c>
      <c r="D27">
        <v>0</v>
      </c>
      <c r="E27" s="24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T27" s="6"/>
    </row>
    <row r="28" spans="1:20" x14ac:dyDescent="0.25">
      <c r="A28" s="3">
        <f t="shared" si="0"/>
        <v>42394</v>
      </c>
      <c r="B28">
        <v>0</v>
      </c>
      <c r="C28">
        <v>0</v>
      </c>
      <c r="D28">
        <v>3</v>
      </c>
      <c r="E28" s="24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T28" s="6"/>
    </row>
    <row r="29" spans="1:20" x14ac:dyDescent="0.25">
      <c r="A29" s="3">
        <f t="shared" si="0"/>
        <v>42395</v>
      </c>
      <c r="B29">
        <v>0</v>
      </c>
      <c r="C29">
        <v>0</v>
      </c>
      <c r="D29">
        <v>0</v>
      </c>
      <c r="E29" s="24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T29" s="6"/>
    </row>
    <row r="30" spans="1:20" x14ac:dyDescent="0.25">
      <c r="A30" s="3">
        <f t="shared" si="0"/>
        <v>42396</v>
      </c>
      <c r="B30">
        <v>0</v>
      </c>
      <c r="C30">
        <v>0</v>
      </c>
      <c r="D30">
        <v>0</v>
      </c>
      <c r="E30" s="24">
        <v>3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T30" s="6"/>
    </row>
    <row r="31" spans="1:20" x14ac:dyDescent="0.25">
      <c r="A31" s="3">
        <f t="shared" si="0"/>
        <v>42397</v>
      </c>
      <c r="B31">
        <v>0</v>
      </c>
      <c r="C31">
        <v>0</v>
      </c>
      <c r="D31">
        <v>1</v>
      </c>
      <c r="E31" s="24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T31" s="6"/>
    </row>
    <row r="32" spans="1:20" x14ac:dyDescent="0.25">
      <c r="A32" s="3">
        <f t="shared" si="0"/>
        <v>42398</v>
      </c>
      <c r="B32">
        <v>0</v>
      </c>
      <c r="C32">
        <v>0</v>
      </c>
      <c r="D32">
        <v>0</v>
      </c>
      <c r="E32" s="24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T32" s="6"/>
    </row>
    <row r="33" spans="1:20" x14ac:dyDescent="0.25">
      <c r="A33" s="3">
        <f t="shared" si="0"/>
        <v>42399</v>
      </c>
      <c r="B33">
        <v>0</v>
      </c>
      <c r="C33">
        <v>0</v>
      </c>
      <c r="D33">
        <v>2</v>
      </c>
      <c r="E33" s="24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</v>
      </c>
      <c r="T33" s="6"/>
    </row>
    <row r="34" spans="1:20" x14ac:dyDescent="0.25">
      <c r="A34" s="3">
        <f t="shared" si="0"/>
        <v>42400</v>
      </c>
      <c r="B34">
        <v>0</v>
      </c>
      <c r="C34">
        <v>0</v>
      </c>
      <c r="D34">
        <v>0</v>
      </c>
      <c r="E34" s="24">
        <v>3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T34" s="6"/>
    </row>
    <row r="35" spans="1:20" x14ac:dyDescent="0.25">
      <c r="A35" s="3">
        <f t="shared" si="0"/>
        <v>42401</v>
      </c>
      <c r="B35">
        <v>0</v>
      </c>
      <c r="C35">
        <v>0</v>
      </c>
      <c r="D35">
        <v>0</v>
      </c>
      <c r="E35" s="24">
        <v>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T35" s="6"/>
    </row>
    <row r="36" spans="1:20" x14ac:dyDescent="0.25">
      <c r="A36" s="3">
        <f t="shared" si="0"/>
        <v>42402</v>
      </c>
      <c r="B36">
        <v>0</v>
      </c>
      <c r="C36">
        <v>0</v>
      </c>
      <c r="D36">
        <v>3</v>
      </c>
      <c r="E36" s="24">
        <v>2</v>
      </c>
      <c r="F36">
        <v>0</v>
      </c>
      <c r="G36">
        <v>0</v>
      </c>
      <c r="H36">
        <v>6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T36" s="6"/>
    </row>
    <row r="37" spans="1:20" x14ac:dyDescent="0.25">
      <c r="A37" s="3">
        <f t="shared" si="0"/>
        <v>42403</v>
      </c>
      <c r="B37">
        <v>0</v>
      </c>
      <c r="C37">
        <v>0</v>
      </c>
      <c r="D37">
        <v>0</v>
      </c>
      <c r="E37" s="24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T37" s="6"/>
    </row>
    <row r="38" spans="1:20" x14ac:dyDescent="0.25">
      <c r="A38" s="3">
        <f t="shared" si="0"/>
        <v>42404</v>
      </c>
      <c r="B38">
        <v>0</v>
      </c>
      <c r="C38">
        <v>0</v>
      </c>
      <c r="D38">
        <v>0</v>
      </c>
      <c r="E38" s="24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T38" s="6"/>
    </row>
    <row r="39" spans="1:20" x14ac:dyDescent="0.25">
      <c r="A39" s="3">
        <f t="shared" si="0"/>
        <v>42405</v>
      </c>
      <c r="B39">
        <v>0</v>
      </c>
      <c r="C39">
        <v>0</v>
      </c>
      <c r="D39">
        <v>1</v>
      </c>
      <c r="E39" s="24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T39" s="6"/>
    </row>
    <row r="40" spans="1:20" x14ac:dyDescent="0.25">
      <c r="A40" s="3">
        <f t="shared" si="0"/>
        <v>42406</v>
      </c>
      <c r="B40">
        <v>1</v>
      </c>
      <c r="C40">
        <v>0</v>
      </c>
      <c r="D40">
        <v>0</v>
      </c>
      <c r="E40" s="24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</v>
      </c>
      <c r="T40" s="6"/>
    </row>
    <row r="41" spans="1:20" x14ac:dyDescent="0.25">
      <c r="A41" s="3">
        <f t="shared" si="0"/>
        <v>42407</v>
      </c>
      <c r="B41">
        <v>0</v>
      </c>
      <c r="C41">
        <v>0</v>
      </c>
      <c r="D41">
        <v>0</v>
      </c>
      <c r="E41" s="24">
        <v>0</v>
      </c>
      <c r="F41">
        <v>5</v>
      </c>
      <c r="G41">
        <v>0</v>
      </c>
      <c r="H41">
        <v>4</v>
      </c>
      <c r="I41">
        <v>5</v>
      </c>
      <c r="J41">
        <v>0</v>
      </c>
      <c r="K41">
        <v>0</v>
      </c>
      <c r="L41">
        <v>0</v>
      </c>
      <c r="M41">
        <v>0</v>
      </c>
      <c r="N41">
        <v>0</v>
      </c>
      <c r="T41" s="6"/>
    </row>
    <row r="42" spans="1:20" x14ac:dyDescent="0.25">
      <c r="A42" s="3">
        <f t="shared" si="0"/>
        <v>42408</v>
      </c>
      <c r="B42">
        <v>0</v>
      </c>
      <c r="C42">
        <v>1</v>
      </c>
      <c r="D42">
        <v>0</v>
      </c>
      <c r="E42" s="24">
        <v>1</v>
      </c>
      <c r="F42">
        <v>0</v>
      </c>
      <c r="G42">
        <v>0</v>
      </c>
      <c r="H42">
        <v>1</v>
      </c>
      <c r="I42">
        <v>4</v>
      </c>
      <c r="J42">
        <v>0</v>
      </c>
      <c r="K42">
        <v>0</v>
      </c>
      <c r="L42">
        <v>0</v>
      </c>
      <c r="M42">
        <v>0</v>
      </c>
      <c r="N42">
        <v>0</v>
      </c>
      <c r="T42" s="6"/>
    </row>
    <row r="43" spans="1:20" x14ac:dyDescent="0.25">
      <c r="A43" s="3">
        <f t="shared" si="0"/>
        <v>42409</v>
      </c>
      <c r="B43">
        <v>0</v>
      </c>
      <c r="C43">
        <v>0</v>
      </c>
      <c r="D43">
        <v>0</v>
      </c>
      <c r="E43" s="24">
        <v>0</v>
      </c>
      <c r="F43">
        <v>0</v>
      </c>
      <c r="G43">
        <v>0</v>
      </c>
      <c r="H43">
        <v>0</v>
      </c>
      <c r="I43">
        <v>8</v>
      </c>
      <c r="J43">
        <v>0</v>
      </c>
      <c r="K43">
        <v>0</v>
      </c>
      <c r="L43">
        <v>0</v>
      </c>
      <c r="M43">
        <v>0</v>
      </c>
      <c r="N43">
        <v>0</v>
      </c>
      <c r="T43" s="6"/>
    </row>
    <row r="44" spans="1:20" x14ac:dyDescent="0.25">
      <c r="A44" s="3">
        <f t="shared" si="0"/>
        <v>42410</v>
      </c>
      <c r="B44">
        <v>0</v>
      </c>
      <c r="C44">
        <v>0</v>
      </c>
      <c r="D44">
        <v>1</v>
      </c>
      <c r="E44" s="24">
        <v>2</v>
      </c>
      <c r="F44">
        <v>0</v>
      </c>
      <c r="G44">
        <v>0</v>
      </c>
      <c r="H44">
        <v>1</v>
      </c>
      <c r="I44">
        <v>6</v>
      </c>
      <c r="J44">
        <v>0</v>
      </c>
      <c r="K44">
        <v>0</v>
      </c>
      <c r="L44">
        <v>0</v>
      </c>
      <c r="M44">
        <v>0</v>
      </c>
      <c r="N44">
        <v>0</v>
      </c>
      <c r="T44" s="6"/>
    </row>
    <row r="45" spans="1:20" x14ac:dyDescent="0.25">
      <c r="A45" s="3">
        <f t="shared" si="0"/>
        <v>42411</v>
      </c>
      <c r="B45">
        <v>0</v>
      </c>
      <c r="C45">
        <v>0</v>
      </c>
      <c r="D45">
        <v>0</v>
      </c>
      <c r="E45" s="24">
        <v>0</v>
      </c>
      <c r="F45">
        <v>0</v>
      </c>
      <c r="G45">
        <v>0</v>
      </c>
      <c r="H45">
        <v>1</v>
      </c>
      <c r="I45">
        <v>14</v>
      </c>
      <c r="J45">
        <v>0</v>
      </c>
      <c r="K45">
        <v>0</v>
      </c>
      <c r="L45">
        <v>0</v>
      </c>
      <c r="M45">
        <v>0</v>
      </c>
      <c r="N45">
        <v>0</v>
      </c>
      <c r="T45" s="6"/>
    </row>
    <row r="46" spans="1:20" x14ac:dyDescent="0.25">
      <c r="A46" s="3">
        <f t="shared" si="0"/>
        <v>42412</v>
      </c>
      <c r="B46">
        <v>0</v>
      </c>
      <c r="C46">
        <v>0</v>
      </c>
      <c r="D46">
        <v>1</v>
      </c>
      <c r="E46" s="24">
        <v>0</v>
      </c>
      <c r="F46">
        <v>0</v>
      </c>
      <c r="G46">
        <v>0</v>
      </c>
      <c r="H46">
        <v>1</v>
      </c>
      <c r="I46">
        <v>44</v>
      </c>
      <c r="J46">
        <v>0</v>
      </c>
      <c r="K46">
        <v>0</v>
      </c>
      <c r="L46">
        <v>0</v>
      </c>
      <c r="M46">
        <v>0</v>
      </c>
      <c r="N46">
        <v>0</v>
      </c>
      <c r="T46" s="6"/>
    </row>
    <row r="47" spans="1:20" x14ac:dyDescent="0.25">
      <c r="A47" s="3">
        <f t="shared" si="0"/>
        <v>42413</v>
      </c>
      <c r="B47">
        <v>0</v>
      </c>
      <c r="C47">
        <v>0</v>
      </c>
      <c r="D47">
        <v>0</v>
      </c>
      <c r="E47" s="24">
        <v>0</v>
      </c>
      <c r="F47">
        <v>0</v>
      </c>
      <c r="G47">
        <v>0</v>
      </c>
      <c r="H47">
        <v>1</v>
      </c>
      <c r="I47">
        <v>46</v>
      </c>
      <c r="J47">
        <v>0</v>
      </c>
      <c r="K47">
        <v>0</v>
      </c>
      <c r="L47">
        <v>0</v>
      </c>
      <c r="M47">
        <v>0</v>
      </c>
      <c r="N47">
        <v>0</v>
      </c>
      <c r="T47" s="6"/>
    </row>
    <row r="48" spans="1:20" x14ac:dyDescent="0.25">
      <c r="A48" s="3">
        <f t="shared" si="0"/>
        <v>42414</v>
      </c>
      <c r="B48">
        <v>0</v>
      </c>
      <c r="C48">
        <v>0</v>
      </c>
      <c r="D48">
        <v>0</v>
      </c>
      <c r="E48" s="24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T48" s="6"/>
    </row>
    <row r="49" spans="1:20" x14ac:dyDescent="0.25">
      <c r="A49" s="3">
        <f t="shared" si="0"/>
        <v>42415</v>
      </c>
      <c r="B49">
        <v>0</v>
      </c>
      <c r="C49">
        <v>25</v>
      </c>
      <c r="D49">
        <v>0</v>
      </c>
      <c r="E49" s="24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T49" s="6"/>
    </row>
    <row r="50" spans="1:20" x14ac:dyDescent="0.25">
      <c r="A50" s="3">
        <f t="shared" si="0"/>
        <v>42416</v>
      </c>
      <c r="B50">
        <v>0</v>
      </c>
      <c r="C50">
        <v>28</v>
      </c>
      <c r="D50">
        <v>0</v>
      </c>
      <c r="E50" s="24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T50" s="6"/>
    </row>
    <row r="51" spans="1:20" x14ac:dyDescent="0.25">
      <c r="A51" s="3">
        <f t="shared" si="0"/>
        <v>42417</v>
      </c>
      <c r="B51">
        <v>0</v>
      </c>
      <c r="C51">
        <v>28</v>
      </c>
      <c r="D51">
        <v>0</v>
      </c>
      <c r="E51" s="24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T51" s="6"/>
    </row>
    <row r="52" spans="1:20" x14ac:dyDescent="0.25">
      <c r="A52" s="3">
        <f t="shared" si="0"/>
        <v>42418</v>
      </c>
      <c r="B52">
        <v>0</v>
      </c>
      <c r="C52">
        <v>18</v>
      </c>
      <c r="D52">
        <v>0</v>
      </c>
      <c r="E52" s="24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T52" s="6"/>
    </row>
    <row r="53" spans="1:20" x14ac:dyDescent="0.25">
      <c r="A53" s="3">
        <f t="shared" si="0"/>
        <v>42419</v>
      </c>
      <c r="B53">
        <v>1</v>
      </c>
      <c r="C53">
        <v>56</v>
      </c>
      <c r="D53">
        <v>0</v>
      </c>
      <c r="E53" s="24">
        <v>0</v>
      </c>
      <c r="F53">
        <v>0</v>
      </c>
      <c r="G53">
        <v>3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T53" s="6"/>
    </row>
    <row r="54" spans="1:20" x14ac:dyDescent="0.25">
      <c r="A54" s="3">
        <f t="shared" si="0"/>
        <v>42420</v>
      </c>
      <c r="B54">
        <v>17</v>
      </c>
      <c r="C54">
        <v>63</v>
      </c>
      <c r="D54">
        <v>20</v>
      </c>
      <c r="E54" s="24">
        <v>0</v>
      </c>
      <c r="F54">
        <v>0</v>
      </c>
      <c r="G54">
        <v>13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T54" s="6"/>
    </row>
    <row r="55" spans="1:20" x14ac:dyDescent="0.25">
      <c r="A55" s="3">
        <f t="shared" si="0"/>
        <v>42421</v>
      </c>
      <c r="B55">
        <v>58</v>
      </c>
      <c r="C55">
        <v>59</v>
      </c>
      <c r="D55">
        <v>0</v>
      </c>
      <c r="E55" s="24">
        <v>0</v>
      </c>
      <c r="F55">
        <v>0</v>
      </c>
      <c r="G55">
        <v>11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T55" s="6"/>
    </row>
    <row r="56" spans="1:20" x14ac:dyDescent="0.25">
      <c r="A56" s="3">
        <f t="shared" si="0"/>
        <v>42422</v>
      </c>
      <c r="B56">
        <v>78</v>
      </c>
      <c r="C56">
        <v>75</v>
      </c>
      <c r="D56">
        <v>0</v>
      </c>
      <c r="E56" s="24">
        <v>0</v>
      </c>
      <c r="F56">
        <v>0</v>
      </c>
      <c r="G56">
        <v>14</v>
      </c>
      <c r="H56">
        <v>4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T56" s="6"/>
    </row>
    <row r="57" spans="1:20" x14ac:dyDescent="0.25">
      <c r="A57" s="3">
        <f t="shared" si="0"/>
        <v>42423</v>
      </c>
      <c r="B57">
        <v>72</v>
      </c>
      <c r="C57">
        <v>110</v>
      </c>
      <c r="D57">
        <v>18</v>
      </c>
      <c r="E57" s="24">
        <v>0</v>
      </c>
      <c r="F57">
        <v>0</v>
      </c>
      <c r="G57">
        <v>18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T57" s="6"/>
    </row>
    <row r="58" spans="1:20" x14ac:dyDescent="0.25">
      <c r="A58" s="3">
        <f t="shared" si="0"/>
        <v>42424</v>
      </c>
      <c r="B58">
        <v>94</v>
      </c>
      <c r="C58">
        <v>132</v>
      </c>
      <c r="D58">
        <v>4</v>
      </c>
      <c r="E58" s="24">
        <v>2</v>
      </c>
      <c r="F58">
        <v>2</v>
      </c>
      <c r="G58">
        <v>34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T58" s="6"/>
    </row>
    <row r="59" spans="1:20" x14ac:dyDescent="0.25">
      <c r="A59" s="3">
        <f t="shared" si="0"/>
        <v>42425</v>
      </c>
      <c r="B59">
        <v>147</v>
      </c>
      <c r="C59">
        <v>152</v>
      </c>
      <c r="D59">
        <v>3</v>
      </c>
      <c r="E59" s="24">
        <v>8</v>
      </c>
      <c r="F59">
        <v>4</v>
      </c>
      <c r="G59">
        <v>44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1</v>
      </c>
      <c r="T59" s="6"/>
    </row>
    <row r="60" spans="1:20" x14ac:dyDescent="0.25">
      <c r="A60" s="3">
        <f t="shared" si="0"/>
        <v>42426</v>
      </c>
      <c r="B60">
        <v>185</v>
      </c>
      <c r="C60">
        <v>184</v>
      </c>
      <c r="D60">
        <v>0</v>
      </c>
      <c r="E60" s="24">
        <v>22</v>
      </c>
      <c r="F60">
        <v>20</v>
      </c>
      <c r="G60">
        <v>106</v>
      </c>
      <c r="H60">
        <v>3</v>
      </c>
      <c r="I60">
        <v>0</v>
      </c>
      <c r="J60">
        <v>0</v>
      </c>
      <c r="K60">
        <v>1</v>
      </c>
      <c r="L60">
        <v>0</v>
      </c>
      <c r="M60">
        <v>0</v>
      </c>
      <c r="N60">
        <v>2</v>
      </c>
      <c r="T60" s="6"/>
    </row>
    <row r="61" spans="1:20" x14ac:dyDescent="0.25">
      <c r="A61" s="3">
        <f t="shared" si="0"/>
        <v>42427</v>
      </c>
      <c r="B61">
        <v>234</v>
      </c>
      <c r="C61">
        <v>323</v>
      </c>
      <c r="D61">
        <v>3</v>
      </c>
      <c r="E61" s="24">
        <v>26</v>
      </c>
      <c r="F61">
        <v>19</v>
      </c>
      <c r="G61">
        <v>143</v>
      </c>
      <c r="H61">
        <v>4</v>
      </c>
      <c r="I61">
        <v>1</v>
      </c>
      <c r="J61">
        <v>0</v>
      </c>
      <c r="K61">
        <v>8</v>
      </c>
      <c r="L61">
        <v>0</v>
      </c>
      <c r="M61">
        <v>0</v>
      </c>
      <c r="N61">
        <v>1</v>
      </c>
      <c r="T61" s="6"/>
    </row>
    <row r="62" spans="1:20" x14ac:dyDescent="0.25">
      <c r="A62" s="3">
        <f t="shared" si="0"/>
        <v>42428</v>
      </c>
      <c r="B62">
        <v>239</v>
      </c>
      <c r="C62">
        <v>244</v>
      </c>
      <c r="D62">
        <v>5</v>
      </c>
      <c r="E62" s="24">
        <v>5</v>
      </c>
      <c r="F62">
        <v>43</v>
      </c>
      <c r="G62">
        <v>205</v>
      </c>
      <c r="H62">
        <v>3</v>
      </c>
      <c r="I62">
        <v>5</v>
      </c>
      <c r="J62">
        <v>0</v>
      </c>
      <c r="K62">
        <v>3</v>
      </c>
      <c r="L62">
        <v>1</v>
      </c>
      <c r="M62">
        <v>1</v>
      </c>
      <c r="N62">
        <v>5</v>
      </c>
      <c r="T62" s="6"/>
    </row>
    <row r="63" spans="1:20" x14ac:dyDescent="0.25">
      <c r="A63" s="3">
        <f t="shared" si="0"/>
        <v>42429</v>
      </c>
      <c r="B63">
        <v>574</v>
      </c>
      <c r="C63">
        <v>690</v>
      </c>
      <c r="D63">
        <v>7</v>
      </c>
      <c r="E63" s="24">
        <v>51</v>
      </c>
      <c r="F63">
        <v>30</v>
      </c>
      <c r="G63">
        <v>385</v>
      </c>
      <c r="H63">
        <v>12</v>
      </c>
      <c r="I63">
        <v>3</v>
      </c>
      <c r="J63">
        <v>1</v>
      </c>
      <c r="K63">
        <v>0</v>
      </c>
      <c r="L63">
        <v>0</v>
      </c>
      <c r="M63">
        <v>0</v>
      </c>
      <c r="N63">
        <v>4</v>
      </c>
      <c r="T63" s="6"/>
    </row>
    <row r="64" spans="1:20" x14ac:dyDescent="0.25">
      <c r="A64" s="3">
        <f t="shared" si="0"/>
        <v>42430</v>
      </c>
      <c r="B64">
        <v>336</v>
      </c>
      <c r="C64">
        <v>803</v>
      </c>
      <c r="D64">
        <v>25</v>
      </c>
      <c r="E64" s="24">
        <v>35</v>
      </c>
      <c r="F64">
        <v>61</v>
      </c>
      <c r="G64">
        <v>523</v>
      </c>
      <c r="H64">
        <v>3</v>
      </c>
      <c r="I64">
        <v>8</v>
      </c>
      <c r="J64">
        <v>6</v>
      </c>
      <c r="K64">
        <v>5</v>
      </c>
      <c r="L64">
        <v>0</v>
      </c>
      <c r="M64">
        <v>0</v>
      </c>
      <c r="N64">
        <v>3</v>
      </c>
      <c r="T64" s="6"/>
    </row>
    <row r="65" spans="1:29" x14ac:dyDescent="0.25">
      <c r="A65" s="3">
        <f t="shared" si="0"/>
        <v>42431</v>
      </c>
      <c r="B65">
        <v>466</v>
      </c>
      <c r="C65">
        <v>795</v>
      </c>
      <c r="D65">
        <v>24</v>
      </c>
      <c r="E65" s="24">
        <v>38</v>
      </c>
      <c r="F65">
        <v>21</v>
      </c>
      <c r="G65">
        <v>835</v>
      </c>
      <c r="H65">
        <v>11</v>
      </c>
      <c r="I65">
        <v>5</v>
      </c>
      <c r="J65">
        <v>7</v>
      </c>
      <c r="K65">
        <v>13</v>
      </c>
      <c r="L65">
        <v>0</v>
      </c>
      <c r="M65">
        <v>1</v>
      </c>
      <c r="N65">
        <v>3</v>
      </c>
      <c r="Q65" s="6">
        <f t="shared" ref="Q65:Q128" si="1">IF(ISERROR(B65/B58),1,B65/B58)</f>
        <v>4.957446808510638</v>
      </c>
      <c r="R65" s="6">
        <f t="shared" ref="R65:R128" si="2">IF(ISERROR(C65/C58),1,C65/C58)</f>
        <v>6.0227272727272725</v>
      </c>
      <c r="S65" s="6">
        <f t="shared" ref="S65:S128" si="3">IF(ISERROR(D65/D58),1,D65/D58)</f>
        <v>6</v>
      </c>
      <c r="T65" s="6">
        <f t="shared" ref="T65:T128" si="4">IF(ISERROR(E65/E58),1,E65/E58)</f>
        <v>19</v>
      </c>
      <c r="U65" s="6">
        <f t="shared" ref="U65:U128" si="5">IF(ISERROR(F65/F58),1,F65/F58)</f>
        <v>10.5</v>
      </c>
      <c r="V65" s="6">
        <f t="shared" ref="V65:V128" si="6">IF(ISERROR(G65/G58),1,G65/G58)</f>
        <v>24.558823529411764</v>
      </c>
      <c r="W65" s="6">
        <f t="shared" ref="W65:W128" si="7">IF(ISERROR(H65/H58),1,H65/H58)</f>
        <v>1</v>
      </c>
      <c r="X65" s="6">
        <f t="shared" ref="X65:X128" si="8">IF(ISERROR(I65/I58),1,I65/I58)</f>
        <v>1</v>
      </c>
      <c r="Y65" s="6">
        <f t="shared" ref="Y65:Y128" si="9">IF(ISERROR(J65/J58),1,J65/J58)</f>
        <v>1</v>
      </c>
      <c r="Z65" s="6">
        <f t="shared" ref="Z65:Z128" si="10">IF(ISERROR(K65/K58),1,K65/K58)</f>
        <v>1</v>
      </c>
      <c r="AA65" s="6">
        <f t="shared" ref="AA65:AA128" si="11">IF(ISERROR(L65/L58),1,L65/L58)</f>
        <v>1</v>
      </c>
      <c r="AB65" s="6">
        <f t="shared" ref="AB65:AB128" si="12">IF(ISERROR(M65/M58),1,M65/M58)</f>
        <v>1</v>
      </c>
      <c r="AC65" s="6">
        <f t="shared" ref="AC65:AC128" si="13">IF(ISERROR(N65/N58),1,N65/N58)</f>
        <v>1</v>
      </c>
    </row>
    <row r="66" spans="1:29" x14ac:dyDescent="0.25">
      <c r="A66" s="3">
        <f t="shared" si="0"/>
        <v>42432</v>
      </c>
      <c r="B66">
        <v>588</v>
      </c>
      <c r="C66">
        <v>952</v>
      </c>
      <c r="D66">
        <v>34</v>
      </c>
      <c r="E66" s="24">
        <v>59</v>
      </c>
      <c r="F66">
        <v>73</v>
      </c>
      <c r="G66">
        <v>586</v>
      </c>
      <c r="H66">
        <v>33</v>
      </c>
      <c r="I66">
        <v>15</v>
      </c>
      <c r="J66">
        <v>8</v>
      </c>
      <c r="K66">
        <v>30</v>
      </c>
      <c r="L66">
        <v>1</v>
      </c>
      <c r="M66">
        <v>4</v>
      </c>
      <c r="N66">
        <v>4</v>
      </c>
      <c r="Q66" s="6">
        <f t="shared" si="1"/>
        <v>4</v>
      </c>
      <c r="R66" s="6">
        <f t="shared" si="2"/>
        <v>6.2631578947368425</v>
      </c>
      <c r="S66" s="6">
        <f t="shared" si="3"/>
        <v>11.333333333333334</v>
      </c>
      <c r="T66" s="6">
        <f t="shared" si="4"/>
        <v>7.375</v>
      </c>
      <c r="U66" s="6">
        <f t="shared" si="5"/>
        <v>18.25</v>
      </c>
      <c r="V66" s="6">
        <f t="shared" si="6"/>
        <v>13.318181818181818</v>
      </c>
      <c r="W66" s="6">
        <f t="shared" si="7"/>
        <v>1</v>
      </c>
      <c r="X66" s="6">
        <f t="shared" si="8"/>
        <v>1</v>
      </c>
      <c r="Y66" s="6">
        <f t="shared" si="9"/>
        <v>1</v>
      </c>
      <c r="Z66" s="6">
        <f t="shared" si="10"/>
        <v>30</v>
      </c>
      <c r="AA66" s="6">
        <f t="shared" si="11"/>
        <v>1</v>
      </c>
      <c r="AB66" s="6">
        <f t="shared" si="12"/>
        <v>1</v>
      </c>
      <c r="AC66" s="6">
        <f t="shared" si="13"/>
        <v>4</v>
      </c>
    </row>
    <row r="67" spans="1:29" x14ac:dyDescent="0.25">
      <c r="A67" s="3">
        <f t="shared" ref="A67:A130" si="14">A66+1</f>
        <v>42433</v>
      </c>
      <c r="B67">
        <v>769</v>
      </c>
      <c r="C67">
        <v>1281</v>
      </c>
      <c r="D67">
        <v>63</v>
      </c>
      <c r="E67" s="24">
        <v>283</v>
      </c>
      <c r="F67">
        <v>138</v>
      </c>
      <c r="G67">
        <v>591</v>
      </c>
      <c r="H67">
        <v>26</v>
      </c>
      <c r="I67">
        <v>44</v>
      </c>
      <c r="J67">
        <v>27</v>
      </c>
      <c r="K67">
        <v>25</v>
      </c>
      <c r="L67">
        <v>5</v>
      </c>
      <c r="M67">
        <v>7</v>
      </c>
      <c r="N67">
        <v>3</v>
      </c>
      <c r="Q67" s="6">
        <f t="shared" si="1"/>
        <v>4.1567567567567565</v>
      </c>
      <c r="R67" s="6">
        <f t="shared" si="2"/>
        <v>6.9619565217391308</v>
      </c>
      <c r="S67" s="6">
        <f t="shared" si="3"/>
        <v>1</v>
      </c>
      <c r="T67" s="6">
        <f t="shared" si="4"/>
        <v>12.863636363636363</v>
      </c>
      <c r="U67" s="6">
        <f t="shared" si="5"/>
        <v>6.9</v>
      </c>
      <c r="V67" s="6">
        <f t="shared" si="6"/>
        <v>5.5754716981132075</v>
      </c>
      <c r="W67" s="6">
        <f t="shared" si="7"/>
        <v>8.6666666666666661</v>
      </c>
      <c r="X67" s="6">
        <f t="shared" si="8"/>
        <v>1</v>
      </c>
      <c r="Y67" s="6">
        <f t="shared" si="9"/>
        <v>1</v>
      </c>
      <c r="Z67" s="6">
        <f t="shared" si="10"/>
        <v>25</v>
      </c>
      <c r="AA67" s="6">
        <f t="shared" si="11"/>
        <v>1</v>
      </c>
      <c r="AB67" s="6">
        <f t="shared" si="12"/>
        <v>1</v>
      </c>
      <c r="AC67" s="6">
        <f t="shared" si="13"/>
        <v>1.5</v>
      </c>
    </row>
    <row r="68" spans="1:29" x14ac:dyDescent="0.25">
      <c r="A68" s="3">
        <f t="shared" si="14"/>
        <v>42434</v>
      </c>
      <c r="B68">
        <v>778</v>
      </c>
      <c r="C68">
        <v>1622</v>
      </c>
      <c r="D68">
        <v>98</v>
      </c>
      <c r="E68" s="24">
        <v>125</v>
      </c>
      <c r="F68">
        <v>230</v>
      </c>
      <c r="G68">
        <v>1234</v>
      </c>
      <c r="H68">
        <v>43</v>
      </c>
      <c r="I68">
        <v>46</v>
      </c>
      <c r="J68">
        <v>59</v>
      </c>
      <c r="K68">
        <v>59</v>
      </c>
      <c r="L68">
        <v>5</v>
      </c>
      <c r="M68">
        <v>5</v>
      </c>
      <c r="N68">
        <v>17</v>
      </c>
      <c r="Q68" s="6">
        <f t="shared" si="1"/>
        <v>3.324786324786325</v>
      </c>
      <c r="R68" s="6">
        <f t="shared" si="2"/>
        <v>5.0216718266253872</v>
      </c>
      <c r="S68" s="6">
        <f t="shared" si="3"/>
        <v>32.666666666666664</v>
      </c>
      <c r="T68" s="6">
        <f t="shared" si="4"/>
        <v>4.8076923076923075</v>
      </c>
      <c r="U68" s="6">
        <f t="shared" si="5"/>
        <v>12.105263157894736</v>
      </c>
      <c r="V68" s="6">
        <f t="shared" si="6"/>
        <v>8.62937062937063</v>
      </c>
      <c r="W68" s="6">
        <f t="shared" si="7"/>
        <v>10.75</v>
      </c>
      <c r="X68" s="6">
        <f t="shared" si="8"/>
        <v>46</v>
      </c>
      <c r="Y68" s="6">
        <f t="shared" si="9"/>
        <v>1</v>
      </c>
      <c r="Z68" s="6">
        <f t="shared" si="10"/>
        <v>7.375</v>
      </c>
      <c r="AA68" s="6">
        <f t="shared" si="11"/>
        <v>1</v>
      </c>
      <c r="AB68" s="6">
        <f t="shared" si="12"/>
        <v>1</v>
      </c>
      <c r="AC68" s="6">
        <f t="shared" si="13"/>
        <v>17</v>
      </c>
    </row>
    <row r="69" spans="1:29" x14ac:dyDescent="0.25">
      <c r="A69" s="3">
        <f t="shared" si="14"/>
        <v>42435</v>
      </c>
      <c r="B69">
        <v>1247</v>
      </c>
      <c r="C69">
        <v>1858</v>
      </c>
      <c r="D69">
        <v>116</v>
      </c>
      <c r="E69" s="24">
        <v>130</v>
      </c>
      <c r="F69">
        <v>296</v>
      </c>
      <c r="G69">
        <v>1076</v>
      </c>
      <c r="H69">
        <v>41</v>
      </c>
      <c r="I69">
        <v>60</v>
      </c>
      <c r="J69">
        <v>60</v>
      </c>
      <c r="K69">
        <v>33</v>
      </c>
      <c r="L69">
        <v>6</v>
      </c>
      <c r="M69">
        <v>1</v>
      </c>
      <c r="N69">
        <v>6</v>
      </c>
      <c r="Q69" s="6">
        <f t="shared" si="1"/>
        <v>5.2175732217573225</v>
      </c>
      <c r="R69" s="6">
        <f t="shared" si="2"/>
        <v>7.6147540983606561</v>
      </c>
      <c r="S69" s="6">
        <f t="shared" si="3"/>
        <v>23.2</v>
      </c>
      <c r="T69" s="6">
        <f t="shared" si="4"/>
        <v>26</v>
      </c>
      <c r="U69" s="6">
        <f t="shared" si="5"/>
        <v>6.8837209302325579</v>
      </c>
      <c r="V69" s="6">
        <f t="shared" si="6"/>
        <v>5.2487804878048783</v>
      </c>
      <c r="W69" s="6">
        <f t="shared" si="7"/>
        <v>13.666666666666666</v>
      </c>
      <c r="X69" s="6">
        <f t="shared" si="8"/>
        <v>12</v>
      </c>
      <c r="Y69" s="6">
        <f t="shared" si="9"/>
        <v>1</v>
      </c>
      <c r="Z69" s="6">
        <f t="shared" si="10"/>
        <v>11</v>
      </c>
      <c r="AA69" s="6">
        <f t="shared" si="11"/>
        <v>6</v>
      </c>
      <c r="AB69" s="6">
        <f t="shared" si="12"/>
        <v>1</v>
      </c>
      <c r="AC69" s="6">
        <f t="shared" si="13"/>
        <v>1.2</v>
      </c>
    </row>
    <row r="70" spans="1:29" x14ac:dyDescent="0.25">
      <c r="A70" s="3">
        <f t="shared" si="14"/>
        <v>42436</v>
      </c>
      <c r="B70">
        <v>1494</v>
      </c>
      <c r="C70">
        <v>2191</v>
      </c>
      <c r="D70">
        <v>106</v>
      </c>
      <c r="E70" s="24">
        <v>240</v>
      </c>
      <c r="F70">
        <v>260</v>
      </c>
      <c r="G70">
        <v>743</v>
      </c>
      <c r="H70">
        <v>62</v>
      </c>
      <c r="I70">
        <v>77</v>
      </c>
      <c r="J70">
        <v>31</v>
      </c>
      <c r="K70">
        <v>46</v>
      </c>
      <c r="L70">
        <v>6</v>
      </c>
      <c r="M70">
        <v>2</v>
      </c>
      <c r="N70">
        <v>6</v>
      </c>
      <c r="Q70" s="6">
        <f t="shared" si="1"/>
        <v>2.6027874564459932</v>
      </c>
      <c r="R70" s="6">
        <f t="shared" si="2"/>
        <v>3.1753623188405795</v>
      </c>
      <c r="S70" s="6">
        <f t="shared" si="3"/>
        <v>15.142857142857142</v>
      </c>
      <c r="T70" s="6">
        <f t="shared" si="4"/>
        <v>4.7058823529411766</v>
      </c>
      <c r="U70" s="6">
        <f t="shared" si="5"/>
        <v>8.6666666666666661</v>
      </c>
      <c r="V70" s="6">
        <f t="shared" si="6"/>
        <v>1.92987012987013</v>
      </c>
      <c r="W70" s="6">
        <f t="shared" si="7"/>
        <v>5.166666666666667</v>
      </c>
      <c r="X70" s="6">
        <f t="shared" si="8"/>
        <v>25.666666666666668</v>
      </c>
      <c r="Y70" s="6">
        <f t="shared" si="9"/>
        <v>31</v>
      </c>
      <c r="Z70" s="6">
        <f t="shared" si="10"/>
        <v>1</v>
      </c>
      <c r="AA70" s="6">
        <f t="shared" si="11"/>
        <v>1</v>
      </c>
      <c r="AB70" s="6">
        <f t="shared" si="12"/>
        <v>1</v>
      </c>
      <c r="AC70" s="6">
        <f t="shared" si="13"/>
        <v>1.5</v>
      </c>
    </row>
    <row r="71" spans="1:29" x14ac:dyDescent="0.25">
      <c r="A71" s="3">
        <f t="shared" si="14"/>
        <v>42437</v>
      </c>
      <c r="B71">
        <v>1799</v>
      </c>
      <c r="C71">
        <v>3404</v>
      </c>
      <c r="D71">
        <v>163</v>
      </c>
      <c r="E71" s="24">
        <v>184</v>
      </c>
      <c r="F71">
        <v>203</v>
      </c>
      <c r="G71">
        <v>595</v>
      </c>
      <c r="H71">
        <v>39</v>
      </c>
      <c r="I71">
        <v>56</v>
      </c>
      <c r="J71">
        <v>39</v>
      </c>
      <c r="K71">
        <v>101</v>
      </c>
      <c r="L71">
        <v>0</v>
      </c>
      <c r="M71">
        <v>3</v>
      </c>
      <c r="N71">
        <v>11</v>
      </c>
      <c r="Q71" s="6">
        <f t="shared" si="1"/>
        <v>5.354166666666667</v>
      </c>
      <c r="R71" s="6">
        <f t="shared" si="2"/>
        <v>4.2391033623910337</v>
      </c>
      <c r="S71" s="6">
        <f t="shared" si="3"/>
        <v>6.52</v>
      </c>
      <c r="T71" s="6">
        <f t="shared" si="4"/>
        <v>5.2571428571428571</v>
      </c>
      <c r="U71" s="6">
        <f t="shared" si="5"/>
        <v>3.3278688524590163</v>
      </c>
      <c r="V71" s="6">
        <f t="shared" si="6"/>
        <v>1.1376673040152965</v>
      </c>
      <c r="W71" s="6">
        <f t="shared" si="7"/>
        <v>13</v>
      </c>
      <c r="X71" s="6">
        <f t="shared" si="8"/>
        <v>7</v>
      </c>
      <c r="Y71" s="6">
        <f t="shared" si="9"/>
        <v>6.5</v>
      </c>
      <c r="Z71" s="6">
        <f t="shared" si="10"/>
        <v>20.2</v>
      </c>
      <c r="AA71" s="6">
        <f t="shared" si="11"/>
        <v>1</v>
      </c>
      <c r="AB71" s="6">
        <f t="shared" si="12"/>
        <v>1</v>
      </c>
      <c r="AC71" s="6">
        <f t="shared" si="13"/>
        <v>3.6666666666666665</v>
      </c>
    </row>
    <row r="72" spans="1:29" x14ac:dyDescent="0.25">
      <c r="A72" s="3">
        <f t="shared" si="14"/>
        <v>42438</v>
      </c>
      <c r="B72">
        <v>977</v>
      </c>
      <c r="C72">
        <v>4671</v>
      </c>
      <c r="D72">
        <v>290</v>
      </c>
      <c r="E72" s="24">
        <v>341</v>
      </c>
      <c r="F72">
        <v>372</v>
      </c>
      <c r="G72">
        <v>881</v>
      </c>
      <c r="H72">
        <v>56</v>
      </c>
      <c r="I72">
        <v>61</v>
      </c>
      <c r="J72">
        <v>28</v>
      </c>
      <c r="K72">
        <v>98</v>
      </c>
      <c r="L72">
        <v>9</v>
      </c>
      <c r="M72">
        <v>10</v>
      </c>
      <c r="N72">
        <v>18</v>
      </c>
      <c r="Q72" s="6">
        <f t="shared" si="1"/>
        <v>2.0965665236051501</v>
      </c>
      <c r="R72" s="6">
        <f t="shared" si="2"/>
        <v>5.8754716981132074</v>
      </c>
      <c r="S72" s="6">
        <f t="shared" si="3"/>
        <v>12.083333333333334</v>
      </c>
      <c r="T72" s="6">
        <f t="shared" si="4"/>
        <v>8.973684210526315</v>
      </c>
      <c r="U72" s="6">
        <f t="shared" si="5"/>
        <v>17.714285714285715</v>
      </c>
      <c r="V72" s="6">
        <f t="shared" si="6"/>
        <v>1.0550898203592813</v>
      </c>
      <c r="W72" s="6">
        <f t="shared" si="7"/>
        <v>5.0909090909090908</v>
      </c>
      <c r="X72" s="6">
        <f t="shared" si="8"/>
        <v>12.2</v>
      </c>
      <c r="Y72" s="6">
        <f t="shared" si="9"/>
        <v>4</v>
      </c>
      <c r="Z72" s="6">
        <f t="shared" si="10"/>
        <v>7.5384615384615383</v>
      </c>
      <c r="AA72" s="6">
        <f t="shared" si="11"/>
        <v>1</v>
      </c>
      <c r="AB72" s="6">
        <f t="shared" si="12"/>
        <v>10</v>
      </c>
      <c r="AC72" s="6">
        <f t="shared" si="13"/>
        <v>6</v>
      </c>
    </row>
    <row r="73" spans="1:29" x14ac:dyDescent="0.25">
      <c r="A73" s="3">
        <f t="shared" si="14"/>
        <v>42439</v>
      </c>
      <c r="B73">
        <v>2313</v>
      </c>
      <c r="C73">
        <v>4737</v>
      </c>
      <c r="D73">
        <v>307</v>
      </c>
      <c r="E73" s="24">
        <v>401</v>
      </c>
      <c r="F73">
        <v>497</v>
      </c>
      <c r="G73">
        <v>958</v>
      </c>
      <c r="H73">
        <v>70</v>
      </c>
      <c r="I73">
        <v>121</v>
      </c>
      <c r="J73">
        <v>47</v>
      </c>
      <c r="K73">
        <v>196</v>
      </c>
      <c r="L73">
        <v>18</v>
      </c>
      <c r="M73">
        <v>9</v>
      </c>
      <c r="N73">
        <v>15</v>
      </c>
      <c r="Q73" s="6">
        <f t="shared" si="1"/>
        <v>3.9336734693877551</v>
      </c>
      <c r="R73" s="6">
        <f t="shared" si="2"/>
        <v>4.9758403361344534</v>
      </c>
      <c r="S73" s="6">
        <f t="shared" si="3"/>
        <v>9.0294117647058822</v>
      </c>
      <c r="T73" s="6">
        <f t="shared" si="4"/>
        <v>6.7966101694915251</v>
      </c>
      <c r="U73" s="6">
        <f t="shared" si="5"/>
        <v>6.8082191780821919</v>
      </c>
      <c r="V73" s="6">
        <f t="shared" si="6"/>
        <v>1.6348122866894197</v>
      </c>
      <c r="W73" s="6">
        <f t="shared" si="7"/>
        <v>2.1212121212121211</v>
      </c>
      <c r="X73" s="6">
        <f t="shared" si="8"/>
        <v>8.0666666666666664</v>
      </c>
      <c r="Y73" s="6">
        <f t="shared" si="9"/>
        <v>5.875</v>
      </c>
      <c r="Z73" s="6">
        <f t="shared" si="10"/>
        <v>6.5333333333333332</v>
      </c>
      <c r="AA73" s="6">
        <f t="shared" si="11"/>
        <v>18</v>
      </c>
      <c r="AB73" s="6">
        <f t="shared" si="12"/>
        <v>2.25</v>
      </c>
      <c r="AC73" s="6">
        <f t="shared" si="13"/>
        <v>3.75</v>
      </c>
    </row>
    <row r="74" spans="1:29" x14ac:dyDescent="0.25">
      <c r="A74" s="3">
        <f t="shared" si="14"/>
        <v>42440</v>
      </c>
      <c r="B74">
        <v>2653</v>
      </c>
      <c r="C74">
        <v>5941</v>
      </c>
      <c r="D74">
        <v>387</v>
      </c>
      <c r="E74" s="24">
        <v>779</v>
      </c>
      <c r="F74">
        <v>595</v>
      </c>
      <c r="G74">
        <v>1075</v>
      </c>
      <c r="H74">
        <v>117</v>
      </c>
      <c r="I74">
        <v>111</v>
      </c>
      <c r="J74">
        <v>85</v>
      </c>
      <c r="K74">
        <v>151</v>
      </c>
      <c r="L74">
        <v>25</v>
      </c>
      <c r="M74">
        <v>27</v>
      </c>
      <c r="N74">
        <v>32</v>
      </c>
      <c r="Q74" s="6">
        <f t="shared" si="1"/>
        <v>3.4499349804941484</v>
      </c>
      <c r="R74" s="6">
        <f t="shared" si="2"/>
        <v>4.6377829820452767</v>
      </c>
      <c r="S74" s="6">
        <f t="shared" si="3"/>
        <v>6.1428571428571432</v>
      </c>
      <c r="T74" s="6">
        <f t="shared" si="4"/>
        <v>2.7526501766784452</v>
      </c>
      <c r="U74" s="6">
        <f t="shared" si="5"/>
        <v>4.3115942028985508</v>
      </c>
      <c r="V74" s="6">
        <f t="shared" si="6"/>
        <v>1.8189509306260576</v>
      </c>
      <c r="W74" s="6">
        <f t="shared" si="7"/>
        <v>4.5</v>
      </c>
      <c r="X74" s="6">
        <f t="shared" si="8"/>
        <v>2.5227272727272729</v>
      </c>
      <c r="Y74" s="6">
        <f t="shared" si="9"/>
        <v>3.1481481481481484</v>
      </c>
      <c r="Z74" s="6">
        <f t="shared" si="10"/>
        <v>6.04</v>
      </c>
      <c r="AA74" s="6">
        <f t="shared" si="11"/>
        <v>5</v>
      </c>
      <c r="AB74" s="6">
        <f t="shared" si="12"/>
        <v>3.8571428571428572</v>
      </c>
      <c r="AC74" s="6">
        <f t="shared" si="13"/>
        <v>10.666666666666666</v>
      </c>
    </row>
    <row r="75" spans="1:29" x14ac:dyDescent="0.25">
      <c r="A75" s="3">
        <f t="shared" si="14"/>
        <v>42441</v>
      </c>
      <c r="B75">
        <v>2548</v>
      </c>
      <c r="C75">
        <v>7819</v>
      </c>
      <c r="D75">
        <v>598</v>
      </c>
      <c r="E75" s="24">
        <v>930</v>
      </c>
      <c r="F75">
        <v>785</v>
      </c>
      <c r="G75">
        <v>1289</v>
      </c>
      <c r="H75">
        <v>189</v>
      </c>
      <c r="I75">
        <v>190</v>
      </c>
      <c r="J75">
        <v>160</v>
      </c>
      <c r="K75">
        <v>152</v>
      </c>
      <c r="L75">
        <v>74</v>
      </c>
      <c r="M75">
        <v>20</v>
      </c>
      <c r="N75">
        <v>56</v>
      </c>
      <c r="Q75" s="6">
        <f t="shared" si="1"/>
        <v>3.2750642673521853</v>
      </c>
      <c r="R75" s="6">
        <f t="shared" si="2"/>
        <v>4.8205918618988903</v>
      </c>
      <c r="S75" s="6">
        <f t="shared" si="3"/>
        <v>6.1020408163265305</v>
      </c>
      <c r="T75" s="6">
        <f t="shared" si="4"/>
        <v>7.44</v>
      </c>
      <c r="U75" s="6">
        <f t="shared" si="5"/>
        <v>3.4130434782608696</v>
      </c>
      <c r="V75" s="6">
        <f t="shared" si="6"/>
        <v>1.0445705024311183</v>
      </c>
      <c r="W75" s="6">
        <f t="shared" si="7"/>
        <v>4.3953488372093021</v>
      </c>
      <c r="X75" s="6">
        <f t="shared" si="8"/>
        <v>4.1304347826086953</v>
      </c>
      <c r="Y75" s="6">
        <f t="shared" si="9"/>
        <v>2.7118644067796609</v>
      </c>
      <c r="Z75" s="6">
        <f t="shared" si="10"/>
        <v>2.5762711864406778</v>
      </c>
      <c r="AA75" s="6">
        <f t="shared" si="11"/>
        <v>14.8</v>
      </c>
      <c r="AB75" s="6">
        <f t="shared" si="12"/>
        <v>4</v>
      </c>
      <c r="AC75" s="6">
        <f t="shared" si="13"/>
        <v>3.2941176470588234</v>
      </c>
    </row>
    <row r="76" spans="1:29" x14ac:dyDescent="0.25">
      <c r="A76" s="3">
        <f t="shared" si="14"/>
        <v>42442</v>
      </c>
      <c r="B76">
        <v>3499</v>
      </c>
      <c r="C76">
        <v>7452</v>
      </c>
      <c r="D76">
        <v>651</v>
      </c>
      <c r="E76" s="24">
        <v>924</v>
      </c>
      <c r="F76">
        <v>838</v>
      </c>
      <c r="G76">
        <v>1365</v>
      </c>
      <c r="H76">
        <v>310</v>
      </c>
      <c r="I76">
        <v>155</v>
      </c>
      <c r="J76">
        <v>130</v>
      </c>
      <c r="K76">
        <v>71</v>
      </c>
      <c r="L76">
        <v>0</v>
      </c>
      <c r="M76">
        <v>39</v>
      </c>
      <c r="N76">
        <v>54</v>
      </c>
      <c r="Q76" s="6">
        <f t="shared" si="1"/>
        <v>2.8059342421812348</v>
      </c>
      <c r="R76" s="6">
        <f t="shared" si="2"/>
        <v>4.0107642626480082</v>
      </c>
      <c r="S76" s="6">
        <f t="shared" si="3"/>
        <v>5.6120689655172411</v>
      </c>
      <c r="T76" s="6">
        <f t="shared" si="4"/>
        <v>7.1076923076923073</v>
      </c>
      <c r="U76" s="6">
        <f t="shared" si="5"/>
        <v>2.8310810810810811</v>
      </c>
      <c r="V76" s="6">
        <f t="shared" si="6"/>
        <v>1.2685873605947955</v>
      </c>
      <c r="W76" s="6">
        <f t="shared" si="7"/>
        <v>7.5609756097560972</v>
      </c>
      <c r="X76" s="6">
        <f t="shared" si="8"/>
        <v>2.5833333333333335</v>
      </c>
      <c r="Y76" s="6">
        <f t="shared" si="9"/>
        <v>2.1666666666666665</v>
      </c>
      <c r="Z76" s="6">
        <f t="shared" si="10"/>
        <v>2.1515151515151514</v>
      </c>
      <c r="AA76" s="6">
        <f t="shared" si="11"/>
        <v>0</v>
      </c>
      <c r="AB76" s="6">
        <f t="shared" si="12"/>
        <v>39</v>
      </c>
      <c r="AC76" s="6">
        <f t="shared" si="13"/>
        <v>9</v>
      </c>
    </row>
    <row r="77" spans="1:29" x14ac:dyDescent="0.25">
      <c r="A77" s="3">
        <f t="shared" si="14"/>
        <v>42443</v>
      </c>
      <c r="B77">
        <v>3593</v>
      </c>
      <c r="C77">
        <v>7935</v>
      </c>
      <c r="D77">
        <v>891</v>
      </c>
      <c r="E77" s="24">
        <v>1214</v>
      </c>
      <c r="F77">
        <v>924</v>
      </c>
      <c r="G77">
        <v>1209</v>
      </c>
      <c r="H77">
        <v>228</v>
      </c>
      <c r="I77">
        <v>176</v>
      </c>
      <c r="J77">
        <v>197</v>
      </c>
      <c r="K77">
        <v>69</v>
      </c>
      <c r="L77">
        <v>49</v>
      </c>
      <c r="M77">
        <v>41</v>
      </c>
      <c r="N77">
        <v>89</v>
      </c>
      <c r="Q77" s="6">
        <f t="shared" si="1"/>
        <v>2.4049531459170015</v>
      </c>
      <c r="R77" s="6">
        <f t="shared" si="2"/>
        <v>3.6216339570972158</v>
      </c>
      <c r="S77" s="6">
        <f t="shared" si="3"/>
        <v>8.4056603773584904</v>
      </c>
      <c r="T77" s="6">
        <f t="shared" si="4"/>
        <v>5.0583333333333336</v>
      </c>
      <c r="U77" s="6">
        <f t="shared" si="5"/>
        <v>3.5538461538461537</v>
      </c>
      <c r="V77" s="6">
        <f t="shared" si="6"/>
        <v>1.6271870794078063</v>
      </c>
      <c r="W77" s="6">
        <f t="shared" si="7"/>
        <v>3.6774193548387095</v>
      </c>
      <c r="X77" s="6">
        <f t="shared" si="8"/>
        <v>2.2857142857142856</v>
      </c>
      <c r="Y77" s="6">
        <f t="shared" si="9"/>
        <v>6.354838709677419</v>
      </c>
      <c r="Z77" s="6">
        <f t="shared" si="10"/>
        <v>1.5</v>
      </c>
      <c r="AA77" s="6">
        <f t="shared" si="11"/>
        <v>8.1666666666666661</v>
      </c>
      <c r="AB77" s="6">
        <f t="shared" si="12"/>
        <v>20.5</v>
      </c>
      <c r="AC77" s="6">
        <f t="shared" si="13"/>
        <v>14.833333333333334</v>
      </c>
    </row>
    <row r="78" spans="1:29" x14ac:dyDescent="0.25">
      <c r="A78" s="3">
        <f t="shared" si="14"/>
        <v>42444</v>
      </c>
      <c r="B78">
        <v>3235</v>
      </c>
      <c r="C78">
        <v>9470</v>
      </c>
      <c r="D78">
        <v>1107</v>
      </c>
      <c r="E78" s="24">
        <v>1459</v>
      </c>
      <c r="F78">
        <v>1210</v>
      </c>
      <c r="G78">
        <v>1053</v>
      </c>
      <c r="H78">
        <v>137</v>
      </c>
      <c r="I78">
        <v>278</v>
      </c>
      <c r="J78">
        <v>172</v>
      </c>
      <c r="K78">
        <v>83</v>
      </c>
      <c r="L78">
        <v>34</v>
      </c>
      <c r="M78">
        <v>53</v>
      </c>
      <c r="N78">
        <v>100</v>
      </c>
      <c r="Q78" s="6">
        <f t="shared" si="1"/>
        <v>1.7982212340188994</v>
      </c>
      <c r="R78" s="6">
        <f t="shared" si="2"/>
        <v>2.7820211515863691</v>
      </c>
      <c r="S78" s="6">
        <f t="shared" si="3"/>
        <v>6.7914110429447856</v>
      </c>
      <c r="T78" s="6">
        <f t="shared" si="4"/>
        <v>7.9293478260869561</v>
      </c>
      <c r="U78" s="6">
        <f t="shared" si="5"/>
        <v>5.9605911330049262</v>
      </c>
      <c r="V78" s="6">
        <f t="shared" si="6"/>
        <v>1.7697478991596638</v>
      </c>
      <c r="W78" s="6">
        <f t="shared" si="7"/>
        <v>3.5128205128205128</v>
      </c>
      <c r="X78" s="6">
        <f t="shared" si="8"/>
        <v>4.9642857142857144</v>
      </c>
      <c r="Y78" s="6">
        <f t="shared" si="9"/>
        <v>4.4102564102564106</v>
      </c>
      <c r="Z78" s="6">
        <f t="shared" si="10"/>
        <v>0.82178217821782173</v>
      </c>
      <c r="AA78" s="6">
        <f t="shared" si="11"/>
        <v>1</v>
      </c>
      <c r="AB78" s="6">
        <f t="shared" si="12"/>
        <v>17.666666666666668</v>
      </c>
      <c r="AC78" s="6">
        <f t="shared" si="13"/>
        <v>9.0909090909090917</v>
      </c>
    </row>
    <row r="79" spans="1:29" x14ac:dyDescent="0.25">
      <c r="A79" s="3">
        <f t="shared" si="14"/>
        <v>42445</v>
      </c>
      <c r="B79">
        <v>3527</v>
      </c>
      <c r="C79">
        <v>8832</v>
      </c>
      <c r="D79">
        <v>1973</v>
      </c>
      <c r="E79" s="24">
        <v>2095</v>
      </c>
      <c r="F79">
        <v>1097</v>
      </c>
      <c r="G79">
        <v>1178</v>
      </c>
      <c r="H79">
        <v>369</v>
      </c>
      <c r="I79">
        <v>292</v>
      </c>
      <c r="J79">
        <v>185</v>
      </c>
      <c r="K79">
        <v>119</v>
      </c>
      <c r="L79">
        <v>112</v>
      </c>
      <c r="M79">
        <v>69</v>
      </c>
      <c r="N79">
        <v>157</v>
      </c>
      <c r="Q79" s="6">
        <f t="shared" si="1"/>
        <v>3.6100307062436028</v>
      </c>
      <c r="R79" s="6">
        <f t="shared" si="2"/>
        <v>1.8908156711624919</v>
      </c>
      <c r="S79" s="6">
        <f t="shared" si="3"/>
        <v>6.8034482758620687</v>
      </c>
      <c r="T79" s="6">
        <f t="shared" si="4"/>
        <v>6.1436950146627565</v>
      </c>
      <c r="U79" s="6">
        <f t="shared" si="5"/>
        <v>2.9489247311827955</v>
      </c>
      <c r="V79" s="6">
        <f t="shared" si="6"/>
        <v>1.337116912599319</v>
      </c>
      <c r="W79" s="6">
        <f t="shared" si="7"/>
        <v>6.5892857142857144</v>
      </c>
      <c r="X79" s="6">
        <f t="shared" si="8"/>
        <v>4.7868852459016393</v>
      </c>
      <c r="Y79" s="6">
        <f t="shared" si="9"/>
        <v>6.6071428571428568</v>
      </c>
      <c r="Z79" s="6">
        <f t="shared" si="10"/>
        <v>1.2142857142857142</v>
      </c>
      <c r="AA79" s="6">
        <f t="shared" si="11"/>
        <v>12.444444444444445</v>
      </c>
      <c r="AB79" s="6">
        <f t="shared" si="12"/>
        <v>6.9</v>
      </c>
      <c r="AC79" s="6">
        <f t="shared" si="13"/>
        <v>8.7222222222222214</v>
      </c>
    </row>
    <row r="80" spans="1:29" x14ac:dyDescent="0.25">
      <c r="A80" s="3">
        <f t="shared" si="14"/>
        <v>42446</v>
      </c>
      <c r="B80">
        <v>4208</v>
      </c>
      <c r="C80">
        <v>8963</v>
      </c>
      <c r="D80">
        <v>3193</v>
      </c>
      <c r="E80" s="24">
        <v>2960</v>
      </c>
      <c r="F80">
        <v>1404</v>
      </c>
      <c r="G80">
        <v>1192</v>
      </c>
      <c r="H80">
        <v>613</v>
      </c>
      <c r="I80">
        <v>346</v>
      </c>
      <c r="J80">
        <v>243</v>
      </c>
      <c r="K80">
        <v>145</v>
      </c>
      <c r="L80">
        <v>183</v>
      </c>
      <c r="M80">
        <v>74</v>
      </c>
      <c r="N80">
        <v>129</v>
      </c>
      <c r="Q80" s="6">
        <f t="shared" si="1"/>
        <v>1.819282317336792</v>
      </c>
      <c r="R80" s="6">
        <f t="shared" si="2"/>
        <v>1.8921258180282881</v>
      </c>
      <c r="S80" s="6">
        <f t="shared" si="3"/>
        <v>10.400651465798045</v>
      </c>
      <c r="T80" s="6">
        <f t="shared" si="4"/>
        <v>7.381546134663342</v>
      </c>
      <c r="U80" s="6">
        <f t="shared" si="5"/>
        <v>2.8249496981891347</v>
      </c>
      <c r="V80" s="6">
        <f t="shared" si="6"/>
        <v>1.244258872651357</v>
      </c>
      <c r="W80" s="6">
        <f t="shared" si="7"/>
        <v>8.757142857142858</v>
      </c>
      <c r="X80" s="6">
        <f t="shared" si="8"/>
        <v>2.8595041322314048</v>
      </c>
      <c r="Y80" s="6">
        <f t="shared" si="9"/>
        <v>5.1702127659574471</v>
      </c>
      <c r="Z80" s="6">
        <f t="shared" si="10"/>
        <v>0.73979591836734693</v>
      </c>
      <c r="AA80" s="6">
        <f t="shared" si="11"/>
        <v>10.166666666666666</v>
      </c>
      <c r="AB80" s="6">
        <f t="shared" si="12"/>
        <v>8.2222222222222214</v>
      </c>
      <c r="AC80" s="6">
        <f t="shared" si="13"/>
        <v>8.6</v>
      </c>
    </row>
    <row r="81" spans="1:29" x14ac:dyDescent="0.25">
      <c r="A81" s="3">
        <f t="shared" si="14"/>
        <v>42447</v>
      </c>
      <c r="B81">
        <v>5324</v>
      </c>
      <c r="C81">
        <v>8656</v>
      </c>
      <c r="D81">
        <v>4818</v>
      </c>
      <c r="E81" s="24">
        <v>2993</v>
      </c>
      <c r="F81">
        <v>1861</v>
      </c>
      <c r="G81">
        <v>1046</v>
      </c>
      <c r="H81">
        <v>583</v>
      </c>
      <c r="I81">
        <v>409</v>
      </c>
      <c r="J81">
        <v>309</v>
      </c>
      <c r="K81">
        <v>143</v>
      </c>
      <c r="L81">
        <v>111</v>
      </c>
      <c r="M81">
        <v>191</v>
      </c>
      <c r="N81">
        <v>146</v>
      </c>
      <c r="Q81" s="6">
        <f t="shared" si="1"/>
        <v>2.0067847719562759</v>
      </c>
      <c r="R81" s="6">
        <f t="shared" si="2"/>
        <v>1.4569937720922403</v>
      </c>
      <c r="S81" s="6">
        <f t="shared" si="3"/>
        <v>12.449612403100776</v>
      </c>
      <c r="T81" s="6">
        <f t="shared" si="4"/>
        <v>3.8421052631578947</v>
      </c>
      <c r="U81" s="6">
        <f t="shared" si="5"/>
        <v>3.1277310924369748</v>
      </c>
      <c r="V81" s="6">
        <f t="shared" si="6"/>
        <v>0.97302325581395344</v>
      </c>
      <c r="W81" s="6">
        <f t="shared" si="7"/>
        <v>4.982905982905983</v>
      </c>
      <c r="X81" s="6">
        <f t="shared" si="8"/>
        <v>3.6846846846846848</v>
      </c>
      <c r="Y81" s="6">
        <f t="shared" si="9"/>
        <v>3.6352941176470588</v>
      </c>
      <c r="Z81" s="6">
        <f t="shared" si="10"/>
        <v>0.94701986754966883</v>
      </c>
      <c r="AA81" s="6">
        <f t="shared" si="11"/>
        <v>4.4400000000000004</v>
      </c>
      <c r="AB81" s="6">
        <f t="shared" si="12"/>
        <v>7.0740740740740744</v>
      </c>
      <c r="AC81" s="6">
        <f t="shared" si="13"/>
        <v>4.5625</v>
      </c>
    </row>
    <row r="82" spans="1:29" x14ac:dyDescent="0.25">
      <c r="A82" s="3">
        <f t="shared" si="14"/>
        <v>42448</v>
      </c>
      <c r="B82">
        <v>5988</v>
      </c>
      <c r="C82">
        <v>10656</v>
      </c>
      <c r="D82">
        <v>6006</v>
      </c>
      <c r="E82" s="24">
        <v>4528</v>
      </c>
      <c r="F82">
        <v>1617</v>
      </c>
      <c r="G82">
        <v>1237</v>
      </c>
      <c r="H82">
        <v>647</v>
      </c>
      <c r="I82">
        <v>534</v>
      </c>
      <c r="J82">
        <v>462</v>
      </c>
      <c r="K82">
        <v>180</v>
      </c>
      <c r="L82">
        <v>330</v>
      </c>
      <c r="M82">
        <v>126</v>
      </c>
      <c r="N82">
        <v>214</v>
      </c>
      <c r="Q82" s="6">
        <f t="shared" si="1"/>
        <v>2.3500784929356358</v>
      </c>
      <c r="R82" s="6">
        <f t="shared" si="2"/>
        <v>1.3628341220104874</v>
      </c>
      <c r="S82" s="6">
        <f t="shared" si="3"/>
        <v>10.043478260869565</v>
      </c>
      <c r="T82" s="6">
        <f t="shared" si="4"/>
        <v>4.8688172043010756</v>
      </c>
      <c r="U82" s="6">
        <f t="shared" si="5"/>
        <v>2.0598726114649684</v>
      </c>
      <c r="V82" s="6">
        <f t="shared" si="6"/>
        <v>0.95965865011636931</v>
      </c>
      <c r="W82" s="6">
        <f t="shared" si="7"/>
        <v>3.4232804232804233</v>
      </c>
      <c r="X82" s="6">
        <f t="shared" si="8"/>
        <v>2.8105263157894735</v>
      </c>
      <c r="Y82" s="6">
        <f t="shared" si="9"/>
        <v>2.8875000000000002</v>
      </c>
      <c r="Z82" s="6">
        <f t="shared" si="10"/>
        <v>1.1842105263157894</v>
      </c>
      <c r="AA82" s="6">
        <f t="shared" si="11"/>
        <v>4.4594594594594597</v>
      </c>
      <c r="AB82" s="6">
        <f t="shared" si="12"/>
        <v>6.3</v>
      </c>
      <c r="AC82" s="6">
        <f t="shared" si="13"/>
        <v>3.8214285714285716</v>
      </c>
    </row>
    <row r="83" spans="1:29" x14ac:dyDescent="0.25">
      <c r="A83" s="3">
        <f t="shared" si="14"/>
        <v>42449</v>
      </c>
      <c r="B83">
        <v>6554</v>
      </c>
      <c r="C83">
        <v>7429</v>
      </c>
      <c r="D83">
        <v>5112</v>
      </c>
      <c r="E83" s="24">
        <v>2516</v>
      </c>
      <c r="F83">
        <v>1847</v>
      </c>
      <c r="G83">
        <v>966</v>
      </c>
      <c r="H83">
        <v>938</v>
      </c>
      <c r="I83">
        <v>637</v>
      </c>
      <c r="J83">
        <v>558</v>
      </c>
      <c r="K83">
        <v>136</v>
      </c>
      <c r="L83">
        <v>208</v>
      </c>
      <c r="M83">
        <v>102</v>
      </c>
      <c r="N83">
        <v>241</v>
      </c>
      <c r="Q83" s="6">
        <f t="shared" si="1"/>
        <v>1.8731066018862532</v>
      </c>
      <c r="R83" s="6">
        <f t="shared" si="2"/>
        <v>0.99691358024691357</v>
      </c>
      <c r="S83" s="6">
        <f t="shared" si="3"/>
        <v>7.8525345622119813</v>
      </c>
      <c r="T83" s="6">
        <f t="shared" si="4"/>
        <v>2.722943722943723</v>
      </c>
      <c r="U83" s="6">
        <f t="shared" si="5"/>
        <v>2.2040572792362769</v>
      </c>
      <c r="V83" s="6">
        <f t="shared" si="6"/>
        <v>0.70769230769230773</v>
      </c>
      <c r="W83" s="6">
        <f t="shared" si="7"/>
        <v>3.0258064516129033</v>
      </c>
      <c r="X83" s="6">
        <f t="shared" si="8"/>
        <v>4.1096774193548384</v>
      </c>
      <c r="Y83" s="6">
        <f t="shared" si="9"/>
        <v>4.2923076923076922</v>
      </c>
      <c r="Z83" s="6">
        <f t="shared" si="10"/>
        <v>1.9154929577464788</v>
      </c>
      <c r="AA83" s="6">
        <f t="shared" si="11"/>
        <v>1</v>
      </c>
      <c r="AB83" s="6">
        <f t="shared" si="12"/>
        <v>2.6153846153846154</v>
      </c>
      <c r="AC83" s="6">
        <f t="shared" si="13"/>
        <v>4.4629629629629628</v>
      </c>
    </row>
    <row r="84" spans="1:29" x14ac:dyDescent="0.25">
      <c r="A84" s="3">
        <f t="shared" si="14"/>
        <v>42450</v>
      </c>
      <c r="B84">
        <v>5560</v>
      </c>
      <c r="C84">
        <v>6772</v>
      </c>
      <c r="D84">
        <v>9597</v>
      </c>
      <c r="E84" s="24">
        <v>2509</v>
      </c>
      <c r="F84">
        <v>1559</v>
      </c>
      <c r="G84">
        <v>1028</v>
      </c>
      <c r="H84">
        <v>603</v>
      </c>
      <c r="I84">
        <v>573</v>
      </c>
      <c r="J84">
        <v>586</v>
      </c>
      <c r="K84">
        <v>118</v>
      </c>
      <c r="L84">
        <v>368</v>
      </c>
      <c r="M84">
        <v>121</v>
      </c>
      <c r="N84">
        <v>142</v>
      </c>
      <c r="Q84" s="6">
        <f t="shared" si="1"/>
        <v>1.5474533815752853</v>
      </c>
      <c r="R84" s="6">
        <f t="shared" si="2"/>
        <v>0.85343415248897292</v>
      </c>
      <c r="S84" s="6">
        <f t="shared" si="3"/>
        <v>10.771043771043772</v>
      </c>
      <c r="T84" s="6">
        <f t="shared" si="4"/>
        <v>2.0667215815485998</v>
      </c>
      <c r="U84" s="6">
        <f t="shared" si="5"/>
        <v>1.6872294372294372</v>
      </c>
      <c r="V84" s="6">
        <f t="shared" si="6"/>
        <v>0.8502894954507858</v>
      </c>
      <c r="W84" s="6">
        <f t="shared" si="7"/>
        <v>2.6447368421052633</v>
      </c>
      <c r="X84" s="6">
        <f t="shared" si="8"/>
        <v>3.2556818181818183</v>
      </c>
      <c r="Y84" s="6">
        <f t="shared" si="9"/>
        <v>2.9746192893401013</v>
      </c>
      <c r="Z84" s="6">
        <f t="shared" si="10"/>
        <v>1.7101449275362319</v>
      </c>
      <c r="AA84" s="6">
        <f t="shared" si="11"/>
        <v>7.5102040816326534</v>
      </c>
      <c r="AB84" s="6">
        <f t="shared" si="12"/>
        <v>2.9512195121951219</v>
      </c>
      <c r="AC84" s="6">
        <f t="shared" si="13"/>
        <v>1.595505617977528</v>
      </c>
    </row>
    <row r="85" spans="1:29" x14ac:dyDescent="0.25">
      <c r="A85" s="3">
        <f t="shared" si="14"/>
        <v>42451</v>
      </c>
      <c r="B85">
        <v>4783</v>
      </c>
      <c r="C85">
        <v>8270</v>
      </c>
      <c r="D85">
        <v>10887</v>
      </c>
      <c r="E85" s="24">
        <v>4183</v>
      </c>
      <c r="F85">
        <v>3838</v>
      </c>
      <c r="G85">
        <v>1411</v>
      </c>
      <c r="H85">
        <v>877</v>
      </c>
      <c r="I85">
        <v>545</v>
      </c>
      <c r="J85">
        <v>342</v>
      </c>
      <c r="K85">
        <v>182</v>
      </c>
      <c r="L85">
        <v>378</v>
      </c>
      <c r="M85">
        <v>219</v>
      </c>
      <c r="N85">
        <v>621</v>
      </c>
      <c r="Q85" s="6">
        <f t="shared" si="1"/>
        <v>1.478516228748068</v>
      </c>
      <c r="R85" s="6">
        <f t="shared" si="2"/>
        <v>0.87328405491024286</v>
      </c>
      <c r="S85" s="6">
        <f t="shared" si="3"/>
        <v>9.8346883468834694</v>
      </c>
      <c r="T85" s="6">
        <f t="shared" si="4"/>
        <v>2.8670322138450994</v>
      </c>
      <c r="U85" s="6">
        <f t="shared" si="5"/>
        <v>3.1719008264462811</v>
      </c>
      <c r="V85" s="6">
        <f t="shared" si="6"/>
        <v>1.3399810066476734</v>
      </c>
      <c r="W85" s="6">
        <f t="shared" si="7"/>
        <v>6.4014598540145986</v>
      </c>
      <c r="X85" s="6">
        <f t="shared" si="8"/>
        <v>1.960431654676259</v>
      </c>
      <c r="Y85" s="6">
        <f t="shared" si="9"/>
        <v>1.9883720930232558</v>
      </c>
      <c r="Z85" s="6">
        <f t="shared" si="10"/>
        <v>2.1927710843373496</v>
      </c>
      <c r="AA85" s="6">
        <f t="shared" si="11"/>
        <v>11.117647058823529</v>
      </c>
      <c r="AB85" s="6">
        <f t="shared" si="12"/>
        <v>4.132075471698113</v>
      </c>
      <c r="AC85" s="6">
        <f t="shared" si="13"/>
        <v>6.21</v>
      </c>
    </row>
    <row r="86" spans="1:29" x14ac:dyDescent="0.25">
      <c r="A86" s="3">
        <f t="shared" si="14"/>
        <v>42452</v>
      </c>
      <c r="B86">
        <v>5240</v>
      </c>
      <c r="C86">
        <v>7114</v>
      </c>
      <c r="D86">
        <v>11627</v>
      </c>
      <c r="E86" s="24">
        <v>3935</v>
      </c>
      <c r="F86">
        <v>2448</v>
      </c>
      <c r="G86">
        <v>1762</v>
      </c>
      <c r="H86">
        <v>1293</v>
      </c>
      <c r="I86">
        <v>811</v>
      </c>
      <c r="J86">
        <v>526</v>
      </c>
      <c r="K86">
        <v>230</v>
      </c>
      <c r="L86">
        <v>323</v>
      </c>
      <c r="M86">
        <v>204</v>
      </c>
      <c r="N86">
        <v>701</v>
      </c>
      <c r="Q86" s="6">
        <f t="shared" si="1"/>
        <v>1.4856818826197902</v>
      </c>
      <c r="R86" s="6">
        <f t="shared" si="2"/>
        <v>0.80548007246376807</v>
      </c>
      <c r="S86" s="6">
        <f t="shared" si="3"/>
        <v>5.893056259503294</v>
      </c>
      <c r="T86" s="6">
        <f t="shared" si="4"/>
        <v>1.8782816229116945</v>
      </c>
      <c r="U86" s="6">
        <f t="shared" si="5"/>
        <v>2.2315405651777573</v>
      </c>
      <c r="V86" s="6">
        <f t="shared" si="6"/>
        <v>1.4957555178268251</v>
      </c>
      <c r="W86" s="6">
        <f t="shared" si="7"/>
        <v>3.5040650406504064</v>
      </c>
      <c r="X86" s="6">
        <f t="shared" si="8"/>
        <v>2.7773972602739727</v>
      </c>
      <c r="Y86" s="6">
        <f t="shared" si="9"/>
        <v>2.8432432432432431</v>
      </c>
      <c r="Z86" s="6">
        <f t="shared" si="10"/>
        <v>1.9327731092436975</v>
      </c>
      <c r="AA86" s="6">
        <f t="shared" si="11"/>
        <v>2.8839285714285716</v>
      </c>
      <c r="AB86" s="6">
        <f t="shared" si="12"/>
        <v>2.9565217391304346</v>
      </c>
      <c r="AC86" s="6">
        <f t="shared" si="13"/>
        <v>4.4649681528662422</v>
      </c>
    </row>
    <row r="87" spans="1:29" x14ac:dyDescent="0.25">
      <c r="A87" s="3">
        <f t="shared" si="14"/>
        <v>42453</v>
      </c>
      <c r="B87">
        <v>5198</v>
      </c>
      <c r="C87">
        <v>6942</v>
      </c>
      <c r="D87">
        <v>13646</v>
      </c>
      <c r="E87" s="24">
        <v>4332</v>
      </c>
      <c r="F87">
        <v>2929</v>
      </c>
      <c r="G87">
        <v>2206</v>
      </c>
      <c r="H87">
        <v>1316</v>
      </c>
      <c r="I87">
        <v>852</v>
      </c>
      <c r="J87">
        <v>668</v>
      </c>
      <c r="K87">
        <v>314</v>
      </c>
      <c r="L87">
        <v>307</v>
      </c>
      <c r="M87">
        <v>235</v>
      </c>
      <c r="N87">
        <v>617</v>
      </c>
      <c r="Q87" s="6">
        <f t="shared" si="1"/>
        <v>1.2352661596958174</v>
      </c>
      <c r="R87" s="6">
        <f t="shared" si="2"/>
        <v>0.77451746067165017</v>
      </c>
      <c r="S87" s="6">
        <f t="shared" si="3"/>
        <v>4.2737237707485125</v>
      </c>
      <c r="T87" s="6">
        <f t="shared" si="4"/>
        <v>1.4635135135135136</v>
      </c>
      <c r="U87" s="6">
        <f t="shared" si="5"/>
        <v>2.0861823361823362</v>
      </c>
      <c r="V87" s="6">
        <f t="shared" si="6"/>
        <v>1.8506711409395973</v>
      </c>
      <c r="W87" s="6">
        <f t="shared" si="7"/>
        <v>2.1468189233278956</v>
      </c>
      <c r="X87" s="6">
        <f t="shared" si="8"/>
        <v>2.4624277456647401</v>
      </c>
      <c r="Y87" s="6">
        <f t="shared" si="9"/>
        <v>2.7489711934156378</v>
      </c>
      <c r="Z87" s="6">
        <f t="shared" si="10"/>
        <v>2.1655172413793102</v>
      </c>
      <c r="AA87" s="6">
        <f t="shared" si="11"/>
        <v>1.6775956284153006</v>
      </c>
      <c r="AB87" s="6">
        <f t="shared" si="12"/>
        <v>3.1756756756756759</v>
      </c>
      <c r="AC87" s="6">
        <f t="shared" si="13"/>
        <v>4.7829457364341081</v>
      </c>
    </row>
    <row r="88" spans="1:29" x14ac:dyDescent="0.25">
      <c r="A88" s="3">
        <f t="shared" si="14"/>
        <v>42454</v>
      </c>
      <c r="B88">
        <v>6202</v>
      </c>
      <c r="C88">
        <v>6353</v>
      </c>
      <c r="D88">
        <v>17927</v>
      </c>
      <c r="E88" s="24">
        <v>6615</v>
      </c>
      <c r="F88">
        <v>3922</v>
      </c>
      <c r="G88">
        <v>2389</v>
      </c>
      <c r="H88">
        <v>1929</v>
      </c>
      <c r="I88">
        <v>1019</v>
      </c>
      <c r="J88">
        <v>1298</v>
      </c>
      <c r="K88">
        <v>286</v>
      </c>
      <c r="L88">
        <v>431</v>
      </c>
      <c r="M88">
        <v>255</v>
      </c>
      <c r="N88">
        <v>634</v>
      </c>
      <c r="Q88" s="6">
        <f t="shared" si="1"/>
        <v>1.1649135987978962</v>
      </c>
      <c r="R88" s="6">
        <f t="shared" si="2"/>
        <v>0.73394177449168208</v>
      </c>
      <c r="S88" s="6">
        <f t="shared" si="3"/>
        <v>3.7208385222083851</v>
      </c>
      <c r="T88" s="6">
        <f t="shared" si="4"/>
        <v>2.2101570330771803</v>
      </c>
      <c r="U88" s="6">
        <f t="shared" si="5"/>
        <v>2.1074691026329928</v>
      </c>
      <c r="V88" s="6">
        <f t="shared" si="6"/>
        <v>2.2839388145315489</v>
      </c>
      <c r="W88" s="6">
        <f t="shared" si="7"/>
        <v>3.3087478559176673</v>
      </c>
      <c r="X88" s="6">
        <f t="shared" si="8"/>
        <v>2.4914425427872859</v>
      </c>
      <c r="Y88" s="6">
        <f t="shared" si="9"/>
        <v>4.2006472491909381</v>
      </c>
      <c r="Z88" s="6">
        <f t="shared" si="10"/>
        <v>2</v>
      </c>
      <c r="AA88" s="6">
        <f t="shared" si="11"/>
        <v>3.8828828828828827</v>
      </c>
      <c r="AB88" s="6">
        <f t="shared" si="12"/>
        <v>1.3350785340314135</v>
      </c>
      <c r="AC88" s="6">
        <f t="shared" si="13"/>
        <v>4.3424657534246576</v>
      </c>
    </row>
    <row r="89" spans="1:29" x14ac:dyDescent="0.25">
      <c r="A89" s="3">
        <f t="shared" si="14"/>
        <v>42455</v>
      </c>
      <c r="B89">
        <v>5907</v>
      </c>
      <c r="C89">
        <v>6058</v>
      </c>
      <c r="D89">
        <v>19098</v>
      </c>
      <c r="E89" s="24">
        <v>6933</v>
      </c>
      <c r="F89">
        <v>3809</v>
      </c>
      <c r="G89">
        <v>2926</v>
      </c>
      <c r="H89">
        <v>2614</v>
      </c>
      <c r="I89">
        <v>1172</v>
      </c>
      <c r="J89">
        <v>1049</v>
      </c>
      <c r="K89">
        <v>365</v>
      </c>
      <c r="L89">
        <v>432</v>
      </c>
      <c r="M89">
        <v>302</v>
      </c>
      <c r="N89">
        <v>714</v>
      </c>
      <c r="Q89" s="6">
        <f t="shared" si="1"/>
        <v>0.98647294589178358</v>
      </c>
      <c r="R89" s="6">
        <f t="shared" si="2"/>
        <v>0.56850600600600598</v>
      </c>
      <c r="S89" s="6">
        <f t="shared" si="3"/>
        <v>3.1798201798201799</v>
      </c>
      <c r="T89" s="6">
        <f t="shared" si="4"/>
        <v>1.5311395759717314</v>
      </c>
      <c r="U89" s="6">
        <f t="shared" si="5"/>
        <v>2.3555967841682128</v>
      </c>
      <c r="V89" s="6">
        <f t="shared" si="6"/>
        <v>2.3654001616814875</v>
      </c>
      <c r="W89" s="6">
        <f t="shared" si="7"/>
        <v>4.0401854714064918</v>
      </c>
      <c r="X89" s="6">
        <f t="shared" si="8"/>
        <v>2.1947565543071161</v>
      </c>
      <c r="Y89" s="6">
        <f t="shared" si="9"/>
        <v>2.2705627705627704</v>
      </c>
      <c r="Z89" s="6">
        <f t="shared" si="10"/>
        <v>2.0277777777777777</v>
      </c>
      <c r="AA89" s="6">
        <f t="shared" si="11"/>
        <v>1.3090909090909091</v>
      </c>
      <c r="AB89" s="6">
        <f t="shared" si="12"/>
        <v>2.3968253968253967</v>
      </c>
      <c r="AC89" s="6">
        <f t="shared" si="13"/>
        <v>3.3364485981308412</v>
      </c>
    </row>
    <row r="90" spans="1:29" x14ac:dyDescent="0.25">
      <c r="A90" s="3">
        <f t="shared" si="14"/>
        <v>42456</v>
      </c>
      <c r="B90">
        <v>5973</v>
      </c>
      <c r="C90">
        <v>5359</v>
      </c>
      <c r="D90">
        <v>19324</v>
      </c>
      <c r="E90" s="24">
        <v>6824</v>
      </c>
      <c r="F90">
        <v>4611</v>
      </c>
      <c r="G90">
        <v>3076</v>
      </c>
      <c r="H90">
        <v>2307</v>
      </c>
      <c r="I90">
        <v>1159</v>
      </c>
      <c r="J90">
        <v>1850</v>
      </c>
      <c r="K90">
        <v>300</v>
      </c>
      <c r="L90">
        <v>487</v>
      </c>
      <c r="M90">
        <v>294</v>
      </c>
      <c r="N90">
        <v>898</v>
      </c>
      <c r="Q90" s="6">
        <f t="shared" si="1"/>
        <v>0.91135184620079346</v>
      </c>
      <c r="R90" s="6">
        <f t="shared" si="2"/>
        <v>0.72136222910216719</v>
      </c>
      <c r="S90" s="6">
        <f t="shared" si="3"/>
        <v>3.7801251956181532</v>
      </c>
      <c r="T90" s="6">
        <f t="shared" si="4"/>
        <v>2.7122416534181242</v>
      </c>
      <c r="U90" s="6">
        <f t="shared" si="5"/>
        <v>2.4964807796426638</v>
      </c>
      <c r="V90" s="6">
        <f t="shared" si="6"/>
        <v>3.1842650103519667</v>
      </c>
      <c r="W90" s="6">
        <f t="shared" si="7"/>
        <v>2.4594882729211087</v>
      </c>
      <c r="X90" s="6">
        <f t="shared" si="8"/>
        <v>1.8194662480376766</v>
      </c>
      <c r="Y90" s="6">
        <f t="shared" si="9"/>
        <v>3.3154121863799282</v>
      </c>
      <c r="Z90" s="6">
        <f t="shared" si="10"/>
        <v>2.2058823529411766</v>
      </c>
      <c r="AA90" s="6">
        <f t="shared" si="11"/>
        <v>2.3413461538461537</v>
      </c>
      <c r="AB90" s="6">
        <f t="shared" si="12"/>
        <v>2.8823529411764706</v>
      </c>
      <c r="AC90" s="6">
        <f t="shared" si="13"/>
        <v>3.7261410788381744</v>
      </c>
    </row>
    <row r="91" spans="1:29" x14ac:dyDescent="0.25">
      <c r="A91" s="3">
        <f t="shared" si="14"/>
        <v>42457</v>
      </c>
      <c r="B91">
        <v>5215</v>
      </c>
      <c r="C91">
        <v>4242</v>
      </c>
      <c r="D91">
        <v>20144</v>
      </c>
      <c r="E91" s="24">
        <v>4740</v>
      </c>
      <c r="F91">
        <v>2599</v>
      </c>
      <c r="G91">
        <v>2901</v>
      </c>
      <c r="H91">
        <v>2204</v>
      </c>
      <c r="I91">
        <v>1104</v>
      </c>
      <c r="J91">
        <v>1702</v>
      </c>
      <c r="K91">
        <v>280</v>
      </c>
      <c r="L91">
        <v>352</v>
      </c>
      <c r="M91">
        <v>200</v>
      </c>
      <c r="N91">
        <v>665</v>
      </c>
      <c r="Q91" s="6">
        <f t="shared" si="1"/>
        <v>0.93794964028776984</v>
      </c>
      <c r="R91" s="6">
        <f t="shared" si="2"/>
        <v>0.62640283520378026</v>
      </c>
      <c r="S91" s="6">
        <f t="shared" si="3"/>
        <v>2.0989892674794208</v>
      </c>
      <c r="T91" s="6">
        <f t="shared" si="4"/>
        <v>1.8891988840175369</v>
      </c>
      <c r="U91" s="6">
        <f t="shared" si="5"/>
        <v>1.6670942912123157</v>
      </c>
      <c r="V91" s="6">
        <f t="shared" si="6"/>
        <v>2.8219844357976656</v>
      </c>
      <c r="W91" s="6">
        <f t="shared" si="7"/>
        <v>3.6550580431177444</v>
      </c>
      <c r="X91" s="6">
        <f t="shared" si="8"/>
        <v>1.9267015706806283</v>
      </c>
      <c r="Y91" s="6">
        <f t="shared" si="9"/>
        <v>2.9044368600682593</v>
      </c>
      <c r="Z91" s="6">
        <f t="shared" si="10"/>
        <v>2.3728813559322033</v>
      </c>
      <c r="AA91" s="6">
        <f t="shared" si="11"/>
        <v>0.95652173913043481</v>
      </c>
      <c r="AB91" s="6">
        <f t="shared" si="12"/>
        <v>1.6528925619834711</v>
      </c>
      <c r="AC91" s="6">
        <f t="shared" si="13"/>
        <v>4.683098591549296</v>
      </c>
    </row>
    <row r="92" spans="1:29" x14ac:dyDescent="0.25">
      <c r="A92" s="3">
        <f t="shared" si="14"/>
        <v>42458</v>
      </c>
      <c r="B92">
        <v>4047</v>
      </c>
      <c r="C92">
        <v>5145</v>
      </c>
      <c r="D92">
        <v>23745</v>
      </c>
      <c r="E92" s="24">
        <v>4450</v>
      </c>
      <c r="F92">
        <v>4376</v>
      </c>
      <c r="G92">
        <v>3186</v>
      </c>
      <c r="H92">
        <v>2373</v>
      </c>
      <c r="I92">
        <v>884</v>
      </c>
      <c r="J92">
        <v>1063</v>
      </c>
      <c r="K92">
        <v>416</v>
      </c>
      <c r="L92">
        <v>374</v>
      </c>
      <c r="M92">
        <v>295</v>
      </c>
      <c r="N92">
        <v>1128</v>
      </c>
      <c r="Q92" s="6">
        <f t="shared" si="1"/>
        <v>0.84612168095337659</v>
      </c>
      <c r="R92" s="6">
        <f t="shared" si="2"/>
        <v>0.62212817412333732</v>
      </c>
      <c r="S92" s="6">
        <f t="shared" si="3"/>
        <v>2.1810416092587488</v>
      </c>
      <c r="T92" s="6">
        <f t="shared" si="4"/>
        <v>1.0638297872340425</v>
      </c>
      <c r="U92" s="6">
        <f t="shared" si="5"/>
        <v>1.140177175612298</v>
      </c>
      <c r="V92" s="6">
        <f t="shared" si="6"/>
        <v>2.2579730687455704</v>
      </c>
      <c r="W92" s="6">
        <f t="shared" si="7"/>
        <v>2.7058152793614596</v>
      </c>
      <c r="X92" s="6">
        <f t="shared" si="8"/>
        <v>1.6220183486238533</v>
      </c>
      <c r="Y92" s="6">
        <f t="shared" si="9"/>
        <v>3.1081871345029239</v>
      </c>
      <c r="Z92" s="6">
        <f t="shared" si="10"/>
        <v>2.2857142857142856</v>
      </c>
      <c r="AA92" s="6">
        <f t="shared" si="11"/>
        <v>0.98941798941798942</v>
      </c>
      <c r="AB92" s="6">
        <f t="shared" si="12"/>
        <v>1.3470319634703196</v>
      </c>
      <c r="AC92" s="6">
        <f t="shared" si="13"/>
        <v>1.8164251207729469</v>
      </c>
    </row>
    <row r="93" spans="1:29" x14ac:dyDescent="0.25">
      <c r="A93" s="3">
        <f t="shared" si="14"/>
        <v>42459</v>
      </c>
      <c r="B93">
        <v>4053</v>
      </c>
      <c r="C93">
        <v>4410</v>
      </c>
      <c r="D93">
        <v>25818</v>
      </c>
      <c r="E93" s="24">
        <v>4923</v>
      </c>
      <c r="F93">
        <v>7578</v>
      </c>
      <c r="G93">
        <v>3110</v>
      </c>
      <c r="H93">
        <v>2726</v>
      </c>
      <c r="I93">
        <v>845</v>
      </c>
      <c r="J93">
        <v>876</v>
      </c>
      <c r="K93">
        <v>475</v>
      </c>
      <c r="L93">
        <v>1087</v>
      </c>
      <c r="M93">
        <v>325</v>
      </c>
      <c r="N93">
        <v>1164</v>
      </c>
      <c r="Q93" s="6">
        <f t="shared" si="1"/>
        <v>0.77347328244274804</v>
      </c>
      <c r="R93" s="6">
        <f t="shared" si="2"/>
        <v>0.61990441383188077</v>
      </c>
      <c r="S93" s="6">
        <f t="shared" si="3"/>
        <v>2.2205212006536508</v>
      </c>
      <c r="T93" s="6">
        <f t="shared" si="4"/>
        <v>1.2510800508259212</v>
      </c>
      <c r="U93" s="6">
        <f t="shared" si="5"/>
        <v>3.0955882352941178</v>
      </c>
      <c r="V93" s="6">
        <f t="shared" si="6"/>
        <v>1.7650397275822929</v>
      </c>
      <c r="W93" s="6">
        <f t="shared" si="7"/>
        <v>2.1082753286929621</v>
      </c>
      <c r="X93" s="6">
        <f t="shared" si="8"/>
        <v>1.0419235511713933</v>
      </c>
      <c r="Y93" s="6">
        <f t="shared" si="9"/>
        <v>1.6653992395437263</v>
      </c>
      <c r="Z93" s="6">
        <f t="shared" si="10"/>
        <v>2.0652173913043477</v>
      </c>
      <c r="AA93" s="6">
        <f t="shared" si="11"/>
        <v>3.365325077399381</v>
      </c>
      <c r="AB93" s="6">
        <f t="shared" si="12"/>
        <v>1.5931372549019607</v>
      </c>
      <c r="AC93" s="6">
        <f t="shared" si="13"/>
        <v>1.6604850213980029</v>
      </c>
    </row>
    <row r="94" spans="1:29" x14ac:dyDescent="0.25">
      <c r="A94" s="3">
        <f t="shared" si="14"/>
        <v>42460</v>
      </c>
      <c r="B94">
        <v>4783</v>
      </c>
      <c r="C94">
        <v>5483</v>
      </c>
      <c r="D94">
        <v>27385</v>
      </c>
      <c r="E94" s="24">
        <v>6173</v>
      </c>
      <c r="F94">
        <v>4861</v>
      </c>
      <c r="G94">
        <v>2988</v>
      </c>
      <c r="H94">
        <v>3917</v>
      </c>
      <c r="I94">
        <v>1019</v>
      </c>
      <c r="J94">
        <v>1189</v>
      </c>
      <c r="K94">
        <v>486</v>
      </c>
      <c r="L94">
        <v>1163</v>
      </c>
      <c r="M94">
        <v>212</v>
      </c>
      <c r="N94">
        <v>1119</v>
      </c>
      <c r="Q94" s="6">
        <f t="shared" si="1"/>
        <v>0.92016160061562136</v>
      </c>
      <c r="R94" s="6">
        <f t="shared" si="2"/>
        <v>0.7898300201670988</v>
      </c>
      <c r="S94" s="6">
        <f t="shared" si="3"/>
        <v>2.0068151839366846</v>
      </c>
      <c r="T94" s="6">
        <f t="shared" si="4"/>
        <v>1.4249769159741459</v>
      </c>
      <c r="U94" s="6">
        <f t="shared" si="5"/>
        <v>1.6596107886650735</v>
      </c>
      <c r="V94" s="6">
        <f t="shared" si="6"/>
        <v>1.3544877606527652</v>
      </c>
      <c r="W94" s="6">
        <f t="shared" si="7"/>
        <v>2.9764437689969605</v>
      </c>
      <c r="X94" s="6">
        <f t="shared" si="8"/>
        <v>1.1960093896713615</v>
      </c>
      <c r="Y94" s="6">
        <f t="shared" si="9"/>
        <v>1.7799401197604789</v>
      </c>
      <c r="Z94" s="6">
        <f t="shared" si="10"/>
        <v>1.5477707006369428</v>
      </c>
      <c r="AA94" s="6">
        <f t="shared" si="11"/>
        <v>3.7882736156351791</v>
      </c>
      <c r="AB94" s="6">
        <f t="shared" si="12"/>
        <v>0.90212765957446805</v>
      </c>
      <c r="AC94" s="6">
        <f t="shared" si="13"/>
        <v>1.8136142625607781</v>
      </c>
    </row>
    <row r="95" spans="1:29" x14ac:dyDescent="0.25">
      <c r="A95" s="3">
        <f t="shared" si="14"/>
        <v>42461</v>
      </c>
      <c r="B95">
        <v>4669</v>
      </c>
      <c r="C95">
        <v>4453</v>
      </c>
      <c r="D95">
        <v>30729</v>
      </c>
      <c r="E95" s="24">
        <v>6813</v>
      </c>
      <c r="F95">
        <v>2116</v>
      </c>
      <c r="G95">
        <v>2875</v>
      </c>
      <c r="H95">
        <v>3845</v>
      </c>
      <c r="I95">
        <v>1083</v>
      </c>
      <c r="J95">
        <v>1384</v>
      </c>
      <c r="K95">
        <v>554</v>
      </c>
      <c r="L95">
        <v>1164</v>
      </c>
      <c r="M95">
        <v>402</v>
      </c>
      <c r="N95">
        <v>1552</v>
      </c>
      <c r="Q95" s="6">
        <f t="shared" si="1"/>
        <v>0.75282167042889392</v>
      </c>
      <c r="R95" s="6">
        <f t="shared" si="2"/>
        <v>0.70092869510467493</v>
      </c>
      <c r="S95" s="6">
        <f t="shared" si="3"/>
        <v>1.714118368940704</v>
      </c>
      <c r="T95" s="6">
        <f t="shared" si="4"/>
        <v>1.0299319727891156</v>
      </c>
      <c r="U95" s="6">
        <f t="shared" si="5"/>
        <v>0.53952065272819993</v>
      </c>
      <c r="V95" s="6">
        <f t="shared" si="6"/>
        <v>1.2034323984930932</v>
      </c>
      <c r="W95" s="6">
        <f t="shared" si="7"/>
        <v>1.9932607568688439</v>
      </c>
      <c r="X95" s="6">
        <f t="shared" si="8"/>
        <v>1.0628066732090284</v>
      </c>
      <c r="Y95" s="6">
        <f t="shared" si="9"/>
        <v>1.0662557781201849</v>
      </c>
      <c r="Z95" s="6">
        <f t="shared" si="10"/>
        <v>1.9370629370629371</v>
      </c>
      <c r="AA95" s="6">
        <f t="shared" si="11"/>
        <v>2.7006960556844546</v>
      </c>
      <c r="AB95" s="6">
        <f t="shared" si="12"/>
        <v>1.5764705882352941</v>
      </c>
      <c r="AC95" s="6">
        <f t="shared" si="13"/>
        <v>2.44794952681388</v>
      </c>
    </row>
    <row r="96" spans="1:29" x14ac:dyDescent="0.25">
      <c r="A96" s="3">
        <f t="shared" si="14"/>
        <v>42462</v>
      </c>
      <c r="B96">
        <v>4585</v>
      </c>
      <c r="C96">
        <v>4458</v>
      </c>
      <c r="D96">
        <v>33108</v>
      </c>
      <c r="E96" s="24">
        <v>6365</v>
      </c>
      <c r="F96">
        <v>5233</v>
      </c>
      <c r="G96">
        <v>2715</v>
      </c>
      <c r="H96">
        <v>4032</v>
      </c>
      <c r="I96">
        <v>1026</v>
      </c>
      <c r="J96">
        <v>1422</v>
      </c>
      <c r="K96">
        <v>601</v>
      </c>
      <c r="L96">
        <v>1150</v>
      </c>
      <c r="M96">
        <v>424</v>
      </c>
      <c r="N96">
        <v>1092</v>
      </c>
      <c r="Q96" s="6">
        <f t="shared" si="1"/>
        <v>0.77619773150499405</v>
      </c>
      <c r="R96" s="6">
        <f t="shared" si="2"/>
        <v>0.73588643116540109</v>
      </c>
      <c r="S96" s="6">
        <f t="shared" si="3"/>
        <v>1.7335846685516807</v>
      </c>
      <c r="T96" s="6">
        <f t="shared" si="4"/>
        <v>0.91807298427809025</v>
      </c>
      <c r="U96" s="6">
        <f t="shared" si="5"/>
        <v>1.373851404568128</v>
      </c>
      <c r="V96" s="6">
        <f t="shared" si="6"/>
        <v>0.92788790157211209</v>
      </c>
      <c r="W96" s="6">
        <f t="shared" si="7"/>
        <v>1.5424636572302983</v>
      </c>
      <c r="X96" s="6">
        <f t="shared" si="8"/>
        <v>0.87542662116040959</v>
      </c>
      <c r="Y96" s="6">
        <f t="shared" si="9"/>
        <v>1.355576739752145</v>
      </c>
      <c r="Z96" s="6">
        <f t="shared" si="10"/>
        <v>1.6465753424657534</v>
      </c>
      <c r="AA96" s="6">
        <f t="shared" si="11"/>
        <v>2.6620370370370372</v>
      </c>
      <c r="AB96" s="6">
        <f t="shared" si="12"/>
        <v>1.4039735099337749</v>
      </c>
      <c r="AC96" s="6">
        <f t="shared" si="13"/>
        <v>1.5294117647058822</v>
      </c>
    </row>
    <row r="97" spans="1:29" x14ac:dyDescent="0.25">
      <c r="A97" s="3">
        <f t="shared" si="14"/>
        <v>42463</v>
      </c>
      <c r="B97">
        <v>4807</v>
      </c>
      <c r="C97">
        <v>3665</v>
      </c>
      <c r="D97">
        <v>34584</v>
      </c>
      <c r="E97" s="24">
        <v>4933</v>
      </c>
      <c r="F97">
        <v>4267</v>
      </c>
      <c r="G97">
        <v>2560</v>
      </c>
      <c r="H97">
        <v>3384</v>
      </c>
      <c r="I97">
        <v>904</v>
      </c>
      <c r="J97">
        <v>1661</v>
      </c>
      <c r="K97">
        <v>357</v>
      </c>
      <c r="L97">
        <v>1166</v>
      </c>
      <c r="M97">
        <v>331</v>
      </c>
      <c r="N97">
        <v>1537</v>
      </c>
      <c r="Q97" s="6">
        <f t="shared" si="1"/>
        <v>0.80478821362799269</v>
      </c>
      <c r="R97" s="6">
        <f t="shared" si="2"/>
        <v>0.68389624930024262</v>
      </c>
      <c r="S97" s="6">
        <f t="shared" si="3"/>
        <v>1.7896915752432208</v>
      </c>
      <c r="T97" s="6">
        <f t="shared" si="4"/>
        <v>0.72288980070339981</v>
      </c>
      <c r="U97" s="6">
        <f t="shared" si="5"/>
        <v>0.92539579266970284</v>
      </c>
      <c r="V97" s="6">
        <f t="shared" si="6"/>
        <v>0.8322496749024707</v>
      </c>
      <c r="W97" s="6">
        <f t="shared" si="7"/>
        <v>1.4668400520156046</v>
      </c>
      <c r="X97" s="6">
        <f t="shared" si="8"/>
        <v>0.77998274374460741</v>
      </c>
      <c r="Y97" s="6">
        <f t="shared" si="9"/>
        <v>0.89783783783783788</v>
      </c>
      <c r="Z97" s="6">
        <f t="shared" si="10"/>
        <v>1.19</v>
      </c>
      <c r="AA97" s="6">
        <f t="shared" si="11"/>
        <v>2.3942505133470227</v>
      </c>
      <c r="AB97" s="6">
        <f t="shared" si="12"/>
        <v>1.1258503401360545</v>
      </c>
      <c r="AC97" s="6">
        <f t="shared" si="13"/>
        <v>1.7115812917594655</v>
      </c>
    </row>
    <row r="98" spans="1:29" x14ac:dyDescent="0.25">
      <c r="A98" s="3">
        <f t="shared" si="14"/>
        <v>42464</v>
      </c>
      <c r="B98">
        <v>4318</v>
      </c>
      <c r="C98">
        <v>3211</v>
      </c>
      <c r="D98">
        <v>26197</v>
      </c>
      <c r="E98" s="24">
        <v>4031</v>
      </c>
      <c r="F98">
        <v>1873</v>
      </c>
      <c r="G98">
        <v>2483</v>
      </c>
      <c r="H98">
        <v>5348</v>
      </c>
      <c r="I98">
        <v>1224</v>
      </c>
      <c r="J98">
        <v>1260</v>
      </c>
      <c r="K98">
        <v>340</v>
      </c>
      <c r="L98">
        <v>894</v>
      </c>
      <c r="M98">
        <v>390</v>
      </c>
      <c r="N98">
        <v>1600</v>
      </c>
      <c r="Q98" s="6">
        <f t="shared" si="1"/>
        <v>0.82799616490891659</v>
      </c>
      <c r="R98" s="6">
        <f t="shared" si="2"/>
        <v>0.75695426685525691</v>
      </c>
      <c r="S98" s="6">
        <f t="shared" si="3"/>
        <v>1.3004864972200159</v>
      </c>
      <c r="T98" s="6">
        <f t="shared" si="4"/>
        <v>0.85042194092827006</v>
      </c>
      <c r="U98" s="6">
        <f t="shared" si="5"/>
        <v>0.7206617929973067</v>
      </c>
      <c r="V98" s="6">
        <f t="shared" si="6"/>
        <v>0.85591175456739055</v>
      </c>
      <c r="W98" s="6">
        <f t="shared" si="7"/>
        <v>2.4264972776769511</v>
      </c>
      <c r="X98" s="6">
        <f t="shared" si="8"/>
        <v>1.1086956521739131</v>
      </c>
      <c r="Y98" s="6">
        <f t="shared" si="9"/>
        <v>0.74030552291421858</v>
      </c>
      <c r="Z98" s="6">
        <f t="shared" si="10"/>
        <v>1.2142857142857142</v>
      </c>
      <c r="AA98" s="6">
        <f t="shared" si="11"/>
        <v>2.5397727272727271</v>
      </c>
      <c r="AB98" s="6">
        <f t="shared" si="12"/>
        <v>1.95</v>
      </c>
      <c r="AC98" s="6">
        <f t="shared" si="13"/>
        <v>2.4060150375939848</v>
      </c>
    </row>
    <row r="99" spans="1:29" x14ac:dyDescent="0.25">
      <c r="A99" s="3">
        <f t="shared" si="14"/>
        <v>42465</v>
      </c>
      <c r="B99">
        <v>3599</v>
      </c>
      <c r="C99">
        <v>3527</v>
      </c>
      <c r="D99">
        <v>32482</v>
      </c>
      <c r="E99" s="24">
        <v>3252</v>
      </c>
      <c r="F99">
        <v>3912</v>
      </c>
      <c r="G99">
        <v>2274</v>
      </c>
      <c r="H99">
        <v>3444</v>
      </c>
      <c r="I99">
        <v>952</v>
      </c>
      <c r="J99">
        <v>1123</v>
      </c>
      <c r="K99">
        <v>390</v>
      </c>
      <c r="L99">
        <v>929</v>
      </c>
      <c r="M99">
        <v>370</v>
      </c>
      <c r="N99">
        <v>1155</v>
      </c>
      <c r="Q99" s="6">
        <f t="shared" si="1"/>
        <v>0.88930071658018284</v>
      </c>
      <c r="R99" s="6">
        <f t="shared" si="2"/>
        <v>0.68551992225461611</v>
      </c>
      <c r="S99" s="6">
        <f t="shared" si="3"/>
        <v>1.3679511476100232</v>
      </c>
      <c r="T99" s="6">
        <f t="shared" si="4"/>
        <v>0.73078651685393259</v>
      </c>
      <c r="U99" s="6">
        <f t="shared" si="5"/>
        <v>0.89396709323583179</v>
      </c>
      <c r="V99" s="6">
        <f t="shared" si="6"/>
        <v>0.71374764595103579</v>
      </c>
      <c r="W99" s="6">
        <f t="shared" si="7"/>
        <v>1.4513274336283186</v>
      </c>
      <c r="X99" s="6">
        <f t="shared" si="8"/>
        <v>1.0769230769230769</v>
      </c>
      <c r="Y99" s="6">
        <f t="shared" si="9"/>
        <v>1.0564440263405457</v>
      </c>
      <c r="Z99" s="6">
        <f t="shared" si="10"/>
        <v>0.9375</v>
      </c>
      <c r="AA99" s="6">
        <f t="shared" si="11"/>
        <v>2.4839572192513368</v>
      </c>
      <c r="AB99" s="6">
        <f t="shared" si="12"/>
        <v>1.2542372881355932</v>
      </c>
      <c r="AC99" s="6">
        <f t="shared" si="13"/>
        <v>1.0239361702127661</v>
      </c>
    </row>
    <row r="100" spans="1:29" x14ac:dyDescent="0.25">
      <c r="A100" s="3">
        <f t="shared" si="14"/>
        <v>42466</v>
      </c>
      <c r="B100">
        <v>3037</v>
      </c>
      <c r="C100">
        <v>3194</v>
      </c>
      <c r="D100">
        <v>34986</v>
      </c>
      <c r="E100" s="24">
        <v>4288</v>
      </c>
      <c r="F100">
        <v>3777</v>
      </c>
      <c r="G100">
        <v>2089</v>
      </c>
      <c r="H100">
        <v>3293</v>
      </c>
      <c r="I100">
        <v>777</v>
      </c>
      <c r="J100">
        <v>1380</v>
      </c>
      <c r="K100">
        <v>738</v>
      </c>
      <c r="L100">
        <v>1851</v>
      </c>
      <c r="M100">
        <v>345</v>
      </c>
      <c r="N100">
        <v>1230</v>
      </c>
      <c r="Q100" s="6">
        <f t="shared" si="1"/>
        <v>0.74932149025413275</v>
      </c>
      <c r="R100" s="6">
        <f t="shared" si="2"/>
        <v>0.72426303854875285</v>
      </c>
      <c r="S100" s="6">
        <f t="shared" si="3"/>
        <v>1.355101092261213</v>
      </c>
      <c r="T100" s="6">
        <f t="shared" si="4"/>
        <v>0.87101360958764984</v>
      </c>
      <c r="U100" s="6">
        <f t="shared" si="5"/>
        <v>0.4984164687252573</v>
      </c>
      <c r="V100" s="6">
        <f t="shared" si="6"/>
        <v>0.67170418006430865</v>
      </c>
      <c r="W100" s="6">
        <f t="shared" si="7"/>
        <v>1.2079970652971386</v>
      </c>
      <c r="X100" s="6">
        <f t="shared" si="8"/>
        <v>0.91952662721893497</v>
      </c>
      <c r="Y100" s="6">
        <f t="shared" si="9"/>
        <v>1.5753424657534247</v>
      </c>
      <c r="Z100" s="6">
        <f t="shared" si="10"/>
        <v>1.5536842105263158</v>
      </c>
      <c r="AA100" s="6">
        <f t="shared" si="11"/>
        <v>1.7028518859245629</v>
      </c>
      <c r="AB100" s="6">
        <f t="shared" si="12"/>
        <v>1.0615384615384615</v>
      </c>
      <c r="AC100" s="6">
        <f t="shared" si="13"/>
        <v>1.0567010309278351</v>
      </c>
    </row>
    <row r="101" spans="1:29" x14ac:dyDescent="0.25">
      <c r="A101" s="3">
        <f t="shared" si="14"/>
        <v>42467</v>
      </c>
      <c r="B101">
        <v>3834</v>
      </c>
      <c r="C101">
        <v>3471</v>
      </c>
      <c r="D101">
        <v>32996</v>
      </c>
      <c r="E101" s="24">
        <v>5633</v>
      </c>
      <c r="F101">
        <v>3881</v>
      </c>
      <c r="G101">
        <v>1997</v>
      </c>
      <c r="H101">
        <v>4974</v>
      </c>
      <c r="I101">
        <v>969</v>
      </c>
      <c r="J101">
        <v>1209</v>
      </c>
      <c r="K101">
        <v>654</v>
      </c>
      <c r="L101">
        <v>2154</v>
      </c>
      <c r="M101">
        <v>365</v>
      </c>
      <c r="N101">
        <v>1541</v>
      </c>
      <c r="Q101" s="6">
        <f t="shared" si="1"/>
        <v>0.80158896090319887</v>
      </c>
      <c r="R101" s="6">
        <f t="shared" si="2"/>
        <v>0.63304760167791352</v>
      </c>
      <c r="S101" s="6">
        <f t="shared" si="3"/>
        <v>1.2048931897023918</v>
      </c>
      <c r="T101" s="6">
        <f t="shared" si="4"/>
        <v>0.91252227442086509</v>
      </c>
      <c r="U101" s="6">
        <f t="shared" si="5"/>
        <v>0.7983953918946719</v>
      </c>
      <c r="V101" s="6">
        <f t="shared" si="6"/>
        <v>0.6683400267737617</v>
      </c>
      <c r="W101" s="6">
        <f t="shared" si="7"/>
        <v>1.2698493745213173</v>
      </c>
      <c r="X101" s="6">
        <f t="shared" si="8"/>
        <v>0.95093228655544648</v>
      </c>
      <c r="Y101" s="6">
        <f t="shared" si="9"/>
        <v>1.016820857863751</v>
      </c>
      <c r="Z101" s="6">
        <f t="shared" si="10"/>
        <v>1.345679012345679</v>
      </c>
      <c r="AA101" s="6">
        <f t="shared" si="11"/>
        <v>1.8521066208082546</v>
      </c>
      <c r="AB101" s="6">
        <f t="shared" si="12"/>
        <v>1.7216981132075471</v>
      </c>
      <c r="AC101" s="6">
        <f t="shared" si="13"/>
        <v>1.3771224307417338</v>
      </c>
    </row>
    <row r="102" spans="1:29" x14ac:dyDescent="0.25">
      <c r="A102" s="3">
        <f t="shared" si="14"/>
        <v>42468</v>
      </c>
      <c r="B102">
        <v>4204</v>
      </c>
      <c r="C102">
        <v>3280</v>
      </c>
      <c r="D102">
        <v>34054</v>
      </c>
      <c r="E102" s="24">
        <v>4939</v>
      </c>
      <c r="F102">
        <v>4286</v>
      </c>
      <c r="G102">
        <v>1634</v>
      </c>
      <c r="H102">
        <v>3935</v>
      </c>
      <c r="I102">
        <v>1213</v>
      </c>
      <c r="J102">
        <v>1580</v>
      </c>
      <c r="K102">
        <v>645</v>
      </c>
      <c r="L102">
        <v>1957</v>
      </c>
      <c r="M102">
        <v>500</v>
      </c>
      <c r="N102">
        <v>1327</v>
      </c>
      <c r="Q102" s="6">
        <f t="shared" si="1"/>
        <v>0.90040693938744909</v>
      </c>
      <c r="R102" s="6">
        <f t="shared" si="2"/>
        <v>0.7365820794969683</v>
      </c>
      <c r="S102" s="6">
        <f t="shared" si="3"/>
        <v>1.1082039766995346</v>
      </c>
      <c r="T102" s="6">
        <f t="shared" si="4"/>
        <v>0.72493761925730227</v>
      </c>
      <c r="U102" s="6">
        <f t="shared" si="5"/>
        <v>2.0255198487712667</v>
      </c>
      <c r="V102" s="6">
        <f t="shared" si="6"/>
        <v>0.56834782608695655</v>
      </c>
      <c r="W102" s="6">
        <f t="shared" si="7"/>
        <v>1.023407022106632</v>
      </c>
      <c r="X102" s="6">
        <f t="shared" si="8"/>
        <v>1.1200369344413665</v>
      </c>
      <c r="Y102" s="6">
        <f t="shared" si="9"/>
        <v>1.1416184971098267</v>
      </c>
      <c r="Z102" s="6">
        <f t="shared" si="10"/>
        <v>1.1642599277978338</v>
      </c>
      <c r="AA102" s="6">
        <f t="shared" si="11"/>
        <v>1.6812714776632303</v>
      </c>
      <c r="AB102" s="6">
        <f t="shared" si="12"/>
        <v>1.2437810945273631</v>
      </c>
      <c r="AC102" s="6">
        <f t="shared" si="13"/>
        <v>0.85502577319587625</v>
      </c>
    </row>
    <row r="103" spans="1:29" x14ac:dyDescent="0.25">
      <c r="A103" s="3">
        <f t="shared" si="14"/>
        <v>42469</v>
      </c>
      <c r="B103">
        <v>3950</v>
      </c>
      <c r="C103">
        <v>3175</v>
      </c>
      <c r="D103">
        <v>34381</v>
      </c>
      <c r="E103" s="24">
        <v>3936</v>
      </c>
      <c r="F103">
        <v>4342</v>
      </c>
      <c r="G103">
        <v>1972</v>
      </c>
      <c r="H103">
        <v>7860</v>
      </c>
      <c r="I103">
        <v>1335</v>
      </c>
      <c r="J103">
        <v>1684</v>
      </c>
      <c r="K103">
        <v>454</v>
      </c>
      <c r="L103">
        <v>1644</v>
      </c>
      <c r="M103">
        <v>1508</v>
      </c>
      <c r="N103">
        <v>1383</v>
      </c>
      <c r="Q103" s="6">
        <f t="shared" si="1"/>
        <v>0.86150490730643403</v>
      </c>
      <c r="R103" s="6">
        <f t="shared" si="2"/>
        <v>0.71220278151637506</v>
      </c>
      <c r="S103" s="6">
        <f t="shared" si="3"/>
        <v>1.0384499214691314</v>
      </c>
      <c r="T103" s="6">
        <f t="shared" si="4"/>
        <v>0.61838177533385708</v>
      </c>
      <c r="U103" s="6">
        <f t="shared" si="5"/>
        <v>0.82973437798585892</v>
      </c>
      <c r="V103" s="6">
        <f t="shared" si="6"/>
        <v>0.72633517495395949</v>
      </c>
      <c r="W103" s="6">
        <f t="shared" si="7"/>
        <v>1.9494047619047619</v>
      </c>
      <c r="X103" s="6">
        <f t="shared" si="8"/>
        <v>1.3011695906432748</v>
      </c>
      <c r="Y103" s="6">
        <f t="shared" si="9"/>
        <v>1.1842475386779183</v>
      </c>
      <c r="Z103" s="6">
        <f t="shared" si="10"/>
        <v>0.75540765391014975</v>
      </c>
      <c r="AA103" s="6">
        <f t="shared" si="11"/>
        <v>1.4295652173913043</v>
      </c>
      <c r="AB103" s="6">
        <f t="shared" si="12"/>
        <v>3.5566037735849059</v>
      </c>
      <c r="AC103" s="6">
        <f t="shared" si="13"/>
        <v>1.2664835164835164</v>
      </c>
    </row>
    <row r="104" spans="1:29" x14ac:dyDescent="0.25">
      <c r="A104" s="3">
        <f t="shared" si="14"/>
        <v>42470</v>
      </c>
      <c r="B104">
        <v>4697</v>
      </c>
      <c r="C104">
        <v>2877</v>
      </c>
      <c r="D104">
        <v>30068</v>
      </c>
      <c r="E104" s="24">
        <v>3281</v>
      </c>
      <c r="F104">
        <v>3114</v>
      </c>
      <c r="G104">
        <v>1837</v>
      </c>
      <c r="H104">
        <v>4741</v>
      </c>
      <c r="I104">
        <v>1316</v>
      </c>
      <c r="J104">
        <v>1351</v>
      </c>
      <c r="K104">
        <v>395</v>
      </c>
      <c r="L104">
        <v>1173</v>
      </c>
      <c r="M104">
        <v>839</v>
      </c>
      <c r="N104">
        <v>1170</v>
      </c>
      <c r="Q104" s="6">
        <f t="shared" si="1"/>
        <v>0.97711670480549195</v>
      </c>
      <c r="R104" s="6">
        <f t="shared" si="2"/>
        <v>0.78499317871759888</v>
      </c>
      <c r="S104" s="6">
        <f t="shared" si="3"/>
        <v>0.86941938468656021</v>
      </c>
      <c r="T104" s="6">
        <f t="shared" si="4"/>
        <v>0.66511250760186502</v>
      </c>
      <c r="U104" s="6">
        <f t="shared" si="5"/>
        <v>0.72978673541129602</v>
      </c>
      <c r="V104" s="6">
        <f t="shared" si="6"/>
        <v>0.71757812499999996</v>
      </c>
      <c r="W104" s="6">
        <f t="shared" si="7"/>
        <v>1.4010047281323876</v>
      </c>
      <c r="X104" s="6">
        <f t="shared" si="8"/>
        <v>1.4557522123893805</v>
      </c>
      <c r="Y104" s="6">
        <f t="shared" si="9"/>
        <v>0.81336544250451537</v>
      </c>
      <c r="Z104" s="6">
        <f t="shared" si="10"/>
        <v>1.1064425770308124</v>
      </c>
      <c r="AA104" s="6">
        <f t="shared" si="11"/>
        <v>1.0060034305317325</v>
      </c>
      <c r="AB104" s="6">
        <f t="shared" si="12"/>
        <v>2.5347432024169185</v>
      </c>
      <c r="AC104" s="6">
        <f t="shared" si="13"/>
        <v>0.76122316200390372</v>
      </c>
    </row>
    <row r="105" spans="1:29" x14ac:dyDescent="0.25">
      <c r="A105" s="3">
        <f t="shared" si="14"/>
        <v>42471</v>
      </c>
      <c r="B105">
        <v>4094</v>
      </c>
      <c r="C105">
        <v>2261</v>
      </c>
      <c r="D105">
        <v>26182</v>
      </c>
      <c r="E105" s="24">
        <v>2402</v>
      </c>
      <c r="F105">
        <v>1613</v>
      </c>
      <c r="G105">
        <v>1657</v>
      </c>
      <c r="H105">
        <v>4791</v>
      </c>
      <c r="I105">
        <v>1174</v>
      </c>
      <c r="J105">
        <v>1629</v>
      </c>
      <c r="K105">
        <v>464</v>
      </c>
      <c r="L105">
        <v>1230</v>
      </c>
      <c r="M105">
        <v>727</v>
      </c>
      <c r="N105">
        <v>1065</v>
      </c>
      <c r="Q105" s="6">
        <f t="shared" si="1"/>
        <v>0.94812413154238073</v>
      </c>
      <c r="R105" s="6">
        <f t="shared" si="2"/>
        <v>0.70414201183431957</v>
      </c>
      <c r="S105" s="6">
        <f t="shared" si="3"/>
        <v>0.99942741535290303</v>
      </c>
      <c r="T105" s="6">
        <f t="shared" si="4"/>
        <v>0.5958819151575292</v>
      </c>
      <c r="U105" s="6">
        <f t="shared" si="5"/>
        <v>0.86118526428190068</v>
      </c>
      <c r="V105" s="6">
        <f t="shared" si="6"/>
        <v>0.66733789770438989</v>
      </c>
      <c r="W105" s="6">
        <f t="shared" si="7"/>
        <v>0.89584891548242329</v>
      </c>
      <c r="X105" s="6">
        <f t="shared" si="8"/>
        <v>0.95915032679738566</v>
      </c>
      <c r="Y105" s="6">
        <f t="shared" si="9"/>
        <v>1.2928571428571429</v>
      </c>
      <c r="Z105" s="6">
        <f t="shared" si="10"/>
        <v>1.3647058823529412</v>
      </c>
      <c r="AA105" s="6">
        <f t="shared" si="11"/>
        <v>1.3758389261744965</v>
      </c>
      <c r="AB105" s="6">
        <f t="shared" si="12"/>
        <v>1.8641025641025641</v>
      </c>
      <c r="AC105" s="6">
        <f t="shared" si="13"/>
        <v>0.66562500000000002</v>
      </c>
    </row>
    <row r="106" spans="1:29" x14ac:dyDescent="0.25">
      <c r="A106" s="3">
        <f t="shared" si="14"/>
        <v>42472</v>
      </c>
      <c r="B106">
        <v>3153</v>
      </c>
      <c r="C106">
        <v>2193</v>
      </c>
      <c r="D106">
        <v>27825</v>
      </c>
      <c r="E106" s="24">
        <v>2218</v>
      </c>
      <c r="F106">
        <v>2673</v>
      </c>
      <c r="G106">
        <v>1617</v>
      </c>
      <c r="H106">
        <v>3933</v>
      </c>
      <c r="I106">
        <v>964</v>
      </c>
      <c r="J106">
        <v>942</v>
      </c>
      <c r="K106">
        <v>437</v>
      </c>
      <c r="L106">
        <v>1238</v>
      </c>
      <c r="M106">
        <v>992</v>
      </c>
      <c r="N106">
        <v>1297</v>
      </c>
      <c r="Q106" s="6">
        <f t="shared" si="1"/>
        <v>0.87607668796888027</v>
      </c>
      <c r="R106" s="6">
        <f t="shared" si="2"/>
        <v>0.62177487950099231</v>
      </c>
      <c r="S106" s="6">
        <f t="shared" si="3"/>
        <v>0.85662828643556432</v>
      </c>
      <c r="T106" s="6">
        <f t="shared" si="4"/>
        <v>0.68204182041820416</v>
      </c>
      <c r="U106" s="6">
        <f t="shared" si="5"/>
        <v>0.68328220858895705</v>
      </c>
      <c r="V106" s="6">
        <f t="shared" si="6"/>
        <v>0.71108179419525064</v>
      </c>
      <c r="W106" s="6">
        <f t="shared" si="7"/>
        <v>1.14198606271777</v>
      </c>
      <c r="X106" s="6">
        <f t="shared" si="8"/>
        <v>1.0126050420168067</v>
      </c>
      <c r="Y106" s="6">
        <f t="shared" si="9"/>
        <v>0.83882457702582369</v>
      </c>
      <c r="Z106" s="6">
        <f t="shared" si="10"/>
        <v>1.1205128205128205</v>
      </c>
      <c r="AA106" s="6">
        <f t="shared" si="11"/>
        <v>1.3326157158234662</v>
      </c>
      <c r="AB106" s="6">
        <f t="shared" si="12"/>
        <v>2.6810810810810812</v>
      </c>
      <c r="AC106" s="6">
        <f t="shared" si="13"/>
        <v>1.1229437229437229</v>
      </c>
    </row>
    <row r="107" spans="1:29" x14ac:dyDescent="0.25">
      <c r="A107" s="3">
        <f t="shared" si="14"/>
        <v>42473</v>
      </c>
      <c r="B107">
        <v>2973</v>
      </c>
      <c r="C107">
        <v>2257</v>
      </c>
      <c r="D107">
        <v>29030</v>
      </c>
      <c r="E107" s="24">
        <v>2138</v>
      </c>
      <c r="F107">
        <v>5497</v>
      </c>
      <c r="G107">
        <v>1574</v>
      </c>
      <c r="H107">
        <v>4758</v>
      </c>
      <c r="I107">
        <v>868</v>
      </c>
      <c r="J107">
        <v>530</v>
      </c>
      <c r="K107">
        <v>479</v>
      </c>
      <c r="L107">
        <v>1832</v>
      </c>
      <c r="M107">
        <v>832</v>
      </c>
      <c r="N107">
        <v>1383</v>
      </c>
      <c r="Q107" s="6">
        <f t="shared" si="1"/>
        <v>0.97892657227527169</v>
      </c>
      <c r="R107" s="6">
        <f t="shared" si="2"/>
        <v>0.70663744520976834</v>
      </c>
      <c r="S107" s="6">
        <f t="shared" si="3"/>
        <v>0.82976047561881894</v>
      </c>
      <c r="T107" s="6">
        <f t="shared" si="4"/>
        <v>0.49860074626865669</v>
      </c>
      <c r="U107" s="6">
        <f t="shared" si="5"/>
        <v>1.4553878739740536</v>
      </c>
      <c r="V107" s="6">
        <f t="shared" si="6"/>
        <v>0.75347056007659163</v>
      </c>
      <c r="W107" s="6">
        <f t="shared" si="7"/>
        <v>1.4448830853325236</v>
      </c>
      <c r="X107" s="6">
        <f t="shared" si="8"/>
        <v>1.117117117117117</v>
      </c>
      <c r="Y107" s="6">
        <f t="shared" si="9"/>
        <v>0.38405797101449274</v>
      </c>
      <c r="Z107" s="6">
        <f t="shared" si="10"/>
        <v>0.64905149051490518</v>
      </c>
      <c r="AA107" s="6">
        <f t="shared" si="11"/>
        <v>0.9897352782279849</v>
      </c>
      <c r="AB107" s="6">
        <f t="shared" si="12"/>
        <v>2.4115942028985509</v>
      </c>
      <c r="AC107" s="6">
        <f t="shared" si="13"/>
        <v>1.1243902439024391</v>
      </c>
    </row>
    <row r="108" spans="1:29" x14ac:dyDescent="0.25">
      <c r="A108" s="3">
        <f t="shared" si="14"/>
        <v>42474</v>
      </c>
      <c r="B108">
        <v>2666</v>
      </c>
      <c r="C108">
        <v>2380</v>
      </c>
      <c r="D108">
        <v>31625</v>
      </c>
      <c r="E108" s="24">
        <v>2543</v>
      </c>
      <c r="F108">
        <v>2633</v>
      </c>
      <c r="G108">
        <v>1512</v>
      </c>
      <c r="H108">
        <v>4170</v>
      </c>
      <c r="I108">
        <v>734</v>
      </c>
      <c r="J108">
        <v>2454</v>
      </c>
      <c r="K108">
        <v>604</v>
      </c>
      <c r="L108">
        <v>3348</v>
      </c>
      <c r="M108">
        <v>1068</v>
      </c>
      <c r="N108">
        <v>1316</v>
      </c>
      <c r="Q108" s="6">
        <f t="shared" si="1"/>
        <v>0.69535732916014603</v>
      </c>
      <c r="R108" s="6">
        <f t="shared" si="2"/>
        <v>0.68568135983866318</v>
      </c>
      <c r="S108" s="6">
        <f t="shared" si="3"/>
        <v>0.9584495090313977</v>
      </c>
      <c r="T108" s="6">
        <f t="shared" si="4"/>
        <v>0.4514468311734422</v>
      </c>
      <c r="U108" s="6">
        <f t="shared" si="5"/>
        <v>0.67843339345529508</v>
      </c>
      <c r="V108" s="6">
        <f t="shared" si="6"/>
        <v>0.757135703555333</v>
      </c>
      <c r="W108" s="6">
        <f t="shared" si="7"/>
        <v>0.83835946924004823</v>
      </c>
      <c r="X108" s="6">
        <f t="shared" si="8"/>
        <v>0.75748194014447889</v>
      </c>
      <c r="Y108" s="6">
        <f t="shared" si="9"/>
        <v>2.0297766749379651</v>
      </c>
      <c r="Z108" s="6">
        <f t="shared" si="10"/>
        <v>0.92354740061162077</v>
      </c>
      <c r="AA108" s="6">
        <f t="shared" si="11"/>
        <v>1.5543175487465182</v>
      </c>
      <c r="AB108" s="6">
        <f t="shared" si="12"/>
        <v>2.9260273972602739</v>
      </c>
      <c r="AC108" s="6">
        <f t="shared" si="13"/>
        <v>0.85399091499026603</v>
      </c>
    </row>
    <row r="109" spans="1:29" x14ac:dyDescent="0.25">
      <c r="A109" s="3">
        <f t="shared" si="14"/>
        <v>42475</v>
      </c>
      <c r="B109">
        <v>3787</v>
      </c>
      <c r="C109">
        <v>2292</v>
      </c>
      <c r="D109">
        <v>30376</v>
      </c>
      <c r="E109" s="24">
        <v>2945</v>
      </c>
      <c r="F109">
        <v>2641</v>
      </c>
      <c r="G109">
        <v>1606</v>
      </c>
      <c r="H109">
        <v>4183</v>
      </c>
      <c r="I109">
        <v>1061</v>
      </c>
      <c r="J109">
        <v>1236</v>
      </c>
      <c r="K109">
        <v>623</v>
      </c>
      <c r="L109">
        <v>2073</v>
      </c>
      <c r="M109">
        <v>724</v>
      </c>
      <c r="N109">
        <v>1727</v>
      </c>
      <c r="Q109" s="6">
        <f t="shared" si="1"/>
        <v>0.90080875356803047</v>
      </c>
      <c r="R109" s="6">
        <f t="shared" si="2"/>
        <v>0.698780487804878</v>
      </c>
      <c r="S109" s="6">
        <f t="shared" si="3"/>
        <v>0.89199506665883599</v>
      </c>
      <c r="T109" s="6">
        <f t="shared" si="4"/>
        <v>0.5962745495039482</v>
      </c>
      <c r="U109" s="6">
        <f t="shared" si="5"/>
        <v>0.6161922538497433</v>
      </c>
      <c r="V109" s="6">
        <f t="shared" si="6"/>
        <v>0.98286413708690334</v>
      </c>
      <c r="W109" s="6">
        <f t="shared" si="7"/>
        <v>1.0630241423125795</v>
      </c>
      <c r="X109" s="6">
        <f t="shared" si="8"/>
        <v>0.87469084913437756</v>
      </c>
      <c r="Y109" s="6">
        <f t="shared" si="9"/>
        <v>0.78227848101265818</v>
      </c>
      <c r="Z109" s="6">
        <f t="shared" si="10"/>
        <v>0.96589147286821708</v>
      </c>
      <c r="AA109" s="6">
        <f t="shared" si="11"/>
        <v>1.0592743995912111</v>
      </c>
      <c r="AB109" s="6">
        <f t="shared" si="12"/>
        <v>1.448</v>
      </c>
      <c r="AC109" s="6">
        <f t="shared" si="13"/>
        <v>1.3014318010550112</v>
      </c>
    </row>
    <row r="110" spans="1:29" x14ac:dyDescent="0.25">
      <c r="A110" s="3">
        <f t="shared" si="14"/>
        <v>42476</v>
      </c>
      <c r="B110">
        <v>3494</v>
      </c>
      <c r="C110">
        <v>1912</v>
      </c>
      <c r="D110">
        <v>33474</v>
      </c>
      <c r="E110" s="24">
        <v>3699</v>
      </c>
      <c r="F110">
        <v>405</v>
      </c>
      <c r="G110">
        <v>1499</v>
      </c>
      <c r="H110">
        <v>5073</v>
      </c>
      <c r="I110">
        <v>1235</v>
      </c>
      <c r="J110">
        <v>1329</v>
      </c>
      <c r="K110">
        <v>688</v>
      </c>
      <c r="L110">
        <v>2999</v>
      </c>
      <c r="M110">
        <v>709</v>
      </c>
      <c r="N110">
        <v>1821</v>
      </c>
      <c r="Q110" s="6">
        <f t="shared" si="1"/>
        <v>0.88455696202531642</v>
      </c>
      <c r="R110" s="6">
        <f t="shared" si="2"/>
        <v>0.60220472440944883</v>
      </c>
      <c r="S110" s="6">
        <f t="shared" si="3"/>
        <v>0.97361915011198041</v>
      </c>
      <c r="T110" s="6">
        <f t="shared" si="4"/>
        <v>0.93978658536585369</v>
      </c>
      <c r="U110" s="6">
        <f t="shared" si="5"/>
        <v>9.3274988484569318E-2</v>
      </c>
      <c r="V110" s="6">
        <f t="shared" si="6"/>
        <v>0.76014198782961462</v>
      </c>
      <c r="W110" s="6">
        <f t="shared" si="7"/>
        <v>0.64541984732824431</v>
      </c>
      <c r="X110" s="6">
        <f t="shared" si="8"/>
        <v>0.92509363295880154</v>
      </c>
      <c r="Y110" s="6">
        <f t="shared" si="9"/>
        <v>0.78919239904988125</v>
      </c>
      <c r="Z110" s="6">
        <f t="shared" si="10"/>
        <v>1.5154185022026432</v>
      </c>
      <c r="AA110" s="6">
        <f t="shared" si="11"/>
        <v>1.8242092457420924</v>
      </c>
      <c r="AB110" s="6">
        <f t="shared" si="12"/>
        <v>0.47015915119363394</v>
      </c>
      <c r="AC110" s="6">
        <f t="shared" si="13"/>
        <v>1.316702819956616</v>
      </c>
    </row>
    <row r="111" spans="1:29" x14ac:dyDescent="0.25">
      <c r="A111" s="3">
        <f t="shared" si="14"/>
        <v>42477</v>
      </c>
      <c r="B111">
        <v>3492</v>
      </c>
      <c r="C111">
        <v>1669</v>
      </c>
      <c r="D111">
        <v>28771</v>
      </c>
      <c r="E111" s="24">
        <v>2327</v>
      </c>
      <c r="F111">
        <v>2569</v>
      </c>
      <c r="G111">
        <v>1374</v>
      </c>
      <c r="H111">
        <v>5006</v>
      </c>
      <c r="I111">
        <v>1140</v>
      </c>
      <c r="J111">
        <v>1045</v>
      </c>
      <c r="K111">
        <v>532</v>
      </c>
      <c r="L111">
        <v>3040</v>
      </c>
      <c r="M111">
        <v>778</v>
      </c>
      <c r="N111">
        <v>1456</v>
      </c>
      <c r="Q111" s="6">
        <f t="shared" si="1"/>
        <v>0.74345326804343193</v>
      </c>
      <c r="R111" s="6">
        <f t="shared" si="2"/>
        <v>0.5801181786583246</v>
      </c>
      <c r="S111" s="6">
        <f t="shared" si="3"/>
        <v>0.95686444060130371</v>
      </c>
      <c r="T111" s="6">
        <f t="shared" si="4"/>
        <v>0.7092349893325206</v>
      </c>
      <c r="U111" s="6">
        <f t="shared" si="5"/>
        <v>0.82498394348105331</v>
      </c>
      <c r="V111" s="6">
        <f t="shared" si="6"/>
        <v>0.74795862819814918</v>
      </c>
      <c r="W111" s="6">
        <f t="shared" si="7"/>
        <v>1.0558953807213669</v>
      </c>
      <c r="X111" s="6">
        <f t="shared" si="8"/>
        <v>0.86626139817629177</v>
      </c>
      <c r="Y111" s="6">
        <f t="shared" si="9"/>
        <v>0.77350111028867508</v>
      </c>
      <c r="Z111" s="6">
        <f t="shared" si="10"/>
        <v>1.3468354430379748</v>
      </c>
      <c r="AA111" s="6">
        <f t="shared" si="11"/>
        <v>2.5916453537936914</v>
      </c>
      <c r="AB111" s="6">
        <f t="shared" si="12"/>
        <v>0.92729439809296776</v>
      </c>
      <c r="AC111" s="6">
        <f t="shared" si="13"/>
        <v>1.2444444444444445</v>
      </c>
    </row>
    <row r="112" spans="1:29" x14ac:dyDescent="0.25">
      <c r="A112" s="3">
        <f t="shared" si="14"/>
        <v>42478</v>
      </c>
      <c r="B112">
        <v>3047</v>
      </c>
      <c r="C112">
        <v>1144</v>
      </c>
      <c r="D112">
        <v>25707</v>
      </c>
      <c r="E112" s="24">
        <v>2018</v>
      </c>
      <c r="F112">
        <v>785</v>
      </c>
      <c r="G112">
        <v>1343</v>
      </c>
      <c r="H112">
        <v>5300</v>
      </c>
      <c r="I112">
        <v>1066</v>
      </c>
      <c r="J112">
        <v>1313</v>
      </c>
      <c r="K112">
        <v>388</v>
      </c>
      <c r="L112">
        <v>1932</v>
      </c>
      <c r="M112">
        <v>493</v>
      </c>
      <c r="N112">
        <v>1673</v>
      </c>
      <c r="Q112" s="6">
        <f t="shared" si="1"/>
        <v>0.74425989252564728</v>
      </c>
      <c r="R112" s="6">
        <f t="shared" si="2"/>
        <v>0.50597080937638217</v>
      </c>
      <c r="S112" s="6">
        <f t="shared" si="3"/>
        <v>0.98185776487663279</v>
      </c>
      <c r="T112" s="6">
        <f t="shared" si="4"/>
        <v>0.84013322231473775</v>
      </c>
      <c r="U112" s="6">
        <f t="shared" si="5"/>
        <v>0.48667079975201488</v>
      </c>
      <c r="V112" s="6">
        <f t="shared" si="6"/>
        <v>0.8105009052504526</v>
      </c>
      <c r="W112" s="6">
        <f t="shared" si="7"/>
        <v>1.1062408682947193</v>
      </c>
      <c r="X112" s="6">
        <f t="shared" si="8"/>
        <v>0.90800681431005115</v>
      </c>
      <c r="Y112" s="6">
        <f t="shared" si="9"/>
        <v>0.80601596071209336</v>
      </c>
      <c r="Z112" s="6">
        <f t="shared" si="10"/>
        <v>0.83620689655172409</v>
      </c>
      <c r="AA112" s="6">
        <f t="shared" si="11"/>
        <v>1.5707317073170732</v>
      </c>
      <c r="AB112" s="6">
        <f t="shared" si="12"/>
        <v>0.6781292984869326</v>
      </c>
      <c r="AC112" s="6">
        <f t="shared" si="13"/>
        <v>1.5708920187793427</v>
      </c>
    </row>
    <row r="113" spans="1:29" x14ac:dyDescent="0.25">
      <c r="A113" s="3">
        <f t="shared" si="14"/>
        <v>42479</v>
      </c>
      <c r="B113">
        <v>2251</v>
      </c>
      <c r="C113">
        <v>1483</v>
      </c>
      <c r="D113">
        <v>29427</v>
      </c>
      <c r="E113" s="24">
        <v>1323</v>
      </c>
      <c r="F113">
        <v>2051</v>
      </c>
      <c r="G113">
        <v>1294</v>
      </c>
      <c r="H113">
        <v>4236</v>
      </c>
      <c r="I113">
        <v>750</v>
      </c>
      <c r="J113">
        <v>1487</v>
      </c>
      <c r="K113">
        <v>461</v>
      </c>
      <c r="L113">
        <v>2089</v>
      </c>
      <c r="M113">
        <v>401</v>
      </c>
      <c r="N113">
        <v>1773</v>
      </c>
      <c r="Q113" s="6">
        <f t="shared" si="1"/>
        <v>0.71392324770060256</v>
      </c>
      <c r="R113" s="6">
        <f t="shared" si="2"/>
        <v>0.67624259005927956</v>
      </c>
      <c r="S113" s="6">
        <f t="shared" si="3"/>
        <v>1.0575741239892182</v>
      </c>
      <c r="T113" s="6">
        <f t="shared" si="4"/>
        <v>0.59648331830477908</v>
      </c>
      <c r="U113" s="6">
        <f t="shared" si="5"/>
        <v>0.76730265619154503</v>
      </c>
      <c r="V113" s="6">
        <f t="shared" si="6"/>
        <v>0.80024737167594306</v>
      </c>
      <c r="W113" s="6">
        <f t="shared" si="7"/>
        <v>1.0770404271548437</v>
      </c>
      <c r="X113" s="6">
        <f t="shared" si="8"/>
        <v>0.77800829875518673</v>
      </c>
      <c r="Y113" s="6">
        <f t="shared" si="9"/>
        <v>1.578556263269639</v>
      </c>
      <c r="Z113" s="6">
        <f t="shared" si="10"/>
        <v>1.0549199084668193</v>
      </c>
      <c r="AA113" s="6">
        <f t="shared" si="11"/>
        <v>1.6873990306946689</v>
      </c>
      <c r="AB113" s="6">
        <f t="shared" si="12"/>
        <v>0.40423387096774194</v>
      </c>
      <c r="AC113" s="6">
        <f t="shared" si="13"/>
        <v>1.3670007710100232</v>
      </c>
    </row>
    <row r="114" spans="1:29" x14ac:dyDescent="0.25">
      <c r="A114" s="3">
        <f t="shared" si="14"/>
        <v>42480</v>
      </c>
      <c r="B114">
        <v>2727</v>
      </c>
      <c r="C114">
        <v>1327</v>
      </c>
      <c r="D114">
        <v>26927</v>
      </c>
      <c r="E114" s="24">
        <v>1388</v>
      </c>
      <c r="F114">
        <v>2667</v>
      </c>
      <c r="G114">
        <v>1297</v>
      </c>
      <c r="H114">
        <v>3896</v>
      </c>
      <c r="I114">
        <v>729</v>
      </c>
      <c r="J114">
        <v>973</v>
      </c>
      <c r="K114">
        <v>707</v>
      </c>
      <c r="L114">
        <v>2336</v>
      </c>
      <c r="M114">
        <v>388</v>
      </c>
      <c r="N114">
        <v>1593</v>
      </c>
      <c r="Q114" s="6">
        <f t="shared" si="1"/>
        <v>0.91725529767911196</v>
      </c>
      <c r="R114" s="6">
        <f t="shared" si="2"/>
        <v>0.58794860434204699</v>
      </c>
      <c r="S114" s="6">
        <f t="shared" si="3"/>
        <v>0.92755769893213913</v>
      </c>
      <c r="T114" s="6">
        <f t="shared" si="4"/>
        <v>0.64920486435921421</v>
      </c>
      <c r="U114" s="6">
        <f t="shared" si="5"/>
        <v>0.48517373112606876</v>
      </c>
      <c r="V114" s="6">
        <f t="shared" si="6"/>
        <v>0.82401524777636592</v>
      </c>
      <c r="W114" s="6">
        <f t="shared" si="7"/>
        <v>0.81883144178226142</v>
      </c>
      <c r="X114" s="6">
        <f t="shared" si="8"/>
        <v>0.83986175115207373</v>
      </c>
      <c r="Y114" s="6">
        <f t="shared" si="9"/>
        <v>1.8358490566037735</v>
      </c>
      <c r="Z114" s="6">
        <f t="shared" si="10"/>
        <v>1.475991649269311</v>
      </c>
      <c r="AA114" s="6">
        <f t="shared" si="11"/>
        <v>1.2751091703056769</v>
      </c>
      <c r="AB114" s="6">
        <f t="shared" si="12"/>
        <v>0.46634615384615385</v>
      </c>
      <c r="AC114" s="6">
        <f t="shared" si="13"/>
        <v>1.1518438177874186</v>
      </c>
    </row>
    <row r="115" spans="1:29" x14ac:dyDescent="0.25">
      <c r="A115" s="3">
        <f t="shared" si="14"/>
        <v>42481</v>
      </c>
      <c r="B115">
        <v>3370</v>
      </c>
      <c r="C115">
        <v>1473</v>
      </c>
      <c r="D115">
        <v>31439</v>
      </c>
      <c r="E115" s="24">
        <v>2195</v>
      </c>
      <c r="F115">
        <v>1827</v>
      </c>
      <c r="G115">
        <v>1194</v>
      </c>
      <c r="H115">
        <v>4033</v>
      </c>
      <c r="I115">
        <v>708</v>
      </c>
      <c r="J115">
        <v>933</v>
      </c>
      <c r="K115">
        <v>722</v>
      </c>
      <c r="L115">
        <v>2678</v>
      </c>
      <c r="M115">
        <v>631</v>
      </c>
      <c r="N115">
        <v>1768</v>
      </c>
      <c r="Q115" s="6">
        <f t="shared" si="1"/>
        <v>1.264066016504126</v>
      </c>
      <c r="R115" s="6">
        <f t="shared" si="2"/>
        <v>0.61890756302521011</v>
      </c>
      <c r="S115" s="6">
        <f t="shared" si="3"/>
        <v>0.99411857707509876</v>
      </c>
      <c r="T115" s="6">
        <f t="shared" si="4"/>
        <v>0.86315375540699957</v>
      </c>
      <c r="U115" s="6">
        <f t="shared" si="5"/>
        <v>0.69388530193695408</v>
      </c>
      <c r="V115" s="6">
        <f t="shared" si="6"/>
        <v>0.78968253968253965</v>
      </c>
      <c r="W115" s="6">
        <f t="shared" si="7"/>
        <v>0.96714628297362115</v>
      </c>
      <c r="X115" s="6">
        <f t="shared" si="8"/>
        <v>0.96457765667574935</v>
      </c>
      <c r="Y115" s="6">
        <f t="shared" si="9"/>
        <v>0.38019559902200489</v>
      </c>
      <c r="Z115" s="6">
        <f t="shared" si="10"/>
        <v>1.195364238410596</v>
      </c>
      <c r="AA115" s="6">
        <f t="shared" si="11"/>
        <v>0.79988052568697732</v>
      </c>
      <c r="AB115" s="6">
        <f t="shared" si="12"/>
        <v>0.59082397003745324</v>
      </c>
      <c r="AC115" s="6">
        <f t="shared" si="13"/>
        <v>1.3434650455927051</v>
      </c>
    </row>
    <row r="116" spans="1:29" x14ac:dyDescent="0.25">
      <c r="A116" s="3">
        <f t="shared" si="14"/>
        <v>42482</v>
      </c>
      <c r="B116">
        <v>2644</v>
      </c>
      <c r="C116">
        <v>1186</v>
      </c>
      <c r="D116">
        <v>31472</v>
      </c>
      <c r="E116" s="24">
        <v>2481</v>
      </c>
      <c r="F116">
        <v>1653</v>
      </c>
      <c r="G116">
        <v>1030</v>
      </c>
      <c r="H116">
        <v>4152</v>
      </c>
      <c r="I116">
        <v>887</v>
      </c>
      <c r="J116">
        <v>908</v>
      </c>
      <c r="K116">
        <v>758</v>
      </c>
      <c r="L116">
        <v>3735</v>
      </c>
      <c r="M116">
        <v>936</v>
      </c>
      <c r="N116">
        <v>1920</v>
      </c>
      <c r="Q116" s="6">
        <f t="shared" si="1"/>
        <v>0.6981779772907315</v>
      </c>
      <c r="R116" s="6">
        <f t="shared" si="2"/>
        <v>0.51745200698080285</v>
      </c>
      <c r="S116" s="6">
        <f t="shared" si="3"/>
        <v>1.0360811166710562</v>
      </c>
      <c r="T116" s="6">
        <f t="shared" si="4"/>
        <v>0.84244482173174873</v>
      </c>
      <c r="U116" s="6">
        <f t="shared" si="5"/>
        <v>0.62589928057553956</v>
      </c>
      <c r="V116" s="6">
        <f t="shared" si="6"/>
        <v>0.64134495641344957</v>
      </c>
      <c r="W116" s="6">
        <f t="shared" si="7"/>
        <v>0.99258905092039207</v>
      </c>
      <c r="X116" s="6">
        <f t="shared" si="8"/>
        <v>0.83600377002827519</v>
      </c>
      <c r="Y116" s="6">
        <f t="shared" si="9"/>
        <v>0.7346278317152104</v>
      </c>
      <c r="Z116" s="6">
        <f t="shared" si="10"/>
        <v>1.21669341894061</v>
      </c>
      <c r="AA116" s="6">
        <f t="shared" si="11"/>
        <v>1.8017366136034731</v>
      </c>
      <c r="AB116" s="6">
        <f t="shared" si="12"/>
        <v>1.2928176795580111</v>
      </c>
      <c r="AC116" s="6">
        <f t="shared" si="13"/>
        <v>1.111754487550666</v>
      </c>
    </row>
    <row r="117" spans="1:29" x14ac:dyDescent="0.25">
      <c r="A117" s="3">
        <f t="shared" si="14"/>
        <v>42483</v>
      </c>
      <c r="B117">
        <v>3022</v>
      </c>
      <c r="C117">
        <v>1121</v>
      </c>
      <c r="D117">
        <v>36535</v>
      </c>
      <c r="E117" s="24">
        <v>1870</v>
      </c>
      <c r="F117">
        <v>1773</v>
      </c>
      <c r="G117">
        <v>1168</v>
      </c>
      <c r="H117">
        <v>4879</v>
      </c>
      <c r="I117">
        <v>806</v>
      </c>
      <c r="J117">
        <v>1496</v>
      </c>
      <c r="K117">
        <v>780</v>
      </c>
      <c r="L117">
        <v>3503</v>
      </c>
      <c r="M117">
        <v>577</v>
      </c>
      <c r="N117">
        <v>1778</v>
      </c>
      <c r="Q117" s="6">
        <f t="shared" si="1"/>
        <v>0.86491127647395538</v>
      </c>
      <c r="R117" s="6">
        <f t="shared" si="2"/>
        <v>0.58629707112970708</v>
      </c>
      <c r="S117" s="6">
        <f t="shared" si="3"/>
        <v>1.0914441058732149</v>
      </c>
      <c r="T117" s="6">
        <f t="shared" si="4"/>
        <v>0.50554203838875367</v>
      </c>
      <c r="U117" s="6">
        <f t="shared" si="5"/>
        <v>4.3777777777777782</v>
      </c>
      <c r="V117" s="6">
        <f t="shared" si="6"/>
        <v>0.77918612408272181</v>
      </c>
      <c r="W117" s="6">
        <f t="shared" si="7"/>
        <v>0.96175832840528286</v>
      </c>
      <c r="X117" s="6">
        <f t="shared" si="8"/>
        <v>0.65263157894736845</v>
      </c>
      <c r="Y117" s="6">
        <f t="shared" si="9"/>
        <v>1.1256583897667418</v>
      </c>
      <c r="Z117" s="6">
        <f t="shared" si="10"/>
        <v>1.1337209302325582</v>
      </c>
      <c r="AA117" s="6">
        <f t="shared" si="11"/>
        <v>1.168056018672891</v>
      </c>
      <c r="AB117" s="6">
        <f t="shared" si="12"/>
        <v>0.81382228490832154</v>
      </c>
      <c r="AC117" s="6">
        <f t="shared" si="13"/>
        <v>0.97638660076880834</v>
      </c>
    </row>
    <row r="118" spans="1:29" x14ac:dyDescent="0.25">
      <c r="A118" s="3">
        <f t="shared" si="14"/>
        <v>42484</v>
      </c>
      <c r="B118">
        <v>2357</v>
      </c>
      <c r="C118">
        <v>756</v>
      </c>
      <c r="D118">
        <v>34739</v>
      </c>
      <c r="E118" s="24">
        <v>1514</v>
      </c>
      <c r="F118">
        <v>1537</v>
      </c>
      <c r="G118">
        <v>1134</v>
      </c>
      <c r="H118">
        <v>4451</v>
      </c>
      <c r="I118">
        <v>655</v>
      </c>
      <c r="J118">
        <v>1032</v>
      </c>
      <c r="K118">
        <v>473</v>
      </c>
      <c r="L118">
        <v>6201</v>
      </c>
      <c r="M118">
        <v>377</v>
      </c>
      <c r="N118">
        <v>1466</v>
      </c>
      <c r="Q118" s="6">
        <f t="shared" si="1"/>
        <v>0.67497136311569306</v>
      </c>
      <c r="R118" s="6">
        <f t="shared" si="2"/>
        <v>0.45296584781306171</v>
      </c>
      <c r="S118" s="6">
        <f t="shared" si="3"/>
        <v>1.207431093809739</v>
      </c>
      <c r="T118" s="6">
        <f t="shared" si="4"/>
        <v>0.65062311989686294</v>
      </c>
      <c r="U118" s="6">
        <f t="shared" si="5"/>
        <v>0.59828727131179449</v>
      </c>
      <c r="V118" s="6">
        <f t="shared" si="6"/>
        <v>0.8253275109170306</v>
      </c>
      <c r="W118" s="6">
        <f t="shared" si="7"/>
        <v>0.88913304035157814</v>
      </c>
      <c r="X118" s="6">
        <f t="shared" si="8"/>
        <v>0.57456140350877194</v>
      </c>
      <c r="Y118" s="6">
        <f t="shared" si="9"/>
        <v>0.98755980861244019</v>
      </c>
      <c r="Z118" s="6">
        <f t="shared" si="10"/>
        <v>0.88909774436090228</v>
      </c>
      <c r="AA118" s="6">
        <f t="shared" si="11"/>
        <v>2.0398026315789473</v>
      </c>
      <c r="AB118" s="6">
        <f t="shared" si="12"/>
        <v>0.48457583547557842</v>
      </c>
      <c r="AC118" s="6">
        <f t="shared" si="13"/>
        <v>1.0068681318681318</v>
      </c>
    </row>
    <row r="119" spans="1:29" x14ac:dyDescent="0.25">
      <c r="A119" s="3">
        <f t="shared" si="14"/>
        <v>42485</v>
      </c>
      <c r="B119">
        <v>2325</v>
      </c>
      <c r="C119">
        <v>561</v>
      </c>
      <c r="D119">
        <v>25900</v>
      </c>
      <c r="E119" s="24">
        <v>1257</v>
      </c>
      <c r="F119">
        <v>461</v>
      </c>
      <c r="G119">
        <v>1153</v>
      </c>
      <c r="H119">
        <v>4044</v>
      </c>
      <c r="I119">
        <v>655</v>
      </c>
      <c r="J119">
        <v>809</v>
      </c>
      <c r="K119">
        <v>300</v>
      </c>
      <c r="L119">
        <v>3663</v>
      </c>
      <c r="M119">
        <v>701</v>
      </c>
      <c r="N119">
        <v>1541</v>
      </c>
      <c r="Q119" s="6">
        <f t="shared" si="1"/>
        <v>0.7630456186412865</v>
      </c>
      <c r="R119" s="6">
        <f t="shared" si="2"/>
        <v>0.49038461538461536</v>
      </c>
      <c r="S119" s="6">
        <f t="shared" si="3"/>
        <v>1.0075076827323297</v>
      </c>
      <c r="T119" s="6">
        <f t="shared" si="4"/>
        <v>0.62289395441030726</v>
      </c>
      <c r="U119" s="6">
        <f t="shared" si="5"/>
        <v>0.58726114649681527</v>
      </c>
      <c r="V119" s="6">
        <f t="shared" si="6"/>
        <v>0.85852568875651525</v>
      </c>
      <c r="W119" s="6">
        <f t="shared" si="7"/>
        <v>0.76301886792452833</v>
      </c>
      <c r="X119" s="6">
        <f t="shared" si="8"/>
        <v>0.61444652908067543</v>
      </c>
      <c r="Y119" s="6">
        <f t="shared" si="9"/>
        <v>0.61614623000761615</v>
      </c>
      <c r="Z119" s="6">
        <f t="shared" si="10"/>
        <v>0.77319587628865982</v>
      </c>
      <c r="AA119" s="6">
        <f t="shared" si="11"/>
        <v>1.8959627329192548</v>
      </c>
      <c r="AB119" s="6">
        <f t="shared" si="12"/>
        <v>1.4219066937119675</v>
      </c>
      <c r="AC119" s="6">
        <f t="shared" si="13"/>
        <v>0.92109982068141061</v>
      </c>
    </row>
    <row r="120" spans="1:29" x14ac:dyDescent="0.25">
      <c r="A120" s="3">
        <f t="shared" si="14"/>
        <v>42486</v>
      </c>
      <c r="B120">
        <v>1738</v>
      </c>
      <c r="C120">
        <v>703</v>
      </c>
      <c r="D120">
        <v>23945</v>
      </c>
      <c r="E120" s="24">
        <v>988</v>
      </c>
      <c r="F120">
        <v>3764</v>
      </c>
      <c r="G120">
        <v>991</v>
      </c>
      <c r="H120">
        <v>3903</v>
      </c>
      <c r="I120">
        <v>400</v>
      </c>
      <c r="J120">
        <v>553</v>
      </c>
      <c r="K120">
        <v>563</v>
      </c>
      <c r="L120">
        <v>3642</v>
      </c>
      <c r="M120">
        <v>386</v>
      </c>
      <c r="N120">
        <v>1605</v>
      </c>
      <c r="Q120" s="6">
        <f t="shared" si="1"/>
        <v>0.77210128831630387</v>
      </c>
      <c r="R120" s="6">
        <f t="shared" si="2"/>
        <v>0.47403910991233983</v>
      </c>
      <c r="S120" s="6">
        <f t="shared" si="3"/>
        <v>0.81370849899751929</v>
      </c>
      <c r="T120" s="6">
        <f t="shared" si="4"/>
        <v>0.74678760393046106</v>
      </c>
      <c r="U120" s="6">
        <f t="shared" si="5"/>
        <v>1.8352023403217943</v>
      </c>
      <c r="V120" s="6">
        <f t="shared" si="6"/>
        <v>0.76584234930448225</v>
      </c>
      <c r="W120" s="6">
        <f t="shared" si="7"/>
        <v>0.92138810198300281</v>
      </c>
      <c r="X120" s="6">
        <f t="shared" si="8"/>
        <v>0.53333333333333333</v>
      </c>
      <c r="Y120" s="6">
        <f t="shared" si="9"/>
        <v>0.37188971082716882</v>
      </c>
      <c r="Z120" s="6">
        <f t="shared" si="10"/>
        <v>1.2212581344902387</v>
      </c>
      <c r="AA120" s="6">
        <f t="shared" si="11"/>
        <v>1.7434179033030157</v>
      </c>
      <c r="AB120" s="6">
        <f t="shared" si="12"/>
        <v>0.96259351620947631</v>
      </c>
      <c r="AC120" s="6">
        <f t="shared" si="13"/>
        <v>0.90524534686971236</v>
      </c>
    </row>
    <row r="121" spans="1:29" x14ac:dyDescent="0.25">
      <c r="A121" s="3">
        <f t="shared" si="14"/>
        <v>42487</v>
      </c>
      <c r="B121">
        <v>2092</v>
      </c>
      <c r="C121">
        <v>855</v>
      </c>
      <c r="D121">
        <v>25908</v>
      </c>
      <c r="E121" s="24">
        <v>1154</v>
      </c>
      <c r="F121">
        <v>1520</v>
      </c>
      <c r="G121">
        <v>1112</v>
      </c>
      <c r="H121">
        <v>3620</v>
      </c>
      <c r="I121">
        <v>171</v>
      </c>
      <c r="J121">
        <v>647</v>
      </c>
      <c r="K121">
        <v>742</v>
      </c>
      <c r="L121">
        <v>6398</v>
      </c>
      <c r="M121">
        <v>229</v>
      </c>
      <c r="N121">
        <v>1526</v>
      </c>
      <c r="Q121" s="6">
        <f t="shared" si="1"/>
        <v>0.76714338100476709</v>
      </c>
      <c r="R121" s="6">
        <f t="shared" si="2"/>
        <v>0.64431047475508663</v>
      </c>
      <c r="S121" s="6">
        <f t="shared" si="3"/>
        <v>0.96215694284547104</v>
      </c>
      <c r="T121" s="6">
        <f t="shared" si="4"/>
        <v>0.83141210374639773</v>
      </c>
      <c r="U121" s="6">
        <f t="shared" si="5"/>
        <v>0.56992875890513683</v>
      </c>
      <c r="V121" s="6">
        <f t="shared" si="6"/>
        <v>0.85736314572089434</v>
      </c>
      <c r="W121" s="6">
        <f t="shared" si="7"/>
        <v>0.92915811088295686</v>
      </c>
      <c r="X121" s="6">
        <f t="shared" si="8"/>
        <v>0.23456790123456789</v>
      </c>
      <c r="Y121" s="6">
        <f t="shared" si="9"/>
        <v>0.66495375128468659</v>
      </c>
      <c r="Z121" s="6">
        <f t="shared" si="10"/>
        <v>1.0495049504950495</v>
      </c>
      <c r="AA121" s="6">
        <f t="shared" si="11"/>
        <v>2.7388698630136985</v>
      </c>
      <c r="AB121" s="6">
        <f t="shared" si="12"/>
        <v>0.59020618556701032</v>
      </c>
      <c r="AC121" s="6">
        <f t="shared" si="13"/>
        <v>0.95794099183929693</v>
      </c>
    </row>
    <row r="122" spans="1:29" x14ac:dyDescent="0.25">
      <c r="A122" s="3">
        <f t="shared" si="14"/>
        <v>42488</v>
      </c>
      <c r="B122">
        <v>2086</v>
      </c>
      <c r="C122">
        <v>753</v>
      </c>
      <c r="D122">
        <v>28991</v>
      </c>
      <c r="E122" s="24">
        <v>1627</v>
      </c>
      <c r="F122">
        <v>-1417</v>
      </c>
      <c r="G122">
        <v>1073</v>
      </c>
      <c r="H122">
        <v>3693</v>
      </c>
      <c r="I122">
        <v>386</v>
      </c>
      <c r="J122">
        <v>525</v>
      </c>
      <c r="K122">
        <v>799</v>
      </c>
      <c r="L122">
        <v>6462</v>
      </c>
      <c r="M122">
        <v>376</v>
      </c>
      <c r="N122">
        <v>1571</v>
      </c>
      <c r="Q122" s="6">
        <f t="shared" si="1"/>
        <v>0.61899109792284868</v>
      </c>
      <c r="R122" s="6">
        <f t="shared" si="2"/>
        <v>0.51120162932790225</v>
      </c>
      <c r="S122" s="6">
        <f t="shared" si="3"/>
        <v>0.92213492795572383</v>
      </c>
      <c r="T122" s="6">
        <f t="shared" si="4"/>
        <v>0.74123006833712979</v>
      </c>
      <c r="U122" s="6">
        <f t="shared" si="5"/>
        <v>-0.77558839627805143</v>
      </c>
      <c r="V122" s="6">
        <f t="shared" si="6"/>
        <v>0.89865996649916247</v>
      </c>
      <c r="W122" s="6">
        <f t="shared" si="7"/>
        <v>0.91569551202578725</v>
      </c>
      <c r="X122" s="6">
        <f t="shared" si="8"/>
        <v>0.54519774011299438</v>
      </c>
      <c r="Y122" s="6">
        <f t="shared" si="9"/>
        <v>0.56270096463022512</v>
      </c>
      <c r="Z122" s="6">
        <f t="shared" si="10"/>
        <v>1.1066481994459834</v>
      </c>
      <c r="AA122" s="6">
        <f t="shared" si="11"/>
        <v>2.4129947722180733</v>
      </c>
      <c r="AB122" s="6">
        <f t="shared" si="12"/>
        <v>0.59587955625990496</v>
      </c>
      <c r="AC122" s="6">
        <f t="shared" si="13"/>
        <v>0.88857466063348411</v>
      </c>
    </row>
    <row r="123" spans="1:29" x14ac:dyDescent="0.25">
      <c r="A123" s="3">
        <f t="shared" si="14"/>
        <v>42489</v>
      </c>
      <c r="B123">
        <v>1872</v>
      </c>
      <c r="C123">
        <v>747</v>
      </c>
      <c r="D123">
        <v>31412</v>
      </c>
      <c r="E123" s="24">
        <v>1470</v>
      </c>
      <c r="F123">
        <v>1139</v>
      </c>
      <c r="G123">
        <v>983</v>
      </c>
      <c r="H123">
        <v>5465</v>
      </c>
      <c r="I123">
        <v>514</v>
      </c>
      <c r="J123">
        <v>660</v>
      </c>
      <c r="K123">
        <v>636</v>
      </c>
      <c r="L123">
        <v>6019</v>
      </c>
      <c r="M123">
        <v>359</v>
      </c>
      <c r="N123">
        <v>1639</v>
      </c>
      <c r="Q123" s="6">
        <f t="shared" si="1"/>
        <v>0.70801815431164905</v>
      </c>
      <c r="R123" s="6">
        <f t="shared" si="2"/>
        <v>0.6298482293423272</v>
      </c>
      <c r="S123" s="6">
        <f t="shared" si="3"/>
        <v>0.99809354346720891</v>
      </c>
      <c r="T123" s="6">
        <f t="shared" si="4"/>
        <v>0.592503022974607</v>
      </c>
      <c r="U123" s="6">
        <f t="shared" si="5"/>
        <v>0.68905021173623715</v>
      </c>
      <c r="V123" s="6">
        <f t="shared" si="6"/>
        <v>0.95436893203883499</v>
      </c>
      <c r="W123" s="6">
        <f t="shared" si="7"/>
        <v>1.316233140655106</v>
      </c>
      <c r="X123" s="6">
        <f t="shared" si="8"/>
        <v>0.57948139797068776</v>
      </c>
      <c r="Y123" s="6">
        <f t="shared" si="9"/>
        <v>0.72687224669603523</v>
      </c>
      <c r="Z123" s="6">
        <f t="shared" si="10"/>
        <v>0.83905013192612132</v>
      </c>
      <c r="AA123" s="6">
        <f t="shared" si="11"/>
        <v>1.611512717536814</v>
      </c>
      <c r="AB123" s="6">
        <f t="shared" si="12"/>
        <v>0.38354700854700857</v>
      </c>
      <c r="AC123" s="6">
        <f t="shared" si="13"/>
        <v>0.85364583333333333</v>
      </c>
    </row>
    <row r="124" spans="1:29" x14ac:dyDescent="0.25">
      <c r="A124" s="3">
        <f t="shared" si="14"/>
        <v>42490</v>
      </c>
      <c r="B124">
        <v>1966</v>
      </c>
      <c r="C124">
        <v>738</v>
      </c>
      <c r="D124">
        <v>36351</v>
      </c>
      <c r="E124" s="24">
        <v>1068</v>
      </c>
      <c r="F124">
        <v>604</v>
      </c>
      <c r="G124">
        <v>1006</v>
      </c>
      <c r="H124">
        <v>5618</v>
      </c>
      <c r="I124">
        <v>475</v>
      </c>
      <c r="J124">
        <v>513</v>
      </c>
      <c r="K124">
        <v>532</v>
      </c>
      <c r="L124">
        <v>6729</v>
      </c>
      <c r="M124">
        <v>221</v>
      </c>
      <c r="N124">
        <v>1825</v>
      </c>
      <c r="Q124" s="6">
        <f t="shared" si="1"/>
        <v>0.65056254136333558</v>
      </c>
      <c r="R124" s="6">
        <f t="shared" si="2"/>
        <v>0.65834076717216772</v>
      </c>
      <c r="S124" s="6">
        <f t="shared" si="3"/>
        <v>0.99496373340632271</v>
      </c>
      <c r="T124" s="6">
        <f t="shared" si="4"/>
        <v>0.57112299465240646</v>
      </c>
      <c r="U124" s="6">
        <f t="shared" si="5"/>
        <v>0.34066553863508175</v>
      </c>
      <c r="V124" s="6">
        <f t="shared" si="6"/>
        <v>0.86130136986301364</v>
      </c>
      <c r="W124" s="6">
        <f t="shared" si="7"/>
        <v>1.1514654642344744</v>
      </c>
      <c r="X124" s="6">
        <f t="shared" si="8"/>
        <v>0.58933002481389574</v>
      </c>
      <c r="Y124" s="6">
        <f t="shared" si="9"/>
        <v>0.34291443850267378</v>
      </c>
      <c r="Z124" s="6">
        <f t="shared" si="10"/>
        <v>0.68205128205128207</v>
      </c>
      <c r="AA124" s="6">
        <f t="shared" si="11"/>
        <v>1.9209249214958606</v>
      </c>
      <c r="AB124" s="6">
        <f t="shared" si="12"/>
        <v>0.38301559792027728</v>
      </c>
      <c r="AC124" s="6">
        <f t="shared" si="13"/>
        <v>1.0264341957255343</v>
      </c>
    </row>
    <row r="125" spans="1:29" x14ac:dyDescent="0.25">
      <c r="A125" s="3">
        <f t="shared" si="14"/>
        <v>42491</v>
      </c>
      <c r="B125">
        <v>1900</v>
      </c>
      <c r="C125">
        <v>662</v>
      </c>
      <c r="D125">
        <v>29092</v>
      </c>
      <c r="E125" s="24">
        <v>890</v>
      </c>
      <c r="F125">
        <v>794</v>
      </c>
      <c r="G125">
        <v>802</v>
      </c>
      <c r="H125">
        <v>4354</v>
      </c>
      <c r="I125">
        <v>445</v>
      </c>
      <c r="J125">
        <v>485</v>
      </c>
      <c r="K125">
        <v>299</v>
      </c>
      <c r="L125">
        <v>4450</v>
      </c>
      <c r="M125">
        <v>343</v>
      </c>
      <c r="N125">
        <v>1653</v>
      </c>
      <c r="Q125" s="6">
        <f t="shared" si="1"/>
        <v>0.80610946117946547</v>
      </c>
      <c r="R125" s="6">
        <f t="shared" si="2"/>
        <v>0.8756613756613757</v>
      </c>
      <c r="S125" s="6">
        <f t="shared" si="3"/>
        <v>0.83744494660180202</v>
      </c>
      <c r="T125" s="6">
        <f t="shared" si="4"/>
        <v>0.58784676354029064</v>
      </c>
      <c r="U125" s="6">
        <f t="shared" si="5"/>
        <v>0.51659076122316205</v>
      </c>
      <c r="V125" s="6">
        <f t="shared" si="6"/>
        <v>0.70723104056437391</v>
      </c>
      <c r="W125" s="6">
        <f t="shared" si="7"/>
        <v>0.9782071444619187</v>
      </c>
      <c r="X125" s="6">
        <f t="shared" si="8"/>
        <v>0.67938931297709926</v>
      </c>
      <c r="Y125" s="6">
        <f t="shared" si="9"/>
        <v>0.46996124031007752</v>
      </c>
      <c r="Z125" s="6">
        <f t="shared" si="10"/>
        <v>0.63213530655391126</v>
      </c>
      <c r="AA125" s="6">
        <f t="shared" si="11"/>
        <v>0.71762618932430255</v>
      </c>
      <c r="AB125" s="6">
        <f t="shared" si="12"/>
        <v>0.90981432360742709</v>
      </c>
      <c r="AC125" s="6">
        <f t="shared" si="13"/>
        <v>1.1275579809004093</v>
      </c>
    </row>
    <row r="126" spans="1:29" x14ac:dyDescent="0.25">
      <c r="A126" s="3">
        <f t="shared" si="14"/>
        <v>42492</v>
      </c>
      <c r="B126">
        <v>1389</v>
      </c>
      <c r="C126">
        <v>448</v>
      </c>
      <c r="D126">
        <v>26418</v>
      </c>
      <c r="E126" s="24">
        <v>697</v>
      </c>
      <c r="F126">
        <v>308</v>
      </c>
      <c r="G126">
        <v>976</v>
      </c>
      <c r="H126">
        <v>3931</v>
      </c>
      <c r="I126">
        <v>335</v>
      </c>
      <c r="J126">
        <v>389</v>
      </c>
      <c r="K126">
        <v>261</v>
      </c>
      <c r="L126">
        <v>4588</v>
      </c>
      <c r="M126">
        <v>330</v>
      </c>
      <c r="N126">
        <v>2760</v>
      </c>
      <c r="Q126" s="6">
        <f t="shared" si="1"/>
        <v>0.59741935483870967</v>
      </c>
      <c r="R126" s="6">
        <f t="shared" si="2"/>
        <v>0.79857397504456329</v>
      </c>
      <c r="S126" s="6">
        <f t="shared" si="3"/>
        <v>1.02</v>
      </c>
      <c r="T126" s="6">
        <f t="shared" si="4"/>
        <v>0.55449482895783608</v>
      </c>
      <c r="U126" s="6">
        <f t="shared" si="5"/>
        <v>0.66811279826464209</v>
      </c>
      <c r="V126" s="6">
        <f t="shared" si="6"/>
        <v>0.84648742411101474</v>
      </c>
      <c r="W126" s="6">
        <f t="shared" si="7"/>
        <v>0.97205736894164196</v>
      </c>
      <c r="X126" s="6">
        <f t="shared" si="8"/>
        <v>0.51145038167938928</v>
      </c>
      <c r="Y126" s="6">
        <f t="shared" si="9"/>
        <v>0.48084054388133496</v>
      </c>
      <c r="Z126" s="6">
        <f t="shared" si="10"/>
        <v>0.87</v>
      </c>
      <c r="AA126" s="6">
        <f t="shared" si="11"/>
        <v>1.2525252525252526</v>
      </c>
      <c r="AB126" s="6">
        <f t="shared" si="12"/>
        <v>0.47075606276747506</v>
      </c>
      <c r="AC126" s="6">
        <f t="shared" si="13"/>
        <v>1.791044776119403</v>
      </c>
    </row>
    <row r="127" spans="1:29" x14ac:dyDescent="0.25">
      <c r="A127" s="3">
        <f t="shared" si="14"/>
        <v>42493</v>
      </c>
      <c r="B127">
        <v>1222</v>
      </c>
      <c r="C127">
        <v>509</v>
      </c>
      <c r="D127">
        <v>25782</v>
      </c>
      <c r="E127" s="24">
        <v>488</v>
      </c>
      <c r="F127">
        <v>576</v>
      </c>
      <c r="G127">
        <v>1223</v>
      </c>
      <c r="H127">
        <v>3610</v>
      </c>
      <c r="I127">
        <v>199</v>
      </c>
      <c r="J127">
        <v>361</v>
      </c>
      <c r="K127">
        <v>477</v>
      </c>
      <c r="L127">
        <v>7119</v>
      </c>
      <c r="M127">
        <v>266</v>
      </c>
      <c r="N127">
        <v>1298</v>
      </c>
      <c r="Q127" s="6">
        <f t="shared" si="1"/>
        <v>0.70310701956271582</v>
      </c>
      <c r="R127" s="6">
        <f t="shared" si="2"/>
        <v>0.72403982930298716</v>
      </c>
      <c r="S127" s="6">
        <f t="shared" si="3"/>
        <v>1.0767174775527251</v>
      </c>
      <c r="T127" s="6">
        <f t="shared" si="4"/>
        <v>0.49392712550607287</v>
      </c>
      <c r="U127" s="6">
        <f t="shared" si="5"/>
        <v>0.153028692879915</v>
      </c>
      <c r="V127" s="6">
        <f t="shared" si="6"/>
        <v>1.2341069626639758</v>
      </c>
      <c r="W127" s="6">
        <f t="shared" si="7"/>
        <v>0.92492954137842687</v>
      </c>
      <c r="X127" s="6">
        <f t="shared" si="8"/>
        <v>0.4975</v>
      </c>
      <c r="Y127" s="6">
        <f t="shared" si="9"/>
        <v>0.65280289330922248</v>
      </c>
      <c r="Z127" s="6">
        <f t="shared" si="10"/>
        <v>0.84724689165186506</v>
      </c>
      <c r="AA127" s="6">
        <f t="shared" si="11"/>
        <v>1.9546952224052718</v>
      </c>
      <c r="AB127" s="6">
        <f t="shared" si="12"/>
        <v>0.68911917098445596</v>
      </c>
      <c r="AC127" s="6">
        <f t="shared" si="13"/>
        <v>0.80872274143302181</v>
      </c>
    </row>
    <row r="128" spans="1:29" x14ac:dyDescent="0.25">
      <c r="A128" s="3">
        <f t="shared" si="14"/>
        <v>42494</v>
      </c>
      <c r="B128">
        <v>1075</v>
      </c>
      <c r="C128">
        <v>313</v>
      </c>
      <c r="D128">
        <v>25592</v>
      </c>
      <c r="E128" s="24">
        <v>855</v>
      </c>
      <c r="F128">
        <v>1104</v>
      </c>
      <c r="G128">
        <v>1323</v>
      </c>
      <c r="H128">
        <v>3992</v>
      </c>
      <c r="I128">
        <v>317</v>
      </c>
      <c r="J128">
        <v>242</v>
      </c>
      <c r="K128">
        <v>657</v>
      </c>
      <c r="L128">
        <v>6449</v>
      </c>
      <c r="M128">
        <v>211</v>
      </c>
      <c r="N128">
        <v>1274</v>
      </c>
      <c r="Q128" s="6">
        <f t="shared" si="1"/>
        <v>0.51386233269598469</v>
      </c>
      <c r="R128" s="6">
        <f t="shared" si="2"/>
        <v>0.36608187134502923</v>
      </c>
      <c r="S128" s="6">
        <f t="shared" si="3"/>
        <v>0.98780299521383352</v>
      </c>
      <c r="T128" s="6">
        <f t="shared" si="4"/>
        <v>0.74090121317157709</v>
      </c>
      <c r="U128" s="6">
        <f t="shared" si="5"/>
        <v>0.72631578947368425</v>
      </c>
      <c r="V128" s="6">
        <f t="shared" si="6"/>
        <v>1.189748201438849</v>
      </c>
      <c r="W128" s="6">
        <f t="shared" si="7"/>
        <v>1.1027624309392265</v>
      </c>
      <c r="X128" s="6">
        <f t="shared" si="8"/>
        <v>1.8538011695906433</v>
      </c>
      <c r="Y128" s="6">
        <f t="shared" si="9"/>
        <v>0.37403400309119011</v>
      </c>
      <c r="Z128" s="6">
        <f t="shared" si="10"/>
        <v>0.88544474393530992</v>
      </c>
      <c r="AA128" s="6">
        <f t="shared" si="11"/>
        <v>1.0079712410128165</v>
      </c>
      <c r="AB128" s="6">
        <f t="shared" si="12"/>
        <v>0.92139737991266379</v>
      </c>
      <c r="AC128" s="6">
        <f t="shared" si="13"/>
        <v>0.83486238532110091</v>
      </c>
    </row>
    <row r="129" spans="1:29" x14ac:dyDescent="0.25">
      <c r="A129" s="3">
        <f t="shared" si="14"/>
        <v>42495</v>
      </c>
      <c r="B129">
        <v>1445</v>
      </c>
      <c r="C129">
        <v>302</v>
      </c>
      <c r="D129">
        <v>25701</v>
      </c>
      <c r="E129" s="24">
        <v>1155</v>
      </c>
      <c r="F129">
        <v>4183</v>
      </c>
      <c r="G129">
        <v>1680</v>
      </c>
      <c r="H129">
        <v>5536</v>
      </c>
      <c r="I129">
        <v>232</v>
      </c>
      <c r="J129">
        <v>272</v>
      </c>
      <c r="K129">
        <v>745</v>
      </c>
      <c r="L129">
        <v>11896</v>
      </c>
      <c r="M129">
        <v>265</v>
      </c>
      <c r="N129">
        <v>1450</v>
      </c>
      <c r="Q129" s="6">
        <f t="shared" ref="Q129:Q192" si="15">IF(ISERROR(B129/B122),1,B129/B122)</f>
        <v>0.69271332694151488</v>
      </c>
      <c r="R129" s="6">
        <f t="shared" ref="R129:R192" si="16">IF(ISERROR(C129/C122),1,C129/C122)</f>
        <v>0.40106241699867196</v>
      </c>
      <c r="S129" s="6">
        <f t="shared" ref="S129:S192" si="17">IF(ISERROR(D129/D122),1,D129/D122)</f>
        <v>0.88651650512227931</v>
      </c>
      <c r="T129" s="6">
        <f t="shared" ref="T129:T192" si="18">IF(ISERROR(E129/E122),1,E129/E122)</f>
        <v>0.70989551321450517</v>
      </c>
      <c r="U129" s="6">
        <f t="shared" ref="U129:U192" si="19">IF(ISERROR(F129/F122),1,F129/F122)</f>
        <v>-2.952011291460833</v>
      </c>
      <c r="V129" s="6">
        <f t="shared" ref="V129:V192" si="20">IF(ISERROR(G129/G122),1,G129/G122)</f>
        <v>1.565703634669152</v>
      </c>
      <c r="W129" s="6">
        <f t="shared" ref="W129:W192" si="21">IF(ISERROR(H129/H122),1,H129/H122)</f>
        <v>1.4990522610343895</v>
      </c>
      <c r="X129" s="6">
        <f t="shared" ref="X129:X192" si="22">IF(ISERROR(I129/I122),1,I129/I122)</f>
        <v>0.60103626943005184</v>
      </c>
      <c r="Y129" s="6">
        <f t="shared" ref="Y129:Y192" si="23">IF(ISERROR(J129/J122),1,J129/J122)</f>
        <v>0.51809523809523805</v>
      </c>
      <c r="Z129" s="6">
        <f t="shared" ref="Z129:Z192" si="24">IF(ISERROR(K129/K122),1,K129/K122)</f>
        <v>0.93241551939924905</v>
      </c>
      <c r="AA129" s="6">
        <f t="shared" ref="AA129:AA192" si="25">IF(ISERROR(L129/L122),1,L129/L122)</f>
        <v>1.8409161250386876</v>
      </c>
      <c r="AB129" s="6">
        <f t="shared" ref="AB129:AB192" si="26">IF(ISERROR(M129/M122),1,M129/M122)</f>
        <v>0.70478723404255317</v>
      </c>
      <c r="AC129" s="6">
        <f t="shared" ref="AC129:AC192" si="27">IF(ISERROR(N129/N122),1,N129/N122)</f>
        <v>0.92297899427116481</v>
      </c>
    </row>
    <row r="130" spans="1:29" x14ac:dyDescent="0.25">
      <c r="A130" s="3">
        <f t="shared" si="14"/>
        <v>42496</v>
      </c>
      <c r="B130">
        <v>1402</v>
      </c>
      <c r="C130">
        <v>316</v>
      </c>
      <c r="D130">
        <v>29799</v>
      </c>
      <c r="E130" s="24">
        <v>1268</v>
      </c>
      <c r="F130">
        <v>629</v>
      </c>
      <c r="G130">
        <v>1485</v>
      </c>
      <c r="H130">
        <v>5086</v>
      </c>
      <c r="I130">
        <v>455</v>
      </c>
      <c r="J130">
        <v>639</v>
      </c>
      <c r="K130">
        <v>784</v>
      </c>
      <c r="L130">
        <v>9082</v>
      </c>
      <c r="M130">
        <v>137</v>
      </c>
      <c r="N130">
        <v>1426</v>
      </c>
      <c r="Q130" s="6">
        <f t="shared" si="15"/>
        <v>0.74893162393162394</v>
      </c>
      <c r="R130" s="6">
        <f t="shared" si="16"/>
        <v>0.42302543507362783</v>
      </c>
      <c r="S130" s="6">
        <f t="shared" si="17"/>
        <v>0.94865019737679868</v>
      </c>
      <c r="T130" s="6">
        <f t="shared" si="18"/>
        <v>0.86258503401360542</v>
      </c>
      <c r="U130" s="6">
        <f t="shared" si="19"/>
        <v>0.55223880597014929</v>
      </c>
      <c r="V130" s="6">
        <f t="shared" si="20"/>
        <v>1.5106815869786367</v>
      </c>
      <c r="W130" s="6">
        <f t="shared" si="21"/>
        <v>0.93064958828911248</v>
      </c>
      <c r="X130" s="6">
        <f t="shared" si="22"/>
        <v>0.88521400778210113</v>
      </c>
      <c r="Y130" s="6">
        <f t="shared" si="23"/>
        <v>0.96818181818181814</v>
      </c>
      <c r="Z130" s="6">
        <f t="shared" si="24"/>
        <v>1.2327044025157232</v>
      </c>
      <c r="AA130" s="6">
        <f t="shared" si="25"/>
        <v>1.5088885196876558</v>
      </c>
      <c r="AB130" s="6">
        <f t="shared" si="26"/>
        <v>0.38161559888579388</v>
      </c>
      <c r="AC130" s="6">
        <f t="shared" si="27"/>
        <v>0.87004270896888347</v>
      </c>
    </row>
    <row r="131" spans="1:29" x14ac:dyDescent="0.25">
      <c r="A131" s="3">
        <f t="shared" ref="A131:A194" si="28">A130+1</f>
        <v>42497</v>
      </c>
      <c r="B131">
        <v>1328</v>
      </c>
      <c r="C131">
        <v>302</v>
      </c>
      <c r="D131">
        <v>29297</v>
      </c>
      <c r="E131" s="24">
        <v>1158</v>
      </c>
      <c r="F131">
        <v>642</v>
      </c>
      <c r="G131">
        <v>1556</v>
      </c>
      <c r="H131">
        <v>4212</v>
      </c>
      <c r="I131">
        <v>319</v>
      </c>
      <c r="J131">
        <v>591</v>
      </c>
      <c r="K131">
        <v>701</v>
      </c>
      <c r="L131">
        <v>10199</v>
      </c>
      <c r="M131">
        <v>156</v>
      </c>
      <c r="N131">
        <v>1512</v>
      </c>
      <c r="Q131" s="6">
        <f t="shared" si="15"/>
        <v>0.6754832146490336</v>
      </c>
      <c r="R131" s="6">
        <f t="shared" si="16"/>
        <v>0.40921409214092141</v>
      </c>
      <c r="S131" s="6">
        <f t="shared" si="17"/>
        <v>0.80594756677945589</v>
      </c>
      <c r="T131" s="6">
        <f t="shared" si="18"/>
        <v>1.0842696629213484</v>
      </c>
      <c r="U131" s="6">
        <f t="shared" si="19"/>
        <v>1.0629139072847682</v>
      </c>
      <c r="V131" s="6">
        <f t="shared" si="20"/>
        <v>1.5467196819085487</v>
      </c>
      <c r="W131" s="6">
        <f t="shared" si="21"/>
        <v>0.74973300106799567</v>
      </c>
      <c r="X131" s="6">
        <f t="shared" si="22"/>
        <v>0.67157894736842105</v>
      </c>
      <c r="Y131" s="6">
        <f t="shared" si="23"/>
        <v>1.1520467836257311</v>
      </c>
      <c r="Z131" s="6">
        <f t="shared" si="24"/>
        <v>1.3176691729323309</v>
      </c>
      <c r="AA131" s="6">
        <f t="shared" si="25"/>
        <v>1.5156784068955269</v>
      </c>
      <c r="AB131" s="6">
        <f t="shared" si="26"/>
        <v>0.70588235294117652</v>
      </c>
      <c r="AC131" s="6">
        <f t="shared" si="27"/>
        <v>0.82849315068493146</v>
      </c>
    </row>
    <row r="132" spans="1:29" x14ac:dyDescent="0.25">
      <c r="A132" s="3">
        <f t="shared" si="28"/>
        <v>42498</v>
      </c>
      <c r="B132">
        <v>1083</v>
      </c>
      <c r="C132">
        <v>237</v>
      </c>
      <c r="D132">
        <v>25639</v>
      </c>
      <c r="E132" s="24">
        <v>736</v>
      </c>
      <c r="F132">
        <v>433</v>
      </c>
      <c r="G132">
        <v>1529</v>
      </c>
      <c r="H132">
        <v>3529</v>
      </c>
      <c r="I132">
        <v>289</v>
      </c>
      <c r="J132">
        <v>585</v>
      </c>
      <c r="K132">
        <v>509</v>
      </c>
      <c r="L132">
        <v>10169</v>
      </c>
      <c r="M132">
        <v>219</v>
      </c>
      <c r="N132">
        <v>1268</v>
      </c>
      <c r="Q132" s="6">
        <f t="shared" si="15"/>
        <v>0.56999999999999995</v>
      </c>
      <c r="R132" s="6">
        <f t="shared" si="16"/>
        <v>0.35800604229607252</v>
      </c>
      <c r="S132" s="6">
        <f t="shared" si="17"/>
        <v>0.88130757596590126</v>
      </c>
      <c r="T132" s="6">
        <f t="shared" si="18"/>
        <v>0.82696629213483142</v>
      </c>
      <c r="U132" s="6">
        <f t="shared" si="19"/>
        <v>0.54534005037783373</v>
      </c>
      <c r="V132" s="6">
        <f t="shared" si="20"/>
        <v>1.9064837905236909</v>
      </c>
      <c r="W132" s="6">
        <f t="shared" si="21"/>
        <v>0.81051906293063847</v>
      </c>
      <c r="X132" s="6">
        <f t="shared" si="22"/>
        <v>0.64943820224719107</v>
      </c>
      <c r="Y132" s="6">
        <f t="shared" si="23"/>
        <v>1.2061855670103092</v>
      </c>
      <c r="Z132" s="6">
        <f t="shared" si="24"/>
        <v>1.7023411371237458</v>
      </c>
      <c r="AA132" s="6">
        <f t="shared" si="25"/>
        <v>2.2851685393258427</v>
      </c>
      <c r="AB132" s="6">
        <f t="shared" si="26"/>
        <v>0.63848396501457727</v>
      </c>
      <c r="AC132" s="6">
        <f t="shared" si="27"/>
        <v>0.76709013914095581</v>
      </c>
    </row>
    <row r="133" spans="1:29" x14ac:dyDescent="0.25">
      <c r="A133" s="3">
        <f t="shared" si="28"/>
        <v>42499</v>
      </c>
      <c r="B133">
        <v>802</v>
      </c>
      <c r="C133">
        <v>268</v>
      </c>
      <c r="D133">
        <v>20327</v>
      </c>
      <c r="E133" s="24">
        <v>555</v>
      </c>
      <c r="F133">
        <v>209</v>
      </c>
      <c r="G133">
        <v>1383</v>
      </c>
      <c r="H133">
        <v>3554</v>
      </c>
      <c r="I133">
        <v>245</v>
      </c>
      <c r="J133">
        <v>485</v>
      </c>
      <c r="K133">
        <v>279</v>
      </c>
      <c r="L133">
        <v>6638</v>
      </c>
      <c r="M133">
        <v>236</v>
      </c>
      <c r="N133">
        <v>1146</v>
      </c>
      <c r="Q133" s="6">
        <f t="shared" si="15"/>
        <v>0.5773938084953204</v>
      </c>
      <c r="R133" s="6">
        <f t="shared" si="16"/>
        <v>0.5982142857142857</v>
      </c>
      <c r="S133" s="6">
        <f t="shared" si="17"/>
        <v>0.76943750473162242</v>
      </c>
      <c r="T133" s="6">
        <f t="shared" si="18"/>
        <v>0.79626972740315638</v>
      </c>
      <c r="U133" s="6">
        <f t="shared" si="19"/>
        <v>0.6785714285714286</v>
      </c>
      <c r="V133" s="6">
        <f t="shared" si="20"/>
        <v>1.4170081967213115</v>
      </c>
      <c r="W133" s="6">
        <f t="shared" si="21"/>
        <v>0.90409564996184177</v>
      </c>
      <c r="X133" s="6">
        <f t="shared" si="22"/>
        <v>0.73134328358208955</v>
      </c>
      <c r="Y133" s="6">
        <f t="shared" si="23"/>
        <v>1.2467866323907455</v>
      </c>
      <c r="Z133" s="6">
        <f t="shared" si="24"/>
        <v>1.0689655172413792</v>
      </c>
      <c r="AA133" s="6">
        <f t="shared" si="25"/>
        <v>1.4468177855274629</v>
      </c>
      <c r="AB133" s="6">
        <f t="shared" si="26"/>
        <v>0.7151515151515152</v>
      </c>
      <c r="AC133" s="6">
        <f t="shared" si="27"/>
        <v>0.41521739130434782</v>
      </c>
    </row>
    <row r="134" spans="1:29" x14ac:dyDescent="0.25">
      <c r="A134" s="3">
        <f t="shared" si="28"/>
        <v>42500</v>
      </c>
      <c r="B134">
        <v>745</v>
      </c>
      <c r="C134">
        <v>547</v>
      </c>
      <c r="D134">
        <v>19468</v>
      </c>
      <c r="E134" s="24">
        <v>697</v>
      </c>
      <c r="F134">
        <v>456</v>
      </c>
      <c r="G134">
        <v>1683</v>
      </c>
      <c r="H134">
        <v>3512</v>
      </c>
      <c r="I134">
        <v>161</v>
      </c>
      <c r="J134">
        <v>368</v>
      </c>
      <c r="K134">
        <v>455</v>
      </c>
      <c r="L134">
        <v>6444</v>
      </c>
      <c r="M134">
        <v>139</v>
      </c>
      <c r="N134">
        <v>1133</v>
      </c>
      <c r="Q134" s="6">
        <f t="shared" si="15"/>
        <v>0.60965630114566283</v>
      </c>
      <c r="R134" s="6">
        <f t="shared" si="16"/>
        <v>1.074656188605108</v>
      </c>
      <c r="S134" s="6">
        <f t="shared" si="17"/>
        <v>0.7551004576836553</v>
      </c>
      <c r="T134" s="6">
        <f t="shared" si="18"/>
        <v>1.4282786885245902</v>
      </c>
      <c r="U134" s="6">
        <f t="shared" si="19"/>
        <v>0.79166666666666663</v>
      </c>
      <c r="V134" s="6">
        <f t="shared" si="20"/>
        <v>1.3761242845461978</v>
      </c>
      <c r="W134" s="6">
        <f t="shared" si="21"/>
        <v>0.97285318559556788</v>
      </c>
      <c r="X134" s="6">
        <f t="shared" si="22"/>
        <v>0.80904522613065322</v>
      </c>
      <c r="Y134" s="6">
        <f t="shared" si="23"/>
        <v>1.0193905817174516</v>
      </c>
      <c r="Z134" s="6">
        <f t="shared" si="24"/>
        <v>0.95387840670859536</v>
      </c>
      <c r="AA134" s="6">
        <f t="shared" si="25"/>
        <v>0.90518331226295823</v>
      </c>
      <c r="AB134" s="6">
        <f t="shared" si="26"/>
        <v>0.52255639097744366</v>
      </c>
      <c r="AC134" s="6">
        <f t="shared" si="27"/>
        <v>0.8728813559322034</v>
      </c>
    </row>
    <row r="135" spans="1:29" x14ac:dyDescent="0.25">
      <c r="A135" s="3">
        <f t="shared" si="28"/>
        <v>42501</v>
      </c>
      <c r="B135">
        <v>1403</v>
      </c>
      <c r="C135">
        <v>511</v>
      </c>
      <c r="D135">
        <v>23787</v>
      </c>
      <c r="E135" s="24">
        <v>595</v>
      </c>
      <c r="F135">
        <v>708</v>
      </c>
      <c r="G135">
        <v>1481</v>
      </c>
      <c r="H135">
        <v>3083</v>
      </c>
      <c r="I135">
        <v>196</v>
      </c>
      <c r="J135">
        <v>330</v>
      </c>
      <c r="K135">
        <v>754</v>
      </c>
      <c r="L135">
        <v>8459</v>
      </c>
      <c r="M135">
        <v>107</v>
      </c>
      <c r="N135">
        <v>1176</v>
      </c>
      <c r="Q135" s="6">
        <f t="shared" si="15"/>
        <v>1.3051162790697675</v>
      </c>
      <c r="R135" s="6">
        <f t="shared" si="16"/>
        <v>1.6325878594249201</v>
      </c>
      <c r="S135" s="6">
        <f t="shared" si="17"/>
        <v>0.92947014692091279</v>
      </c>
      <c r="T135" s="6">
        <f t="shared" si="18"/>
        <v>0.69590643274853803</v>
      </c>
      <c r="U135" s="6">
        <f t="shared" si="19"/>
        <v>0.64130434782608692</v>
      </c>
      <c r="V135" s="6">
        <f t="shared" si="20"/>
        <v>1.1194255479969766</v>
      </c>
      <c r="W135" s="6">
        <f t="shared" si="21"/>
        <v>0.77229458917835669</v>
      </c>
      <c r="X135" s="6">
        <f t="shared" si="22"/>
        <v>0.6182965299684543</v>
      </c>
      <c r="Y135" s="6">
        <f t="shared" si="23"/>
        <v>1.3636363636363635</v>
      </c>
      <c r="Z135" s="6">
        <f t="shared" si="24"/>
        <v>1.147640791476408</v>
      </c>
      <c r="AA135" s="6">
        <f t="shared" si="25"/>
        <v>1.3116762288726935</v>
      </c>
      <c r="AB135" s="6">
        <f t="shared" si="26"/>
        <v>0.50710900473933651</v>
      </c>
      <c r="AC135" s="6">
        <f t="shared" si="27"/>
        <v>0.92307692307692313</v>
      </c>
    </row>
    <row r="136" spans="1:29" x14ac:dyDescent="0.25">
      <c r="A136" s="3">
        <f t="shared" si="28"/>
        <v>42502</v>
      </c>
      <c r="B136">
        <v>888</v>
      </c>
      <c r="C136">
        <v>571</v>
      </c>
      <c r="D136">
        <v>22732</v>
      </c>
      <c r="E136" s="24">
        <v>927</v>
      </c>
      <c r="F136">
        <v>507</v>
      </c>
      <c r="G136">
        <v>1958</v>
      </c>
      <c r="H136">
        <v>2938</v>
      </c>
      <c r="I136">
        <v>227</v>
      </c>
      <c r="J136">
        <v>202</v>
      </c>
      <c r="K136">
        <v>698</v>
      </c>
      <c r="L136">
        <v>11555</v>
      </c>
      <c r="M136">
        <v>159</v>
      </c>
      <c r="N136">
        <v>1121</v>
      </c>
      <c r="Q136" s="6">
        <f t="shared" si="15"/>
        <v>0.61453287197231832</v>
      </c>
      <c r="R136" s="6">
        <f t="shared" si="16"/>
        <v>1.8907284768211921</v>
      </c>
      <c r="S136" s="6">
        <f t="shared" si="17"/>
        <v>0.88447920314384654</v>
      </c>
      <c r="T136" s="6">
        <f t="shared" si="18"/>
        <v>0.80259740259740264</v>
      </c>
      <c r="U136" s="6">
        <f t="shared" si="19"/>
        <v>0.12120487688262013</v>
      </c>
      <c r="V136" s="6">
        <f t="shared" si="20"/>
        <v>1.1654761904761906</v>
      </c>
      <c r="W136" s="6">
        <f t="shared" si="21"/>
        <v>0.53070809248554918</v>
      </c>
      <c r="X136" s="6">
        <f t="shared" si="22"/>
        <v>0.97844827586206895</v>
      </c>
      <c r="Y136" s="6">
        <f t="shared" si="23"/>
        <v>0.74264705882352944</v>
      </c>
      <c r="Z136" s="6">
        <f t="shared" si="24"/>
        <v>0.93691275167785237</v>
      </c>
      <c r="AA136" s="6">
        <f t="shared" si="25"/>
        <v>0.97133490248823129</v>
      </c>
      <c r="AB136" s="6">
        <f t="shared" si="26"/>
        <v>0.6</v>
      </c>
      <c r="AC136" s="6">
        <f t="shared" si="27"/>
        <v>0.77310344827586208</v>
      </c>
    </row>
    <row r="137" spans="1:29" x14ac:dyDescent="0.25">
      <c r="A137" s="3">
        <f t="shared" si="28"/>
        <v>42503</v>
      </c>
      <c r="B137">
        <v>993</v>
      </c>
      <c r="C137">
        <v>516</v>
      </c>
      <c r="D137">
        <v>27881</v>
      </c>
      <c r="E137" s="24">
        <v>877</v>
      </c>
      <c r="F137">
        <v>622</v>
      </c>
      <c r="G137">
        <v>1808</v>
      </c>
      <c r="H137">
        <v>3122</v>
      </c>
      <c r="I137">
        <v>270</v>
      </c>
      <c r="J137">
        <v>307</v>
      </c>
      <c r="K137">
        <v>657</v>
      </c>
      <c r="L137">
        <v>13761</v>
      </c>
      <c r="M137">
        <v>426</v>
      </c>
      <c r="N137">
        <v>1123</v>
      </c>
      <c r="Q137" s="6">
        <f t="shared" si="15"/>
        <v>0.70827389443651922</v>
      </c>
      <c r="R137" s="6">
        <f t="shared" si="16"/>
        <v>1.6329113924050633</v>
      </c>
      <c r="S137" s="6">
        <f t="shared" si="17"/>
        <v>0.93563542400751698</v>
      </c>
      <c r="T137" s="6">
        <f t="shared" si="18"/>
        <v>0.69164037854889593</v>
      </c>
      <c r="U137" s="6">
        <f t="shared" si="19"/>
        <v>0.98887122416534179</v>
      </c>
      <c r="V137" s="6">
        <f t="shared" si="20"/>
        <v>1.2175084175084174</v>
      </c>
      <c r="W137" s="6">
        <f t="shared" si="21"/>
        <v>0.61384191899331497</v>
      </c>
      <c r="X137" s="6">
        <f t="shared" si="22"/>
        <v>0.59340659340659341</v>
      </c>
      <c r="Y137" s="6">
        <f t="shared" si="23"/>
        <v>0.48043818466353677</v>
      </c>
      <c r="Z137" s="6">
        <f t="shared" si="24"/>
        <v>0.83801020408163263</v>
      </c>
      <c r="AA137" s="6">
        <f t="shared" si="25"/>
        <v>1.5151948909931734</v>
      </c>
      <c r="AB137" s="6">
        <f t="shared" si="26"/>
        <v>3.1094890510948905</v>
      </c>
      <c r="AC137" s="6">
        <f t="shared" si="27"/>
        <v>0.78751753155680226</v>
      </c>
    </row>
    <row r="138" spans="1:29" x14ac:dyDescent="0.25">
      <c r="A138" s="3">
        <f t="shared" si="28"/>
        <v>42504</v>
      </c>
      <c r="B138">
        <v>789</v>
      </c>
      <c r="C138">
        <v>550</v>
      </c>
      <c r="D138">
        <v>27760</v>
      </c>
      <c r="E138" s="24">
        <v>724</v>
      </c>
      <c r="F138">
        <v>563</v>
      </c>
      <c r="G138">
        <v>2102</v>
      </c>
      <c r="H138">
        <v>3225</v>
      </c>
      <c r="I138">
        <v>200</v>
      </c>
      <c r="J138">
        <v>356</v>
      </c>
      <c r="K138">
        <v>688</v>
      </c>
      <c r="L138">
        <v>15305</v>
      </c>
      <c r="M138">
        <v>129</v>
      </c>
      <c r="N138">
        <v>1212</v>
      </c>
      <c r="Q138" s="6">
        <f t="shared" si="15"/>
        <v>0.59412650602409633</v>
      </c>
      <c r="R138" s="6">
        <f t="shared" si="16"/>
        <v>1.8211920529801324</v>
      </c>
      <c r="S138" s="6">
        <f t="shared" si="17"/>
        <v>0.94753729050756053</v>
      </c>
      <c r="T138" s="6">
        <f t="shared" si="18"/>
        <v>0.62521588946459417</v>
      </c>
      <c r="U138" s="6">
        <f t="shared" si="19"/>
        <v>0.87694704049844241</v>
      </c>
      <c r="V138" s="6">
        <f t="shared" si="20"/>
        <v>1.3508997429305913</v>
      </c>
      <c r="W138" s="6">
        <f t="shared" si="21"/>
        <v>0.76566951566951569</v>
      </c>
      <c r="X138" s="6">
        <f t="shared" si="22"/>
        <v>0.62695924764890287</v>
      </c>
      <c r="Y138" s="6">
        <f t="shared" si="23"/>
        <v>0.60236886632825715</v>
      </c>
      <c r="Z138" s="6">
        <f t="shared" si="24"/>
        <v>0.98145506419400852</v>
      </c>
      <c r="AA138" s="6">
        <f t="shared" si="25"/>
        <v>1.5006373173840573</v>
      </c>
      <c r="AB138" s="6">
        <f t="shared" si="26"/>
        <v>0.82692307692307687</v>
      </c>
      <c r="AC138" s="6">
        <f t="shared" si="27"/>
        <v>0.80158730158730163</v>
      </c>
    </row>
    <row r="139" spans="1:29" x14ac:dyDescent="0.25">
      <c r="A139" s="3">
        <f t="shared" si="28"/>
        <v>42505</v>
      </c>
      <c r="B139">
        <v>875</v>
      </c>
      <c r="C139">
        <v>310</v>
      </c>
      <c r="D139">
        <v>23603</v>
      </c>
      <c r="E139" s="24">
        <v>545</v>
      </c>
      <c r="F139">
        <v>372</v>
      </c>
      <c r="G139">
        <v>1757</v>
      </c>
      <c r="H139">
        <v>3126</v>
      </c>
      <c r="I139">
        <v>189</v>
      </c>
      <c r="J139">
        <v>345</v>
      </c>
      <c r="K139">
        <v>358</v>
      </c>
      <c r="L139">
        <v>14919</v>
      </c>
      <c r="M139">
        <v>92</v>
      </c>
      <c r="N139">
        <v>1251</v>
      </c>
      <c r="Q139" s="6">
        <f t="shared" si="15"/>
        <v>0.80794090489381343</v>
      </c>
      <c r="R139" s="6">
        <f t="shared" si="16"/>
        <v>1.3080168776371308</v>
      </c>
      <c r="S139" s="6">
        <f t="shared" si="17"/>
        <v>0.92058972658840044</v>
      </c>
      <c r="T139" s="6">
        <f t="shared" si="18"/>
        <v>0.74048913043478259</v>
      </c>
      <c r="U139" s="6">
        <f t="shared" si="19"/>
        <v>0.85912240184757505</v>
      </c>
      <c r="V139" s="6">
        <f t="shared" si="20"/>
        <v>1.1491170699803794</v>
      </c>
      <c r="W139" s="6">
        <f t="shared" si="21"/>
        <v>0.88580334372343439</v>
      </c>
      <c r="X139" s="6">
        <f t="shared" si="22"/>
        <v>0.65397923875432529</v>
      </c>
      <c r="Y139" s="6">
        <f t="shared" si="23"/>
        <v>0.58974358974358976</v>
      </c>
      <c r="Z139" s="6">
        <f t="shared" si="24"/>
        <v>0.70333988212180742</v>
      </c>
      <c r="AA139" s="6">
        <f t="shared" si="25"/>
        <v>1.4671059101189892</v>
      </c>
      <c r="AB139" s="6">
        <f t="shared" si="26"/>
        <v>0.42009132420091322</v>
      </c>
      <c r="AC139" s="6">
        <f t="shared" si="27"/>
        <v>0.98659305993690849</v>
      </c>
    </row>
    <row r="140" spans="1:29" x14ac:dyDescent="0.25">
      <c r="A140" s="3">
        <f t="shared" si="28"/>
        <v>42506</v>
      </c>
      <c r="B140">
        <v>675</v>
      </c>
      <c r="C140">
        <v>280</v>
      </c>
      <c r="D140">
        <v>19612</v>
      </c>
      <c r="E140" s="24">
        <v>407</v>
      </c>
      <c r="F140">
        <v>120</v>
      </c>
      <c r="G140">
        <v>1806</v>
      </c>
      <c r="H140">
        <v>3201</v>
      </c>
      <c r="I140">
        <v>125</v>
      </c>
      <c r="J140">
        <v>291</v>
      </c>
      <c r="K140">
        <v>259</v>
      </c>
      <c r="L140">
        <v>7938</v>
      </c>
      <c r="M140">
        <v>64</v>
      </c>
      <c r="N140">
        <v>1138</v>
      </c>
      <c r="Q140" s="6">
        <f t="shared" si="15"/>
        <v>0.84164588528678308</v>
      </c>
      <c r="R140" s="6">
        <f t="shared" si="16"/>
        <v>1.044776119402985</v>
      </c>
      <c r="S140" s="6">
        <f t="shared" si="17"/>
        <v>0.96482510946032374</v>
      </c>
      <c r="T140" s="6">
        <f t="shared" si="18"/>
        <v>0.73333333333333328</v>
      </c>
      <c r="U140" s="6">
        <f t="shared" si="19"/>
        <v>0.57416267942583732</v>
      </c>
      <c r="V140" s="6">
        <f t="shared" si="20"/>
        <v>1.3058568329718003</v>
      </c>
      <c r="W140" s="6">
        <f t="shared" si="21"/>
        <v>0.90067529544175573</v>
      </c>
      <c r="X140" s="6">
        <f t="shared" si="22"/>
        <v>0.51020408163265307</v>
      </c>
      <c r="Y140" s="6">
        <f t="shared" si="23"/>
        <v>0.6</v>
      </c>
      <c r="Z140" s="6">
        <f t="shared" si="24"/>
        <v>0.92831541218637992</v>
      </c>
      <c r="AA140" s="6">
        <f t="shared" si="25"/>
        <v>1.1958421211208194</v>
      </c>
      <c r="AB140" s="6">
        <f t="shared" si="26"/>
        <v>0.2711864406779661</v>
      </c>
      <c r="AC140" s="6">
        <f t="shared" si="27"/>
        <v>0.99301919720767884</v>
      </c>
    </row>
    <row r="141" spans="1:29" x14ac:dyDescent="0.25">
      <c r="A141" s="3">
        <f t="shared" si="28"/>
        <v>42507</v>
      </c>
      <c r="B141">
        <v>451</v>
      </c>
      <c r="C141">
        <v>531</v>
      </c>
      <c r="D141">
        <v>23954</v>
      </c>
      <c r="E141" s="24">
        <v>638</v>
      </c>
      <c r="F141">
        <v>492</v>
      </c>
      <c r="G141">
        <v>2294</v>
      </c>
      <c r="H141">
        <v>2456</v>
      </c>
      <c r="I141">
        <v>146</v>
      </c>
      <c r="J141">
        <v>279</v>
      </c>
      <c r="K141">
        <v>430</v>
      </c>
      <c r="L141">
        <v>14288</v>
      </c>
      <c r="M141">
        <v>88</v>
      </c>
      <c r="N141">
        <v>1070</v>
      </c>
      <c r="Q141" s="6">
        <f t="shared" si="15"/>
        <v>0.60536912751677852</v>
      </c>
      <c r="R141" s="6">
        <f t="shared" si="16"/>
        <v>0.97074954296160876</v>
      </c>
      <c r="S141" s="6">
        <f t="shared" si="17"/>
        <v>1.2304294226422847</v>
      </c>
      <c r="T141" s="6">
        <f t="shared" si="18"/>
        <v>0.91535150645624108</v>
      </c>
      <c r="U141" s="6">
        <f t="shared" si="19"/>
        <v>1.0789473684210527</v>
      </c>
      <c r="V141" s="6">
        <f t="shared" si="20"/>
        <v>1.3630421865715983</v>
      </c>
      <c r="W141" s="6">
        <f t="shared" si="21"/>
        <v>0.6993166287015945</v>
      </c>
      <c r="X141" s="6">
        <f t="shared" si="22"/>
        <v>0.90683229813664601</v>
      </c>
      <c r="Y141" s="6">
        <f t="shared" si="23"/>
        <v>0.75815217391304346</v>
      </c>
      <c r="Z141" s="6">
        <f t="shared" si="24"/>
        <v>0.94505494505494503</v>
      </c>
      <c r="AA141" s="6">
        <f t="shared" si="25"/>
        <v>2.2172563625077593</v>
      </c>
      <c r="AB141" s="6">
        <f t="shared" si="26"/>
        <v>0.63309352517985606</v>
      </c>
      <c r="AC141" s="6">
        <f t="shared" si="27"/>
        <v>0.94439541041482788</v>
      </c>
    </row>
    <row r="142" spans="1:29" x14ac:dyDescent="0.25">
      <c r="A142" s="3">
        <f t="shared" si="28"/>
        <v>42508</v>
      </c>
      <c r="B142">
        <v>813</v>
      </c>
      <c r="C142">
        <v>555</v>
      </c>
      <c r="D142">
        <v>21124</v>
      </c>
      <c r="E142" s="24">
        <v>538</v>
      </c>
      <c r="F142">
        <v>524</v>
      </c>
      <c r="G142">
        <v>2111</v>
      </c>
      <c r="H142">
        <v>2185</v>
      </c>
      <c r="I142">
        <v>108</v>
      </c>
      <c r="J142">
        <v>232</v>
      </c>
      <c r="K142">
        <v>667</v>
      </c>
      <c r="L142">
        <v>16517</v>
      </c>
      <c r="M142">
        <v>51</v>
      </c>
      <c r="N142">
        <v>1040</v>
      </c>
      <c r="Q142" s="6">
        <f t="shared" si="15"/>
        <v>0.57947255880256598</v>
      </c>
      <c r="R142" s="6">
        <f t="shared" si="16"/>
        <v>1.086105675146771</v>
      </c>
      <c r="S142" s="6">
        <f t="shared" si="17"/>
        <v>0.88804809349644764</v>
      </c>
      <c r="T142" s="6">
        <f t="shared" si="18"/>
        <v>0.90420168067226891</v>
      </c>
      <c r="U142" s="6">
        <f t="shared" si="19"/>
        <v>0.74011299435028244</v>
      </c>
      <c r="V142" s="6">
        <f t="shared" si="20"/>
        <v>1.425388251181634</v>
      </c>
      <c r="W142" s="6">
        <f t="shared" si="21"/>
        <v>0.7087252675964969</v>
      </c>
      <c r="X142" s="6">
        <f t="shared" si="22"/>
        <v>0.55102040816326525</v>
      </c>
      <c r="Y142" s="6">
        <f t="shared" si="23"/>
        <v>0.70303030303030301</v>
      </c>
      <c r="Z142" s="6">
        <f t="shared" si="24"/>
        <v>0.88461538461538458</v>
      </c>
      <c r="AA142" s="6">
        <f t="shared" si="25"/>
        <v>1.9525948693699018</v>
      </c>
      <c r="AB142" s="6">
        <f t="shared" si="26"/>
        <v>0.47663551401869159</v>
      </c>
      <c r="AC142" s="6">
        <f t="shared" si="27"/>
        <v>0.88435374149659862</v>
      </c>
    </row>
    <row r="143" spans="1:29" x14ac:dyDescent="0.25">
      <c r="A143" s="3">
        <f t="shared" si="28"/>
        <v>42509</v>
      </c>
      <c r="B143">
        <v>665</v>
      </c>
      <c r="C143">
        <v>454</v>
      </c>
      <c r="D143">
        <v>22617</v>
      </c>
      <c r="E143" s="24">
        <v>704</v>
      </c>
      <c r="F143">
        <v>418</v>
      </c>
      <c r="G143">
        <v>2346</v>
      </c>
      <c r="H143">
        <v>1372</v>
      </c>
      <c r="I143">
        <v>198</v>
      </c>
      <c r="J143">
        <v>192</v>
      </c>
      <c r="K143">
        <v>808</v>
      </c>
      <c r="L143">
        <v>21472</v>
      </c>
      <c r="M143">
        <v>64</v>
      </c>
      <c r="N143">
        <v>1030</v>
      </c>
      <c r="Q143" s="6">
        <f t="shared" si="15"/>
        <v>0.74887387387387383</v>
      </c>
      <c r="R143" s="6">
        <f t="shared" si="16"/>
        <v>0.79509632224168125</v>
      </c>
      <c r="S143" s="6">
        <f t="shared" si="17"/>
        <v>0.99494105226112972</v>
      </c>
      <c r="T143" s="6">
        <f t="shared" si="18"/>
        <v>0.75943905070118667</v>
      </c>
      <c r="U143" s="6">
        <f t="shared" si="19"/>
        <v>0.82445759368836291</v>
      </c>
      <c r="V143" s="6">
        <f t="shared" si="20"/>
        <v>1.198161389172625</v>
      </c>
      <c r="W143" s="6">
        <f t="shared" si="21"/>
        <v>0.46698434309053777</v>
      </c>
      <c r="X143" s="6">
        <f t="shared" si="22"/>
        <v>0.8722466960352423</v>
      </c>
      <c r="Y143" s="6">
        <f t="shared" si="23"/>
        <v>0.95049504950495045</v>
      </c>
      <c r="Z143" s="6">
        <f t="shared" si="24"/>
        <v>1.157593123209169</v>
      </c>
      <c r="AA143" s="6">
        <f t="shared" si="25"/>
        <v>1.8582431847684986</v>
      </c>
      <c r="AB143" s="6">
        <f t="shared" si="26"/>
        <v>0.40251572327044027</v>
      </c>
      <c r="AC143" s="6">
        <f t="shared" si="27"/>
        <v>0.91882247992863519</v>
      </c>
    </row>
    <row r="144" spans="1:29" x14ac:dyDescent="0.25">
      <c r="A144" s="3">
        <f t="shared" si="28"/>
        <v>42510</v>
      </c>
      <c r="B144">
        <v>643</v>
      </c>
      <c r="C144">
        <v>495</v>
      </c>
      <c r="D144">
        <v>28918</v>
      </c>
      <c r="E144" s="24">
        <v>490</v>
      </c>
      <c r="F144">
        <v>318</v>
      </c>
      <c r="G144">
        <v>2392</v>
      </c>
      <c r="H144">
        <v>2369</v>
      </c>
      <c r="I144">
        <v>253</v>
      </c>
      <c r="J144">
        <v>252</v>
      </c>
      <c r="K144">
        <v>610</v>
      </c>
      <c r="L144">
        <v>17564</v>
      </c>
      <c r="M144">
        <v>76</v>
      </c>
      <c r="N144">
        <v>1182</v>
      </c>
      <c r="Q144" s="6">
        <f t="shared" si="15"/>
        <v>0.64753272910372606</v>
      </c>
      <c r="R144" s="6">
        <f t="shared" si="16"/>
        <v>0.95930232558139539</v>
      </c>
      <c r="S144" s="6">
        <f t="shared" si="17"/>
        <v>1.0371937878842223</v>
      </c>
      <c r="T144" s="6">
        <f t="shared" si="18"/>
        <v>0.55872291904218929</v>
      </c>
      <c r="U144" s="6">
        <f t="shared" si="19"/>
        <v>0.5112540192926045</v>
      </c>
      <c r="V144" s="6">
        <f t="shared" si="20"/>
        <v>1.3230088495575221</v>
      </c>
      <c r="W144" s="6">
        <f t="shared" si="21"/>
        <v>0.75880845611787318</v>
      </c>
      <c r="X144" s="6">
        <f t="shared" si="22"/>
        <v>0.937037037037037</v>
      </c>
      <c r="Y144" s="6">
        <f t="shared" si="23"/>
        <v>0.82084690553745931</v>
      </c>
      <c r="Z144" s="6">
        <f t="shared" si="24"/>
        <v>0.92846270928462704</v>
      </c>
      <c r="AA144" s="6">
        <f t="shared" si="25"/>
        <v>1.2763607295981396</v>
      </c>
      <c r="AB144" s="6">
        <f t="shared" si="26"/>
        <v>0.17840375586854459</v>
      </c>
      <c r="AC144" s="6">
        <f t="shared" si="27"/>
        <v>1.0525378450578806</v>
      </c>
    </row>
    <row r="145" spans="1:29" x14ac:dyDescent="0.25">
      <c r="A145" s="3">
        <f t="shared" si="28"/>
        <v>42511</v>
      </c>
      <c r="B145">
        <v>653</v>
      </c>
      <c r="C145">
        <v>541</v>
      </c>
      <c r="D145">
        <v>24897</v>
      </c>
      <c r="E145" s="24">
        <v>692</v>
      </c>
      <c r="F145">
        <v>393</v>
      </c>
      <c r="G145">
        <v>2311</v>
      </c>
      <c r="H145">
        <v>2978</v>
      </c>
      <c r="I145">
        <v>188</v>
      </c>
      <c r="J145">
        <v>276</v>
      </c>
      <c r="K145">
        <v>532</v>
      </c>
      <c r="L145">
        <v>19969</v>
      </c>
      <c r="M145">
        <v>115</v>
      </c>
      <c r="N145">
        <v>1156</v>
      </c>
      <c r="Q145" s="6">
        <f t="shared" si="15"/>
        <v>0.82762991128010144</v>
      </c>
      <c r="R145" s="6">
        <f t="shared" si="16"/>
        <v>0.98363636363636364</v>
      </c>
      <c r="S145" s="6">
        <f t="shared" si="17"/>
        <v>0.89686599423631119</v>
      </c>
      <c r="T145" s="6">
        <f t="shared" si="18"/>
        <v>0.95580110497237569</v>
      </c>
      <c r="U145" s="6">
        <f t="shared" si="19"/>
        <v>0.69804618117229134</v>
      </c>
      <c r="V145" s="6">
        <f t="shared" si="20"/>
        <v>1.099429115128449</v>
      </c>
      <c r="W145" s="6">
        <f t="shared" si="21"/>
        <v>0.92341085271317824</v>
      </c>
      <c r="X145" s="6">
        <f t="shared" si="22"/>
        <v>0.94</v>
      </c>
      <c r="Y145" s="6">
        <f t="shared" si="23"/>
        <v>0.7752808988764045</v>
      </c>
      <c r="Z145" s="6">
        <f t="shared" si="24"/>
        <v>0.77325581395348841</v>
      </c>
      <c r="AA145" s="6">
        <f t="shared" si="25"/>
        <v>1.3047370140476968</v>
      </c>
      <c r="AB145" s="6">
        <f t="shared" si="26"/>
        <v>0.89147286821705429</v>
      </c>
      <c r="AC145" s="6">
        <f t="shared" si="27"/>
        <v>0.95379537953795379</v>
      </c>
    </row>
    <row r="146" spans="1:29" x14ac:dyDescent="0.25">
      <c r="A146" s="3">
        <f t="shared" si="28"/>
        <v>42512</v>
      </c>
      <c r="B146">
        <v>670</v>
      </c>
      <c r="C146">
        <v>305</v>
      </c>
      <c r="D146">
        <v>21700</v>
      </c>
      <c r="E146" s="24">
        <v>273</v>
      </c>
      <c r="F146">
        <v>250</v>
      </c>
      <c r="G146">
        <v>1869</v>
      </c>
      <c r="H146">
        <v>2681</v>
      </c>
      <c r="I146">
        <v>176</v>
      </c>
      <c r="J146">
        <v>299</v>
      </c>
      <c r="K146">
        <v>403</v>
      </c>
      <c r="L146">
        <v>16508</v>
      </c>
      <c r="M146">
        <v>76</v>
      </c>
      <c r="N146">
        <v>1141</v>
      </c>
      <c r="Q146" s="6">
        <f t="shared" si="15"/>
        <v>0.76571428571428568</v>
      </c>
      <c r="R146" s="6">
        <f t="shared" si="16"/>
        <v>0.9838709677419355</v>
      </c>
      <c r="S146" s="6">
        <f t="shared" si="17"/>
        <v>0.91937465576409783</v>
      </c>
      <c r="T146" s="6">
        <f t="shared" si="18"/>
        <v>0.50091743119266052</v>
      </c>
      <c r="U146" s="6">
        <f t="shared" si="19"/>
        <v>0.67204301075268813</v>
      </c>
      <c r="V146" s="6">
        <f t="shared" si="20"/>
        <v>1.0637450199203187</v>
      </c>
      <c r="W146" s="6">
        <f t="shared" si="21"/>
        <v>0.85764555342290472</v>
      </c>
      <c r="X146" s="6">
        <f t="shared" si="22"/>
        <v>0.93121693121693117</v>
      </c>
      <c r="Y146" s="6">
        <f t="shared" si="23"/>
        <v>0.8666666666666667</v>
      </c>
      <c r="Z146" s="6">
        <f t="shared" si="24"/>
        <v>1.1256983240223464</v>
      </c>
      <c r="AA146" s="6">
        <f t="shared" si="25"/>
        <v>1.1065084791205846</v>
      </c>
      <c r="AB146" s="6">
        <f t="shared" si="26"/>
        <v>0.82608695652173914</v>
      </c>
      <c r="AC146" s="6">
        <f t="shared" si="27"/>
        <v>0.91207034372501994</v>
      </c>
    </row>
    <row r="147" spans="1:29" x14ac:dyDescent="0.25">
      <c r="A147" s="3">
        <f t="shared" si="28"/>
        <v>42513</v>
      </c>
      <c r="B147">
        <v>532</v>
      </c>
      <c r="C147">
        <v>276</v>
      </c>
      <c r="D147">
        <v>19346</v>
      </c>
      <c r="E147" s="24">
        <v>342</v>
      </c>
      <c r="F147">
        <v>115</v>
      </c>
      <c r="G147">
        <v>2180</v>
      </c>
      <c r="H147">
        <v>2179</v>
      </c>
      <c r="I147">
        <v>172</v>
      </c>
      <c r="J147">
        <v>282</v>
      </c>
      <c r="K147">
        <v>210</v>
      </c>
      <c r="L147">
        <v>16220</v>
      </c>
      <c r="M147">
        <v>57</v>
      </c>
      <c r="N147">
        <v>1078</v>
      </c>
      <c r="Q147" s="6">
        <f t="shared" si="15"/>
        <v>0.78814814814814815</v>
      </c>
      <c r="R147" s="6">
        <f t="shared" si="16"/>
        <v>0.98571428571428577</v>
      </c>
      <c r="S147" s="6">
        <f t="shared" si="17"/>
        <v>0.98643687538241898</v>
      </c>
      <c r="T147" s="6">
        <f t="shared" si="18"/>
        <v>0.84029484029484025</v>
      </c>
      <c r="U147" s="6">
        <f t="shared" si="19"/>
        <v>0.95833333333333337</v>
      </c>
      <c r="V147" s="6">
        <f t="shared" si="20"/>
        <v>1.2070874861572536</v>
      </c>
      <c r="W147" s="6">
        <f t="shared" si="21"/>
        <v>0.68072477350827865</v>
      </c>
      <c r="X147" s="6">
        <f t="shared" si="22"/>
        <v>1.3759999999999999</v>
      </c>
      <c r="Y147" s="6">
        <f t="shared" si="23"/>
        <v>0.96907216494845361</v>
      </c>
      <c r="Z147" s="6">
        <f t="shared" si="24"/>
        <v>0.81081081081081086</v>
      </c>
      <c r="AA147" s="6">
        <f t="shared" si="25"/>
        <v>2.0433358528596623</v>
      </c>
      <c r="AB147" s="6">
        <f t="shared" si="26"/>
        <v>0.890625</v>
      </c>
      <c r="AC147" s="6">
        <f t="shared" si="27"/>
        <v>0.9472759226713533</v>
      </c>
    </row>
    <row r="148" spans="1:29" x14ac:dyDescent="0.25">
      <c r="A148" s="3">
        <f t="shared" si="28"/>
        <v>42514</v>
      </c>
      <c r="B148">
        <v>300</v>
      </c>
      <c r="C148">
        <v>533</v>
      </c>
      <c r="D148">
        <v>19709</v>
      </c>
      <c r="E148" s="24">
        <v>461</v>
      </c>
      <c r="F148">
        <v>358</v>
      </c>
      <c r="G148">
        <v>2023</v>
      </c>
      <c r="H148">
        <v>1472</v>
      </c>
      <c r="I148">
        <v>209</v>
      </c>
      <c r="J148">
        <v>250</v>
      </c>
      <c r="K148">
        <v>491</v>
      </c>
      <c r="L148">
        <v>13051</v>
      </c>
      <c r="M148">
        <v>59</v>
      </c>
      <c r="N148">
        <v>1012</v>
      </c>
      <c r="Q148" s="6">
        <f t="shared" si="15"/>
        <v>0.66518847006651882</v>
      </c>
      <c r="R148" s="6">
        <f t="shared" si="16"/>
        <v>1.0037664783427496</v>
      </c>
      <c r="S148" s="6">
        <f t="shared" si="17"/>
        <v>0.822785338565584</v>
      </c>
      <c r="T148" s="6">
        <f t="shared" si="18"/>
        <v>0.72257053291536055</v>
      </c>
      <c r="U148" s="6">
        <f t="shared" si="19"/>
        <v>0.72764227642276424</v>
      </c>
      <c r="V148" s="6">
        <f t="shared" si="20"/>
        <v>0.88186573670444635</v>
      </c>
      <c r="W148" s="6">
        <f t="shared" si="21"/>
        <v>0.59934853420195444</v>
      </c>
      <c r="X148" s="6">
        <f t="shared" si="22"/>
        <v>1.4315068493150684</v>
      </c>
      <c r="Y148" s="6">
        <f t="shared" si="23"/>
        <v>0.89605734767025091</v>
      </c>
      <c r="Z148" s="6">
        <f t="shared" si="24"/>
        <v>1.1418604651162791</v>
      </c>
      <c r="AA148" s="6">
        <f t="shared" si="25"/>
        <v>0.91342385218365063</v>
      </c>
      <c r="AB148" s="6">
        <f t="shared" si="26"/>
        <v>0.67045454545454541</v>
      </c>
      <c r="AC148" s="6">
        <f t="shared" si="27"/>
        <v>0.9457943925233645</v>
      </c>
    </row>
    <row r="149" spans="1:29" x14ac:dyDescent="0.25">
      <c r="A149" s="3">
        <f t="shared" si="28"/>
        <v>42515</v>
      </c>
      <c r="B149">
        <v>397</v>
      </c>
      <c r="C149">
        <v>540</v>
      </c>
      <c r="D149">
        <v>19939</v>
      </c>
      <c r="E149" s="24">
        <v>499</v>
      </c>
      <c r="F149">
        <v>276</v>
      </c>
      <c r="G149">
        <v>1787</v>
      </c>
      <c r="H149">
        <v>1815</v>
      </c>
      <c r="I149">
        <v>133</v>
      </c>
      <c r="J149">
        <v>113</v>
      </c>
      <c r="K149">
        <v>746</v>
      </c>
      <c r="L149">
        <v>15691</v>
      </c>
      <c r="M149">
        <v>37</v>
      </c>
      <c r="N149">
        <v>936</v>
      </c>
      <c r="Q149" s="6">
        <f t="shared" si="15"/>
        <v>0.48831488314883148</v>
      </c>
      <c r="R149" s="6">
        <f t="shared" si="16"/>
        <v>0.97297297297297303</v>
      </c>
      <c r="S149" s="6">
        <f t="shared" si="17"/>
        <v>0.94390266994887329</v>
      </c>
      <c r="T149" s="6">
        <f t="shared" si="18"/>
        <v>0.92750929368029744</v>
      </c>
      <c r="U149" s="6">
        <f t="shared" si="19"/>
        <v>0.52671755725190839</v>
      </c>
      <c r="V149" s="6">
        <f t="shared" si="20"/>
        <v>0.84651823780198954</v>
      </c>
      <c r="W149" s="6">
        <f t="shared" si="21"/>
        <v>0.83066361556064072</v>
      </c>
      <c r="X149" s="6">
        <f t="shared" si="22"/>
        <v>1.2314814814814814</v>
      </c>
      <c r="Y149" s="6">
        <f t="shared" si="23"/>
        <v>0.48706896551724138</v>
      </c>
      <c r="Z149" s="6">
        <f t="shared" si="24"/>
        <v>1.1184407796101949</v>
      </c>
      <c r="AA149" s="6">
        <f t="shared" si="25"/>
        <v>0.94999091844766004</v>
      </c>
      <c r="AB149" s="6">
        <f t="shared" si="26"/>
        <v>0.72549019607843135</v>
      </c>
      <c r="AC149" s="6">
        <f t="shared" si="27"/>
        <v>0.9</v>
      </c>
    </row>
    <row r="150" spans="1:29" x14ac:dyDescent="0.25">
      <c r="A150" s="3">
        <f t="shared" si="28"/>
        <v>42516</v>
      </c>
      <c r="B150">
        <v>585</v>
      </c>
      <c r="C150">
        <v>411</v>
      </c>
      <c r="D150">
        <v>21105</v>
      </c>
      <c r="E150" s="24">
        <v>607</v>
      </c>
      <c r="F150">
        <v>191</v>
      </c>
      <c r="G150">
        <v>2080</v>
      </c>
      <c r="H150">
        <v>1823</v>
      </c>
      <c r="I150">
        <v>190</v>
      </c>
      <c r="J150">
        <v>137</v>
      </c>
      <c r="K150">
        <v>800</v>
      </c>
      <c r="L150">
        <v>22301</v>
      </c>
      <c r="M150">
        <v>68</v>
      </c>
      <c r="N150">
        <v>872</v>
      </c>
      <c r="Q150" s="6">
        <f t="shared" si="15"/>
        <v>0.87969924812030076</v>
      </c>
      <c r="R150" s="6">
        <f t="shared" si="16"/>
        <v>0.90528634361233484</v>
      </c>
      <c r="S150" s="6">
        <f t="shared" si="17"/>
        <v>0.93314763231197773</v>
      </c>
      <c r="T150" s="6">
        <f t="shared" si="18"/>
        <v>0.86221590909090906</v>
      </c>
      <c r="U150" s="6">
        <f t="shared" si="19"/>
        <v>0.4569377990430622</v>
      </c>
      <c r="V150" s="6">
        <f t="shared" si="20"/>
        <v>0.88661551577152597</v>
      </c>
      <c r="W150" s="6">
        <f t="shared" si="21"/>
        <v>1.3287172011661808</v>
      </c>
      <c r="X150" s="6">
        <f t="shared" si="22"/>
        <v>0.95959595959595956</v>
      </c>
      <c r="Y150" s="6">
        <f t="shared" si="23"/>
        <v>0.71354166666666663</v>
      </c>
      <c r="Z150" s="6">
        <f t="shared" si="24"/>
        <v>0.99009900990099009</v>
      </c>
      <c r="AA150" s="6">
        <f t="shared" si="25"/>
        <v>1.0386084202682564</v>
      </c>
      <c r="AB150" s="6">
        <f t="shared" si="26"/>
        <v>1.0625</v>
      </c>
      <c r="AC150" s="6">
        <f t="shared" si="27"/>
        <v>0.84660194174757286</v>
      </c>
    </row>
    <row r="151" spans="1:29" x14ac:dyDescent="0.25">
      <c r="A151" s="3">
        <f t="shared" si="28"/>
        <v>42517</v>
      </c>
      <c r="B151">
        <v>594</v>
      </c>
      <c r="C151">
        <v>500</v>
      </c>
      <c r="D151">
        <v>23234</v>
      </c>
      <c r="E151" s="24">
        <v>557</v>
      </c>
      <c r="F151">
        <v>3325</v>
      </c>
      <c r="G151">
        <v>2258</v>
      </c>
      <c r="H151">
        <v>1710</v>
      </c>
      <c r="I151">
        <v>182</v>
      </c>
      <c r="J151">
        <v>257</v>
      </c>
      <c r="K151">
        <v>774</v>
      </c>
      <c r="L151">
        <v>24151</v>
      </c>
      <c r="M151">
        <v>38</v>
      </c>
      <c r="N151">
        <v>993</v>
      </c>
      <c r="Q151" s="6">
        <f t="shared" si="15"/>
        <v>0.92379471228615861</v>
      </c>
      <c r="R151" s="6">
        <f t="shared" si="16"/>
        <v>1.0101010101010102</v>
      </c>
      <c r="S151" s="6">
        <f t="shared" si="17"/>
        <v>0.80344422159208795</v>
      </c>
      <c r="T151" s="6">
        <f t="shared" si="18"/>
        <v>1.1367346938775511</v>
      </c>
      <c r="U151" s="6">
        <f t="shared" si="19"/>
        <v>10.455974842767295</v>
      </c>
      <c r="V151" s="6">
        <f t="shared" si="20"/>
        <v>0.94397993311036787</v>
      </c>
      <c r="W151" s="6">
        <f t="shared" si="21"/>
        <v>0.72182355424229627</v>
      </c>
      <c r="X151" s="6">
        <f t="shared" si="22"/>
        <v>0.71936758893280628</v>
      </c>
      <c r="Y151" s="6">
        <f t="shared" si="23"/>
        <v>1.0198412698412698</v>
      </c>
      <c r="Z151" s="6">
        <f t="shared" si="24"/>
        <v>1.2688524590163934</v>
      </c>
      <c r="AA151" s="6">
        <f t="shared" si="25"/>
        <v>1.3750284673195172</v>
      </c>
      <c r="AB151" s="6">
        <f t="shared" si="26"/>
        <v>0.5</v>
      </c>
      <c r="AC151" s="6">
        <f t="shared" si="27"/>
        <v>0.84010152284263961</v>
      </c>
    </row>
    <row r="152" spans="1:29" x14ac:dyDescent="0.25">
      <c r="A152" s="3">
        <f t="shared" si="28"/>
        <v>42518</v>
      </c>
      <c r="B152">
        <v>517</v>
      </c>
      <c r="C152">
        <v>472</v>
      </c>
      <c r="D152">
        <v>25775</v>
      </c>
      <c r="E152" s="24">
        <v>567</v>
      </c>
      <c r="F152">
        <v>597</v>
      </c>
      <c r="G152">
        <v>2819</v>
      </c>
      <c r="H152">
        <v>1898</v>
      </c>
      <c r="I152">
        <v>176</v>
      </c>
      <c r="J152">
        <v>212</v>
      </c>
      <c r="K152">
        <v>773</v>
      </c>
      <c r="L152">
        <v>29526</v>
      </c>
      <c r="M152">
        <v>35</v>
      </c>
      <c r="N152">
        <v>906</v>
      </c>
      <c r="Q152" s="6">
        <f t="shared" si="15"/>
        <v>0.79173047473200608</v>
      </c>
      <c r="R152" s="6">
        <f t="shared" si="16"/>
        <v>0.87245841035120153</v>
      </c>
      <c r="S152" s="6">
        <f t="shared" si="17"/>
        <v>1.0352652930071897</v>
      </c>
      <c r="T152" s="6">
        <f t="shared" si="18"/>
        <v>0.81936416184971095</v>
      </c>
      <c r="U152" s="6">
        <f t="shared" si="19"/>
        <v>1.5190839694656488</v>
      </c>
      <c r="V152" s="6">
        <f t="shared" si="20"/>
        <v>1.219818260493293</v>
      </c>
      <c r="W152" s="6">
        <f t="shared" si="21"/>
        <v>0.63734049697783746</v>
      </c>
      <c r="X152" s="6">
        <f t="shared" si="22"/>
        <v>0.93617021276595747</v>
      </c>
      <c r="Y152" s="6">
        <f t="shared" si="23"/>
        <v>0.76811594202898548</v>
      </c>
      <c r="Z152" s="6">
        <f t="shared" si="24"/>
        <v>1.4530075187969924</v>
      </c>
      <c r="AA152" s="6">
        <f t="shared" si="25"/>
        <v>1.4785918173168411</v>
      </c>
      <c r="AB152" s="6">
        <f t="shared" si="26"/>
        <v>0.30434782608695654</v>
      </c>
      <c r="AC152" s="6">
        <f t="shared" si="27"/>
        <v>0.7837370242214533</v>
      </c>
    </row>
    <row r="153" spans="1:29" x14ac:dyDescent="0.25">
      <c r="A153" s="3">
        <f t="shared" si="28"/>
        <v>42519</v>
      </c>
      <c r="B153">
        <v>417</v>
      </c>
      <c r="C153">
        <v>285</v>
      </c>
      <c r="D153">
        <v>23672</v>
      </c>
      <c r="E153" s="24">
        <v>275</v>
      </c>
      <c r="F153">
        <v>1828</v>
      </c>
      <c r="G153">
        <v>2282</v>
      </c>
      <c r="H153">
        <v>1453</v>
      </c>
      <c r="I153">
        <v>131</v>
      </c>
      <c r="J153">
        <v>125</v>
      </c>
      <c r="K153">
        <v>432</v>
      </c>
      <c r="L153">
        <v>30102</v>
      </c>
      <c r="M153">
        <v>53</v>
      </c>
      <c r="N153">
        <v>772</v>
      </c>
      <c r="Q153" s="6">
        <f t="shared" si="15"/>
        <v>0.62238805970149258</v>
      </c>
      <c r="R153" s="6">
        <f t="shared" si="16"/>
        <v>0.93442622950819676</v>
      </c>
      <c r="S153" s="6">
        <f t="shared" si="17"/>
        <v>1.0908755760368665</v>
      </c>
      <c r="T153" s="6">
        <f t="shared" si="18"/>
        <v>1.0073260073260073</v>
      </c>
      <c r="U153" s="6">
        <f t="shared" si="19"/>
        <v>7.3120000000000003</v>
      </c>
      <c r="V153" s="6">
        <f t="shared" si="20"/>
        <v>1.2209737827715357</v>
      </c>
      <c r="W153" s="6">
        <f t="shared" si="21"/>
        <v>0.54196195449459161</v>
      </c>
      <c r="X153" s="6">
        <f t="shared" si="22"/>
        <v>0.74431818181818177</v>
      </c>
      <c r="Y153" s="6">
        <f t="shared" si="23"/>
        <v>0.41806020066889632</v>
      </c>
      <c r="Z153" s="6">
        <f t="shared" si="24"/>
        <v>1.0719602977667493</v>
      </c>
      <c r="AA153" s="6">
        <f t="shared" si="25"/>
        <v>1.8234795250787497</v>
      </c>
      <c r="AB153" s="6">
        <f t="shared" si="26"/>
        <v>0.69736842105263153</v>
      </c>
      <c r="AC153" s="6">
        <f t="shared" si="27"/>
        <v>0.67659947414548638</v>
      </c>
    </row>
    <row r="154" spans="1:29" x14ac:dyDescent="0.25">
      <c r="A154" s="3">
        <f t="shared" si="28"/>
        <v>42520</v>
      </c>
      <c r="B154">
        <v>334</v>
      </c>
      <c r="C154">
        <v>212</v>
      </c>
      <c r="D154">
        <v>20538</v>
      </c>
      <c r="E154" s="24">
        <v>200</v>
      </c>
      <c r="F154">
        <v>257</v>
      </c>
      <c r="G154">
        <v>2516</v>
      </c>
      <c r="H154">
        <v>1754</v>
      </c>
      <c r="I154">
        <v>185</v>
      </c>
      <c r="J154">
        <v>195</v>
      </c>
      <c r="K154">
        <v>265</v>
      </c>
      <c r="L154">
        <v>16409</v>
      </c>
      <c r="M154">
        <v>61</v>
      </c>
      <c r="N154">
        <v>757</v>
      </c>
      <c r="Q154" s="6">
        <f t="shared" si="15"/>
        <v>0.6278195488721805</v>
      </c>
      <c r="R154" s="6">
        <f t="shared" si="16"/>
        <v>0.76811594202898548</v>
      </c>
      <c r="S154" s="6">
        <f t="shared" si="17"/>
        <v>1.0616148040938695</v>
      </c>
      <c r="T154" s="6">
        <f t="shared" si="18"/>
        <v>0.58479532163742687</v>
      </c>
      <c r="U154" s="6">
        <f t="shared" si="19"/>
        <v>2.2347826086956522</v>
      </c>
      <c r="V154" s="6">
        <f t="shared" si="20"/>
        <v>1.1541284403669725</v>
      </c>
      <c r="W154" s="6">
        <f t="shared" si="21"/>
        <v>0.80495640201927487</v>
      </c>
      <c r="X154" s="6">
        <f t="shared" si="22"/>
        <v>1.0755813953488371</v>
      </c>
      <c r="Y154" s="6">
        <f t="shared" si="23"/>
        <v>0.69148936170212771</v>
      </c>
      <c r="Z154" s="6">
        <f t="shared" si="24"/>
        <v>1.2619047619047619</v>
      </c>
      <c r="AA154" s="6">
        <f t="shared" si="25"/>
        <v>1.011652281134402</v>
      </c>
      <c r="AB154" s="6">
        <f t="shared" si="26"/>
        <v>1.0701754385964912</v>
      </c>
      <c r="AC154" s="6">
        <f t="shared" si="27"/>
        <v>0.70222634508348791</v>
      </c>
    </row>
    <row r="155" spans="1:29" x14ac:dyDescent="0.25">
      <c r="A155" s="3">
        <f t="shared" si="28"/>
        <v>42521</v>
      </c>
      <c r="B155">
        <v>200</v>
      </c>
      <c r="C155">
        <v>401</v>
      </c>
      <c r="D155">
        <v>19327</v>
      </c>
      <c r="E155" s="24">
        <v>271</v>
      </c>
      <c r="F155">
        <v>338</v>
      </c>
      <c r="G155">
        <v>2979</v>
      </c>
      <c r="H155">
        <v>1422</v>
      </c>
      <c r="I155">
        <v>103</v>
      </c>
      <c r="J155">
        <v>136</v>
      </c>
      <c r="K155">
        <v>648</v>
      </c>
      <c r="L155">
        <v>14556</v>
      </c>
      <c r="M155">
        <v>72</v>
      </c>
      <c r="N155">
        <v>758</v>
      </c>
      <c r="Q155" s="6">
        <f t="shared" si="15"/>
        <v>0.66666666666666663</v>
      </c>
      <c r="R155" s="6">
        <f t="shared" si="16"/>
        <v>0.75234521575984992</v>
      </c>
      <c r="S155" s="6">
        <f t="shared" si="17"/>
        <v>0.98061799178040487</v>
      </c>
      <c r="T155" s="6">
        <f t="shared" si="18"/>
        <v>0.5878524945770065</v>
      </c>
      <c r="U155" s="6">
        <f t="shared" si="19"/>
        <v>0.94413407821229045</v>
      </c>
      <c r="V155" s="6">
        <f t="shared" si="20"/>
        <v>1.4725654967869501</v>
      </c>
      <c r="W155" s="6">
        <f t="shared" si="21"/>
        <v>0.96603260869565222</v>
      </c>
      <c r="X155" s="6">
        <f t="shared" si="22"/>
        <v>0.49282296650717705</v>
      </c>
      <c r="Y155" s="6">
        <f t="shared" si="23"/>
        <v>0.54400000000000004</v>
      </c>
      <c r="Z155" s="6">
        <f t="shared" si="24"/>
        <v>1.319755600814664</v>
      </c>
      <c r="AA155" s="6">
        <f t="shared" si="25"/>
        <v>1.1153168339590835</v>
      </c>
      <c r="AB155" s="6">
        <f t="shared" si="26"/>
        <v>1.2203389830508475</v>
      </c>
      <c r="AC155" s="6">
        <f t="shared" si="27"/>
        <v>0.74901185770750989</v>
      </c>
    </row>
    <row r="156" spans="1:29" x14ac:dyDescent="0.25">
      <c r="A156" s="3">
        <f t="shared" si="28"/>
        <v>42522</v>
      </c>
      <c r="B156">
        <v>319</v>
      </c>
      <c r="C156">
        <v>377</v>
      </c>
      <c r="D156">
        <v>22586</v>
      </c>
      <c r="E156" s="24">
        <v>326</v>
      </c>
      <c r="F156">
        <v>-766</v>
      </c>
      <c r="G156">
        <v>3117</v>
      </c>
      <c r="H156">
        <v>1497</v>
      </c>
      <c r="I156">
        <v>102</v>
      </c>
      <c r="J156">
        <v>98</v>
      </c>
      <c r="K156">
        <v>900</v>
      </c>
      <c r="L156">
        <v>27263</v>
      </c>
      <c r="M156">
        <v>4</v>
      </c>
      <c r="N156">
        <v>705</v>
      </c>
      <c r="Q156" s="6">
        <f t="shared" si="15"/>
        <v>0.80352644836272036</v>
      </c>
      <c r="R156" s="6">
        <f t="shared" si="16"/>
        <v>0.69814814814814818</v>
      </c>
      <c r="S156" s="6">
        <f t="shared" si="17"/>
        <v>1.1327549024524801</v>
      </c>
      <c r="T156" s="6">
        <f t="shared" si="18"/>
        <v>0.65330661322645289</v>
      </c>
      <c r="U156" s="6">
        <f t="shared" si="19"/>
        <v>-2.7753623188405796</v>
      </c>
      <c r="V156" s="6">
        <f t="shared" si="20"/>
        <v>1.7442641298265249</v>
      </c>
      <c r="W156" s="6">
        <f t="shared" si="21"/>
        <v>0.82479338842975203</v>
      </c>
      <c r="X156" s="6">
        <f t="shared" si="22"/>
        <v>0.76691729323308266</v>
      </c>
      <c r="Y156" s="6">
        <f t="shared" si="23"/>
        <v>0.86725663716814161</v>
      </c>
      <c r="Z156" s="6">
        <f t="shared" si="24"/>
        <v>1.2064343163538873</v>
      </c>
      <c r="AA156" s="6">
        <f t="shared" si="25"/>
        <v>1.7374928302848767</v>
      </c>
      <c r="AB156" s="6">
        <f t="shared" si="26"/>
        <v>0.10810810810810811</v>
      </c>
      <c r="AC156" s="6">
        <f t="shared" si="27"/>
        <v>0.75320512820512819</v>
      </c>
    </row>
    <row r="157" spans="1:29" x14ac:dyDescent="0.25">
      <c r="A157" s="3">
        <f t="shared" si="28"/>
        <v>42523</v>
      </c>
      <c r="B157">
        <v>322</v>
      </c>
      <c r="C157">
        <v>424</v>
      </c>
      <c r="D157">
        <v>20839</v>
      </c>
      <c r="E157" s="24">
        <v>334</v>
      </c>
      <c r="F157">
        <v>352</v>
      </c>
      <c r="G157">
        <v>3134</v>
      </c>
      <c r="H157">
        <v>1695</v>
      </c>
      <c r="I157">
        <v>86</v>
      </c>
      <c r="J157">
        <v>70</v>
      </c>
      <c r="K157">
        <v>1046</v>
      </c>
      <c r="L157">
        <v>27312</v>
      </c>
      <c r="M157">
        <v>45</v>
      </c>
      <c r="N157">
        <v>675</v>
      </c>
      <c r="Q157" s="6">
        <f t="shared" si="15"/>
        <v>0.55042735042735047</v>
      </c>
      <c r="R157" s="6">
        <f t="shared" si="16"/>
        <v>1.0316301703163018</v>
      </c>
      <c r="S157" s="6">
        <f t="shared" si="17"/>
        <v>0.98739635157545602</v>
      </c>
      <c r="T157" s="6">
        <f t="shared" si="18"/>
        <v>0.55024711696869855</v>
      </c>
      <c r="U157" s="6">
        <f t="shared" si="19"/>
        <v>1.8429319371727748</v>
      </c>
      <c r="V157" s="6">
        <f t="shared" si="20"/>
        <v>1.5067307692307692</v>
      </c>
      <c r="W157" s="6">
        <f t="shared" si="21"/>
        <v>0.92978606692265497</v>
      </c>
      <c r="X157" s="6">
        <f t="shared" si="22"/>
        <v>0.45263157894736844</v>
      </c>
      <c r="Y157" s="6">
        <f t="shared" si="23"/>
        <v>0.51094890510948909</v>
      </c>
      <c r="Z157" s="6">
        <f t="shared" si="24"/>
        <v>1.3075000000000001</v>
      </c>
      <c r="AA157" s="6">
        <f t="shared" si="25"/>
        <v>1.2246984440159634</v>
      </c>
      <c r="AB157" s="6">
        <f t="shared" si="26"/>
        <v>0.66176470588235292</v>
      </c>
      <c r="AC157" s="6">
        <f t="shared" si="27"/>
        <v>0.7740825688073395</v>
      </c>
    </row>
    <row r="158" spans="1:29" x14ac:dyDescent="0.25">
      <c r="A158" s="3">
        <f t="shared" si="28"/>
        <v>42524</v>
      </c>
      <c r="B158">
        <v>177</v>
      </c>
      <c r="C158">
        <v>371</v>
      </c>
      <c r="D158">
        <v>23093</v>
      </c>
      <c r="E158" s="24">
        <v>498</v>
      </c>
      <c r="F158">
        <v>767</v>
      </c>
      <c r="G158">
        <v>3574</v>
      </c>
      <c r="H158">
        <v>1636</v>
      </c>
      <c r="I158">
        <v>209</v>
      </c>
      <c r="J158">
        <v>82</v>
      </c>
      <c r="K158">
        <v>1039</v>
      </c>
      <c r="L158">
        <v>31890</v>
      </c>
      <c r="M158">
        <v>31</v>
      </c>
      <c r="N158">
        <v>641</v>
      </c>
      <c r="Q158" s="6">
        <f t="shared" si="15"/>
        <v>0.29797979797979796</v>
      </c>
      <c r="R158" s="6">
        <f t="shared" si="16"/>
        <v>0.74199999999999999</v>
      </c>
      <c r="S158" s="6">
        <f t="shared" si="17"/>
        <v>0.99393130756649739</v>
      </c>
      <c r="T158" s="6">
        <f t="shared" si="18"/>
        <v>0.89407540394973073</v>
      </c>
      <c r="U158" s="6">
        <f t="shared" si="19"/>
        <v>0.23067669172932331</v>
      </c>
      <c r="V158" s="6">
        <f t="shared" si="20"/>
        <v>1.5828166519043401</v>
      </c>
      <c r="W158" s="6">
        <f t="shared" si="21"/>
        <v>0.95672514619883042</v>
      </c>
      <c r="X158" s="6">
        <f t="shared" si="22"/>
        <v>1.1483516483516483</v>
      </c>
      <c r="Y158" s="6">
        <f t="shared" si="23"/>
        <v>0.31906614785992216</v>
      </c>
      <c r="Z158" s="6">
        <f t="shared" si="24"/>
        <v>1.3423772609819122</v>
      </c>
      <c r="AA158" s="6">
        <f t="shared" si="25"/>
        <v>1.3204422177135522</v>
      </c>
      <c r="AB158" s="6">
        <f t="shared" si="26"/>
        <v>0.81578947368421051</v>
      </c>
      <c r="AC158" s="6">
        <f t="shared" si="27"/>
        <v>0.64551863041289026</v>
      </c>
    </row>
    <row r="159" spans="1:29" x14ac:dyDescent="0.25">
      <c r="A159" s="3">
        <f t="shared" si="28"/>
        <v>42525</v>
      </c>
      <c r="B159">
        <v>519</v>
      </c>
      <c r="C159">
        <v>449</v>
      </c>
      <c r="D159">
        <v>25625</v>
      </c>
      <c r="E159" s="24">
        <v>491</v>
      </c>
      <c r="F159">
        <v>611</v>
      </c>
      <c r="G159">
        <v>2886</v>
      </c>
      <c r="H159">
        <v>1495</v>
      </c>
      <c r="I159">
        <v>210</v>
      </c>
      <c r="J159">
        <v>140</v>
      </c>
      <c r="K159">
        <v>1146</v>
      </c>
      <c r="L159">
        <v>30136</v>
      </c>
      <c r="M159">
        <v>21</v>
      </c>
      <c r="N159">
        <v>609</v>
      </c>
      <c r="Q159" s="6">
        <f t="shared" si="15"/>
        <v>1.0038684719535784</v>
      </c>
      <c r="R159" s="6">
        <f t="shared" si="16"/>
        <v>0.95127118644067798</v>
      </c>
      <c r="S159" s="6">
        <f t="shared" si="17"/>
        <v>0.99418040737148394</v>
      </c>
      <c r="T159" s="6">
        <f t="shared" si="18"/>
        <v>0.86596119929453264</v>
      </c>
      <c r="U159" s="6">
        <f t="shared" si="19"/>
        <v>1.0234505862646566</v>
      </c>
      <c r="V159" s="6">
        <f t="shared" si="20"/>
        <v>1.0237672933664419</v>
      </c>
      <c r="W159" s="6">
        <f t="shared" si="21"/>
        <v>0.78767123287671237</v>
      </c>
      <c r="X159" s="6">
        <f t="shared" si="22"/>
        <v>1.1931818181818181</v>
      </c>
      <c r="Y159" s="6">
        <f t="shared" si="23"/>
        <v>0.660377358490566</v>
      </c>
      <c r="Z159" s="6">
        <f t="shared" si="24"/>
        <v>1.482535575679172</v>
      </c>
      <c r="AA159" s="6">
        <f t="shared" si="25"/>
        <v>1.0206597575018628</v>
      </c>
      <c r="AB159" s="6">
        <f t="shared" si="26"/>
        <v>0.6</v>
      </c>
      <c r="AC159" s="6">
        <f t="shared" si="27"/>
        <v>0.67218543046357615</v>
      </c>
    </row>
    <row r="160" spans="1:29" x14ac:dyDescent="0.25">
      <c r="A160" s="3">
        <f t="shared" si="28"/>
        <v>42526</v>
      </c>
      <c r="B160">
        <v>270</v>
      </c>
      <c r="C160">
        <v>229</v>
      </c>
      <c r="D160">
        <v>23059</v>
      </c>
      <c r="E160" s="24">
        <v>282</v>
      </c>
      <c r="F160">
        <v>579</v>
      </c>
      <c r="G160">
        <v>2269</v>
      </c>
      <c r="H160">
        <v>1410</v>
      </c>
      <c r="I160">
        <v>183</v>
      </c>
      <c r="J160">
        <v>165</v>
      </c>
      <c r="K160">
        <v>780</v>
      </c>
      <c r="L160">
        <v>27581</v>
      </c>
      <c r="M160">
        <v>20</v>
      </c>
      <c r="N160">
        <v>722</v>
      </c>
      <c r="Q160" s="6">
        <f t="shared" si="15"/>
        <v>0.64748201438848918</v>
      </c>
      <c r="R160" s="6">
        <f t="shared" si="16"/>
        <v>0.80350877192982462</v>
      </c>
      <c r="S160" s="6">
        <f t="shared" si="17"/>
        <v>0.97410442717134171</v>
      </c>
      <c r="T160" s="6">
        <f t="shared" si="18"/>
        <v>1.0254545454545454</v>
      </c>
      <c r="U160" s="6">
        <f t="shared" si="19"/>
        <v>0.31673960612691465</v>
      </c>
      <c r="V160" s="6">
        <f t="shared" si="20"/>
        <v>0.99430324276950044</v>
      </c>
      <c r="W160" s="6">
        <f t="shared" si="21"/>
        <v>0.97040605643496214</v>
      </c>
      <c r="X160" s="6">
        <f t="shared" si="22"/>
        <v>1.3969465648854962</v>
      </c>
      <c r="Y160" s="6">
        <f t="shared" si="23"/>
        <v>1.32</v>
      </c>
      <c r="Z160" s="6">
        <f t="shared" si="24"/>
        <v>1.8055555555555556</v>
      </c>
      <c r="AA160" s="6">
        <f t="shared" si="25"/>
        <v>0.9162514118663212</v>
      </c>
      <c r="AB160" s="6">
        <f t="shared" si="26"/>
        <v>0.37735849056603776</v>
      </c>
      <c r="AC160" s="6">
        <f t="shared" si="27"/>
        <v>0.93523316062176165</v>
      </c>
    </row>
    <row r="161" spans="1:29" x14ac:dyDescent="0.25">
      <c r="A161" s="3">
        <f t="shared" si="28"/>
        <v>42527</v>
      </c>
      <c r="B161">
        <v>197</v>
      </c>
      <c r="C161">
        <v>191</v>
      </c>
      <c r="D161">
        <v>19370</v>
      </c>
      <c r="E161" s="24">
        <v>173</v>
      </c>
      <c r="F161">
        <v>343</v>
      </c>
      <c r="G161">
        <v>2364</v>
      </c>
      <c r="H161">
        <v>1201</v>
      </c>
      <c r="I161">
        <v>239</v>
      </c>
      <c r="J161">
        <v>154</v>
      </c>
      <c r="K161">
        <v>462</v>
      </c>
      <c r="L161">
        <v>18375</v>
      </c>
      <c r="M161">
        <v>18</v>
      </c>
      <c r="N161">
        <v>642</v>
      </c>
      <c r="Q161" s="6">
        <f t="shared" si="15"/>
        <v>0.58982035928143717</v>
      </c>
      <c r="R161" s="6">
        <f t="shared" si="16"/>
        <v>0.90094339622641506</v>
      </c>
      <c r="S161" s="6">
        <f t="shared" si="17"/>
        <v>0.94312980816048297</v>
      </c>
      <c r="T161" s="6">
        <f t="shared" si="18"/>
        <v>0.86499999999999999</v>
      </c>
      <c r="U161" s="6">
        <f t="shared" si="19"/>
        <v>1.3346303501945525</v>
      </c>
      <c r="V161" s="6">
        <f t="shared" si="20"/>
        <v>0.93958664546899839</v>
      </c>
      <c r="W161" s="6">
        <f t="shared" si="21"/>
        <v>0.68472063854047893</v>
      </c>
      <c r="X161" s="6">
        <f t="shared" si="22"/>
        <v>1.2918918918918918</v>
      </c>
      <c r="Y161" s="6">
        <f t="shared" si="23"/>
        <v>0.78974358974358971</v>
      </c>
      <c r="Z161" s="6">
        <f t="shared" si="24"/>
        <v>1.7433962264150944</v>
      </c>
      <c r="AA161" s="6">
        <f t="shared" si="25"/>
        <v>1.1198122981290755</v>
      </c>
      <c r="AB161" s="6">
        <f t="shared" si="26"/>
        <v>0.29508196721311475</v>
      </c>
      <c r="AC161" s="6">
        <f t="shared" si="27"/>
        <v>0.84808454425363278</v>
      </c>
    </row>
    <row r="162" spans="1:29" x14ac:dyDescent="0.25">
      <c r="A162" s="3">
        <f t="shared" si="28"/>
        <v>42528</v>
      </c>
      <c r="B162">
        <v>280</v>
      </c>
      <c r="C162">
        <v>383</v>
      </c>
      <c r="D162">
        <v>19214</v>
      </c>
      <c r="E162" s="24">
        <v>336</v>
      </c>
      <c r="F162">
        <v>211</v>
      </c>
      <c r="G162">
        <v>2043</v>
      </c>
      <c r="H162">
        <v>1092</v>
      </c>
      <c r="I162">
        <v>165</v>
      </c>
      <c r="J162">
        <v>122</v>
      </c>
      <c r="K162">
        <v>677</v>
      </c>
      <c r="L162">
        <v>18925</v>
      </c>
      <c r="M162">
        <v>6</v>
      </c>
      <c r="N162">
        <v>545</v>
      </c>
      <c r="Q162" s="6">
        <f t="shared" si="15"/>
        <v>1.4</v>
      </c>
      <c r="R162" s="6">
        <f t="shared" si="16"/>
        <v>0.95511221945137159</v>
      </c>
      <c r="S162" s="6">
        <f t="shared" si="17"/>
        <v>0.99415325710146429</v>
      </c>
      <c r="T162" s="6">
        <f t="shared" si="18"/>
        <v>1.2398523985239853</v>
      </c>
      <c r="U162" s="6">
        <f t="shared" si="19"/>
        <v>0.62426035502958577</v>
      </c>
      <c r="V162" s="6">
        <f t="shared" si="20"/>
        <v>0.6858006042296072</v>
      </c>
      <c r="W162" s="6">
        <f t="shared" si="21"/>
        <v>0.76793248945147674</v>
      </c>
      <c r="X162" s="6">
        <f t="shared" si="22"/>
        <v>1.6019417475728155</v>
      </c>
      <c r="Y162" s="6">
        <f t="shared" si="23"/>
        <v>0.8970588235294118</v>
      </c>
      <c r="Z162" s="6">
        <f t="shared" si="24"/>
        <v>1.0447530864197532</v>
      </c>
      <c r="AA162" s="6">
        <f t="shared" si="25"/>
        <v>1.3001511404231931</v>
      </c>
      <c r="AB162" s="6">
        <f t="shared" si="26"/>
        <v>8.3333333333333329E-2</v>
      </c>
      <c r="AC162" s="6">
        <f t="shared" si="27"/>
        <v>0.71899736147757254</v>
      </c>
    </row>
    <row r="163" spans="1:29" x14ac:dyDescent="0.25">
      <c r="A163" s="3">
        <f t="shared" si="28"/>
        <v>42529</v>
      </c>
      <c r="B163">
        <v>283</v>
      </c>
      <c r="C163">
        <v>323</v>
      </c>
      <c r="D163">
        <v>19287</v>
      </c>
      <c r="E163" s="24">
        <v>311</v>
      </c>
      <c r="F163">
        <v>403</v>
      </c>
      <c r="G163">
        <v>2095</v>
      </c>
      <c r="H163">
        <v>1578</v>
      </c>
      <c r="I163">
        <v>164</v>
      </c>
      <c r="J163">
        <v>89</v>
      </c>
      <c r="K163">
        <v>937</v>
      </c>
      <c r="L163">
        <v>31197</v>
      </c>
      <c r="M163">
        <v>8</v>
      </c>
      <c r="N163">
        <v>409</v>
      </c>
      <c r="Q163" s="6">
        <f t="shared" si="15"/>
        <v>0.88714733542319746</v>
      </c>
      <c r="R163" s="6">
        <f t="shared" si="16"/>
        <v>0.85676392572944293</v>
      </c>
      <c r="S163" s="6">
        <f t="shared" si="17"/>
        <v>0.85393606658992294</v>
      </c>
      <c r="T163" s="6">
        <f t="shared" si="18"/>
        <v>0.95398773006134974</v>
      </c>
      <c r="U163" s="6">
        <f t="shared" si="19"/>
        <v>-0.52610966057441255</v>
      </c>
      <c r="V163" s="6">
        <f t="shared" si="20"/>
        <v>0.67212062880975298</v>
      </c>
      <c r="W163" s="6">
        <f t="shared" si="21"/>
        <v>1.0541082164328657</v>
      </c>
      <c r="X163" s="6">
        <f t="shared" si="22"/>
        <v>1.607843137254902</v>
      </c>
      <c r="Y163" s="6">
        <f t="shared" si="23"/>
        <v>0.90816326530612246</v>
      </c>
      <c r="Z163" s="6">
        <f t="shared" si="24"/>
        <v>1.0411111111111111</v>
      </c>
      <c r="AA163" s="6">
        <f t="shared" si="25"/>
        <v>1.1442981330007702</v>
      </c>
      <c r="AB163" s="6">
        <f t="shared" si="26"/>
        <v>2</v>
      </c>
      <c r="AC163" s="6">
        <f t="shared" si="27"/>
        <v>0.58014184397163115</v>
      </c>
    </row>
    <row r="164" spans="1:29" x14ac:dyDescent="0.25">
      <c r="A164" s="3">
        <f t="shared" si="28"/>
        <v>42530</v>
      </c>
      <c r="B164">
        <v>202</v>
      </c>
      <c r="C164">
        <v>341</v>
      </c>
      <c r="D164">
        <v>21302</v>
      </c>
      <c r="E164" s="24">
        <v>-6</v>
      </c>
      <c r="F164">
        <v>545</v>
      </c>
      <c r="G164">
        <v>2011</v>
      </c>
      <c r="H164">
        <v>909</v>
      </c>
      <c r="I164">
        <v>184</v>
      </c>
      <c r="J164">
        <v>132</v>
      </c>
      <c r="K164">
        <v>1437</v>
      </c>
      <c r="L164">
        <v>33100</v>
      </c>
      <c r="M164">
        <v>16</v>
      </c>
      <c r="N164">
        <v>472</v>
      </c>
      <c r="Q164" s="6">
        <f t="shared" si="15"/>
        <v>0.62732919254658381</v>
      </c>
      <c r="R164" s="6">
        <f t="shared" si="16"/>
        <v>0.80424528301886788</v>
      </c>
      <c r="S164" s="6">
        <f t="shared" si="17"/>
        <v>1.0222179567157732</v>
      </c>
      <c r="T164" s="6">
        <f t="shared" si="18"/>
        <v>-1.7964071856287425E-2</v>
      </c>
      <c r="U164" s="6">
        <f t="shared" si="19"/>
        <v>1.5482954545454546</v>
      </c>
      <c r="V164" s="6">
        <f t="shared" si="20"/>
        <v>0.6416719846841098</v>
      </c>
      <c r="W164" s="6">
        <f t="shared" si="21"/>
        <v>0.536283185840708</v>
      </c>
      <c r="X164" s="6">
        <f t="shared" si="22"/>
        <v>2.13953488372093</v>
      </c>
      <c r="Y164" s="6">
        <f t="shared" si="23"/>
        <v>1.8857142857142857</v>
      </c>
      <c r="Z164" s="6">
        <f t="shared" si="24"/>
        <v>1.3738049713193117</v>
      </c>
      <c r="AA164" s="6">
        <f t="shared" si="25"/>
        <v>1.2119214997070884</v>
      </c>
      <c r="AB164" s="6">
        <f t="shared" si="26"/>
        <v>0.35555555555555557</v>
      </c>
      <c r="AC164" s="6">
        <f t="shared" si="27"/>
        <v>0.69925925925925925</v>
      </c>
    </row>
    <row r="165" spans="1:29" x14ac:dyDescent="0.25">
      <c r="A165" s="3">
        <f t="shared" si="28"/>
        <v>42531</v>
      </c>
      <c r="B165">
        <v>380</v>
      </c>
      <c r="C165">
        <v>305</v>
      </c>
      <c r="D165">
        <v>23497</v>
      </c>
      <c r="E165" s="24">
        <v>285</v>
      </c>
      <c r="F165">
        <v>425</v>
      </c>
      <c r="G165">
        <v>2218</v>
      </c>
      <c r="H165">
        <v>1147</v>
      </c>
      <c r="I165">
        <v>164</v>
      </c>
      <c r="J165">
        <v>142</v>
      </c>
      <c r="K165">
        <v>1293</v>
      </c>
      <c r="L165">
        <v>30465</v>
      </c>
      <c r="M165">
        <v>7</v>
      </c>
      <c r="N165">
        <v>405</v>
      </c>
      <c r="Q165" s="6">
        <f t="shared" si="15"/>
        <v>2.1468926553672318</v>
      </c>
      <c r="R165" s="6">
        <f t="shared" si="16"/>
        <v>0.82210242587601079</v>
      </c>
      <c r="S165" s="6">
        <f t="shared" si="17"/>
        <v>1.0174944788464038</v>
      </c>
      <c r="T165" s="6">
        <f t="shared" si="18"/>
        <v>0.57228915662650603</v>
      </c>
      <c r="U165" s="6">
        <f t="shared" si="19"/>
        <v>0.55410691003911339</v>
      </c>
      <c r="V165" s="6">
        <f t="shared" si="20"/>
        <v>0.62059317291550087</v>
      </c>
      <c r="W165" s="6">
        <f t="shared" si="21"/>
        <v>0.7011002444987775</v>
      </c>
      <c r="X165" s="6">
        <f t="shared" si="22"/>
        <v>0.78468899521531099</v>
      </c>
      <c r="Y165" s="6">
        <f t="shared" si="23"/>
        <v>1.7317073170731707</v>
      </c>
      <c r="Z165" s="6">
        <f t="shared" si="24"/>
        <v>1.2444658325312801</v>
      </c>
      <c r="AA165" s="6">
        <f t="shared" si="25"/>
        <v>0.95531514581373467</v>
      </c>
      <c r="AB165" s="6">
        <f t="shared" si="26"/>
        <v>0.22580645161290322</v>
      </c>
      <c r="AC165" s="6">
        <f t="shared" si="27"/>
        <v>0.6318252730109204</v>
      </c>
    </row>
    <row r="166" spans="1:29" x14ac:dyDescent="0.25">
      <c r="A166" s="3">
        <f t="shared" si="28"/>
        <v>42532</v>
      </c>
      <c r="B166">
        <v>163</v>
      </c>
      <c r="C166">
        <v>339</v>
      </c>
      <c r="D166">
        <v>27708</v>
      </c>
      <c r="E166" s="24">
        <v>456</v>
      </c>
      <c r="F166">
        <v>726</v>
      </c>
      <c r="G166">
        <v>2389</v>
      </c>
      <c r="H166">
        <v>1396</v>
      </c>
      <c r="I166">
        <v>210</v>
      </c>
      <c r="J166">
        <v>108</v>
      </c>
      <c r="K166">
        <v>1329</v>
      </c>
      <c r="L166">
        <v>24253</v>
      </c>
      <c r="M166">
        <v>12</v>
      </c>
      <c r="N166">
        <v>413</v>
      </c>
      <c r="Q166" s="6">
        <f t="shared" si="15"/>
        <v>0.31406551059730248</v>
      </c>
      <c r="R166" s="6">
        <f t="shared" si="16"/>
        <v>0.75501113585746105</v>
      </c>
      <c r="S166" s="6">
        <f t="shared" si="17"/>
        <v>1.0812878048780488</v>
      </c>
      <c r="T166" s="6">
        <f t="shared" si="18"/>
        <v>0.92871690427698572</v>
      </c>
      <c r="U166" s="6">
        <f t="shared" si="19"/>
        <v>1.1882160392798691</v>
      </c>
      <c r="V166" s="6">
        <f t="shared" si="20"/>
        <v>0.82778932778932779</v>
      </c>
      <c r="W166" s="6">
        <f t="shared" si="21"/>
        <v>0.93377926421404678</v>
      </c>
      <c r="X166" s="6">
        <f t="shared" si="22"/>
        <v>1</v>
      </c>
      <c r="Y166" s="6">
        <f t="shared" si="23"/>
        <v>0.77142857142857146</v>
      </c>
      <c r="Z166" s="6">
        <f t="shared" si="24"/>
        <v>1.1596858638743455</v>
      </c>
      <c r="AA166" s="6">
        <f t="shared" si="25"/>
        <v>0.80478497478099287</v>
      </c>
      <c r="AB166" s="6">
        <f t="shared" si="26"/>
        <v>0.5714285714285714</v>
      </c>
      <c r="AC166" s="6">
        <f t="shared" si="27"/>
        <v>0.67816091954022983</v>
      </c>
    </row>
    <row r="167" spans="1:29" x14ac:dyDescent="0.25">
      <c r="A167" s="3">
        <f t="shared" si="28"/>
        <v>42533</v>
      </c>
      <c r="B167">
        <v>347</v>
      </c>
      <c r="C167">
        <v>133</v>
      </c>
      <c r="D167">
        <v>25943</v>
      </c>
      <c r="E167" s="24">
        <v>172</v>
      </c>
      <c r="F167">
        <v>526</v>
      </c>
      <c r="G167">
        <v>2410</v>
      </c>
      <c r="H167">
        <v>1291</v>
      </c>
      <c r="I167">
        <v>179</v>
      </c>
      <c r="J167">
        <v>99</v>
      </c>
      <c r="K167">
        <v>1032</v>
      </c>
      <c r="L167">
        <v>20894</v>
      </c>
      <c r="M167">
        <v>45</v>
      </c>
      <c r="N167">
        <v>467</v>
      </c>
      <c r="Q167" s="6">
        <f t="shared" si="15"/>
        <v>1.2851851851851852</v>
      </c>
      <c r="R167" s="6">
        <f t="shared" si="16"/>
        <v>0.58078602620087338</v>
      </c>
      <c r="S167" s="6">
        <f t="shared" si="17"/>
        <v>1.1250704713994535</v>
      </c>
      <c r="T167" s="6">
        <f t="shared" si="18"/>
        <v>0.60992907801418439</v>
      </c>
      <c r="U167" s="6">
        <f t="shared" si="19"/>
        <v>0.90846286701208978</v>
      </c>
      <c r="V167" s="6">
        <f t="shared" si="20"/>
        <v>1.0621419127368885</v>
      </c>
      <c r="W167" s="6">
        <f t="shared" si="21"/>
        <v>0.91560283687943267</v>
      </c>
      <c r="X167" s="6">
        <f t="shared" si="22"/>
        <v>0.97814207650273222</v>
      </c>
      <c r="Y167" s="6">
        <f t="shared" si="23"/>
        <v>0.6</v>
      </c>
      <c r="Z167" s="6">
        <f t="shared" si="24"/>
        <v>1.323076923076923</v>
      </c>
      <c r="AA167" s="6">
        <f t="shared" si="25"/>
        <v>0.7575504876545448</v>
      </c>
      <c r="AB167" s="6">
        <f t="shared" si="26"/>
        <v>2.25</v>
      </c>
      <c r="AC167" s="6">
        <f t="shared" si="27"/>
        <v>0.64681440443213301</v>
      </c>
    </row>
    <row r="168" spans="1:29" x14ac:dyDescent="0.25">
      <c r="A168" s="3">
        <f t="shared" si="28"/>
        <v>42534</v>
      </c>
      <c r="B168">
        <v>337</v>
      </c>
      <c r="C168">
        <v>152</v>
      </c>
      <c r="D168">
        <v>20560</v>
      </c>
      <c r="E168" s="24">
        <v>248</v>
      </c>
      <c r="F168">
        <v>407</v>
      </c>
      <c r="G168">
        <v>2472</v>
      </c>
      <c r="H168">
        <v>1372</v>
      </c>
      <c r="I168">
        <v>143</v>
      </c>
      <c r="J168">
        <v>111</v>
      </c>
      <c r="K168">
        <v>418</v>
      </c>
      <c r="L168">
        <v>17086</v>
      </c>
      <c r="M168">
        <v>8</v>
      </c>
      <c r="N168">
        <v>377</v>
      </c>
      <c r="Q168" s="6">
        <f t="shared" si="15"/>
        <v>1.7106598984771573</v>
      </c>
      <c r="R168" s="6">
        <f t="shared" si="16"/>
        <v>0.79581151832460728</v>
      </c>
      <c r="S168" s="6">
        <f t="shared" si="17"/>
        <v>1.0614352090862158</v>
      </c>
      <c r="T168" s="6">
        <f t="shared" si="18"/>
        <v>1.4335260115606936</v>
      </c>
      <c r="U168" s="6">
        <f t="shared" si="19"/>
        <v>1.1865889212827989</v>
      </c>
      <c r="V168" s="6">
        <f t="shared" si="20"/>
        <v>1.0456852791878173</v>
      </c>
      <c r="W168" s="6">
        <f t="shared" si="21"/>
        <v>1.1423813488759367</v>
      </c>
      <c r="X168" s="6">
        <f t="shared" si="22"/>
        <v>0.59832635983263593</v>
      </c>
      <c r="Y168" s="6">
        <f t="shared" si="23"/>
        <v>0.72077922077922074</v>
      </c>
      <c r="Z168" s="6">
        <f t="shared" si="24"/>
        <v>0.90476190476190477</v>
      </c>
      <c r="AA168" s="6">
        <f t="shared" si="25"/>
        <v>0.92985034013605439</v>
      </c>
      <c r="AB168" s="6">
        <f t="shared" si="26"/>
        <v>0.44444444444444442</v>
      </c>
      <c r="AC168" s="6">
        <f t="shared" si="27"/>
        <v>0.58722741433021808</v>
      </c>
    </row>
    <row r="169" spans="1:29" x14ac:dyDescent="0.25">
      <c r="A169" s="3">
        <f t="shared" si="28"/>
        <v>42535</v>
      </c>
      <c r="B169">
        <v>301</v>
      </c>
      <c r="C169">
        <v>314</v>
      </c>
      <c r="D169">
        <v>21245</v>
      </c>
      <c r="E169" s="24">
        <v>373</v>
      </c>
      <c r="F169">
        <v>152</v>
      </c>
      <c r="G169">
        <v>2449</v>
      </c>
      <c r="H169">
        <v>877</v>
      </c>
      <c r="I169">
        <v>165</v>
      </c>
      <c r="J169">
        <v>71</v>
      </c>
      <c r="K169">
        <v>685</v>
      </c>
      <c r="L169">
        <v>23674</v>
      </c>
      <c r="M169">
        <v>18</v>
      </c>
      <c r="N169">
        <v>360</v>
      </c>
      <c r="Q169" s="6">
        <f t="shared" si="15"/>
        <v>1.075</v>
      </c>
      <c r="R169" s="6">
        <f t="shared" si="16"/>
        <v>0.81984334203655351</v>
      </c>
      <c r="S169" s="6">
        <f t="shared" si="17"/>
        <v>1.1057041740397626</v>
      </c>
      <c r="T169" s="6">
        <f t="shared" si="18"/>
        <v>1.1101190476190477</v>
      </c>
      <c r="U169" s="6">
        <f t="shared" si="19"/>
        <v>0.72037914691943128</v>
      </c>
      <c r="V169" s="6">
        <f t="shared" si="20"/>
        <v>1.1987273617229564</v>
      </c>
      <c r="W169" s="6">
        <f t="shared" si="21"/>
        <v>0.80311355311355315</v>
      </c>
      <c r="X169" s="6">
        <f t="shared" si="22"/>
        <v>1</v>
      </c>
      <c r="Y169" s="6">
        <f t="shared" si="23"/>
        <v>0.58196721311475408</v>
      </c>
      <c r="Z169" s="6">
        <f t="shared" si="24"/>
        <v>1.0118168389955686</v>
      </c>
      <c r="AA169" s="6">
        <f t="shared" si="25"/>
        <v>1.2509379128137383</v>
      </c>
      <c r="AB169" s="6">
        <f t="shared" si="26"/>
        <v>3</v>
      </c>
      <c r="AC169" s="6">
        <f t="shared" si="27"/>
        <v>0.66055045871559637</v>
      </c>
    </row>
    <row r="170" spans="1:29" x14ac:dyDescent="0.25">
      <c r="A170" s="3">
        <f t="shared" si="28"/>
        <v>42536</v>
      </c>
      <c r="B170">
        <v>210</v>
      </c>
      <c r="C170">
        <v>285</v>
      </c>
      <c r="D170">
        <v>26008</v>
      </c>
      <c r="E170" s="24">
        <v>338</v>
      </c>
      <c r="F170">
        <v>344</v>
      </c>
      <c r="G170">
        <v>2563</v>
      </c>
      <c r="H170">
        <v>1158</v>
      </c>
      <c r="I170">
        <v>139</v>
      </c>
      <c r="J170">
        <v>55</v>
      </c>
      <c r="K170">
        <v>1209</v>
      </c>
      <c r="L170">
        <v>37278</v>
      </c>
      <c r="M170">
        <v>13</v>
      </c>
      <c r="N170">
        <v>320</v>
      </c>
      <c r="Q170" s="6">
        <f t="shared" si="15"/>
        <v>0.74204946996466437</v>
      </c>
      <c r="R170" s="6">
        <f t="shared" si="16"/>
        <v>0.88235294117647056</v>
      </c>
      <c r="S170" s="6">
        <f t="shared" si="17"/>
        <v>1.3484730647586458</v>
      </c>
      <c r="T170" s="6">
        <f t="shared" si="18"/>
        <v>1.0868167202572347</v>
      </c>
      <c r="U170" s="6">
        <f t="shared" si="19"/>
        <v>0.85359801488833742</v>
      </c>
      <c r="V170" s="6">
        <f t="shared" si="20"/>
        <v>1.2233890214797136</v>
      </c>
      <c r="W170" s="6">
        <f t="shared" si="21"/>
        <v>0.73384030418250945</v>
      </c>
      <c r="X170" s="6">
        <f t="shared" si="22"/>
        <v>0.84756097560975607</v>
      </c>
      <c r="Y170" s="6">
        <f t="shared" si="23"/>
        <v>0.6179775280898876</v>
      </c>
      <c r="Z170" s="6">
        <f t="shared" si="24"/>
        <v>1.2902881536819637</v>
      </c>
      <c r="AA170" s="6">
        <f t="shared" si="25"/>
        <v>1.1949225887104529</v>
      </c>
      <c r="AB170" s="6">
        <f t="shared" si="26"/>
        <v>1.625</v>
      </c>
      <c r="AC170" s="6">
        <f t="shared" si="27"/>
        <v>0.78239608801955995</v>
      </c>
    </row>
    <row r="171" spans="1:29" x14ac:dyDescent="0.25">
      <c r="A171" s="3">
        <f t="shared" si="28"/>
        <v>42537</v>
      </c>
      <c r="B171">
        <v>329</v>
      </c>
      <c r="C171">
        <v>293</v>
      </c>
      <c r="D171">
        <v>26494</v>
      </c>
      <c r="E171" s="24">
        <v>1122</v>
      </c>
      <c r="F171">
        <v>458</v>
      </c>
      <c r="G171">
        <v>2612</v>
      </c>
      <c r="H171">
        <v>1010</v>
      </c>
      <c r="I171">
        <v>117</v>
      </c>
      <c r="J171">
        <v>89</v>
      </c>
      <c r="K171">
        <v>1457</v>
      </c>
      <c r="L171">
        <v>31475</v>
      </c>
      <c r="M171">
        <v>7</v>
      </c>
      <c r="N171">
        <v>386</v>
      </c>
      <c r="Q171" s="6">
        <f t="shared" si="15"/>
        <v>1.6287128712871286</v>
      </c>
      <c r="R171" s="6">
        <f t="shared" si="16"/>
        <v>0.85923753665689151</v>
      </c>
      <c r="S171" s="6">
        <f t="shared" si="17"/>
        <v>1.2437329828185146</v>
      </c>
      <c r="T171" s="6">
        <f t="shared" si="18"/>
        <v>-187</v>
      </c>
      <c r="U171" s="6">
        <f t="shared" si="19"/>
        <v>0.84036697247706427</v>
      </c>
      <c r="V171" s="6">
        <f t="shared" si="20"/>
        <v>1.2988562904027847</v>
      </c>
      <c r="W171" s="6">
        <f t="shared" si="21"/>
        <v>1.1111111111111112</v>
      </c>
      <c r="X171" s="6">
        <f t="shared" si="22"/>
        <v>0.63586956521739135</v>
      </c>
      <c r="Y171" s="6">
        <f t="shared" si="23"/>
        <v>0.6742424242424242</v>
      </c>
      <c r="Z171" s="6">
        <f t="shared" si="24"/>
        <v>1.0139178844815588</v>
      </c>
      <c r="AA171" s="6">
        <f t="shared" si="25"/>
        <v>0.95090634441087618</v>
      </c>
      <c r="AB171" s="6">
        <f t="shared" si="26"/>
        <v>0.4375</v>
      </c>
      <c r="AC171" s="6">
        <f t="shared" si="27"/>
        <v>0.81779661016949157</v>
      </c>
    </row>
    <row r="172" spans="1:29" x14ac:dyDescent="0.25">
      <c r="A172" s="3">
        <f t="shared" si="28"/>
        <v>42538</v>
      </c>
      <c r="B172">
        <v>332</v>
      </c>
      <c r="C172">
        <v>299</v>
      </c>
      <c r="D172">
        <v>28435</v>
      </c>
      <c r="E172" s="24">
        <v>622</v>
      </c>
      <c r="F172">
        <v>467</v>
      </c>
      <c r="G172">
        <v>2596</v>
      </c>
      <c r="H172">
        <v>1103</v>
      </c>
      <c r="I172">
        <v>115</v>
      </c>
      <c r="J172">
        <v>104</v>
      </c>
      <c r="K172">
        <v>1494</v>
      </c>
      <c r="L172">
        <v>23050</v>
      </c>
      <c r="M172">
        <v>14</v>
      </c>
      <c r="N172">
        <v>367</v>
      </c>
      <c r="Q172" s="6">
        <f t="shared" si="15"/>
        <v>0.87368421052631584</v>
      </c>
      <c r="R172" s="6">
        <f t="shared" si="16"/>
        <v>0.98032786885245904</v>
      </c>
      <c r="S172" s="6">
        <f t="shared" si="17"/>
        <v>1.2101544878069541</v>
      </c>
      <c r="T172" s="6">
        <f t="shared" si="18"/>
        <v>2.1824561403508773</v>
      </c>
      <c r="U172" s="6">
        <f t="shared" si="19"/>
        <v>1.0988235294117648</v>
      </c>
      <c r="V172" s="6">
        <f t="shared" si="20"/>
        <v>1.1704238052299369</v>
      </c>
      <c r="W172" s="6">
        <f t="shared" si="21"/>
        <v>0.96163905841325192</v>
      </c>
      <c r="X172" s="6">
        <f t="shared" si="22"/>
        <v>0.70121951219512191</v>
      </c>
      <c r="Y172" s="6">
        <f t="shared" si="23"/>
        <v>0.73239436619718312</v>
      </c>
      <c r="Z172" s="6">
        <f t="shared" si="24"/>
        <v>1.1554524361948957</v>
      </c>
      <c r="AA172" s="6">
        <f t="shared" si="25"/>
        <v>0.75660594124405056</v>
      </c>
      <c r="AB172" s="6">
        <f t="shared" si="26"/>
        <v>2</v>
      </c>
      <c r="AC172" s="6">
        <f t="shared" si="27"/>
        <v>0.90617283950617289</v>
      </c>
    </row>
    <row r="173" spans="1:29" x14ac:dyDescent="0.25">
      <c r="A173" s="3">
        <f t="shared" si="28"/>
        <v>42539</v>
      </c>
      <c r="B173">
        <v>251</v>
      </c>
      <c r="C173">
        <v>275</v>
      </c>
      <c r="D173">
        <v>34238</v>
      </c>
      <c r="E173" s="24">
        <v>534</v>
      </c>
      <c r="F173">
        <v>811</v>
      </c>
      <c r="G173">
        <v>2615</v>
      </c>
      <c r="H173">
        <v>1220</v>
      </c>
      <c r="I173">
        <v>107</v>
      </c>
      <c r="J173">
        <v>128</v>
      </c>
      <c r="K173">
        <v>1209</v>
      </c>
      <c r="L173">
        <v>55209</v>
      </c>
      <c r="M173">
        <v>13</v>
      </c>
      <c r="N173">
        <v>409</v>
      </c>
      <c r="Q173" s="6">
        <f t="shared" si="15"/>
        <v>1.5398773006134969</v>
      </c>
      <c r="R173" s="6">
        <f t="shared" si="16"/>
        <v>0.8112094395280236</v>
      </c>
      <c r="S173" s="6">
        <f t="shared" si="17"/>
        <v>1.2356720080843078</v>
      </c>
      <c r="T173" s="6">
        <f t="shared" si="18"/>
        <v>1.1710526315789473</v>
      </c>
      <c r="U173" s="6">
        <f t="shared" si="19"/>
        <v>1.1170798898071626</v>
      </c>
      <c r="V173" s="6">
        <f t="shared" si="20"/>
        <v>1.0946002511511093</v>
      </c>
      <c r="W173" s="6">
        <f t="shared" si="21"/>
        <v>0.87392550143266479</v>
      </c>
      <c r="X173" s="6">
        <f t="shared" si="22"/>
        <v>0.50952380952380949</v>
      </c>
      <c r="Y173" s="6">
        <f t="shared" si="23"/>
        <v>1.1851851851851851</v>
      </c>
      <c r="Z173" s="6">
        <f t="shared" si="24"/>
        <v>0.90970654627539504</v>
      </c>
      <c r="AA173" s="6">
        <f t="shared" si="25"/>
        <v>2.2763781800189666</v>
      </c>
      <c r="AB173" s="6">
        <f t="shared" si="26"/>
        <v>1.0833333333333333</v>
      </c>
      <c r="AC173" s="6">
        <f t="shared" si="27"/>
        <v>0.99031476997578693</v>
      </c>
    </row>
    <row r="174" spans="1:29" x14ac:dyDescent="0.25">
      <c r="A174" s="3">
        <f t="shared" si="28"/>
        <v>42540</v>
      </c>
      <c r="B174">
        <v>264</v>
      </c>
      <c r="C174">
        <v>253</v>
      </c>
      <c r="D174">
        <v>33857</v>
      </c>
      <c r="E174" s="24">
        <v>556</v>
      </c>
      <c r="F174">
        <v>641</v>
      </c>
      <c r="G174">
        <v>2322</v>
      </c>
      <c r="H174">
        <v>1173</v>
      </c>
      <c r="I174">
        <v>76</v>
      </c>
      <c r="J174">
        <v>74</v>
      </c>
      <c r="K174">
        <v>698</v>
      </c>
      <c r="L174">
        <v>31571</v>
      </c>
      <c r="M174">
        <v>6</v>
      </c>
      <c r="N174">
        <v>390</v>
      </c>
      <c r="Q174" s="6">
        <f t="shared" si="15"/>
        <v>0.76080691642651299</v>
      </c>
      <c r="R174" s="6">
        <f t="shared" si="16"/>
        <v>1.9022556390977443</v>
      </c>
      <c r="S174" s="6">
        <f t="shared" si="17"/>
        <v>1.3050533862698994</v>
      </c>
      <c r="T174" s="6">
        <f t="shared" si="18"/>
        <v>3.2325581395348837</v>
      </c>
      <c r="U174" s="6">
        <f t="shared" si="19"/>
        <v>1.2186311787072244</v>
      </c>
      <c r="V174" s="6">
        <f t="shared" si="20"/>
        <v>0.96348547717842326</v>
      </c>
      <c r="W174" s="6">
        <f t="shared" si="21"/>
        <v>0.9085979860573199</v>
      </c>
      <c r="X174" s="6">
        <f t="shared" si="22"/>
        <v>0.42458100558659218</v>
      </c>
      <c r="Y174" s="6">
        <f t="shared" si="23"/>
        <v>0.74747474747474751</v>
      </c>
      <c r="Z174" s="6">
        <f t="shared" si="24"/>
        <v>0.6763565891472868</v>
      </c>
      <c r="AA174" s="6">
        <f t="shared" si="25"/>
        <v>1.5110079448645544</v>
      </c>
      <c r="AB174" s="6">
        <f t="shared" si="26"/>
        <v>0.13333333333333333</v>
      </c>
      <c r="AC174" s="6">
        <f t="shared" si="27"/>
        <v>0.83511777301927193</v>
      </c>
    </row>
    <row r="175" spans="1:29" x14ac:dyDescent="0.25">
      <c r="A175" s="3">
        <f t="shared" si="28"/>
        <v>42541</v>
      </c>
      <c r="B175">
        <v>224</v>
      </c>
      <c r="C175">
        <v>232</v>
      </c>
      <c r="D175">
        <v>26677</v>
      </c>
      <c r="E175" s="24">
        <v>359</v>
      </c>
      <c r="F175">
        <v>284</v>
      </c>
      <c r="G175">
        <v>2368</v>
      </c>
      <c r="H175">
        <v>1106</v>
      </c>
      <c r="I175">
        <v>91</v>
      </c>
      <c r="J175">
        <v>0</v>
      </c>
      <c r="K175">
        <v>321</v>
      </c>
      <c r="L175">
        <v>16851</v>
      </c>
      <c r="M175">
        <v>5</v>
      </c>
      <c r="N175">
        <v>318</v>
      </c>
      <c r="Q175" s="6">
        <f t="shared" si="15"/>
        <v>0.66468842729970323</v>
      </c>
      <c r="R175" s="6">
        <f t="shared" si="16"/>
        <v>1.5263157894736843</v>
      </c>
      <c r="S175" s="6">
        <f t="shared" si="17"/>
        <v>1.2975194552529183</v>
      </c>
      <c r="T175" s="6">
        <f t="shared" si="18"/>
        <v>1.4475806451612903</v>
      </c>
      <c r="U175" s="6">
        <f t="shared" si="19"/>
        <v>0.69778869778869779</v>
      </c>
      <c r="V175" s="6">
        <f t="shared" si="20"/>
        <v>0.95792880258899671</v>
      </c>
      <c r="W175" s="6">
        <f t="shared" si="21"/>
        <v>0.80612244897959184</v>
      </c>
      <c r="X175" s="6">
        <f t="shared" si="22"/>
        <v>0.63636363636363635</v>
      </c>
      <c r="Y175" s="6">
        <f t="shared" si="23"/>
        <v>0</v>
      </c>
      <c r="Z175" s="6">
        <f t="shared" si="24"/>
        <v>0.76794258373205737</v>
      </c>
      <c r="AA175" s="6">
        <f t="shared" si="25"/>
        <v>0.98624604939716731</v>
      </c>
      <c r="AB175" s="6">
        <f t="shared" si="26"/>
        <v>0.625</v>
      </c>
      <c r="AC175" s="6">
        <f t="shared" si="27"/>
        <v>0.843501326259947</v>
      </c>
    </row>
    <row r="176" spans="1:29" x14ac:dyDescent="0.25">
      <c r="A176" s="3">
        <f t="shared" si="28"/>
        <v>42542</v>
      </c>
      <c r="B176">
        <v>221</v>
      </c>
      <c r="C176">
        <v>304</v>
      </c>
      <c r="D176">
        <v>32019</v>
      </c>
      <c r="E176" s="24">
        <v>544</v>
      </c>
      <c r="F176">
        <v>373</v>
      </c>
      <c r="G176">
        <v>2573</v>
      </c>
      <c r="H176">
        <v>868</v>
      </c>
      <c r="I176">
        <v>65</v>
      </c>
      <c r="J176">
        <v>0</v>
      </c>
      <c r="K176">
        <v>801</v>
      </c>
      <c r="L176">
        <v>24358</v>
      </c>
      <c r="M176">
        <v>4</v>
      </c>
      <c r="N176">
        <v>300</v>
      </c>
      <c r="Q176" s="6">
        <f t="shared" si="15"/>
        <v>0.73421926910299007</v>
      </c>
      <c r="R176" s="6">
        <f t="shared" si="16"/>
        <v>0.96815286624203822</v>
      </c>
      <c r="S176" s="6">
        <f t="shared" si="17"/>
        <v>1.5071310896681571</v>
      </c>
      <c r="T176" s="6">
        <f t="shared" si="18"/>
        <v>1.4584450402144773</v>
      </c>
      <c r="U176" s="6">
        <f t="shared" si="19"/>
        <v>2.4539473684210527</v>
      </c>
      <c r="V176" s="6">
        <f t="shared" si="20"/>
        <v>1.0506329113924051</v>
      </c>
      <c r="W176" s="6">
        <f t="shared" si="21"/>
        <v>0.98973774230330669</v>
      </c>
      <c r="X176" s="6">
        <f t="shared" si="22"/>
        <v>0.39393939393939392</v>
      </c>
      <c r="Y176" s="6">
        <f t="shared" si="23"/>
        <v>0</v>
      </c>
      <c r="Z176" s="6">
        <f t="shared" si="24"/>
        <v>1.1693430656934307</v>
      </c>
      <c r="AA176" s="6">
        <f t="shared" si="25"/>
        <v>1.028892455858748</v>
      </c>
      <c r="AB176" s="6">
        <f t="shared" si="26"/>
        <v>0.22222222222222221</v>
      </c>
      <c r="AC176" s="6">
        <f t="shared" si="27"/>
        <v>0.83333333333333337</v>
      </c>
    </row>
    <row r="177" spans="1:29" x14ac:dyDescent="0.25">
      <c r="A177" s="3">
        <f t="shared" si="28"/>
        <v>42543</v>
      </c>
      <c r="B177">
        <v>113</v>
      </c>
      <c r="C177">
        <v>342</v>
      </c>
      <c r="D177">
        <v>36677</v>
      </c>
      <c r="E177" s="24">
        <v>659</v>
      </c>
      <c r="F177">
        <v>517</v>
      </c>
      <c r="G177">
        <v>2445</v>
      </c>
      <c r="H177">
        <v>834</v>
      </c>
      <c r="I177">
        <v>64</v>
      </c>
      <c r="J177">
        <v>260</v>
      </c>
      <c r="K177">
        <v>1309</v>
      </c>
      <c r="L177">
        <v>40131</v>
      </c>
      <c r="M177">
        <v>8</v>
      </c>
      <c r="N177">
        <v>326</v>
      </c>
      <c r="Q177" s="6">
        <f t="shared" si="15"/>
        <v>0.53809523809523807</v>
      </c>
      <c r="R177" s="6">
        <f t="shared" si="16"/>
        <v>1.2</v>
      </c>
      <c r="S177" s="6">
        <f t="shared" si="17"/>
        <v>1.4102199323285143</v>
      </c>
      <c r="T177" s="6">
        <f t="shared" si="18"/>
        <v>1.9497041420118344</v>
      </c>
      <c r="U177" s="6">
        <f t="shared" si="19"/>
        <v>1.5029069767441861</v>
      </c>
      <c r="V177" s="6">
        <f t="shared" si="20"/>
        <v>0.95396020288724148</v>
      </c>
      <c r="W177" s="6">
        <f t="shared" si="21"/>
        <v>0.72020725388601037</v>
      </c>
      <c r="X177" s="6">
        <f t="shared" si="22"/>
        <v>0.46043165467625902</v>
      </c>
      <c r="Y177" s="6">
        <f t="shared" si="23"/>
        <v>4.7272727272727275</v>
      </c>
      <c r="Z177" s="6">
        <f t="shared" si="24"/>
        <v>1.0827129859387923</v>
      </c>
      <c r="AA177" s="6">
        <f t="shared" si="25"/>
        <v>1.0765330758087881</v>
      </c>
      <c r="AB177" s="6">
        <f t="shared" si="26"/>
        <v>0.61538461538461542</v>
      </c>
      <c r="AC177" s="6">
        <f t="shared" si="27"/>
        <v>1.01875</v>
      </c>
    </row>
    <row r="178" spans="1:29" x14ac:dyDescent="0.25">
      <c r="A178" s="3">
        <f t="shared" si="28"/>
        <v>42544</v>
      </c>
      <c r="B178">
        <v>190</v>
      </c>
      <c r="C178">
        <v>394</v>
      </c>
      <c r="D178">
        <v>39246</v>
      </c>
      <c r="E178" s="24">
        <v>476</v>
      </c>
      <c r="F178">
        <v>81</v>
      </c>
      <c r="G178">
        <v>2531</v>
      </c>
      <c r="H178">
        <v>591</v>
      </c>
      <c r="I178">
        <v>82</v>
      </c>
      <c r="J178">
        <v>88</v>
      </c>
      <c r="K178">
        <v>1698</v>
      </c>
      <c r="L178">
        <v>40995</v>
      </c>
      <c r="M178">
        <v>5</v>
      </c>
      <c r="N178">
        <v>279</v>
      </c>
      <c r="Q178" s="6">
        <f t="shared" si="15"/>
        <v>0.57750759878419455</v>
      </c>
      <c r="R178" s="6">
        <f t="shared" si="16"/>
        <v>1.3447098976109215</v>
      </c>
      <c r="S178" s="6">
        <f t="shared" si="17"/>
        <v>1.4813165244961124</v>
      </c>
      <c r="T178" s="6">
        <f t="shared" si="18"/>
        <v>0.42424242424242425</v>
      </c>
      <c r="U178" s="6">
        <f t="shared" si="19"/>
        <v>0.17685589519650655</v>
      </c>
      <c r="V178" s="6">
        <f t="shared" si="20"/>
        <v>0.96898928024502295</v>
      </c>
      <c r="W178" s="6">
        <f t="shared" si="21"/>
        <v>0.58514851485148511</v>
      </c>
      <c r="X178" s="6">
        <f t="shared" si="22"/>
        <v>0.70085470085470081</v>
      </c>
      <c r="Y178" s="6">
        <f t="shared" si="23"/>
        <v>0.9887640449438202</v>
      </c>
      <c r="Z178" s="6">
        <f t="shared" si="24"/>
        <v>1.1654083733699383</v>
      </c>
      <c r="AA178" s="6">
        <f t="shared" si="25"/>
        <v>1.3024622716441621</v>
      </c>
      <c r="AB178" s="6">
        <f t="shared" si="26"/>
        <v>0.7142857142857143</v>
      </c>
      <c r="AC178" s="6">
        <f t="shared" si="27"/>
        <v>0.72279792746113991</v>
      </c>
    </row>
    <row r="179" spans="1:29" x14ac:dyDescent="0.25">
      <c r="A179" s="3">
        <f t="shared" si="28"/>
        <v>42545</v>
      </c>
      <c r="B179">
        <v>296</v>
      </c>
      <c r="C179">
        <v>355</v>
      </c>
      <c r="D179">
        <v>40907</v>
      </c>
      <c r="E179" s="24">
        <v>531</v>
      </c>
      <c r="F179">
        <v>0</v>
      </c>
      <c r="G179">
        <v>2595</v>
      </c>
      <c r="H179">
        <v>1013</v>
      </c>
      <c r="I179">
        <v>110</v>
      </c>
      <c r="J179">
        <v>109</v>
      </c>
      <c r="K179">
        <v>1279</v>
      </c>
      <c r="L179">
        <v>40673</v>
      </c>
      <c r="M179">
        <v>9</v>
      </c>
      <c r="N179">
        <v>380</v>
      </c>
      <c r="Q179" s="6">
        <f t="shared" si="15"/>
        <v>0.89156626506024095</v>
      </c>
      <c r="R179" s="6">
        <f t="shared" si="16"/>
        <v>1.1872909698996656</v>
      </c>
      <c r="S179" s="6">
        <f t="shared" si="17"/>
        <v>1.4386143836820819</v>
      </c>
      <c r="T179" s="6">
        <f t="shared" si="18"/>
        <v>0.8536977491961415</v>
      </c>
      <c r="U179" s="6">
        <f t="shared" si="19"/>
        <v>0</v>
      </c>
      <c r="V179" s="6">
        <f t="shared" si="20"/>
        <v>0.99961479198767333</v>
      </c>
      <c r="W179" s="6">
        <f t="shared" si="21"/>
        <v>0.91840435176790569</v>
      </c>
      <c r="X179" s="6">
        <f t="shared" si="22"/>
        <v>0.95652173913043481</v>
      </c>
      <c r="Y179" s="6">
        <f t="shared" si="23"/>
        <v>1.0480769230769231</v>
      </c>
      <c r="Z179" s="6">
        <f t="shared" si="24"/>
        <v>0.85609103078982596</v>
      </c>
      <c r="AA179" s="6">
        <f t="shared" si="25"/>
        <v>1.7645553145336226</v>
      </c>
      <c r="AB179" s="6">
        <f t="shared" si="26"/>
        <v>0.6428571428571429</v>
      </c>
      <c r="AC179" s="6">
        <f t="shared" si="27"/>
        <v>1.0354223433242506</v>
      </c>
    </row>
    <row r="180" spans="1:29" x14ac:dyDescent="0.25">
      <c r="A180" s="3">
        <f t="shared" si="28"/>
        <v>42546</v>
      </c>
      <c r="B180">
        <v>255</v>
      </c>
      <c r="C180">
        <v>393</v>
      </c>
      <c r="D180">
        <v>48121</v>
      </c>
      <c r="E180" s="24">
        <v>614</v>
      </c>
      <c r="F180">
        <v>1588</v>
      </c>
      <c r="G180">
        <v>2628</v>
      </c>
      <c r="H180">
        <v>1251</v>
      </c>
      <c r="I180">
        <v>91</v>
      </c>
      <c r="J180">
        <v>99</v>
      </c>
      <c r="K180">
        <v>1204</v>
      </c>
      <c r="L180">
        <v>46907</v>
      </c>
      <c r="M180">
        <v>9</v>
      </c>
      <c r="N180">
        <v>172</v>
      </c>
      <c r="Q180" s="6">
        <f t="shared" si="15"/>
        <v>1.0159362549800797</v>
      </c>
      <c r="R180" s="6">
        <f t="shared" si="16"/>
        <v>1.4290909090909092</v>
      </c>
      <c r="S180" s="6">
        <f t="shared" si="17"/>
        <v>1.4054851334774228</v>
      </c>
      <c r="T180" s="6">
        <f t="shared" si="18"/>
        <v>1.1498127340823969</v>
      </c>
      <c r="U180" s="6">
        <f t="shared" si="19"/>
        <v>1.9580764488286067</v>
      </c>
      <c r="V180" s="6">
        <f t="shared" si="20"/>
        <v>1.0049713193116634</v>
      </c>
      <c r="W180" s="6">
        <f t="shared" si="21"/>
        <v>1.0254098360655737</v>
      </c>
      <c r="X180" s="6">
        <f t="shared" si="22"/>
        <v>0.85046728971962615</v>
      </c>
      <c r="Y180" s="6">
        <f t="shared" si="23"/>
        <v>0.7734375</v>
      </c>
      <c r="Z180" s="6">
        <f t="shared" si="24"/>
        <v>0.99586435070306034</v>
      </c>
      <c r="AA180" s="6">
        <f t="shared" si="25"/>
        <v>0.84962596678077851</v>
      </c>
      <c r="AB180" s="6">
        <f t="shared" si="26"/>
        <v>0.69230769230769229</v>
      </c>
      <c r="AC180" s="6">
        <f t="shared" si="27"/>
        <v>0.42053789731051344</v>
      </c>
    </row>
    <row r="181" spans="1:29" x14ac:dyDescent="0.25">
      <c r="A181" s="3">
        <f t="shared" si="28"/>
        <v>42547</v>
      </c>
      <c r="B181">
        <v>175</v>
      </c>
      <c r="C181">
        <v>300</v>
      </c>
      <c r="D181">
        <v>44236</v>
      </c>
      <c r="E181" s="24">
        <v>290</v>
      </c>
      <c r="F181">
        <v>522</v>
      </c>
      <c r="G181">
        <v>2456</v>
      </c>
      <c r="H181">
        <v>806</v>
      </c>
      <c r="I181">
        <v>69</v>
      </c>
      <c r="J181">
        <v>103</v>
      </c>
      <c r="K181">
        <v>755</v>
      </c>
      <c r="L181">
        <v>35887</v>
      </c>
      <c r="M181">
        <v>23</v>
      </c>
      <c r="N181">
        <v>238</v>
      </c>
      <c r="Q181" s="6">
        <f t="shared" si="15"/>
        <v>0.66287878787878785</v>
      </c>
      <c r="R181" s="6">
        <f t="shared" si="16"/>
        <v>1.1857707509881423</v>
      </c>
      <c r="S181" s="6">
        <f t="shared" si="17"/>
        <v>1.3065540360929793</v>
      </c>
      <c r="T181" s="6">
        <f t="shared" si="18"/>
        <v>0.52158273381294962</v>
      </c>
      <c r="U181" s="6">
        <f t="shared" si="19"/>
        <v>0.81435257410296413</v>
      </c>
      <c r="V181" s="6">
        <f t="shared" si="20"/>
        <v>1.0577088716623599</v>
      </c>
      <c r="W181" s="6">
        <f t="shared" si="21"/>
        <v>0.68712702472293263</v>
      </c>
      <c r="X181" s="6">
        <f t="shared" si="22"/>
        <v>0.90789473684210531</v>
      </c>
      <c r="Y181" s="6">
        <f t="shared" si="23"/>
        <v>1.3918918918918919</v>
      </c>
      <c r="Z181" s="6">
        <f t="shared" si="24"/>
        <v>1.0816618911174785</v>
      </c>
      <c r="AA181" s="6">
        <f t="shared" si="25"/>
        <v>1.136707738114092</v>
      </c>
      <c r="AB181" s="6">
        <f t="shared" si="26"/>
        <v>3.8333333333333335</v>
      </c>
      <c r="AC181" s="6">
        <f t="shared" si="27"/>
        <v>0.61025641025641031</v>
      </c>
    </row>
    <row r="182" spans="1:29" x14ac:dyDescent="0.25">
      <c r="A182" s="3">
        <f t="shared" si="28"/>
        <v>42548</v>
      </c>
      <c r="B182">
        <v>174</v>
      </c>
      <c r="C182">
        <v>255</v>
      </c>
      <c r="D182">
        <v>41385</v>
      </c>
      <c r="E182" s="24">
        <v>175</v>
      </c>
      <c r="F182">
        <v>522</v>
      </c>
      <c r="G182">
        <v>2489</v>
      </c>
      <c r="H182">
        <v>816</v>
      </c>
      <c r="I182">
        <v>73</v>
      </c>
      <c r="J182">
        <v>86</v>
      </c>
      <c r="K182">
        <v>415</v>
      </c>
      <c r="L182">
        <v>29313</v>
      </c>
      <c r="M182">
        <v>2</v>
      </c>
      <c r="N182">
        <v>218</v>
      </c>
      <c r="Q182" s="6">
        <f t="shared" si="15"/>
        <v>0.7767857142857143</v>
      </c>
      <c r="R182" s="6">
        <f t="shared" si="16"/>
        <v>1.0991379310344827</v>
      </c>
      <c r="S182" s="6">
        <f t="shared" si="17"/>
        <v>1.5513363571615999</v>
      </c>
      <c r="T182" s="6">
        <f t="shared" si="18"/>
        <v>0.48746518105849584</v>
      </c>
      <c r="U182" s="6">
        <f t="shared" si="19"/>
        <v>1.8380281690140845</v>
      </c>
      <c r="V182" s="6">
        <f t="shared" si="20"/>
        <v>1.051097972972973</v>
      </c>
      <c r="W182" s="6">
        <f t="shared" si="21"/>
        <v>0.73779385171790235</v>
      </c>
      <c r="X182" s="6">
        <f t="shared" si="22"/>
        <v>0.80219780219780223</v>
      </c>
      <c r="Y182" s="6">
        <f t="shared" si="23"/>
        <v>1</v>
      </c>
      <c r="Z182" s="6">
        <f t="shared" si="24"/>
        <v>1.2928348909657321</v>
      </c>
      <c r="AA182" s="6">
        <f t="shared" si="25"/>
        <v>1.7395406800783337</v>
      </c>
      <c r="AB182" s="6">
        <f t="shared" si="26"/>
        <v>0.4</v>
      </c>
      <c r="AC182" s="6">
        <f t="shared" si="27"/>
        <v>0.68553459119496851</v>
      </c>
    </row>
    <row r="183" spans="1:29" x14ac:dyDescent="0.25">
      <c r="A183" s="3">
        <f t="shared" si="28"/>
        <v>42549</v>
      </c>
      <c r="B183">
        <v>126</v>
      </c>
      <c r="C183">
        <v>397</v>
      </c>
      <c r="D183">
        <v>46122</v>
      </c>
      <c r="E183" s="24">
        <v>528</v>
      </c>
      <c r="F183">
        <v>280</v>
      </c>
      <c r="G183">
        <v>2536</v>
      </c>
      <c r="H183">
        <v>737</v>
      </c>
      <c r="I183">
        <v>76</v>
      </c>
      <c r="J183">
        <v>66</v>
      </c>
      <c r="K183">
        <v>727</v>
      </c>
      <c r="L183">
        <v>25234</v>
      </c>
      <c r="M183">
        <v>23</v>
      </c>
      <c r="N183">
        <v>668</v>
      </c>
      <c r="Q183" s="6">
        <f t="shared" si="15"/>
        <v>0.57013574660633481</v>
      </c>
      <c r="R183" s="6">
        <f t="shared" si="16"/>
        <v>1.305921052631579</v>
      </c>
      <c r="S183" s="6">
        <f t="shared" si="17"/>
        <v>1.4404572285205659</v>
      </c>
      <c r="T183" s="6">
        <f t="shared" si="18"/>
        <v>0.97058823529411764</v>
      </c>
      <c r="U183" s="6">
        <f t="shared" si="19"/>
        <v>0.75067024128686322</v>
      </c>
      <c r="V183" s="6">
        <f t="shared" si="20"/>
        <v>0.98561989895064128</v>
      </c>
      <c r="W183" s="6">
        <f t="shared" si="21"/>
        <v>0.84907834101382484</v>
      </c>
      <c r="X183" s="6">
        <f t="shared" si="22"/>
        <v>1.1692307692307693</v>
      </c>
      <c r="Y183" s="6">
        <f t="shared" si="23"/>
        <v>1</v>
      </c>
      <c r="Z183" s="6">
        <f t="shared" si="24"/>
        <v>0.90761548064918851</v>
      </c>
      <c r="AA183" s="6">
        <f t="shared" si="25"/>
        <v>1.0359635438049102</v>
      </c>
      <c r="AB183" s="6">
        <f t="shared" si="26"/>
        <v>5.75</v>
      </c>
      <c r="AC183" s="6">
        <f t="shared" si="27"/>
        <v>2.2266666666666666</v>
      </c>
    </row>
    <row r="184" spans="1:29" x14ac:dyDescent="0.25">
      <c r="A184" s="3">
        <f t="shared" si="28"/>
        <v>42550</v>
      </c>
      <c r="B184">
        <v>142</v>
      </c>
      <c r="C184">
        <v>431</v>
      </c>
      <c r="D184">
        <v>47309</v>
      </c>
      <c r="E184" s="24">
        <v>440</v>
      </c>
      <c r="F184">
        <v>541</v>
      </c>
      <c r="G184">
        <v>2457</v>
      </c>
      <c r="H184">
        <v>624</v>
      </c>
      <c r="I184">
        <v>50</v>
      </c>
      <c r="J184">
        <v>66</v>
      </c>
      <c r="K184">
        <v>803</v>
      </c>
      <c r="L184">
        <v>37997</v>
      </c>
      <c r="M184">
        <v>11</v>
      </c>
      <c r="N184">
        <v>286</v>
      </c>
      <c r="Q184" s="6">
        <f t="shared" si="15"/>
        <v>1.2566371681415929</v>
      </c>
      <c r="R184" s="6">
        <f t="shared" si="16"/>
        <v>1.260233918128655</v>
      </c>
      <c r="S184" s="6">
        <f t="shared" si="17"/>
        <v>1.2898819423616981</v>
      </c>
      <c r="T184" s="6">
        <f t="shared" si="18"/>
        <v>0.66767830045523524</v>
      </c>
      <c r="U184" s="6">
        <f t="shared" si="19"/>
        <v>1.04642166344294</v>
      </c>
      <c r="V184" s="6">
        <f t="shared" si="20"/>
        <v>1.0049079754601227</v>
      </c>
      <c r="W184" s="6">
        <f t="shared" si="21"/>
        <v>0.74820143884892087</v>
      </c>
      <c r="X184" s="6">
        <f t="shared" si="22"/>
        <v>0.78125</v>
      </c>
      <c r="Y184" s="6">
        <f t="shared" si="23"/>
        <v>0.25384615384615383</v>
      </c>
      <c r="Z184" s="6">
        <f t="shared" si="24"/>
        <v>0.61344537815126055</v>
      </c>
      <c r="AA184" s="6">
        <f t="shared" si="25"/>
        <v>0.94682415090578353</v>
      </c>
      <c r="AB184" s="6">
        <f t="shared" si="26"/>
        <v>1.375</v>
      </c>
      <c r="AC184" s="6">
        <f t="shared" si="27"/>
        <v>0.87730061349693256</v>
      </c>
    </row>
    <row r="185" spans="1:29" x14ac:dyDescent="0.25">
      <c r="A185" s="3">
        <f t="shared" si="28"/>
        <v>42551</v>
      </c>
      <c r="B185">
        <v>182</v>
      </c>
      <c r="C185">
        <v>544</v>
      </c>
      <c r="D185">
        <v>53395</v>
      </c>
      <c r="E185" s="24">
        <v>492</v>
      </c>
      <c r="F185">
        <v>918</v>
      </c>
      <c r="G185">
        <v>2549</v>
      </c>
      <c r="H185">
        <v>751</v>
      </c>
      <c r="I185">
        <v>62</v>
      </c>
      <c r="J185">
        <v>82</v>
      </c>
      <c r="K185">
        <v>684</v>
      </c>
      <c r="L185">
        <v>44884</v>
      </c>
      <c r="M185">
        <v>4</v>
      </c>
      <c r="N185">
        <v>67</v>
      </c>
      <c r="Q185" s="6">
        <f t="shared" si="15"/>
        <v>0.95789473684210524</v>
      </c>
      <c r="R185" s="6">
        <f t="shared" si="16"/>
        <v>1.3807106598984771</v>
      </c>
      <c r="S185" s="6">
        <f t="shared" si="17"/>
        <v>1.3605208174081436</v>
      </c>
      <c r="T185" s="6">
        <f t="shared" si="18"/>
        <v>1.0336134453781514</v>
      </c>
      <c r="U185" s="6">
        <f t="shared" si="19"/>
        <v>11.333333333333334</v>
      </c>
      <c r="V185" s="6">
        <f t="shared" si="20"/>
        <v>1.0071118135124457</v>
      </c>
      <c r="W185" s="6">
        <f t="shared" si="21"/>
        <v>1.2707275803722504</v>
      </c>
      <c r="X185" s="6">
        <f t="shared" si="22"/>
        <v>0.75609756097560976</v>
      </c>
      <c r="Y185" s="6">
        <f t="shared" si="23"/>
        <v>0.93181818181818177</v>
      </c>
      <c r="Z185" s="6">
        <f t="shared" si="24"/>
        <v>0.40282685512367489</v>
      </c>
      <c r="AA185" s="6">
        <f t="shared" si="25"/>
        <v>1.0948652274667643</v>
      </c>
      <c r="AB185" s="6">
        <f t="shared" si="26"/>
        <v>0.8</v>
      </c>
      <c r="AC185" s="6">
        <f t="shared" si="27"/>
        <v>0.24014336917562723</v>
      </c>
    </row>
    <row r="186" spans="1:29" x14ac:dyDescent="0.25">
      <c r="A186" s="3">
        <f t="shared" si="28"/>
        <v>42552</v>
      </c>
      <c r="B186">
        <v>201</v>
      </c>
      <c r="C186">
        <v>423</v>
      </c>
      <c r="D186">
        <v>58721</v>
      </c>
      <c r="E186" s="24">
        <v>393</v>
      </c>
      <c r="F186">
        <v>659</v>
      </c>
      <c r="G186">
        <v>2652</v>
      </c>
      <c r="H186">
        <v>578</v>
      </c>
      <c r="I186">
        <v>77</v>
      </c>
      <c r="J186">
        <v>89</v>
      </c>
      <c r="K186">
        <v>687</v>
      </c>
      <c r="L186">
        <v>47984</v>
      </c>
      <c r="M186">
        <v>12</v>
      </c>
      <c r="N186">
        <v>501</v>
      </c>
      <c r="Q186" s="6">
        <f t="shared" si="15"/>
        <v>0.67905405405405406</v>
      </c>
      <c r="R186" s="6">
        <f t="shared" si="16"/>
        <v>1.1915492957746479</v>
      </c>
      <c r="S186" s="6">
        <f t="shared" si="17"/>
        <v>1.4354755909746497</v>
      </c>
      <c r="T186" s="6">
        <f t="shared" si="18"/>
        <v>0.74011299435028244</v>
      </c>
      <c r="U186" s="6">
        <f t="shared" si="19"/>
        <v>1</v>
      </c>
      <c r="V186" s="6">
        <f t="shared" si="20"/>
        <v>1.0219653179190751</v>
      </c>
      <c r="W186" s="6">
        <f t="shared" si="21"/>
        <v>0.57058242843040474</v>
      </c>
      <c r="X186" s="6">
        <f t="shared" si="22"/>
        <v>0.7</v>
      </c>
      <c r="Y186" s="6">
        <f t="shared" si="23"/>
        <v>0.8165137614678899</v>
      </c>
      <c r="Z186" s="6">
        <f t="shared" si="24"/>
        <v>0.53713838936669278</v>
      </c>
      <c r="AA186" s="6">
        <f t="shared" si="25"/>
        <v>1.1797506945639613</v>
      </c>
      <c r="AB186" s="6">
        <f t="shared" si="26"/>
        <v>1.3333333333333333</v>
      </c>
      <c r="AC186" s="6">
        <f t="shared" si="27"/>
        <v>1.3184210526315789</v>
      </c>
    </row>
    <row r="187" spans="1:29" x14ac:dyDescent="0.25">
      <c r="A187" s="3">
        <f t="shared" si="28"/>
        <v>42553</v>
      </c>
      <c r="B187">
        <v>223</v>
      </c>
      <c r="C187">
        <v>550</v>
      </c>
      <c r="D187">
        <v>60712</v>
      </c>
      <c r="E187" s="24">
        <v>283</v>
      </c>
      <c r="F187">
        <v>582</v>
      </c>
      <c r="G187">
        <v>2566</v>
      </c>
      <c r="H187">
        <v>521</v>
      </c>
      <c r="I187">
        <v>75</v>
      </c>
      <c r="J187">
        <v>129</v>
      </c>
      <c r="K187">
        <v>694</v>
      </c>
      <c r="L187">
        <v>41988</v>
      </c>
      <c r="M187">
        <v>9</v>
      </c>
      <c r="N187">
        <v>319</v>
      </c>
      <c r="Q187" s="6">
        <f t="shared" si="15"/>
        <v>0.87450980392156863</v>
      </c>
      <c r="R187" s="6">
        <f t="shared" si="16"/>
        <v>1.3994910941475827</v>
      </c>
      <c r="S187" s="6">
        <f t="shared" si="17"/>
        <v>1.2616529166060555</v>
      </c>
      <c r="T187" s="6">
        <f t="shared" si="18"/>
        <v>0.46091205211726383</v>
      </c>
      <c r="U187" s="6">
        <f t="shared" si="19"/>
        <v>0.36649874055415615</v>
      </c>
      <c r="V187" s="6">
        <f t="shared" si="20"/>
        <v>0.97640791476407918</v>
      </c>
      <c r="W187" s="6">
        <f t="shared" si="21"/>
        <v>0.41646682653876899</v>
      </c>
      <c r="X187" s="6">
        <f t="shared" si="22"/>
        <v>0.82417582417582413</v>
      </c>
      <c r="Y187" s="6">
        <f t="shared" si="23"/>
        <v>1.303030303030303</v>
      </c>
      <c r="Z187" s="6">
        <f t="shared" si="24"/>
        <v>0.57641196013289031</v>
      </c>
      <c r="AA187" s="6">
        <f t="shared" si="25"/>
        <v>0.89513292259151089</v>
      </c>
      <c r="AB187" s="6">
        <f t="shared" si="26"/>
        <v>1</v>
      </c>
      <c r="AC187" s="6">
        <f t="shared" si="27"/>
        <v>1.8546511627906976</v>
      </c>
    </row>
    <row r="188" spans="1:29" x14ac:dyDescent="0.25">
      <c r="A188" s="3">
        <f t="shared" si="28"/>
        <v>42554</v>
      </c>
      <c r="B188">
        <v>235</v>
      </c>
      <c r="C188">
        <v>420</v>
      </c>
      <c r="D188">
        <v>51017</v>
      </c>
      <c r="E188" s="24">
        <v>418</v>
      </c>
      <c r="F188">
        <v>560</v>
      </c>
      <c r="G188">
        <v>2449</v>
      </c>
      <c r="H188">
        <v>626</v>
      </c>
      <c r="I188">
        <v>61</v>
      </c>
      <c r="J188">
        <v>111</v>
      </c>
      <c r="K188">
        <v>364</v>
      </c>
      <c r="L188">
        <v>35035</v>
      </c>
      <c r="M188">
        <v>11</v>
      </c>
      <c r="N188">
        <v>226</v>
      </c>
      <c r="Q188" s="6">
        <f t="shared" si="15"/>
        <v>1.3428571428571427</v>
      </c>
      <c r="R188" s="6">
        <f t="shared" si="16"/>
        <v>1.4</v>
      </c>
      <c r="S188" s="6">
        <f t="shared" si="17"/>
        <v>1.1532914368387739</v>
      </c>
      <c r="T188" s="6">
        <f t="shared" si="18"/>
        <v>1.4413793103448276</v>
      </c>
      <c r="U188" s="6">
        <f t="shared" si="19"/>
        <v>1.0727969348659003</v>
      </c>
      <c r="V188" s="6">
        <f t="shared" si="20"/>
        <v>0.99714983713355054</v>
      </c>
      <c r="W188" s="6">
        <f t="shared" si="21"/>
        <v>0.77667493796526055</v>
      </c>
      <c r="X188" s="6">
        <f t="shared" si="22"/>
        <v>0.88405797101449279</v>
      </c>
      <c r="Y188" s="6">
        <f t="shared" si="23"/>
        <v>1.0776699029126213</v>
      </c>
      <c r="Z188" s="6">
        <f t="shared" si="24"/>
        <v>0.48211920529801322</v>
      </c>
      <c r="AA188" s="6">
        <f t="shared" si="25"/>
        <v>0.97625881238331425</v>
      </c>
      <c r="AB188" s="6">
        <f t="shared" si="26"/>
        <v>0.47826086956521741</v>
      </c>
      <c r="AC188" s="6">
        <f t="shared" si="27"/>
        <v>0.94957983193277307</v>
      </c>
    </row>
    <row r="189" spans="1:29" x14ac:dyDescent="0.25">
      <c r="A189" s="3">
        <f t="shared" si="28"/>
        <v>42555</v>
      </c>
      <c r="B189">
        <v>192</v>
      </c>
      <c r="C189">
        <v>435</v>
      </c>
      <c r="D189">
        <v>47053</v>
      </c>
      <c r="E189" s="24">
        <v>140</v>
      </c>
      <c r="F189">
        <v>639</v>
      </c>
      <c r="G189">
        <v>2560</v>
      </c>
      <c r="H189">
        <v>518</v>
      </c>
      <c r="I189">
        <v>73</v>
      </c>
      <c r="J189">
        <v>71</v>
      </c>
      <c r="K189">
        <v>315</v>
      </c>
      <c r="L189">
        <v>26209</v>
      </c>
      <c r="M189">
        <v>18</v>
      </c>
      <c r="N189">
        <v>219</v>
      </c>
      <c r="Q189" s="6">
        <f t="shared" si="15"/>
        <v>1.103448275862069</v>
      </c>
      <c r="R189" s="6">
        <f t="shared" si="16"/>
        <v>1.7058823529411764</v>
      </c>
      <c r="S189" s="6">
        <f t="shared" si="17"/>
        <v>1.136957834964359</v>
      </c>
      <c r="T189" s="6">
        <f t="shared" si="18"/>
        <v>0.8</v>
      </c>
      <c r="U189" s="6">
        <f t="shared" si="19"/>
        <v>1.2241379310344827</v>
      </c>
      <c r="V189" s="6">
        <f t="shared" si="20"/>
        <v>1.0285255122539172</v>
      </c>
      <c r="W189" s="6">
        <f t="shared" si="21"/>
        <v>0.63480392156862742</v>
      </c>
      <c r="X189" s="6">
        <f t="shared" si="22"/>
        <v>1</v>
      </c>
      <c r="Y189" s="6">
        <f t="shared" si="23"/>
        <v>0.82558139534883723</v>
      </c>
      <c r="Z189" s="6">
        <f t="shared" si="24"/>
        <v>0.75903614457831325</v>
      </c>
      <c r="AA189" s="6">
        <f t="shared" si="25"/>
        <v>0.89410841606113334</v>
      </c>
      <c r="AB189" s="6">
        <f t="shared" si="26"/>
        <v>9</v>
      </c>
      <c r="AC189" s="6">
        <f t="shared" si="27"/>
        <v>1.0045871559633028</v>
      </c>
    </row>
    <row r="190" spans="1:29" x14ac:dyDescent="0.25">
      <c r="A190" s="3">
        <f t="shared" si="28"/>
        <v>42556</v>
      </c>
      <c r="B190">
        <v>208</v>
      </c>
      <c r="C190">
        <v>716</v>
      </c>
      <c r="D190">
        <v>51939</v>
      </c>
      <c r="E190" s="24">
        <v>499</v>
      </c>
      <c r="F190">
        <v>176</v>
      </c>
      <c r="G190">
        <v>2613</v>
      </c>
      <c r="H190">
        <v>353</v>
      </c>
      <c r="I190">
        <v>36</v>
      </c>
      <c r="J190">
        <v>107</v>
      </c>
      <c r="K190">
        <v>251</v>
      </c>
      <c r="L190">
        <v>21486</v>
      </c>
      <c r="M190">
        <v>4</v>
      </c>
      <c r="N190">
        <v>399</v>
      </c>
      <c r="Q190" s="6">
        <f t="shared" si="15"/>
        <v>1.6507936507936507</v>
      </c>
      <c r="R190" s="6">
        <f t="shared" si="16"/>
        <v>1.8035264483627205</v>
      </c>
      <c r="S190" s="6">
        <f t="shared" si="17"/>
        <v>1.1261220241966958</v>
      </c>
      <c r="T190" s="6">
        <f t="shared" si="18"/>
        <v>0.94507575757575757</v>
      </c>
      <c r="U190" s="6">
        <f t="shared" si="19"/>
        <v>0.62857142857142856</v>
      </c>
      <c r="V190" s="6">
        <f t="shared" si="20"/>
        <v>1.0303627760252365</v>
      </c>
      <c r="W190" s="6">
        <f t="shared" si="21"/>
        <v>0.47896879240162821</v>
      </c>
      <c r="X190" s="6">
        <f t="shared" si="22"/>
        <v>0.47368421052631576</v>
      </c>
      <c r="Y190" s="6">
        <f t="shared" si="23"/>
        <v>1.6212121212121211</v>
      </c>
      <c r="Z190" s="6">
        <f t="shared" si="24"/>
        <v>0.34525447042640989</v>
      </c>
      <c r="AA190" s="6">
        <f t="shared" si="25"/>
        <v>0.85147023856701276</v>
      </c>
      <c r="AB190" s="6">
        <f t="shared" si="26"/>
        <v>0.17391304347826086</v>
      </c>
      <c r="AC190" s="6">
        <f t="shared" si="27"/>
        <v>0.59730538922155685</v>
      </c>
    </row>
    <row r="191" spans="1:29" x14ac:dyDescent="0.25">
      <c r="A191" s="3">
        <f t="shared" si="28"/>
        <v>42557</v>
      </c>
      <c r="B191">
        <v>137</v>
      </c>
      <c r="C191">
        <v>792</v>
      </c>
      <c r="D191">
        <v>57109</v>
      </c>
      <c r="E191" s="24">
        <v>298</v>
      </c>
      <c r="F191">
        <v>475</v>
      </c>
      <c r="G191">
        <v>2637</v>
      </c>
      <c r="H191">
        <v>583</v>
      </c>
      <c r="I191">
        <v>37</v>
      </c>
      <c r="J191">
        <v>42</v>
      </c>
      <c r="K191">
        <v>278</v>
      </c>
      <c r="L191">
        <v>48584</v>
      </c>
      <c r="M191">
        <v>7</v>
      </c>
      <c r="N191">
        <v>232</v>
      </c>
      <c r="Q191" s="6">
        <f t="shared" si="15"/>
        <v>0.96478873239436624</v>
      </c>
      <c r="R191" s="6">
        <f t="shared" si="16"/>
        <v>1.8375870069605569</v>
      </c>
      <c r="S191" s="6">
        <f t="shared" si="17"/>
        <v>1.2071487454818322</v>
      </c>
      <c r="T191" s="6">
        <f t="shared" si="18"/>
        <v>0.67727272727272725</v>
      </c>
      <c r="U191" s="6">
        <f t="shared" si="19"/>
        <v>0.87800369685767099</v>
      </c>
      <c r="V191" s="6">
        <f t="shared" si="20"/>
        <v>1.0732600732600732</v>
      </c>
      <c r="W191" s="6">
        <f t="shared" si="21"/>
        <v>0.93429487179487181</v>
      </c>
      <c r="X191" s="6">
        <f t="shared" si="22"/>
        <v>0.74</v>
      </c>
      <c r="Y191" s="6">
        <f t="shared" si="23"/>
        <v>0.63636363636363635</v>
      </c>
      <c r="Z191" s="6">
        <f t="shared" si="24"/>
        <v>0.34620174346201743</v>
      </c>
      <c r="AA191" s="6">
        <f t="shared" si="25"/>
        <v>1.2786272600468458</v>
      </c>
      <c r="AB191" s="6">
        <f t="shared" si="26"/>
        <v>0.63636363636363635</v>
      </c>
      <c r="AC191" s="6">
        <f t="shared" si="27"/>
        <v>0.81118881118881114</v>
      </c>
    </row>
    <row r="192" spans="1:29" x14ac:dyDescent="0.25">
      <c r="A192" s="3">
        <f t="shared" si="28"/>
        <v>42558</v>
      </c>
      <c r="B192">
        <v>193</v>
      </c>
      <c r="C192">
        <v>902</v>
      </c>
      <c r="D192">
        <v>63673</v>
      </c>
      <c r="E192" s="24">
        <v>410</v>
      </c>
      <c r="F192">
        <v>663</v>
      </c>
      <c r="G192">
        <v>2691</v>
      </c>
      <c r="H192">
        <v>632</v>
      </c>
      <c r="I192">
        <v>52</v>
      </c>
      <c r="J192">
        <v>65</v>
      </c>
      <c r="K192">
        <v>533</v>
      </c>
      <c r="L192">
        <v>41541</v>
      </c>
      <c r="M192">
        <v>11</v>
      </c>
      <c r="N192">
        <v>267</v>
      </c>
      <c r="Q192" s="6">
        <f t="shared" si="15"/>
        <v>1.0604395604395604</v>
      </c>
      <c r="R192" s="6">
        <f t="shared" si="16"/>
        <v>1.6580882352941178</v>
      </c>
      <c r="S192" s="6">
        <f t="shared" si="17"/>
        <v>1.1924899335143739</v>
      </c>
      <c r="T192" s="6">
        <f t="shared" si="18"/>
        <v>0.83333333333333337</v>
      </c>
      <c r="U192" s="6">
        <f t="shared" si="19"/>
        <v>0.72222222222222221</v>
      </c>
      <c r="V192" s="6">
        <f t="shared" si="20"/>
        <v>1.0557081208316987</v>
      </c>
      <c r="W192" s="6">
        <f t="shared" si="21"/>
        <v>0.8415446071904128</v>
      </c>
      <c r="X192" s="6">
        <f t="shared" si="22"/>
        <v>0.83870967741935487</v>
      </c>
      <c r="Y192" s="6">
        <f t="shared" si="23"/>
        <v>0.79268292682926833</v>
      </c>
      <c r="Z192" s="6">
        <f t="shared" si="24"/>
        <v>0.7792397660818714</v>
      </c>
      <c r="AA192" s="6">
        <f t="shared" si="25"/>
        <v>0.92551911594332059</v>
      </c>
      <c r="AB192" s="6">
        <f t="shared" si="26"/>
        <v>2.75</v>
      </c>
      <c r="AC192" s="6">
        <f t="shared" si="27"/>
        <v>3.9850746268656718</v>
      </c>
    </row>
    <row r="193" spans="1:29" x14ac:dyDescent="0.25">
      <c r="A193" s="3">
        <f t="shared" si="28"/>
        <v>42559</v>
      </c>
      <c r="B193">
        <v>214</v>
      </c>
      <c r="C193">
        <v>931</v>
      </c>
      <c r="D193">
        <v>63037</v>
      </c>
      <c r="E193" s="24">
        <v>433</v>
      </c>
      <c r="F193">
        <v>621</v>
      </c>
      <c r="G193">
        <v>2079</v>
      </c>
      <c r="H193">
        <v>644</v>
      </c>
      <c r="I193">
        <v>52</v>
      </c>
      <c r="J193">
        <v>87</v>
      </c>
      <c r="K193">
        <v>334</v>
      </c>
      <c r="L193">
        <v>42907</v>
      </c>
      <c r="M193">
        <v>23</v>
      </c>
      <c r="N193">
        <v>371</v>
      </c>
      <c r="Q193" s="6">
        <f t="shared" ref="Q193:Q256" si="29">IF(ISERROR(B193/B186),1,B193/B186)</f>
        <v>1.0646766169154229</v>
      </c>
      <c r="R193" s="6">
        <f t="shared" ref="R193:R256" si="30">IF(ISERROR(C193/C186),1,C193/C186)</f>
        <v>2.2009456264775413</v>
      </c>
      <c r="S193" s="6">
        <f t="shared" ref="S193:S256" si="31">IF(ISERROR(D193/D186),1,D193/D186)</f>
        <v>1.0735001106929378</v>
      </c>
      <c r="T193" s="6">
        <f t="shared" ref="T193:T256" si="32">IF(ISERROR(E193/E186),1,E193/E186)</f>
        <v>1.1017811704834606</v>
      </c>
      <c r="U193" s="6">
        <f t="shared" ref="U193:U256" si="33">IF(ISERROR(F193/F186),1,F193/F186)</f>
        <v>0.94233687405159328</v>
      </c>
      <c r="V193" s="6">
        <f t="shared" ref="V193:V256" si="34">IF(ISERROR(G193/G186),1,G193/G186)</f>
        <v>0.7839366515837104</v>
      </c>
      <c r="W193" s="6">
        <f t="shared" ref="W193:W256" si="35">IF(ISERROR(H193/H186),1,H193/H186)</f>
        <v>1.1141868512110726</v>
      </c>
      <c r="X193" s="6">
        <f t="shared" ref="X193:X256" si="36">IF(ISERROR(I193/I186),1,I193/I186)</f>
        <v>0.67532467532467533</v>
      </c>
      <c r="Y193" s="6">
        <f t="shared" ref="Y193:Y256" si="37">IF(ISERROR(J193/J186),1,J193/J186)</f>
        <v>0.97752808988764039</v>
      </c>
      <c r="Z193" s="6">
        <f t="shared" ref="Z193:Z256" si="38">IF(ISERROR(K193/K186),1,K193/K186)</f>
        <v>0.48617176128093159</v>
      </c>
      <c r="AA193" s="6">
        <f t="shared" ref="AA193:AA256" si="39">IF(ISERROR(L193/L186),1,L193/L186)</f>
        <v>0.89419389796598869</v>
      </c>
      <c r="AB193" s="6">
        <f t="shared" ref="AB193:AB256" si="40">IF(ISERROR(M193/M186),1,M193/M186)</f>
        <v>1.9166666666666667</v>
      </c>
      <c r="AC193" s="6">
        <f t="shared" ref="AC193:AC256" si="41">IF(ISERROR(N193/N186),1,N193/N186)</f>
        <v>0.74051896207584833</v>
      </c>
    </row>
    <row r="194" spans="1:29" x14ac:dyDescent="0.25">
      <c r="A194" s="3">
        <f t="shared" si="28"/>
        <v>42560</v>
      </c>
      <c r="B194">
        <v>276</v>
      </c>
      <c r="C194">
        <v>1130</v>
      </c>
      <c r="D194">
        <v>73868</v>
      </c>
      <c r="E194" s="24">
        <v>390</v>
      </c>
      <c r="F194">
        <v>658</v>
      </c>
      <c r="G194">
        <v>2262</v>
      </c>
      <c r="H194">
        <v>513</v>
      </c>
      <c r="I194">
        <v>42</v>
      </c>
      <c r="J194">
        <v>147</v>
      </c>
      <c r="K194">
        <v>369</v>
      </c>
      <c r="L194">
        <v>45235</v>
      </c>
      <c r="M194">
        <v>24</v>
      </c>
      <c r="N194">
        <v>321</v>
      </c>
      <c r="Q194" s="6">
        <f t="shared" si="29"/>
        <v>1.2376681614349776</v>
      </c>
      <c r="R194" s="6">
        <f t="shared" si="30"/>
        <v>2.0545454545454547</v>
      </c>
      <c r="S194" s="6">
        <f t="shared" si="31"/>
        <v>1.2166952167611016</v>
      </c>
      <c r="T194" s="6">
        <f t="shared" si="32"/>
        <v>1.3780918727915195</v>
      </c>
      <c r="U194" s="6">
        <f t="shared" si="33"/>
        <v>1.1305841924398625</v>
      </c>
      <c r="V194" s="6">
        <f t="shared" si="34"/>
        <v>0.88152766952455186</v>
      </c>
      <c r="W194" s="6">
        <f t="shared" si="35"/>
        <v>0.98464491362763917</v>
      </c>
      <c r="X194" s="6">
        <f t="shared" si="36"/>
        <v>0.56000000000000005</v>
      </c>
      <c r="Y194" s="6">
        <f t="shared" si="37"/>
        <v>1.1395348837209303</v>
      </c>
      <c r="Z194" s="6">
        <f t="shared" si="38"/>
        <v>0.53170028818443804</v>
      </c>
      <c r="AA194" s="6">
        <f t="shared" si="39"/>
        <v>1.0773316185576831</v>
      </c>
      <c r="AB194" s="6">
        <f t="shared" si="40"/>
        <v>2.6666666666666665</v>
      </c>
      <c r="AC194" s="6">
        <f t="shared" si="41"/>
        <v>1.0062695924764891</v>
      </c>
    </row>
    <row r="195" spans="1:29" x14ac:dyDescent="0.25">
      <c r="A195" s="3">
        <f t="shared" ref="A195:A258" si="42">A194+1</f>
        <v>42561</v>
      </c>
      <c r="B195">
        <v>188</v>
      </c>
      <c r="C195">
        <v>883</v>
      </c>
      <c r="D195">
        <v>63446</v>
      </c>
      <c r="E195" s="24">
        <v>224</v>
      </c>
      <c r="F195">
        <v>669</v>
      </c>
      <c r="G195">
        <v>2397</v>
      </c>
      <c r="H195">
        <v>822</v>
      </c>
      <c r="I195">
        <v>81</v>
      </c>
      <c r="J195">
        <v>112</v>
      </c>
      <c r="K195">
        <v>308</v>
      </c>
      <c r="L195">
        <v>36474</v>
      </c>
      <c r="M195">
        <v>22</v>
      </c>
      <c r="N195">
        <v>221</v>
      </c>
      <c r="Q195" s="6">
        <f t="shared" si="29"/>
        <v>0.8</v>
      </c>
      <c r="R195" s="6">
        <f t="shared" si="30"/>
        <v>2.1023809523809525</v>
      </c>
      <c r="S195" s="6">
        <f t="shared" si="31"/>
        <v>1.2436246741282317</v>
      </c>
      <c r="T195" s="6">
        <f t="shared" si="32"/>
        <v>0.53588516746411485</v>
      </c>
      <c r="U195" s="6">
        <f t="shared" si="33"/>
        <v>1.1946428571428571</v>
      </c>
      <c r="V195" s="6">
        <f t="shared" si="34"/>
        <v>0.97876684360963662</v>
      </c>
      <c r="W195" s="6">
        <f t="shared" si="35"/>
        <v>1.3130990415335464</v>
      </c>
      <c r="X195" s="6">
        <f t="shared" si="36"/>
        <v>1.3278688524590163</v>
      </c>
      <c r="Y195" s="6">
        <f t="shared" si="37"/>
        <v>1.0090090090090089</v>
      </c>
      <c r="Z195" s="6">
        <f t="shared" si="38"/>
        <v>0.84615384615384615</v>
      </c>
      <c r="AA195" s="6">
        <f t="shared" si="39"/>
        <v>1.0410732125017839</v>
      </c>
      <c r="AB195" s="6">
        <f t="shared" si="40"/>
        <v>2</v>
      </c>
      <c r="AC195" s="6">
        <f t="shared" si="41"/>
        <v>0.97787610619469023</v>
      </c>
    </row>
    <row r="196" spans="1:29" x14ac:dyDescent="0.25">
      <c r="A196" s="3">
        <f t="shared" si="42"/>
        <v>42562</v>
      </c>
      <c r="B196">
        <v>234</v>
      </c>
      <c r="C196">
        <v>860</v>
      </c>
      <c r="D196">
        <v>59747</v>
      </c>
      <c r="E196" s="24">
        <v>138</v>
      </c>
      <c r="F196">
        <v>668</v>
      </c>
      <c r="G196">
        <v>2186</v>
      </c>
      <c r="H196">
        <v>651</v>
      </c>
      <c r="I196">
        <v>101</v>
      </c>
      <c r="J196">
        <v>137</v>
      </c>
      <c r="K196">
        <v>106</v>
      </c>
      <c r="L196">
        <v>25364</v>
      </c>
      <c r="M196">
        <v>17</v>
      </c>
      <c r="N196">
        <v>243</v>
      </c>
      <c r="Q196" s="6">
        <f t="shared" si="29"/>
        <v>1.21875</v>
      </c>
      <c r="R196" s="6">
        <f t="shared" si="30"/>
        <v>1.9770114942528736</v>
      </c>
      <c r="S196" s="6">
        <f t="shared" si="31"/>
        <v>1.2697808853845662</v>
      </c>
      <c r="T196" s="6">
        <f t="shared" si="32"/>
        <v>0.98571428571428577</v>
      </c>
      <c r="U196" s="6">
        <f t="shared" si="33"/>
        <v>1.0453834115805947</v>
      </c>
      <c r="V196" s="6">
        <f t="shared" si="34"/>
        <v>0.85390624999999998</v>
      </c>
      <c r="W196" s="6">
        <f t="shared" si="35"/>
        <v>1.2567567567567568</v>
      </c>
      <c r="X196" s="6">
        <f t="shared" si="36"/>
        <v>1.3835616438356164</v>
      </c>
      <c r="Y196" s="6">
        <f t="shared" si="37"/>
        <v>1.9295774647887325</v>
      </c>
      <c r="Z196" s="6">
        <f t="shared" si="38"/>
        <v>0.33650793650793653</v>
      </c>
      <c r="AA196" s="6">
        <f t="shared" si="39"/>
        <v>0.9677591666984624</v>
      </c>
      <c r="AB196" s="6">
        <f t="shared" si="40"/>
        <v>0.94444444444444442</v>
      </c>
      <c r="AC196" s="6">
        <f t="shared" si="41"/>
        <v>1.1095890410958904</v>
      </c>
    </row>
    <row r="197" spans="1:29" x14ac:dyDescent="0.25">
      <c r="A197" s="3">
        <f t="shared" si="42"/>
        <v>42563</v>
      </c>
      <c r="B197">
        <v>169</v>
      </c>
      <c r="C197">
        <v>1379</v>
      </c>
      <c r="D197">
        <v>66877</v>
      </c>
      <c r="E197" s="24">
        <v>486</v>
      </c>
      <c r="F197">
        <v>288</v>
      </c>
      <c r="G197">
        <v>2349</v>
      </c>
      <c r="H197">
        <v>530</v>
      </c>
      <c r="I197">
        <v>71</v>
      </c>
      <c r="J197">
        <v>101</v>
      </c>
      <c r="K197">
        <v>170</v>
      </c>
      <c r="L197">
        <v>21783</v>
      </c>
      <c r="M197">
        <v>10</v>
      </c>
      <c r="N197">
        <v>565</v>
      </c>
      <c r="Q197" s="6">
        <f t="shared" si="29"/>
        <v>0.8125</v>
      </c>
      <c r="R197" s="6">
        <f t="shared" si="30"/>
        <v>1.9259776536312849</v>
      </c>
      <c r="S197" s="6">
        <f t="shared" si="31"/>
        <v>1.2876066154527426</v>
      </c>
      <c r="T197" s="6">
        <f t="shared" si="32"/>
        <v>0.97394789579158314</v>
      </c>
      <c r="U197" s="6">
        <f t="shared" si="33"/>
        <v>1.6363636363636365</v>
      </c>
      <c r="V197" s="6">
        <f t="shared" si="34"/>
        <v>0.89896670493685416</v>
      </c>
      <c r="W197" s="6">
        <f t="shared" si="35"/>
        <v>1.5014164305949009</v>
      </c>
      <c r="X197" s="6">
        <f t="shared" si="36"/>
        <v>1.9722222222222223</v>
      </c>
      <c r="Y197" s="6">
        <f t="shared" si="37"/>
        <v>0.94392523364485981</v>
      </c>
      <c r="Z197" s="6">
        <f t="shared" si="38"/>
        <v>0.67729083665338641</v>
      </c>
      <c r="AA197" s="6">
        <f t="shared" si="39"/>
        <v>1.0138229544819883</v>
      </c>
      <c r="AB197" s="6">
        <f t="shared" si="40"/>
        <v>2.5</v>
      </c>
      <c r="AC197" s="6">
        <f t="shared" si="41"/>
        <v>1.4160401002506267</v>
      </c>
    </row>
    <row r="198" spans="1:29" x14ac:dyDescent="0.25">
      <c r="A198" s="3">
        <f t="shared" si="42"/>
        <v>42564</v>
      </c>
      <c r="B198">
        <v>114</v>
      </c>
      <c r="C198">
        <v>1509</v>
      </c>
      <c r="D198">
        <v>67475</v>
      </c>
      <c r="E198" s="24">
        <v>330</v>
      </c>
      <c r="F198">
        <v>511</v>
      </c>
      <c r="G198">
        <v>2521</v>
      </c>
      <c r="H198">
        <v>398</v>
      </c>
      <c r="I198">
        <v>53</v>
      </c>
      <c r="J198">
        <v>74</v>
      </c>
      <c r="K198">
        <v>312</v>
      </c>
      <c r="L198">
        <v>43245</v>
      </c>
      <c r="M198">
        <v>32</v>
      </c>
      <c r="N198">
        <v>331</v>
      </c>
      <c r="Q198" s="6">
        <f t="shared" si="29"/>
        <v>0.83211678832116787</v>
      </c>
      <c r="R198" s="6">
        <f t="shared" si="30"/>
        <v>1.9053030303030303</v>
      </c>
      <c r="S198" s="6">
        <f t="shared" si="31"/>
        <v>1.1815125461836138</v>
      </c>
      <c r="T198" s="6">
        <f t="shared" si="32"/>
        <v>1.1073825503355705</v>
      </c>
      <c r="U198" s="6">
        <f t="shared" si="33"/>
        <v>1.0757894736842106</v>
      </c>
      <c r="V198" s="6">
        <f t="shared" si="34"/>
        <v>0.95601061812665911</v>
      </c>
      <c r="W198" s="6">
        <f t="shared" si="35"/>
        <v>0.68267581475128647</v>
      </c>
      <c r="X198" s="6">
        <f t="shared" si="36"/>
        <v>1.4324324324324325</v>
      </c>
      <c r="Y198" s="6">
        <f t="shared" si="37"/>
        <v>1.7619047619047619</v>
      </c>
      <c r="Z198" s="6">
        <f t="shared" si="38"/>
        <v>1.1223021582733812</v>
      </c>
      <c r="AA198" s="6">
        <f t="shared" si="39"/>
        <v>0.89010785443767493</v>
      </c>
      <c r="AB198" s="6">
        <f t="shared" si="40"/>
        <v>4.5714285714285712</v>
      </c>
      <c r="AC198" s="6">
        <f t="shared" si="41"/>
        <v>1.4267241379310345</v>
      </c>
    </row>
    <row r="199" spans="1:29" x14ac:dyDescent="0.25">
      <c r="A199" s="3">
        <f t="shared" si="42"/>
        <v>42565</v>
      </c>
      <c r="B199">
        <v>162</v>
      </c>
      <c r="C199">
        <v>1834</v>
      </c>
      <c r="D199">
        <v>73678</v>
      </c>
      <c r="E199" s="24">
        <v>486</v>
      </c>
      <c r="F199">
        <v>416</v>
      </c>
      <c r="G199">
        <v>2388</v>
      </c>
      <c r="H199">
        <v>538</v>
      </c>
      <c r="I199">
        <v>106</v>
      </c>
      <c r="J199">
        <v>91</v>
      </c>
      <c r="K199">
        <v>287</v>
      </c>
      <c r="L199">
        <v>39705</v>
      </c>
      <c r="M199">
        <v>13</v>
      </c>
      <c r="N199">
        <v>343</v>
      </c>
      <c r="Q199" s="6">
        <f t="shared" si="29"/>
        <v>0.8393782383419689</v>
      </c>
      <c r="R199" s="6">
        <f t="shared" si="30"/>
        <v>2.0332594235033259</v>
      </c>
      <c r="S199" s="6">
        <f t="shared" si="31"/>
        <v>1.1571309660295572</v>
      </c>
      <c r="T199" s="6">
        <f t="shared" si="32"/>
        <v>1.1853658536585365</v>
      </c>
      <c r="U199" s="6">
        <f t="shared" si="33"/>
        <v>0.62745098039215685</v>
      </c>
      <c r="V199" s="6">
        <f t="shared" si="34"/>
        <v>0.88740245261984396</v>
      </c>
      <c r="W199" s="6">
        <f t="shared" si="35"/>
        <v>0.85126582278481011</v>
      </c>
      <c r="X199" s="6">
        <f t="shared" si="36"/>
        <v>2.0384615384615383</v>
      </c>
      <c r="Y199" s="6">
        <f t="shared" si="37"/>
        <v>1.4</v>
      </c>
      <c r="Z199" s="6">
        <f t="shared" si="38"/>
        <v>0.53846153846153844</v>
      </c>
      <c r="AA199" s="6">
        <f t="shared" si="39"/>
        <v>0.95580270094605335</v>
      </c>
      <c r="AB199" s="6">
        <f t="shared" si="40"/>
        <v>1.1818181818181819</v>
      </c>
      <c r="AC199" s="6">
        <f t="shared" si="41"/>
        <v>1.2846441947565543</v>
      </c>
    </row>
    <row r="200" spans="1:29" x14ac:dyDescent="0.25">
      <c r="A200" s="3">
        <f t="shared" si="42"/>
        <v>42566</v>
      </c>
      <c r="B200">
        <v>230</v>
      </c>
      <c r="C200">
        <v>1707</v>
      </c>
      <c r="D200">
        <v>74985</v>
      </c>
      <c r="E200" s="24">
        <v>584</v>
      </c>
      <c r="F200">
        <v>534</v>
      </c>
      <c r="G200">
        <v>2500</v>
      </c>
      <c r="H200">
        <v>641</v>
      </c>
      <c r="I200">
        <v>99</v>
      </c>
      <c r="J200">
        <v>167</v>
      </c>
      <c r="K200">
        <v>268</v>
      </c>
      <c r="L200">
        <v>43829</v>
      </c>
      <c r="M200">
        <v>15</v>
      </c>
      <c r="N200">
        <v>435</v>
      </c>
      <c r="Q200" s="6">
        <f t="shared" si="29"/>
        <v>1.0747663551401869</v>
      </c>
      <c r="R200" s="6">
        <f t="shared" si="30"/>
        <v>1.8335123523093448</v>
      </c>
      <c r="S200" s="6">
        <f t="shared" si="31"/>
        <v>1.1895394768152037</v>
      </c>
      <c r="T200" s="6">
        <f t="shared" si="32"/>
        <v>1.3487297921478061</v>
      </c>
      <c r="U200" s="6">
        <f t="shared" si="33"/>
        <v>0.85990338164251212</v>
      </c>
      <c r="V200" s="6">
        <f t="shared" si="34"/>
        <v>1.2025012025012025</v>
      </c>
      <c r="W200" s="6">
        <f t="shared" si="35"/>
        <v>0.99534161490683226</v>
      </c>
      <c r="X200" s="6">
        <f t="shared" si="36"/>
        <v>1.9038461538461537</v>
      </c>
      <c r="Y200" s="6">
        <f t="shared" si="37"/>
        <v>1.9195402298850575</v>
      </c>
      <c r="Z200" s="6">
        <f t="shared" si="38"/>
        <v>0.80239520958083832</v>
      </c>
      <c r="AA200" s="6">
        <f t="shared" si="39"/>
        <v>1.0214883352366746</v>
      </c>
      <c r="AB200" s="6">
        <f t="shared" si="40"/>
        <v>0.65217391304347827</v>
      </c>
      <c r="AC200" s="6">
        <f t="shared" si="41"/>
        <v>1.1725067385444743</v>
      </c>
    </row>
    <row r="201" spans="1:29" x14ac:dyDescent="0.25">
      <c r="A201" s="3">
        <f t="shared" si="42"/>
        <v>42567</v>
      </c>
      <c r="B201">
        <v>231</v>
      </c>
      <c r="C201">
        <v>2033</v>
      </c>
      <c r="D201">
        <v>76370</v>
      </c>
      <c r="E201" s="24">
        <v>509</v>
      </c>
      <c r="F201">
        <v>836</v>
      </c>
      <c r="G201">
        <v>2379</v>
      </c>
      <c r="H201">
        <v>687</v>
      </c>
      <c r="I201">
        <v>103</v>
      </c>
      <c r="J201">
        <v>199</v>
      </c>
      <c r="K201">
        <v>284</v>
      </c>
      <c r="L201">
        <v>33959</v>
      </c>
      <c r="M201">
        <v>32</v>
      </c>
      <c r="N201">
        <v>405</v>
      </c>
      <c r="Q201" s="6">
        <f t="shared" si="29"/>
        <v>0.83695652173913049</v>
      </c>
      <c r="R201" s="6">
        <f t="shared" si="30"/>
        <v>1.7991150442477877</v>
      </c>
      <c r="S201" s="6">
        <f t="shared" si="31"/>
        <v>1.0338712297611956</v>
      </c>
      <c r="T201" s="6">
        <f t="shared" si="32"/>
        <v>1.3051282051282052</v>
      </c>
      <c r="U201" s="6">
        <f t="shared" si="33"/>
        <v>1.2705167173252279</v>
      </c>
      <c r="V201" s="6">
        <f t="shared" si="34"/>
        <v>1.0517241379310345</v>
      </c>
      <c r="W201" s="6">
        <f t="shared" si="35"/>
        <v>1.3391812865497077</v>
      </c>
      <c r="X201" s="6">
        <f t="shared" si="36"/>
        <v>2.4523809523809526</v>
      </c>
      <c r="Y201" s="6">
        <f t="shared" si="37"/>
        <v>1.3537414965986394</v>
      </c>
      <c r="Z201" s="6">
        <f t="shared" si="38"/>
        <v>0.76964769647696474</v>
      </c>
      <c r="AA201" s="6">
        <f t="shared" si="39"/>
        <v>0.75072399690505143</v>
      </c>
      <c r="AB201" s="6">
        <f t="shared" si="40"/>
        <v>1.3333333333333333</v>
      </c>
      <c r="AC201" s="6">
        <f t="shared" si="41"/>
        <v>1.2616822429906542</v>
      </c>
    </row>
    <row r="202" spans="1:29" x14ac:dyDescent="0.25">
      <c r="A202" s="3">
        <f t="shared" si="42"/>
        <v>42568</v>
      </c>
      <c r="B202">
        <v>249</v>
      </c>
      <c r="C202">
        <v>1802</v>
      </c>
      <c r="D202">
        <v>64664</v>
      </c>
      <c r="E202" s="24">
        <v>227</v>
      </c>
      <c r="F202">
        <v>865</v>
      </c>
      <c r="G202">
        <v>2166</v>
      </c>
      <c r="H202">
        <v>827</v>
      </c>
      <c r="I202">
        <v>127</v>
      </c>
      <c r="J202">
        <v>261</v>
      </c>
      <c r="K202">
        <v>191</v>
      </c>
      <c r="L202">
        <v>26549</v>
      </c>
      <c r="M202">
        <v>20</v>
      </c>
      <c r="N202">
        <v>330</v>
      </c>
      <c r="Q202" s="6">
        <f t="shared" si="29"/>
        <v>1.324468085106383</v>
      </c>
      <c r="R202" s="6">
        <f t="shared" si="30"/>
        <v>2.0407701019252547</v>
      </c>
      <c r="S202" s="6">
        <f t="shared" si="31"/>
        <v>1.0191974277338209</v>
      </c>
      <c r="T202" s="6">
        <f t="shared" si="32"/>
        <v>1.0133928571428572</v>
      </c>
      <c r="U202" s="6">
        <f t="shared" si="33"/>
        <v>1.2929745889387145</v>
      </c>
      <c r="V202" s="6">
        <f t="shared" si="34"/>
        <v>0.90362953692115144</v>
      </c>
      <c r="W202" s="6">
        <f t="shared" si="35"/>
        <v>1.0060827250608273</v>
      </c>
      <c r="X202" s="6">
        <f t="shared" si="36"/>
        <v>1.5679012345679013</v>
      </c>
      <c r="Y202" s="6">
        <f t="shared" si="37"/>
        <v>2.3303571428571428</v>
      </c>
      <c r="Z202" s="6">
        <f t="shared" si="38"/>
        <v>0.62012987012987009</v>
      </c>
      <c r="AA202" s="6">
        <f t="shared" si="39"/>
        <v>0.72788835883094805</v>
      </c>
      <c r="AB202" s="6">
        <f t="shared" si="40"/>
        <v>0.90909090909090906</v>
      </c>
      <c r="AC202" s="6">
        <f t="shared" si="41"/>
        <v>1.4932126696832579</v>
      </c>
    </row>
    <row r="203" spans="1:29" x14ac:dyDescent="0.25">
      <c r="A203" s="3">
        <f t="shared" si="42"/>
        <v>42569</v>
      </c>
      <c r="B203">
        <v>218</v>
      </c>
      <c r="C203">
        <v>1589</v>
      </c>
      <c r="D203">
        <v>66560</v>
      </c>
      <c r="E203" s="24">
        <v>273</v>
      </c>
      <c r="F203">
        <v>865</v>
      </c>
      <c r="G203">
        <v>2182</v>
      </c>
      <c r="H203">
        <v>726</v>
      </c>
      <c r="I203">
        <v>144</v>
      </c>
      <c r="J203">
        <v>207</v>
      </c>
      <c r="K203">
        <v>110</v>
      </c>
      <c r="L203">
        <v>24650</v>
      </c>
      <c r="M203">
        <v>10</v>
      </c>
      <c r="N203">
        <v>339</v>
      </c>
      <c r="Q203" s="6">
        <f t="shared" si="29"/>
        <v>0.93162393162393164</v>
      </c>
      <c r="R203" s="6">
        <f t="shared" si="30"/>
        <v>1.8476744186046512</v>
      </c>
      <c r="S203" s="6">
        <f t="shared" si="31"/>
        <v>1.1140308299998327</v>
      </c>
      <c r="T203" s="6">
        <f t="shared" si="32"/>
        <v>1.9782608695652173</v>
      </c>
      <c r="U203" s="6">
        <f t="shared" si="33"/>
        <v>1.2949101796407185</v>
      </c>
      <c r="V203" s="6">
        <f t="shared" si="34"/>
        <v>0.99817017383348583</v>
      </c>
      <c r="W203" s="6">
        <f t="shared" si="35"/>
        <v>1.1152073732718895</v>
      </c>
      <c r="X203" s="6">
        <f t="shared" si="36"/>
        <v>1.4257425742574257</v>
      </c>
      <c r="Y203" s="6">
        <f t="shared" si="37"/>
        <v>1.5109489051094891</v>
      </c>
      <c r="Z203" s="6">
        <f t="shared" si="38"/>
        <v>1.0377358490566038</v>
      </c>
      <c r="AA203" s="6">
        <f t="shared" si="39"/>
        <v>0.97184986595174261</v>
      </c>
      <c r="AB203" s="6">
        <f t="shared" si="40"/>
        <v>0.58823529411764708</v>
      </c>
      <c r="AC203" s="6">
        <f t="shared" si="41"/>
        <v>1.3950617283950617</v>
      </c>
    </row>
    <row r="204" spans="1:29" x14ac:dyDescent="0.25">
      <c r="A204" s="3">
        <f t="shared" si="42"/>
        <v>42570</v>
      </c>
      <c r="B204">
        <v>190</v>
      </c>
      <c r="C204">
        <v>2327</v>
      </c>
      <c r="D204">
        <v>63871</v>
      </c>
      <c r="E204" s="24">
        <v>642</v>
      </c>
      <c r="F204">
        <v>350</v>
      </c>
      <c r="G204">
        <v>2414</v>
      </c>
      <c r="H204">
        <v>580</v>
      </c>
      <c r="I204">
        <v>185</v>
      </c>
      <c r="J204">
        <v>187</v>
      </c>
      <c r="K204">
        <v>131</v>
      </c>
      <c r="L204">
        <v>21749</v>
      </c>
      <c r="M204">
        <v>6</v>
      </c>
      <c r="N204">
        <v>786</v>
      </c>
      <c r="Q204" s="6">
        <f t="shared" si="29"/>
        <v>1.1242603550295858</v>
      </c>
      <c r="R204" s="6">
        <f t="shared" si="30"/>
        <v>1.6874546773023931</v>
      </c>
      <c r="S204" s="6">
        <f t="shared" si="31"/>
        <v>0.95505181153460827</v>
      </c>
      <c r="T204" s="6">
        <f t="shared" si="32"/>
        <v>1.3209876543209877</v>
      </c>
      <c r="U204" s="6">
        <f t="shared" si="33"/>
        <v>1.2152777777777777</v>
      </c>
      <c r="V204" s="6">
        <f t="shared" si="34"/>
        <v>1.0276713495104299</v>
      </c>
      <c r="W204" s="6">
        <f t="shared" si="35"/>
        <v>1.0943396226415094</v>
      </c>
      <c r="X204" s="6">
        <f t="shared" si="36"/>
        <v>2.6056338028169015</v>
      </c>
      <c r="Y204" s="6">
        <f t="shared" si="37"/>
        <v>1.8514851485148516</v>
      </c>
      <c r="Z204" s="6">
        <f t="shared" si="38"/>
        <v>0.77058823529411768</v>
      </c>
      <c r="AA204" s="6">
        <f t="shared" si="39"/>
        <v>0.99843914979571224</v>
      </c>
      <c r="AB204" s="6">
        <f t="shared" si="40"/>
        <v>0.6</v>
      </c>
      <c r="AC204" s="6">
        <f t="shared" si="41"/>
        <v>1.391150442477876</v>
      </c>
    </row>
    <row r="205" spans="1:29" x14ac:dyDescent="0.25">
      <c r="A205" s="3">
        <f t="shared" si="42"/>
        <v>42571</v>
      </c>
      <c r="B205">
        <v>128</v>
      </c>
      <c r="C205">
        <v>2352</v>
      </c>
      <c r="D205">
        <v>69136</v>
      </c>
      <c r="E205" s="24">
        <v>403</v>
      </c>
      <c r="F205">
        <v>584</v>
      </c>
      <c r="G205">
        <v>2625</v>
      </c>
      <c r="H205">
        <v>445</v>
      </c>
      <c r="I205">
        <v>163</v>
      </c>
      <c r="J205">
        <v>201</v>
      </c>
      <c r="K205">
        <v>226</v>
      </c>
      <c r="L205">
        <v>44887</v>
      </c>
      <c r="M205">
        <v>36</v>
      </c>
      <c r="N205">
        <v>573</v>
      </c>
      <c r="Q205" s="6">
        <f t="shared" si="29"/>
        <v>1.1228070175438596</v>
      </c>
      <c r="R205" s="6">
        <f t="shared" si="30"/>
        <v>1.5586481113320079</v>
      </c>
      <c r="S205" s="6">
        <f t="shared" si="31"/>
        <v>1.0246165246387551</v>
      </c>
      <c r="T205" s="6">
        <f t="shared" si="32"/>
        <v>1.2212121212121212</v>
      </c>
      <c r="U205" s="6">
        <f t="shared" si="33"/>
        <v>1.1428571428571428</v>
      </c>
      <c r="V205" s="6">
        <f t="shared" si="34"/>
        <v>1.0412534708449028</v>
      </c>
      <c r="W205" s="6">
        <f t="shared" si="35"/>
        <v>1.1180904522613064</v>
      </c>
      <c r="X205" s="6">
        <f t="shared" si="36"/>
        <v>3.0754716981132075</v>
      </c>
      <c r="Y205" s="6">
        <f t="shared" si="37"/>
        <v>2.7162162162162162</v>
      </c>
      <c r="Z205" s="6">
        <f t="shared" si="38"/>
        <v>0.72435897435897434</v>
      </c>
      <c r="AA205" s="6">
        <f t="shared" si="39"/>
        <v>1.0379697074806336</v>
      </c>
      <c r="AB205" s="6">
        <f t="shared" si="40"/>
        <v>1.125</v>
      </c>
      <c r="AC205" s="6">
        <f t="shared" si="41"/>
        <v>1.7311178247734138</v>
      </c>
    </row>
    <row r="206" spans="1:29" x14ac:dyDescent="0.25">
      <c r="A206" s="3">
        <f t="shared" si="42"/>
        <v>42572</v>
      </c>
      <c r="B206">
        <v>280</v>
      </c>
      <c r="C206">
        <v>2387</v>
      </c>
      <c r="D206">
        <v>73304</v>
      </c>
      <c r="E206" s="24">
        <v>580</v>
      </c>
      <c r="F206">
        <v>998</v>
      </c>
      <c r="G206">
        <v>2586</v>
      </c>
      <c r="H206">
        <v>560</v>
      </c>
      <c r="I206">
        <v>168</v>
      </c>
      <c r="J206">
        <v>164</v>
      </c>
      <c r="K206">
        <v>297</v>
      </c>
      <c r="L206">
        <v>65339</v>
      </c>
      <c r="M206">
        <v>17</v>
      </c>
      <c r="N206">
        <v>543</v>
      </c>
      <c r="Q206" s="6">
        <f t="shared" si="29"/>
        <v>1.728395061728395</v>
      </c>
      <c r="R206" s="6">
        <f t="shared" si="30"/>
        <v>1.3015267175572518</v>
      </c>
      <c r="S206" s="6">
        <f t="shared" si="31"/>
        <v>0.99492385786802029</v>
      </c>
      <c r="T206" s="6">
        <f t="shared" si="32"/>
        <v>1.1934156378600822</v>
      </c>
      <c r="U206" s="6">
        <f t="shared" si="33"/>
        <v>2.3990384615384617</v>
      </c>
      <c r="V206" s="6">
        <f t="shared" si="34"/>
        <v>1.0829145728643217</v>
      </c>
      <c r="W206" s="6">
        <f t="shared" si="35"/>
        <v>1.0408921933085502</v>
      </c>
      <c r="X206" s="6">
        <f t="shared" si="36"/>
        <v>1.5849056603773586</v>
      </c>
      <c r="Y206" s="6">
        <f t="shared" si="37"/>
        <v>1.8021978021978022</v>
      </c>
      <c r="Z206" s="6">
        <f t="shared" si="38"/>
        <v>1.0348432055749128</v>
      </c>
      <c r="AA206" s="6">
        <f t="shared" si="39"/>
        <v>1.6456113839566806</v>
      </c>
      <c r="AB206" s="6">
        <f t="shared" si="40"/>
        <v>1.3076923076923077</v>
      </c>
      <c r="AC206" s="6">
        <f t="shared" si="41"/>
        <v>1.5830903790087463</v>
      </c>
    </row>
    <row r="207" spans="1:29" x14ac:dyDescent="0.25">
      <c r="A207" s="3">
        <f t="shared" si="42"/>
        <v>42573</v>
      </c>
      <c r="B207">
        <v>306</v>
      </c>
      <c r="C207">
        <v>2268</v>
      </c>
      <c r="D207">
        <v>71525</v>
      </c>
      <c r="E207" s="24">
        <v>672</v>
      </c>
      <c r="F207">
        <v>1062</v>
      </c>
      <c r="G207">
        <v>2621</v>
      </c>
      <c r="H207">
        <v>769</v>
      </c>
      <c r="I207">
        <v>163</v>
      </c>
      <c r="J207">
        <v>369</v>
      </c>
      <c r="K207">
        <v>220</v>
      </c>
      <c r="L207">
        <v>58080</v>
      </c>
      <c r="M207">
        <v>7</v>
      </c>
      <c r="N207">
        <v>432</v>
      </c>
      <c r="Q207" s="6">
        <f t="shared" si="29"/>
        <v>1.3304347826086957</v>
      </c>
      <c r="R207" s="6">
        <f t="shared" si="30"/>
        <v>1.328646748681898</v>
      </c>
      <c r="S207" s="6">
        <f t="shared" si="31"/>
        <v>0.95385743815429758</v>
      </c>
      <c r="T207" s="6">
        <f t="shared" si="32"/>
        <v>1.1506849315068493</v>
      </c>
      <c r="U207" s="6">
        <f t="shared" si="33"/>
        <v>1.9887640449438202</v>
      </c>
      <c r="V207" s="6">
        <f t="shared" si="34"/>
        <v>1.0484</v>
      </c>
      <c r="W207" s="6">
        <f t="shared" si="35"/>
        <v>1.1996879875195008</v>
      </c>
      <c r="X207" s="6">
        <f t="shared" si="36"/>
        <v>1.6464646464646464</v>
      </c>
      <c r="Y207" s="6">
        <f t="shared" si="37"/>
        <v>2.2095808383233533</v>
      </c>
      <c r="Z207" s="6">
        <f t="shared" si="38"/>
        <v>0.82089552238805974</v>
      </c>
      <c r="AA207" s="6">
        <f t="shared" si="39"/>
        <v>1.3251500148303634</v>
      </c>
      <c r="AB207" s="6">
        <f t="shared" si="40"/>
        <v>0.46666666666666667</v>
      </c>
      <c r="AC207" s="6">
        <f t="shared" si="41"/>
        <v>0.99310344827586206</v>
      </c>
    </row>
    <row r="208" spans="1:29" x14ac:dyDescent="0.25">
      <c r="A208" s="3">
        <f t="shared" si="42"/>
        <v>42574</v>
      </c>
      <c r="B208">
        <v>252</v>
      </c>
      <c r="C208">
        <v>2522</v>
      </c>
      <c r="D208">
        <v>79670</v>
      </c>
      <c r="E208" s="24">
        <v>818</v>
      </c>
      <c r="F208">
        <v>1130</v>
      </c>
      <c r="G208">
        <v>2489</v>
      </c>
      <c r="H208">
        <v>768</v>
      </c>
      <c r="I208">
        <v>191</v>
      </c>
      <c r="J208">
        <v>220</v>
      </c>
      <c r="K208">
        <v>262</v>
      </c>
      <c r="L208">
        <v>58249</v>
      </c>
      <c r="M208">
        <v>19</v>
      </c>
      <c r="N208">
        <v>534</v>
      </c>
      <c r="Q208" s="6">
        <f t="shared" si="29"/>
        <v>1.0909090909090908</v>
      </c>
      <c r="R208" s="6">
        <f t="shared" si="30"/>
        <v>1.2405312346286277</v>
      </c>
      <c r="S208" s="6">
        <f t="shared" si="31"/>
        <v>1.0432106848238838</v>
      </c>
      <c r="T208" s="6">
        <f t="shared" si="32"/>
        <v>1.6070726915520628</v>
      </c>
      <c r="U208" s="6">
        <f t="shared" si="33"/>
        <v>1.3516746411483254</v>
      </c>
      <c r="V208" s="6">
        <f t="shared" si="34"/>
        <v>1.046237915090374</v>
      </c>
      <c r="W208" s="6">
        <f t="shared" si="35"/>
        <v>1.1179039301310043</v>
      </c>
      <c r="X208" s="6">
        <f t="shared" si="36"/>
        <v>1.854368932038835</v>
      </c>
      <c r="Y208" s="6">
        <f t="shared" si="37"/>
        <v>1.1055276381909547</v>
      </c>
      <c r="Z208" s="6">
        <f t="shared" si="38"/>
        <v>0.92253521126760563</v>
      </c>
      <c r="AA208" s="6">
        <f t="shared" si="39"/>
        <v>1.7152743013634089</v>
      </c>
      <c r="AB208" s="6">
        <f t="shared" si="40"/>
        <v>0.59375</v>
      </c>
      <c r="AC208" s="6">
        <f t="shared" si="41"/>
        <v>1.3185185185185184</v>
      </c>
    </row>
    <row r="209" spans="1:29" x14ac:dyDescent="0.25">
      <c r="A209" s="3">
        <f t="shared" si="42"/>
        <v>42575</v>
      </c>
      <c r="B209">
        <v>273</v>
      </c>
      <c r="C209">
        <v>2074</v>
      </c>
      <c r="D209">
        <v>69652</v>
      </c>
      <c r="E209" s="24">
        <v>372</v>
      </c>
      <c r="F209">
        <v>1019</v>
      </c>
      <c r="G209">
        <v>2316</v>
      </c>
      <c r="H209">
        <v>767</v>
      </c>
      <c r="I209">
        <v>137</v>
      </c>
      <c r="J209">
        <v>352</v>
      </c>
      <c r="K209">
        <v>138</v>
      </c>
      <c r="L209">
        <v>48234</v>
      </c>
      <c r="M209">
        <v>24</v>
      </c>
      <c r="N209">
        <v>350</v>
      </c>
      <c r="Q209" s="6">
        <f t="shared" si="29"/>
        <v>1.0963855421686748</v>
      </c>
      <c r="R209" s="6">
        <f t="shared" si="30"/>
        <v>1.1509433962264151</v>
      </c>
      <c r="S209" s="6">
        <f t="shared" si="31"/>
        <v>1.0771372015340839</v>
      </c>
      <c r="T209" s="6">
        <f t="shared" si="32"/>
        <v>1.6387665198237886</v>
      </c>
      <c r="U209" s="6">
        <f t="shared" si="33"/>
        <v>1.1780346820809249</v>
      </c>
      <c r="V209" s="6">
        <f t="shared" si="34"/>
        <v>1.0692520775623269</v>
      </c>
      <c r="W209" s="6">
        <f t="shared" si="35"/>
        <v>0.92744860943168073</v>
      </c>
      <c r="X209" s="6">
        <f t="shared" si="36"/>
        <v>1.078740157480315</v>
      </c>
      <c r="Y209" s="6">
        <f t="shared" si="37"/>
        <v>1.3486590038314177</v>
      </c>
      <c r="Z209" s="6">
        <f t="shared" si="38"/>
        <v>0.72251308900523559</v>
      </c>
      <c r="AA209" s="6">
        <f t="shared" si="39"/>
        <v>1.8167915929036875</v>
      </c>
      <c r="AB209" s="6">
        <f t="shared" si="40"/>
        <v>1.2</v>
      </c>
      <c r="AC209" s="6">
        <f t="shared" si="41"/>
        <v>1.0606060606060606</v>
      </c>
    </row>
    <row r="210" spans="1:29" x14ac:dyDescent="0.25">
      <c r="A210" s="3">
        <f t="shared" si="42"/>
        <v>42576</v>
      </c>
      <c r="B210">
        <v>252</v>
      </c>
      <c r="C210">
        <v>1889</v>
      </c>
      <c r="D210">
        <v>57600</v>
      </c>
      <c r="E210" s="24">
        <v>409</v>
      </c>
      <c r="F210">
        <v>1018</v>
      </c>
      <c r="G210">
        <v>2333</v>
      </c>
      <c r="H210">
        <v>745</v>
      </c>
      <c r="I210">
        <v>214</v>
      </c>
      <c r="J210">
        <v>528</v>
      </c>
      <c r="K210">
        <v>42</v>
      </c>
      <c r="L210">
        <v>23467</v>
      </c>
      <c r="M210">
        <v>12</v>
      </c>
      <c r="N210">
        <v>355</v>
      </c>
      <c r="Q210" s="6">
        <f t="shared" si="29"/>
        <v>1.1559633027522935</v>
      </c>
      <c r="R210" s="6">
        <f t="shared" si="30"/>
        <v>1.1887979861548144</v>
      </c>
      <c r="S210" s="6">
        <f t="shared" si="31"/>
        <v>0.86538461538461542</v>
      </c>
      <c r="T210" s="6">
        <f t="shared" si="32"/>
        <v>1.4981684981684982</v>
      </c>
      <c r="U210" s="6">
        <f t="shared" si="33"/>
        <v>1.176878612716763</v>
      </c>
      <c r="V210" s="6">
        <f t="shared" si="34"/>
        <v>1.0692025664527955</v>
      </c>
      <c r="W210" s="6">
        <f t="shared" si="35"/>
        <v>1.0261707988980717</v>
      </c>
      <c r="X210" s="6">
        <f t="shared" si="36"/>
        <v>1.4861111111111112</v>
      </c>
      <c r="Y210" s="6">
        <f t="shared" si="37"/>
        <v>2.5507246376811592</v>
      </c>
      <c r="Z210" s="6">
        <f t="shared" si="38"/>
        <v>0.38181818181818183</v>
      </c>
      <c r="AA210" s="6">
        <f t="shared" si="39"/>
        <v>0.95200811359026372</v>
      </c>
      <c r="AB210" s="6">
        <f t="shared" si="40"/>
        <v>1.2</v>
      </c>
      <c r="AC210" s="6">
        <f t="shared" si="41"/>
        <v>1.0471976401179941</v>
      </c>
    </row>
    <row r="211" spans="1:29" x14ac:dyDescent="0.25">
      <c r="A211" s="3">
        <f t="shared" si="42"/>
        <v>42577</v>
      </c>
      <c r="B211">
        <v>170</v>
      </c>
      <c r="C211">
        <v>3009</v>
      </c>
      <c r="D211">
        <v>62564</v>
      </c>
      <c r="E211" s="24">
        <v>638</v>
      </c>
      <c r="F211">
        <v>514</v>
      </c>
      <c r="G211">
        <v>2434</v>
      </c>
      <c r="H211">
        <v>685</v>
      </c>
      <c r="I211">
        <v>205</v>
      </c>
      <c r="J211">
        <v>299</v>
      </c>
      <c r="K211">
        <v>71</v>
      </c>
      <c r="L211">
        <v>23579</v>
      </c>
      <c r="M211">
        <v>11</v>
      </c>
      <c r="N211">
        <v>686</v>
      </c>
      <c r="Q211" s="6">
        <f t="shared" si="29"/>
        <v>0.89473684210526316</v>
      </c>
      <c r="R211" s="6">
        <f t="shared" si="30"/>
        <v>1.2930812204555222</v>
      </c>
      <c r="S211" s="6">
        <f t="shared" si="31"/>
        <v>0.97953687902177822</v>
      </c>
      <c r="T211" s="6">
        <f t="shared" si="32"/>
        <v>0.99376947040498442</v>
      </c>
      <c r="U211" s="6">
        <f t="shared" si="33"/>
        <v>1.4685714285714286</v>
      </c>
      <c r="V211" s="6">
        <f t="shared" si="34"/>
        <v>1.008285004142502</v>
      </c>
      <c r="W211" s="6">
        <f t="shared" si="35"/>
        <v>1.1810344827586208</v>
      </c>
      <c r="X211" s="6">
        <f t="shared" si="36"/>
        <v>1.1081081081081081</v>
      </c>
      <c r="Y211" s="6">
        <f t="shared" si="37"/>
        <v>1.5989304812834224</v>
      </c>
      <c r="Z211" s="6">
        <f t="shared" si="38"/>
        <v>0.5419847328244275</v>
      </c>
      <c r="AA211" s="6">
        <f t="shared" si="39"/>
        <v>1.0841417996229712</v>
      </c>
      <c r="AB211" s="6">
        <f t="shared" si="40"/>
        <v>1.8333333333333333</v>
      </c>
      <c r="AC211" s="6">
        <f t="shared" si="41"/>
        <v>0.87277353689567427</v>
      </c>
    </row>
    <row r="212" spans="1:29" x14ac:dyDescent="0.25">
      <c r="A212" s="3">
        <f t="shared" si="42"/>
        <v>42578</v>
      </c>
      <c r="B212">
        <v>181</v>
      </c>
      <c r="C212">
        <v>3140</v>
      </c>
      <c r="D212">
        <v>66552</v>
      </c>
      <c r="E212" s="24">
        <v>572</v>
      </c>
      <c r="F212">
        <v>725</v>
      </c>
      <c r="G212">
        <v>2667</v>
      </c>
      <c r="H212">
        <v>581</v>
      </c>
      <c r="I212">
        <v>223</v>
      </c>
      <c r="J212">
        <v>402</v>
      </c>
      <c r="K212">
        <v>283</v>
      </c>
      <c r="L212">
        <v>41169</v>
      </c>
      <c r="M212">
        <v>37</v>
      </c>
      <c r="N212">
        <v>397</v>
      </c>
      <c r="Q212" s="6">
        <f t="shared" si="29"/>
        <v>1.4140625</v>
      </c>
      <c r="R212" s="6">
        <f t="shared" si="30"/>
        <v>1.3350340136054422</v>
      </c>
      <c r="S212" s="6">
        <f t="shared" si="31"/>
        <v>0.9626243925017357</v>
      </c>
      <c r="T212" s="6">
        <f t="shared" si="32"/>
        <v>1.4193548387096775</v>
      </c>
      <c r="U212" s="6">
        <f t="shared" si="33"/>
        <v>1.2414383561643836</v>
      </c>
      <c r="V212" s="6">
        <f t="shared" si="34"/>
        <v>1.016</v>
      </c>
      <c r="W212" s="6">
        <f t="shared" si="35"/>
        <v>1.3056179775280898</v>
      </c>
      <c r="X212" s="6">
        <f t="shared" si="36"/>
        <v>1.3680981595092025</v>
      </c>
      <c r="Y212" s="6">
        <f t="shared" si="37"/>
        <v>2</v>
      </c>
      <c r="Z212" s="6">
        <f t="shared" si="38"/>
        <v>1.252212389380531</v>
      </c>
      <c r="AA212" s="6">
        <f t="shared" si="39"/>
        <v>0.91716978189676301</v>
      </c>
      <c r="AB212" s="6">
        <f t="shared" si="40"/>
        <v>1.0277777777777777</v>
      </c>
      <c r="AC212" s="6">
        <f t="shared" si="41"/>
        <v>0.6928446771378709</v>
      </c>
    </row>
    <row r="213" spans="1:29" x14ac:dyDescent="0.25">
      <c r="A213" s="3">
        <f t="shared" si="42"/>
        <v>42579</v>
      </c>
      <c r="B213">
        <v>289</v>
      </c>
      <c r="C213">
        <v>3198</v>
      </c>
      <c r="D213">
        <v>66476</v>
      </c>
      <c r="E213" s="24">
        <v>860</v>
      </c>
      <c r="F213">
        <v>1392</v>
      </c>
      <c r="G213">
        <v>2636</v>
      </c>
      <c r="H213">
        <v>763</v>
      </c>
      <c r="I213">
        <v>247</v>
      </c>
      <c r="J213">
        <v>234</v>
      </c>
      <c r="K213">
        <v>301</v>
      </c>
      <c r="L213">
        <v>70869</v>
      </c>
      <c r="M213">
        <v>13</v>
      </c>
      <c r="N213">
        <v>476</v>
      </c>
      <c r="Q213" s="6">
        <f t="shared" si="29"/>
        <v>1.0321428571428573</v>
      </c>
      <c r="R213" s="6">
        <f t="shared" si="30"/>
        <v>1.339757017176372</v>
      </c>
      <c r="S213" s="6">
        <f t="shared" si="31"/>
        <v>0.90685365055112954</v>
      </c>
      <c r="T213" s="6">
        <f t="shared" si="32"/>
        <v>1.4827586206896552</v>
      </c>
      <c r="U213" s="6">
        <f t="shared" si="33"/>
        <v>1.3947895791583167</v>
      </c>
      <c r="V213" s="6">
        <f t="shared" si="34"/>
        <v>1.0193348801237432</v>
      </c>
      <c r="W213" s="6">
        <f t="shared" si="35"/>
        <v>1.3625</v>
      </c>
      <c r="X213" s="6">
        <f t="shared" si="36"/>
        <v>1.4702380952380953</v>
      </c>
      <c r="Y213" s="6">
        <f t="shared" si="37"/>
        <v>1.4268292682926829</v>
      </c>
      <c r="Z213" s="6">
        <f t="shared" si="38"/>
        <v>1.0134680134680134</v>
      </c>
      <c r="AA213" s="6">
        <f t="shared" si="39"/>
        <v>1.084635516307259</v>
      </c>
      <c r="AB213" s="6">
        <f t="shared" si="40"/>
        <v>0.76470588235294112</v>
      </c>
      <c r="AC213" s="6">
        <f t="shared" si="41"/>
        <v>0.87661141804788212</v>
      </c>
    </row>
    <row r="214" spans="1:29" x14ac:dyDescent="0.25">
      <c r="A214" s="3">
        <f t="shared" si="42"/>
        <v>42580</v>
      </c>
      <c r="B214">
        <v>382</v>
      </c>
      <c r="C214">
        <v>3140</v>
      </c>
      <c r="D214">
        <v>70516</v>
      </c>
      <c r="E214" s="24">
        <v>842</v>
      </c>
      <c r="F214">
        <v>1377</v>
      </c>
      <c r="G214">
        <v>2621</v>
      </c>
      <c r="H214">
        <v>846</v>
      </c>
      <c r="I214">
        <v>342</v>
      </c>
      <c r="J214">
        <v>673</v>
      </c>
      <c r="K214">
        <v>302</v>
      </c>
      <c r="L214">
        <v>58271</v>
      </c>
      <c r="M214">
        <v>85</v>
      </c>
      <c r="N214">
        <v>329</v>
      </c>
      <c r="Q214" s="6">
        <f t="shared" si="29"/>
        <v>1.2483660130718954</v>
      </c>
      <c r="R214" s="6">
        <f t="shared" si="30"/>
        <v>1.3844797178130512</v>
      </c>
      <c r="S214" s="6">
        <f t="shared" si="31"/>
        <v>0.98589304439007341</v>
      </c>
      <c r="T214" s="6">
        <f t="shared" si="32"/>
        <v>1.2529761904761905</v>
      </c>
      <c r="U214" s="6">
        <f t="shared" si="33"/>
        <v>1.2966101694915255</v>
      </c>
      <c r="V214" s="6">
        <f t="shared" si="34"/>
        <v>1</v>
      </c>
      <c r="W214" s="6">
        <f t="shared" si="35"/>
        <v>1.1001300390117035</v>
      </c>
      <c r="X214" s="6">
        <f t="shared" si="36"/>
        <v>2.0981595092024539</v>
      </c>
      <c r="Y214" s="6">
        <f t="shared" si="37"/>
        <v>1.8238482384823849</v>
      </c>
      <c r="Z214" s="6">
        <f t="shared" si="38"/>
        <v>1.3727272727272728</v>
      </c>
      <c r="AA214" s="6">
        <f t="shared" si="39"/>
        <v>1.0032885674931129</v>
      </c>
      <c r="AB214" s="6">
        <f t="shared" si="40"/>
        <v>12.142857142857142</v>
      </c>
      <c r="AC214" s="6">
        <f t="shared" si="41"/>
        <v>0.76157407407407407</v>
      </c>
    </row>
    <row r="215" spans="1:29" x14ac:dyDescent="0.25">
      <c r="A215" s="3">
        <f t="shared" si="42"/>
        <v>42581</v>
      </c>
      <c r="B215">
        <v>379</v>
      </c>
      <c r="C215">
        <v>3623</v>
      </c>
      <c r="D215">
        <v>73835</v>
      </c>
      <c r="E215" s="24">
        <v>1012</v>
      </c>
      <c r="F215">
        <v>1346</v>
      </c>
      <c r="G215">
        <v>2674</v>
      </c>
      <c r="H215">
        <v>880</v>
      </c>
      <c r="I215">
        <v>338</v>
      </c>
      <c r="J215">
        <v>671</v>
      </c>
      <c r="K215">
        <v>258</v>
      </c>
      <c r="L215">
        <v>52509</v>
      </c>
      <c r="M215">
        <v>38</v>
      </c>
      <c r="N215">
        <v>513</v>
      </c>
      <c r="Q215" s="6">
        <f t="shared" si="29"/>
        <v>1.503968253968254</v>
      </c>
      <c r="R215" s="6">
        <f t="shared" si="30"/>
        <v>1.436558287073751</v>
      </c>
      <c r="S215" s="6">
        <f t="shared" si="31"/>
        <v>0.92676038659470317</v>
      </c>
      <c r="T215" s="6">
        <f t="shared" si="32"/>
        <v>1.2371638141809291</v>
      </c>
      <c r="U215" s="6">
        <f t="shared" si="33"/>
        <v>1.191150442477876</v>
      </c>
      <c r="V215" s="6">
        <f t="shared" si="34"/>
        <v>1.0743270389714745</v>
      </c>
      <c r="W215" s="6">
        <f t="shared" si="35"/>
        <v>1.1458333333333333</v>
      </c>
      <c r="X215" s="6">
        <f t="shared" si="36"/>
        <v>1.7696335078534031</v>
      </c>
      <c r="Y215" s="6">
        <f t="shared" si="37"/>
        <v>3.05</v>
      </c>
      <c r="Z215" s="6">
        <f t="shared" si="38"/>
        <v>0.98473282442748089</v>
      </c>
      <c r="AA215" s="6">
        <f t="shared" si="39"/>
        <v>0.90145753575168674</v>
      </c>
      <c r="AB215" s="6">
        <f t="shared" si="40"/>
        <v>2</v>
      </c>
      <c r="AC215" s="6">
        <f t="shared" si="41"/>
        <v>0.9606741573033708</v>
      </c>
    </row>
    <row r="216" spans="1:29" x14ac:dyDescent="0.25">
      <c r="A216" s="3">
        <f t="shared" si="42"/>
        <v>42582</v>
      </c>
      <c r="B216">
        <v>295</v>
      </c>
      <c r="C216">
        <v>3606</v>
      </c>
      <c r="D216">
        <v>60229</v>
      </c>
      <c r="E216" s="24">
        <v>412</v>
      </c>
      <c r="F216">
        <v>0</v>
      </c>
      <c r="G216">
        <v>2548</v>
      </c>
      <c r="H216">
        <v>771</v>
      </c>
      <c r="I216">
        <v>431</v>
      </c>
      <c r="J216">
        <v>745</v>
      </c>
      <c r="K216">
        <v>303</v>
      </c>
      <c r="L216">
        <v>42578</v>
      </c>
      <c r="M216">
        <v>44</v>
      </c>
      <c r="N216">
        <v>287</v>
      </c>
      <c r="Q216" s="6">
        <f t="shared" si="29"/>
        <v>1.0805860805860805</v>
      </c>
      <c r="R216" s="6">
        <f t="shared" si="30"/>
        <v>1.7386692381870781</v>
      </c>
      <c r="S216" s="6">
        <f t="shared" si="31"/>
        <v>0.86471314535117438</v>
      </c>
      <c r="T216" s="6">
        <f t="shared" si="32"/>
        <v>1.10752688172043</v>
      </c>
      <c r="U216" s="6">
        <f t="shared" si="33"/>
        <v>0</v>
      </c>
      <c r="V216" s="6">
        <f t="shared" si="34"/>
        <v>1.1001727115716753</v>
      </c>
      <c r="W216" s="6">
        <f t="shared" si="35"/>
        <v>1.0052151238591918</v>
      </c>
      <c r="X216" s="6">
        <f t="shared" si="36"/>
        <v>3.1459854014598538</v>
      </c>
      <c r="Y216" s="6">
        <f t="shared" si="37"/>
        <v>2.1164772727272729</v>
      </c>
      <c r="Z216" s="6">
        <f t="shared" si="38"/>
        <v>2.1956521739130435</v>
      </c>
      <c r="AA216" s="6">
        <f t="shared" si="39"/>
        <v>0.88273831736949038</v>
      </c>
      <c r="AB216" s="6">
        <f t="shared" si="40"/>
        <v>1.8333333333333333</v>
      </c>
      <c r="AC216" s="6">
        <f t="shared" si="41"/>
        <v>0.82</v>
      </c>
    </row>
    <row r="217" spans="1:29" x14ac:dyDescent="0.25">
      <c r="A217" s="3">
        <f t="shared" si="42"/>
        <v>42583</v>
      </c>
      <c r="B217">
        <v>238</v>
      </c>
      <c r="C217">
        <v>2776</v>
      </c>
      <c r="D217">
        <v>50275</v>
      </c>
      <c r="E217" s="24">
        <v>385</v>
      </c>
      <c r="F217">
        <v>2820</v>
      </c>
      <c r="G217">
        <v>2685</v>
      </c>
      <c r="H217">
        <v>743</v>
      </c>
      <c r="I217">
        <v>366</v>
      </c>
      <c r="J217">
        <v>651</v>
      </c>
      <c r="K217">
        <v>38</v>
      </c>
      <c r="L217">
        <v>24801</v>
      </c>
      <c r="M217">
        <v>53</v>
      </c>
      <c r="N217">
        <v>285</v>
      </c>
      <c r="Q217" s="6">
        <f t="shared" si="29"/>
        <v>0.94444444444444442</v>
      </c>
      <c r="R217" s="6">
        <f t="shared" si="30"/>
        <v>1.4695606140815247</v>
      </c>
      <c r="S217" s="6">
        <f t="shared" si="31"/>
        <v>0.87282986111111116</v>
      </c>
      <c r="T217" s="6">
        <f t="shared" si="32"/>
        <v>0.94132029339853296</v>
      </c>
      <c r="U217" s="6">
        <f t="shared" si="33"/>
        <v>2.7701375245579567</v>
      </c>
      <c r="V217" s="6">
        <f t="shared" si="34"/>
        <v>1.1508786969567082</v>
      </c>
      <c r="W217" s="6">
        <f t="shared" si="35"/>
        <v>0.99731543624161079</v>
      </c>
      <c r="X217" s="6">
        <f t="shared" si="36"/>
        <v>1.7102803738317758</v>
      </c>
      <c r="Y217" s="6">
        <f t="shared" si="37"/>
        <v>1.2329545454545454</v>
      </c>
      <c r="Z217" s="6">
        <f t="shared" si="38"/>
        <v>0.90476190476190477</v>
      </c>
      <c r="AA217" s="6">
        <f t="shared" si="39"/>
        <v>1.0568457834405762</v>
      </c>
      <c r="AB217" s="6">
        <f t="shared" si="40"/>
        <v>4.416666666666667</v>
      </c>
      <c r="AC217" s="6">
        <f t="shared" si="41"/>
        <v>0.80281690140845074</v>
      </c>
    </row>
    <row r="218" spans="1:29" x14ac:dyDescent="0.25">
      <c r="A218" s="3">
        <f t="shared" si="42"/>
        <v>42584</v>
      </c>
      <c r="B218">
        <v>159</v>
      </c>
      <c r="C218">
        <v>4104</v>
      </c>
      <c r="D218">
        <v>50055</v>
      </c>
      <c r="E218" s="24">
        <v>858</v>
      </c>
      <c r="F218">
        <v>556</v>
      </c>
      <c r="G218">
        <v>2598</v>
      </c>
      <c r="H218">
        <v>928</v>
      </c>
      <c r="I218">
        <v>372</v>
      </c>
      <c r="J218">
        <v>447</v>
      </c>
      <c r="K218">
        <v>165</v>
      </c>
      <c r="L218">
        <v>17988</v>
      </c>
      <c r="M218">
        <v>46</v>
      </c>
      <c r="N218">
        <v>147</v>
      </c>
      <c r="Q218" s="6">
        <f t="shared" si="29"/>
        <v>0.93529411764705883</v>
      </c>
      <c r="R218" s="6">
        <f t="shared" si="30"/>
        <v>1.3639082751744767</v>
      </c>
      <c r="S218" s="6">
        <f t="shared" si="31"/>
        <v>0.80006073780448816</v>
      </c>
      <c r="T218" s="6">
        <f t="shared" si="32"/>
        <v>1.3448275862068966</v>
      </c>
      <c r="U218" s="6">
        <f t="shared" si="33"/>
        <v>1.0817120622568093</v>
      </c>
      <c r="V218" s="6">
        <f t="shared" si="34"/>
        <v>1.067378800328677</v>
      </c>
      <c r="W218" s="6">
        <f t="shared" si="35"/>
        <v>1.3547445255474453</v>
      </c>
      <c r="X218" s="6">
        <f t="shared" si="36"/>
        <v>1.8146341463414635</v>
      </c>
      <c r="Y218" s="6">
        <f t="shared" si="37"/>
        <v>1.4949832775919731</v>
      </c>
      <c r="Z218" s="6">
        <f t="shared" si="38"/>
        <v>2.323943661971831</v>
      </c>
      <c r="AA218" s="6">
        <f t="shared" si="39"/>
        <v>0.76288222570931763</v>
      </c>
      <c r="AB218" s="6">
        <f t="shared" si="40"/>
        <v>4.1818181818181817</v>
      </c>
      <c r="AC218" s="6">
        <f t="shared" si="41"/>
        <v>0.21428571428571427</v>
      </c>
    </row>
    <row r="219" spans="1:29" x14ac:dyDescent="0.25">
      <c r="A219" s="3">
        <f t="shared" si="42"/>
        <v>42585</v>
      </c>
      <c r="B219">
        <v>190</v>
      </c>
      <c r="C219">
        <v>4608</v>
      </c>
      <c r="D219">
        <v>55204</v>
      </c>
      <c r="E219" s="24">
        <v>760</v>
      </c>
      <c r="F219">
        <v>1039</v>
      </c>
      <c r="G219">
        <v>2751</v>
      </c>
      <c r="H219">
        <v>670</v>
      </c>
      <c r="I219">
        <v>485</v>
      </c>
      <c r="J219">
        <v>465</v>
      </c>
      <c r="K219">
        <v>333</v>
      </c>
      <c r="L219">
        <v>56411</v>
      </c>
      <c r="M219">
        <v>45</v>
      </c>
      <c r="N219">
        <v>761</v>
      </c>
      <c r="Q219" s="6">
        <f t="shared" si="29"/>
        <v>1.0497237569060773</v>
      </c>
      <c r="R219" s="6">
        <f t="shared" si="30"/>
        <v>1.4675159235668789</v>
      </c>
      <c r="S219" s="6">
        <f t="shared" si="31"/>
        <v>0.82948671715350397</v>
      </c>
      <c r="T219" s="6">
        <f t="shared" si="32"/>
        <v>1.3286713286713288</v>
      </c>
      <c r="U219" s="6">
        <f t="shared" si="33"/>
        <v>1.433103448275862</v>
      </c>
      <c r="V219" s="6">
        <f t="shared" si="34"/>
        <v>1.0314960629921259</v>
      </c>
      <c r="W219" s="6">
        <f t="shared" si="35"/>
        <v>1.153184165232358</v>
      </c>
      <c r="X219" s="6">
        <f t="shared" si="36"/>
        <v>2.1748878923766815</v>
      </c>
      <c r="Y219" s="6">
        <f t="shared" si="37"/>
        <v>1.1567164179104477</v>
      </c>
      <c r="Z219" s="6">
        <f t="shared" si="38"/>
        <v>1.1766784452296819</v>
      </c>
      <c r="AA219" s="6">
        <f t="shared" si="39"/>
        <v>1.370230027447837</v>
      </c>
      <c r="AB219" s="6">
        <f t="shared" si="40"/>
        <v>1.2162162162162162</v>
      </c>
      <c r="AC219" s="6">
        <f t="shared" si="41"/>
        <v>1.9168765743073048</v>
      </c>
    </row>
    <row r="220" spans="1:29" x14ac:dyDescent="0.25">
      <c r="A220" s="3">
        <f t="shared" si="42"/>
        <v>42586</v>
      </c>
      <c r="B220">
        <v>384</v>
      </c>
      <c r="C220">
        <v>4602</v>
      </c>
      <c r="D220">
        <v>56498</v>
      </c>
      <c r="E220" s="24">
        <v>1024</v>
      </c>
      <c r="F220">
        <v>1695</v>
      </c>
      <c r="G220">
        <v>2697</v>
      </c>
      <c r="H220">
        <v>891</v>
      </c>
      <c r="I220">
        <v>426</v>
      </c>
      <c r="J220">
        <v>334</v>
      </c>
      <c r="K220">
        <v>425</v>
      </c>
      <c r="L220">
        <v>54685</v>
      </c>
      <c r="M220">
        <v>50</v>
      </c>
      <c r="N220">
        <v>395</v>
      </c>
      <c r="Q220" s="6">
        <f t="shared" si="29"/>
        <v>1.3287197231833909</v>
      </c>
      <c r="R220" s="6">
        <f t="shared" si="30"/>
        <v>1.4390243902439024</v>
      </c>
      <c r="S220" s="6">
        <f t="shared" si="31"/>
        <v>0.84990071604789696</v>
      </c>
      <c r="T220" s="6">
        <f t="shared" si="32"/>
        <v>1.1906976744186046</v>
      </c>
      <c r="U220" s="6">
        <f t="shared" si="33"/>
        <v>1.2176724137931034</v>
      </c>
      <c r="V220" s="6">
        <f t="shared" si="34"/>
        <v>1.0231411229135052</v>
      </c>
      <c r="W220" s="6">
        <f t="shared" si="35"/>
        <v>1.1677588466579292</v>
      </c>
      <c r="X220" s="6">
        <f t="shared" si="36"/>
        <v>1.7246963562753037</v>
      </c>
      <c r="Y220" s="6">
        <f t="shared" si="37"/>
        <v>1.4273504273504274</v>
      </c>
      <c r="Z220" s="6">
        <f t="shared" si="38"/>
        <v>1.4119601328903655</v>
      </c>
      <c r="AA220" s="6">
        <f t="shared" si="39"/>
        <v>0.7716349884999083</v>
      </c>
      <c r="AB220" s="6">
        <f t="shared" si="40"/>
        <v>3.8461538461538463</v>
      </c>
      <c r="AC220" s="6">
        <f t="shared" si="41"/>
        <v>0.82983193277310929</v>
      </c>
    </row>
    <row r="221" spans="1:29" x14ac:dyDescent="0.25">
      <c r="A221" s="3">
        <f t="shared" si="42"/>
        <v>42587</v>
      </c>
      <c r="B221">
        <v>401</v>
      </c>
      <c r="C221">
        <v>4546</v>
      </c>
      <c r="D221">
        <v>60400</v>
      </c>
      <c r="E221" s="24">
        <v>1106</v>
      </c>
      <c r="F221">
        <v>1604</v>
      </c>
      <c r="G221">
        <v>2634</v>
      </c>
      <c r="H221">
        <v>950</v>
      </c>
      <c r="I221">
        <v>601</v>
      </c>
      <c r="J221">
        <v>510</v>
      </c>
      <c r="K221">
        <v>378</v>
      </c>
      <c r="L221">
        <v>54801</v>
      </c>
      <c r="M221">
        <v>69</v>
      </c>
      <c r="N221">
        <v>374</v>
      </c>
      <c r="Q221" s="6">
        <f t="shared" si="29"/>
        <v>1.049738219895288</v>
      </c>
      <c r="R221" s="6">
        <f t="shared" si="30"/>
        <v>1.4477707006369427</v>
      </c>
      <c r="S221" s="6">
        <f t="shared" si="31"/>
        <v>0.8565431958704407</v>
      </c>
      <c r="T221" s="6">
        <f t="shared" si="32"/>
        <v>1.3135391923990498</v>
      </c>
      <c r="U221" s="6">
        <f t="shared" si="33"/>
        <v>1.1648511256354395</v>
      </c>
      <c r="V221" s="6">
        <f t="shared" si="34"/>
        <v>1.0049599389545976</v>
      </c>
      <c r="W221" s="6">
        <f t="shared" si="35"/>
        <v>1.1229314420803782</v>
      </c>
      <c r="X221" s="6">
        <f t="shared" si="36"/>
        <v>1.7573099415204678</v>
      </c>
      <c r="Y221" s="6">
        <f t="shared" si="37"/>
        <v>0.7578008915304606</v>
      </c>
      <c r="Z221" s="6">
        <f t="shared" si="38"/>
        <v>1.2516556291390728</v>
      </c>
      <c r="AA221" s="6">
        <f t="shared" si="39"/>
        <v>0.94045065298347374</v>
      </c>
      <c r="AB221" s="6">
        <f t="shared" si="40"/>
        <v>0.81176470588235294</v>
      </c>
      <c r="AC221" s="6">
        <f t="shared" si="41"/>
        <v>1.1367781155015197</v>
      </c>
    </row>
    <row r="222" spans="1:29" x14ac:dyDescent="0.25">
      <c r="A222" s="3">
        <f t="shared" si="42"/>
        <v>42588</v>
      </c>
      <c r="B222">
        <v>552</v>
      </c>
      <c r="C222">
        <v>5312</v>
      </c>
      <c r="D222">
        <v>64163</v>
      </c>
      <c r="E222" s="24">
        <v>1105</v>
      </c>
      <c r="F222">
        <v>2288</v>
      </c>
      <c r="G222">
        <v>2450</v>
      </c>
      <c r="H222">
        <v>871</v>
      </c>
      <c r="I222">
        <v>519</v>
      </c>
      <c r="J222">
        <v>858</v>
      </c>
      <c r="K222">
        <v>380</v>
      </c>
      <c r="L222">
        <v>49502</v>
      </c>
      <c r="M222">
        <v>98</v>
      </c>
      <c r="N222">
        <v>424</v>
      </c>
      <c r="Q222" s="6">
        <f t="shared" si="29"/>
        <v>1.4564643799472297</v>
      </c>
      <c r="R222" s="6">
        <f t="shared" si="30"/>
        <v>1.466188241788573</v>
      </c>
      <c r="S222" s="6">
        <f t="shared" si="31"/>
        <v>0.8690052143292476</v>
      </c>
      <c r="T222" s="6">
        <f t="shared" si="32"/>
        <v>1.0918972332015811</v>
      </c>
      <c r="U222" s="6">
        <f t="shared" si="33"/>
        <v>1.6998514115898959</v>
      </c>
      <c r="V222" s="6">
        <f t="shared" si="34"/>
        <v>0.91623036649214662</v>
      </c>
      <c r="W222" s="6">
        <f t="shared" si="35"/>
        <v>0.98977272727272725</v>
      </c>
      <c r="X222" s="6">
        <f t="shared" si="36"/>
        <v>1.5355029585798816</v>
      </c>
      <c r="Y222" s="6">
        <f t="shared" si="37"/>
        <v>1.278688524590164</v>
      </c>
      <c r="Z222" s="6">
        <f t="shared" si="38"/>
        <v>1.4728682170542635</v>
      </c>
      <c r="AA222" s="6">
        <f t="shared" si="39"/>
        <v>0.9427336266163896</v>
      </c>
      <c r="AB222" s="6">
        <f t="shared" si="40"/>
        <v>2.5789473684210527</v>
      </c>
      <c r="AC222" s="6">
        <f t="shared" si="41"/>
        <v>0.82651072124756331</v>
      </c>
    </row>
    <row r="223" spans="1:29" x14ac:dyDescent="0.25">
      <c r="A223" s="3">
        <f t="shared" si="42"/>
        <v>42589</v>
      </c>
      <c r="B223">
        <v>347</v>
      </c>
      <c r="C223">
        <v>4209</v>
      </c>
      <c r="D223">
        <v>57549</v>
      </c>
      <c r="E223" s="24">
        <v>581</v>
      </c>
      <c r="F223">
        <v>2035</v>
      </c>
      <c r="G223">
        <v>2125</v>
      </c>
      <c r="H223">
        <v>758</v>
      </c>
      <c r="I223">
        <v>486</v>
      </c>
      <c r="J223">
        <v>768</v>
      </c>
      <c r="K223">
        <v>260</v>
      </c>
      <c r="L223">
        <v>46305</v>
      </c>
      <c r="M223">
        <v>174</v>
      </c>
      <c r="N223">
        <v>236</v>
      </c>
      <c r="Q223" s="6">
        <f t="shared" si="29"/>
        <v>1.1762711864406781</v>
      </c>
      <c r="R223" s="6">
        <f t="shared" si="30"/>
        <v>1.1672212978369385</v>
      </c>
      <c r="S223" s="6">
        <f t="shared" si="31"/>
        <v>0.95550316292815751</v>
      </c>
      <c r="T223" s="6">
        <f t="shared" si="32"/>
        <v>1.4101941747572815</v>
      </c>
      <c r="U223" s="6">
        <f t="shared" si="33"/>
        <v>1</v>
      </c>
      <c r="V223" s="6">
        <f t="shared" si="34"/>
        <v>0.83398744113029832</v>
      </c>
      <c r="W223" s="6">
        <f t="shared" si="35"/>
        <v>0.9831387808041504</v>
      </c>
      <c r="X223" s="6">
        <f t="shared" si="36"/>
        <v>1.1276102088167053</v>
      </c>
      <c r="Y223" s="6">
        <f t="shared" si="37"/>
        <v>1.0308724832214766</v>
      </c>
      <c r="Z223" s="6">
        <f t="shared" si="38"/>
        <v>0.85808580858085803</v>
      </c>
      <c r="AA223" s="6">
        <f t="shared" si="39"/>
        <v>1.087533467988163</v>
      </c>
      <c r="AB223" s="6">
        <f t="shared" si="40"/>
        <v>3.9545454545454546</v>
      </c>
      <c r="AC223" s="6">
        <f t="shared" si="41"/>
        <v>0.82229965156794427</v>
      </c>
    </row>
    <row r="224" spans="1:29" x14ac:dyDescent="0.25">
      <c r="A224" s="3">
        <f t="shared" si="42"/>
        <v>42590</v>
      </c>
      <c r="B224">
        <v>463</v>
      </c>
      <c r="C224">
        <v>4009</v>
      </c>
      <c r="D224">
        <v>49450</v>
      </c>
      <c r="E224" s="24">
        <v>385</v>
      </c>
      <c r="F224">
        <v>2034</v>
      </c>
      <c r="G224">
        <v>2020</v>
      </c>
      <c r="H224">
        <v>1062</v>
      </c>
      <c r="I224">
        <v>577</v>
      </c>
      <c r="J224">
        <v>617</v>
      </c>
      <c r="K224">
        <v>73</v>
      </c>
      <c r="L224">
        <v>22213</v>
      </c>
      <c r="M224">
        <v>68</v>
      </c>
      <c r="N224">
        <v>230</v>
      </c>
      <c r="Q224" s="6">
        <f t="shared" si="29"/>
        <v>1.9453781512605042</v>
      </c>
      <c r="R224" s="6">
        <f t="shared" si="30"/>
        <v>1.4441642651296831</v>
      </c>
      <c r="S224" s="6">
        <f t="shared" si="31"/>
        <v>0.9835902536051716</v>
      </c>
      <c r="T224" s="6">
        <f t="shared" si="32"/>
        <v>1</v>
      </c>
      <c r="U224" s="6">
        <f t="shared" si="33"/>
        <v>0.72127659574468084</v>
      </c>
      <c r="V224" s="6">
        <f t="shared" si="34"/>
        <v>0.75232774674115455</v>
      </c>
      <c r="W224" s="6">
        <f t="shared" si="35"/>
        <v>1.4293405114401077</v>
      </c>
      <c r="X224" s="6">
        <f t="shared" si="36"/>
        <v>1.5765027322404372</v>
      </c>
      <c r="Y224" s="6">
        <f t="shared" si="37"/>
        <v>0.94777265745007677</v>
      </c>
      <c r="Z224" s="6">
        <f t="shared" si="38"/>
        <v>1.9210526315789473</v>
      </c>
      <c r="AA224" s="6">
        <f t="shared" si="39"/>
        <v>0.89564936897705738</v>
      </c>
      <c r="AB224" s="6">
        <f t="shared" si="40"/>
        <v>1.2830188679245282</v>
      </c>
      <c r="AC224" s="6">
        <f t="shared" si="41"/>
        <v>0.80701754385964908</v>
      </c>
    </row>
    <row r="225" spans="1:29" x14ac:dyDescent="0.25">
      <c r="A225" s="3">
        <f t="shared" si="42"/>
        <v>42591</v>
      </c>
      <c r="B225">
        <v>259</v>
      </c>
      <c r="C225">
        <v>6019</v>
      </c>
      <c r="D225">
        <v>49910</v>
      </c>
      <c r="E225" s="24">
        <v>1219</v>
      </c>
      <c r="F225">
        <v>785</v>
      </c>
      <c r="G225">
        <v>2132</v>
      </c>
      <c r="H225">
        <v>816</v>
      </c>
      <c r="I225">
        <v>630</v>
      </c>
      <c r="J225">
        <v>751</v>
      </c>
      <c r="K225">
        <v>196</v>
      </c>
      <c r="L225">
        <v>21888</v>
      </c>
      <c r="M225">
        <v>56</v>
      </c>
      <c r="N225">
        <v>681</v>
      </c>
      <c r="Q225" s="6">
        <f t="shared" si="29"/>
        <v>1.628930817610063</v>
      </c>
      <c r="R225" s="6">
        <f t="shared" si="30"/>
        <v>1.4666179337231968</v>
      </c>
      <c r="S225" s="6">
        <f t="shared" si="31"/>
        <v>0.99710318649485563</v>
      </c>
      <c r="T225" s="6">
        <f t="shared" si="32"/>
        <v>1.4207459207459208</v>
      </c>
      <c r="U225" s="6">
        <f t="shared" si="33"/>
        <v>1.4118705035971224</v>
      </c>
      <c r="V225" s="6">
        <f t="shared" si="34"/>
        <v>0.82063125481139343</v>
      </c>
      <c r="W225" s="6">
        <f t="shared" si="35"/>
        <v>0.87931034482758619</v>
      </c>
      <c r="X225" s="6">
        <f t="shared" si="36"/>
        <v>1.6935483870967742</v>
      </c>
      <c r="Y225" s="6">
        <f t="shared" si="37"/>
        <v>1.680089485458613</v>
      </c>
      <c r="Z225" s="6">
        <f t="shared" si="38"/>
        <v>1.187878787878788</v>
      </c>
      <c r="AA225" s="6">
        <f t="shared" si="39"/>
        <v>1.2168112074716477</v>
      </c>
      <c r="AB225" s="6">
        <f t="shared" si="40"/>
        <v>1.2173913043478262</v>
      </c>
      <c r="AC225" s="6">
        <f t="shared" si="41"/>
        <v>4.6326530612244898</v>
      </c>
    </row>
    <row r="226" spans="1:29" x14ac:dyDescent="0.25">
      <c r="A226" s="3">
        <f t="shared" si="42"/>
        <v>42592</v>
      </c>
      <c r="B226">
        <v>412</v>
      </c>
      <c r="C226">
        <v>6342</v>
      </c>
      <c r="D226">
        <v>55186</v>
      </c>
      <c r="E226" s="24">
        <v>1030</v>
      </c>
      <c r="F226">
        <v>1397</v>
      </c>
      <c r="G226">
        <v>2345</v>
      </c>
      <c r="H226">
        <v>1148</v>
      </c>
      <c r="I226">
        <v>779</v>
      </c>
      <c r="J226">
        <v>468</v>
      </c>
      <c r="K226">
        <v>417</v>
      </c>
      <c r="L226">
        <v>54923</v>
      </c>
      <c r="M226">
        <v>33</v>
      </c>
      <c r="N226">
        <v>289</v>
      </c>
      <c r="Q226" s="6">
        <f t="shared" si="29"/>
        <v>2.168421052631579</v>
      </c>
      <c r="R226" s="6">
        <f t="shared" si="30"/>
        <v>1.3763020833333333</v>
      </c>
      <c r="S226" s="6">
        <f t="shared" si="31"/>
        <v>0.9996739366712557</v>
      </c>
      <c r="T226" s="6">
        <f t="shared" si="32"/>
        <v>1.3552631578947369</v>
      </c>
      <c r="U226" s="6">
        <f t="shared" si="33"/>
        <v>1.3445620789220405</v>
      </c>
      <c r="V226" s="6">
        <f t="shared" si="34"/>
        <v>0.8524173027989822</v>
      </c>
      <c r="W226" s="6">
        <f t="shared" si="35"/>
        <v>1.7134328358208955</v>
      </c>
      <c r="X226" s="6">
        <f t="shared" si="36"/>
        <v>1.6061855670103093</v>
      </c>
      <c r="Y226" s="6">
        <f t="shared" si="37"/>
        <v>1.0064516129032257</v>
      </c>
      <c r="Z226" s="6">
        <f t="shared" si="38"/>
        <v>1.2522522522522523</v>
      </c>
      <c r="AA226" s="6">
        <f t="shared" si="39"/>
        <v>0.97362216588963146</v>
      </c>
      <c r="AB226" s="6">
        <f t="shared" si="40"/>
        <v>0.73333333333333328</v>
      </c>
      <c r="AC226" s="6">
        <f t="shared" si="41"/>
        <v>0.37976346911957948</v>
      </c>
    </row>
    <row r="227" spans="1:29" x14ac:dyDescent="0.25">
      <c r="A227" s="3">
        <f t="shared" si="42"/>
        <v>42593</v>
      </c>
      <c r="B227">
        <v>476</v>
      </c>
      <c r="C227">
        <v>6519</v>
      </c>
      <c r="D227">
        <v>56468</v>
      </c>
      <c r="E227" s="24">
        <v>1320</v>
      </c>
      <c r="F227">
        <v>2524</v>
      </c>
      <c r="G227">
        <v>2510</v>
      </c>
      <c r="H227">
        <v>1009</v>
      </c>
      <c r="I227">
        <v>654</v>
      </c>
      <c r="J227">
        <v>388</v>
      </c>
      <c r="K227">
        <v>443</v>
      </c>
      <c r="L227">
        <v>58081</v>
      </c>
      <c r="M227">
        <v>37</v>
      </c>
      <c r="N227">
        <v>423</v>
      </c>
      <c r="Q227" s="6">
        <f t="shared" si="29"/>
        <v>1.2395833333333333</v>
      </c>
      <c r="R227" s="6">
        <f t="shared" si="30"/>
        <v>1.4165580182529336</v>
      </c>
      <c r="S227" s="6">
        <f t="shared" si="31"/>
        <v>0.99946900775248682</v>
      </c>
      <c r="T227" s="6">
        <f t="shared" si="32"/>
        <v>1.2890625</v>
      </c>
      <c r="U227" s="6">
        <f t="shared" si="33"/>
        <v>1.4890855457227139</v>
      </c>
      <c r="V227" s="6">
        <f t="shared" si="34"/>
        <v>0.93066370040786062</v>
      </c>
      <c r="W227" s="6">
        <f t="shared" si="35"/>
        <v>1.1324354657687992</v>
      </c>
      <c r="X227" s="6">
        <f t="shared" si="36"/>
        <v>1.5352112676056338</v>
      </c>
      <c r="Y227" s="6">
        <f t="shared" si="37"/>
        <v>1.1616766467065869</v>
      </c>
      <c r="Z227" s="6">
        <f t="shared" si="38"/>
        <v>1.0423529411764705</v>
      </c>
      <c r="AA227" s="6">
        <f t="shared" si="39"/>
        <v>1.06210112462284</v>
      </c>
      <c r="AB227" s="6">
        <f t="shared" si="40"/>
        <v>0.74</v>
      </c>
      <c r="AC227" s="6">
        <f t="shared" si="41"/>
        <v>1.070886075949367</v>
      </c>
    </row>
    <row r="228" spans="1:29" x14ac:dyDescent="0.25">
      <c r="A228" s="3">
        <f t="shared" si="42"/>
        <v>42594</v>
      </c>
      <c r="B228">
        <v>522</v>
      </c>
      <c r="C228">
        <v>6304</v>
      </c>
      <c r="D228">
        <v>54848</v>
      </c>
      <c r="E228" s="24">
        <v>1419</v>
      </c>
      <c r="F228">
        <v>2669</v>
      </c>
      <c r="G228">
        <v>2625</v>
      </c>
      <c r="H228">
        <v>1129</v>
      </c>
      <c r="I228">
        <v>577</v>
      </c>
      <c r="J228">
        <v>639</v>
      </c>
      <c r="K228">
        <v>363</v>
      </c>
      <c r="L228">
        <v>59147</v>
      </c>
      <c r="M228">
        <v>91</v>
      </c>
      <c r="N228">
        <v>390</v>
      </c>
      <c r="Q228" s="6">
        <f t="shared" si="29"/>
        <v>1.3017456359102244</v>
      </c>
      <c r="R228" s="6">
        <f t="shared" si="30"/>
        <v>1.3867135943686757</v>
      </c>
      <c r="S228" s="6">
        <f t="shared" si="31"/>
        <v>0.90807947019867552</v>
      </c>
      <c r="T228" s="6">
        <f t="shared" si="32"/>
        <v>1.2830018083182639</v>
      </c>
      <c r="U228" s="6">
        <f t="shared" si="33"/>
        <v>1.6639650872817955</v>
      </c>
      <c r="V228" s="6">
        <f t="shared" si="34"/>
        <v>0.99658314350797261</v>
      </c>
      <c r="W228" s="6">
        <f t="shared" si="35"/>
        <v>1.188421052631579</v>
      </c>
      <c r="X228" s="6">
        <f t="shared" si="36"/>
        <v>0.96006655574043265</v>
      </c>
      <c r="Y228" s="6">
        <f t="shared" si="37"/>
        <v>1.2529411764705882</v>
      </c>
      <c r="Z228" s="6">
        <f t="shared" si="38"/>
        <v>0.96031746031746035</v>
      </c>
      <c r="AA228" s="6">
        <f t="shared" si="39"/>
        <v>1.0793051221693035</v>
      </c>
      <c r="AB228" s="6">
        <f t="shared" si="40"/>
        <v>1.318840579710145</v>
      </c>
      <c r="AC228" s="6">
        <f t="shared" si="41"/>
        <v>1.0427807486631016</v>
      </c>
    </row>
    <row r="229" spans="1:29" x14ac:dyDescent="0.25">
      <c r="A229" s="3">
        <f t="shared" si="42"/>
        <v>42595</v>
      </c>
      <c r="B229">
        <v>574</v>
      </c>
      <c r="C229">
        <v>7123</v>
      </c>
      <c r="D229">
        <v>61921</v>
      </c>
      <c r="E229" s="24">
        <v>1505</v>
      </c>
      <c r="F229">
        <v>2846</v>
      </c>
      <c r="G229">
        <v>2501</v>
      </c>
      <c r="H229">
        <v>1440</v>
      </c>
      <c r="I229">
        <v>636</v>
      </c>
      <c r="J229">
        <v>544</v>
      </c>
      <c r="K229">
        <v>344</v>
      </c>
      <c r="L229">
        <v>49274</v>
      </c>
      <c r="M229">
        <v>66</v>
      </c>
      <c r="N229">
        <v>418</v>
      </c>
      <c r="Q229" s="6">
        <f t="shared" si="29"/>
        <v>1.0398550724637681</v>
      </c>
      <c r="R229" s="6">
        <f t="shared" si="30"/>
        <v>1.3409262048192772</v>
      </c>
      <c r="S229" s="6">
        <f t="shared" si="31"/>
        <v>0.96505774355937224</v>
      </c>
      <c r="T229" s="6">
        <f t="shared" si="32"/>
        <v>1.3619909502262444</v>
      </c>
      <c r="U229" s="6">
        <f t="shared" si="33"/>
        <v>1.243881118881119</v>
      </c>
      <c r="V229" s="6">
        <f t="shared" si="34"/>
        <v>1.0208163265306123</v>
      </c>
      <c r="W229" s="6">
        <f t="shared" si="35"/>
        <v>1.6532721010332951</v>
      </c>
      <c r="X229" s="6">
        <f t="shared" si="36"/>
        <v>1.2254335260115607</v>
      </c>
      <c r="Y229" s="6">
        <f t="shared" si="37"/>
        <v>0.63403263403263399</v>
      </c>
      <c r="Z229" s="6">
        <f t="shared" si="38"/>
        <v>0.90526315789473688</v>
      </c>
      <c r="AA229" s="6">
        <f t="shared" si="39"/>
        <v>0.99539412548987916</v>
      </c>
      <c r="AB229" s="6">
        <f t="shared" si="40"/>
        <v>0.67346938775510201</v>
      </c>
      <c r="AC229" s="6">
        <f t="shared" si="41"/>
        <v>0.98584905660377353</v>
      </c>
    </row>
    <row r="230" spans="1:29" x14ac:dyDescent="0.25">
      <c r="A230" s="3">
        <f t="shared" si="42"/>
        <v>42596</v>
      </c>
      <c r="B230">
        <v>627</v>
      </c>
      <c r="C230">
        <v>5577</v>
      </c>
      <c r="D230">
        <v>53665</v>
      </c>
      <c r="E230" s="24">
        <v>704</v>
      </c>
      <c r="F230">
        <v>3310</v>
      </c>
      <c r="G230">
        <v>2245</v>
      </c>
      <c r="H230">
        <v>1077</v>
      </c>
      <c r="I230">
        <v>655</v>
      </c>
      <c r="J230">
        <v>922</v>
      </c>
      <c r="K230">
        <v>226</v>
      </c>
      <c r="L230">
        <v>38937</v>
      </c>
      <c r="M230">
        <v>196</v>
      </c>
      <c r="N230">
        <v>237</v>
      </c>
      <c r="Q230" s="6">
        <f t="shared" si="29"/>
        <v>1.8069164265129682</v>
      </c>
      <c r="R230" s="6">
        <f t="shared" si="30"/>
        <v>1.3250178189593729</v>
      </c>
      <c r="S230" s="6">
        <f t="shared" si="31"/>
        <v>0.93250968739682705</v>
      </c>
      <c r="T230" s="6">
        <f t="shared" si="32"/>
        <v>1.2117039586919105</v>
      </c>
      <c r="U230" s="6">
        <f t="shared" si="33"/>
        <v>1.6265356265356266</v>
      </c>
      <c r="V230" s="6">
        <f t="shared" si="34"/>
        <v>1.0564705882352941</v>
      </c>
      <c r="W230" s="6">
        <f t="shared" si="35"/>
        <v>1.420844327176781</v>
      </c>
      <c r="X230" s="6">
        <f t="shared" si="36"/>
        <v>1.3477366255144032</v>
      </c>
      <c r="Y230" s="6">
        <f t="shared" si="37"/>
        <v>1.2005208333333333</v>
      </c>
      <c r="Z230" s="6">
        <f t="shared" si="38"/>
        <v>0.86923076923076925</v>
      </c>
      <c r="AA230" s="6">
        <f t="shared" si="39"/>
        <v>0.84088111435050206</v>
      </c>
      <c r="AB230" s="6">
        <f t="shared" si="40"/>
        <v>1.1264367816091954</v>
      </c>
      <c r="AC230" s="6">
        <f t="shared" si="41"/>
        <v>1.0042372881355932</v>
      </c>
    </row>
    <row r="231" spans="1:29" x14ac:dyDescent="0.25">
      <c r="A231" s="3">
        <f t="shared" si="42"/>
        <v>42597</v>
      </c>
      <c r="B231">
        <v>479</v>
      </c>
      <c r="C231">
        <v>4909</v>
      </c>
      <c r="D231">
        <v>38744</v>
      </c>
      <c r="E231" s="24">
        <v>519</v>
      </c>
      <c r="F231">
        <v>3015</v>
      </c>
      <c r="G231">
        <v>2133</v>
      </c>
      <c r="H231">
        <v>1040</v>
      </c>
      <c r="I231">
        <v>507</v>
      </c>
      <c r="J231">
        <v>756</v>
      </c>
      <c r="K231">
        <v>63</v>
      </c>
      <c r="L231">
        <v>22365</v>
      </c>
      <c r="M231">
        <v>66</v>
      </c>
      <c r="N231">
        <v>198</v>
      </c>
      <c r="Q231" s="6">
        <f t="shared" si="29"/>
        <v>1.0345572354211663</v>
      </c>
      <c r="R231" s="6">
        <f t="shared" si="30"/>
        <v>1.2244948865053629</v>
      </c>
      <c r="S231" s="6">
        <f t="shared" si="31"/>
        <v>0.78349848331648131</v>
      </c>
      <c r="T231" s="6">
        <f t="shared" si="32"/>
        <v>1.3480519480519479</v>
      </c>
      <c r="U231" s="6">
        <f t="shared" si="33"/>
        <v>1.4823008849557522</v>
      </c>
      <c r="V231" s="6">
        <f t="shared" si="34"/>
        <v>1.055940594059406</v>
      </c>
      <c r="W231" s="6">
        <f t="shared" si="35"/>
        <v>0.9792843691148776</v>
      </c>
      <c r="X231" s="6">
        <f t="shared" si="36"/>
        <v>0.878682842287695</v>
      </c>
      <c r="Y231" s="6">
        <f t="shared" si="37"/>
        <v>1.2252836304700163</v>
      </c>
      <c r="Z231" s="6">
        <f t="shared" si="38"/>
        <v>0.86301369863013699</v>
      </c>
      <c r="AA231" s="6">
        <f t="shared" si="39"/>
        <v>1.0068428397785081</v>
      </c>
      <c r="AB231" s="6">
        <f t="shared" si="40"/>
        <v>0.97058823529411764</v>
      </c>
      <c r="AC231" s="6">
        <f t="shared" si="41"/>
        <v>0.86086956521739133</v>
      </c>
    </row>
    <row r="232" spans="1:29" x14ac:dyDescent="0.25">
      <c r="A232" s="3">
        <f t="shared" si="42"/>
        <v>42598</v>
      </c>
      <c r="B232">
        <v>320</v>
      </c>
      <c r="C232">
        <v>7057</v>
      </c>
      <c r="D232">
        <v>41247</v>
      </c>
      <c r="E232" s="24">
        <v>1689</v>
      </c>
      <c r="F232">
        <v>493</v>
      </c>
      <c r="G232">
        <v>2247</v>
      </c>
      <c r="H232">
        <v>713</v>
      </c>
      <c r="I232">
        <v>482</v>
      </c>
      <c r="J232">
        <v>454</v>
      </c>
      <c r="K232">
        <v>174</v>
      </c>
      <c r="L232">
        <v>23038</v>
      </c>
      <c r="M232">
        <v>56</v>
      </c>
      <c r="N232">
        <v>785</v>
      </c>
      <c r="Q232" s="6">
        <f t="shared" si="29"/>
        <v>1.2355212355212355</v>
      </c>
      <c r="R232" s="6">
        <f t="shared" si="30"/>
        <v>1.1724538959960127</v>
      </c>
      <c r="S232" s="6">
        <f t="shared" si="31"/>
        <v>0.8264275696253256</v>
      </c>
      <c r="T232" s="6">
        <f t="shared" si="32"/>
        <v>1.3855619360131255</v>
      </c>
      <c r="U232" s="6">
        <f t="shared" si="33"/>
        <v>0.62802547770700634</v>
      </c>
      <c r="V232" s="6">
        <f t="shared" si="34"/>
        <v>1.0539399624765478</v>
      </c>
      <c r="W232" s="6">
        <f t="shared" si="35"/>
        <v>0.87377450980392157</v>
      </c>
      <c r="X232" s="6">
        <f t="shared" si="36"/>
        <v>0.76507936507936503</v>
      </c>
      <c r="Y232" s="6">
        <f t="shared" si="37"/>
        <v>0.6045272969374168</v>
      </c>
      <c r="Z232" s="6">
        <f t="shared" si="38"/>
        <v>0.88775510204081631</v>
      </c>
      <c r="AA232" s="6">
        <f t="shared" si="39"/>
        <v>1.0525402046783625</v>
      </c>
      <c r="AB232" s="6">
        <f t="shared" si="40"/>
        <v>1</v>
      </c>
      <c r="AC232" s="6">
        <f t="shared" si="41"/>
        <v>1.1527165932452277</v>
      </c>
    </row>
    <row r="233" spans="1:29" x14ac:dyDescent="0.25">
      <c r="A233" s="3">
        <f t="shared" si="42"/>
        <v>42599</v>
      </c>
      <c r="B233">
        <v>401</v>
      </c>
      <c r="C233">
        <v>8374</v>
      </c>
      <c r="D233">
        <v>44399</v>
      </c>
      <c r="E233" s="24">
        <v>1419</v>
      </c>
      <c r="F233">
        <v>2238</v>
      </c>
      <c r="G233">
        <v>2385</v>
      </c>
      <c r="H233">
        <v>1089</v>
      </c>
      <c r="I233">
        <v>489</v>
      </c>
      <c r="J233">
        <v>211</v>
      </c>
      <c r="K233">
        <v>314</v>
      </c>
      <c r="L233">
        <v>48637</v>
      </c>
      <c r="M233">
        <v>186</v>
      </c>
      <c r="N233">
        <v>282</v>
      </c>
      <c r="Q233" s="6">
        <f t="shared" si="29"/>
        <v>0.97330097087378642</v>
      </c>
      <c r="R233" s="6">
        <f t="shared" si="30"/>
        <v>1.3204036581520024</v>
      </c>
      <c r="S233" s="6">
        <f t="shared" si="31"/>
        <v>0.80453375856195408</v>
      </c>
      <c r="T233" s="6">
        <f t="shared" si="32"/>
        <v>1.3776699029126214</v>
      </c>
      <c r="U233" s="6">
        <f t="shared" si="33"/>
        <v>1.6020042949176807</v>
      </c>
      <c r="V233" s="6">
        <f t="shared" si="34"/>
        <v>1.0170575692963753</v>
      </c>
      <c r="W233" s="6">
        <f t="shared" si="35"/>
        <v>0.94860627177700352</v>
      </c>
      <c r="X233" s="6">
        <f t="shared" si="36"/>
        <v>0.62772785622593064</v>
      </c>
      <c r="Y233" s="6">
        <f t="shared" si="37"/>
        <v>0.45085470085470086</v>
      </c>
      <c r="Z233" s="6">
        <f t="shared" si="38"/>
        <v>0.75299760191846521</v>
      </c>
      <c r="AA233" s="6">
        <f t="shared" si="39"/>
        <v>0.8855488593121279</v>
      </c>
      <c r="AB233" s="6">
        <f t="shared" si="40"/>
        <v>5.6363636363636367</v>
      </c>
      <c r="AC233" s="6">
        <f t="shared" si="41"/>
        <v>0.97577854671280273</v>
      </c>
    </row>
    <row r="234" spans="1:29" x14ac:dyDescent="0.25">
      <c r="A234" s="3">
        <f t="shared" si="42"/>
        <v>42600</v>
      </c>
      <c r="B234">
        <v>642</v>
      </c>
      <c r="C234">
        <v>8428</v>
      </c>
      <c r="D234">
        <v>45745</v>
      </c>
      <c r="E234" s="24">
        <v>1595</v>
      </c>
      <c r="F234">
        <v>3776</v>
      </c>
      <c r="G234">
        <v>2444</v>
      </c>
      <c r="H234">
        <v>812</v>
      </c>
      <c r="I234">
        <v>552</v>
      </c>
      <c r="J234">
        <v>363</v>
      </c>
      <c r="K234">
        <v>351</v>
      </c>
      <c r="L234">
        <v>48541</v>
      </c>
      <c r="M234">
        <v>48</v>
      </c>
      <c r="N234">
        <v>336</v>
      </c>
      <c r="Q234" s="6">
        <f t="shared" si="29"/>
        <v>1.3487394957983194</v>
      </c>
      <c r="R234" s="6">
        <f t="shared" si="30"/>
        <v>1.292836324589661</v>
      </c>
      <c r="S234" s="6">
        <f t="shared" si="31"/>
        <v>0.81010483813841472</v>
      </c>
      <c r="T234" s="6">
        <f t="shared" si="32"/>
        <v>1.2083333333333333</v>
      </c>
      <c r="U234" s="6">
        <f t="shared" si="33"/>
        <v>1.4960380348652931</v>
      </c>
      <c r="V234" s="6">
        <f t="shared" si="34"/>
        <v>0.97370517928286848</v>
      </c>
      <c r="W234" s="6">
        <f t="shared" si="35"/>
        <v>0.8047571853320119</v>
      </c>
      <c r="X234" s="6">
        <f t="shared" si="36"/>
        <v>0.84403669724770647</v>
      </c>
      <c r="Y234" s="6">
        <f t="shared" si="37"/>
        <v>0.93556701030927836</v>
      </c>
      <c r="Z234" s="6">
        <f t="shared" si="38"/>
        <v>0.79232505643340856</v>
      </c>
      <c r="AA234" s="6">
        <f t="shared" si="39"/>
        <v>0.83574662970678881</v>
      </c>
      <c r="AB234" s="6">
        <f t="shared" si="40"/>
        <v>1.2972972972972974</v>
      </c>
      <c r="AC234" s="6">
        <f t="shared" si="41"/>
        <v>0.79432624113475181</v>
      </c>
    </row>
    <row r="235" spans="1:29" x14ac:dyDescent="0.25">
      <c r="A235" s="3">
        <f t="shared" si="42"/>
        <v>42601</v>
      </c>
      <c r="B235">
        <v>840</v>
      </c>
      <c r="C235">
        <v>8412</v>
      </c>
      <c r="D235">
        <v>46302</v>
      </c>
      <c r="E235" s="24">
        <v>1584</v>
      </c>
      <c r="F235">
        <v>4771</v>
      </c>
      <c r="G235">
        <v>2279</v>
      </c>
      <c r="H235">
        <v>1182</v>
      </c>
      <c r="I235">
        <v>529</v>
      </c>
      <c r="J235">
        <v>582</v>
      </c>
      <c r="K235">
        <v>333</v>
      </c>
      <c r="L235">
        <v>44684</v>
      </c>
      <c r="M235">
        <v>129</v>
      </c>
      <c r="N235">
        <v>383</v>
      </c>
      <c r="Q235" s="6">
        <f t="shared" si="29"/>
        <v>1.6091954022988506</v>
      </c>
      <c r="R235" s="6">
        <f t="shared" si="30"/>
        <v>1.3343908629441625</v>
      </c>
      <c r="S235" s="6">
        <f t="shared" si="31"/>
        <v>0.84418757292882152</v>
      </c>
      <c r="T235" s="6">
        <f t="shared" si="32"/>
        <v>1.1162790697674418</v>
      </c>
      <c r="U235" s="6">
        <f t="shared" si="33"/>
        <v>1.787560884226302</v>
      </c>
      <c r="V235" s="6">
        <f t="shared" si="34"/>
        <v>0.86819047619047618</v>
      </c>
      <c r="W235" s="6">
        <f t="shared" si="35"/>
        <v>1.0469441984056687</v>
      </c>
      <c r="X235" s="6">
        <f t="shared" si="36"/>
        <v>0.91681109185441945</v>
      </c>
      <c r="Y235" s="6">
        <f t="shared" si="37"/>
        <v>0.91079812206572774</v>
      </c>
      <c r="Z235" s="6">
        <f t="shared" si="38"/>
        <v>0.9173553719008265</v>
      </c>
      <c r="AA235" s="6">
        <f t="shared" si="39"/>
        <v>0.75547365039646985</v>
      </c>
      <c r="AB235" s="6">
        <f t="shared" si="40"/>
        <v>1.4175824175824177</v>
      </c>
      <c r="AC235" s="6">
        <f t="shared" si="41"/>
        <v>0.982051282051282</v>
      </c>
    </row>
    <row r="236" spans="1:29" x14ac:dyDescent="0.25">
      <c r="A236" s="3">
        <f t="shared" si="42"/>
        <v>42602</v>
      </c>
      <c r="B236">
        <v>947</v>
      </c>
      <c r="C236">
        <v>9649</v>
      </c>
      <c r="D236">
        <v>51120</v>
      </c>
      <c r="E236" s="24">
        <v>1737</v>
      </c>
      <c r="F236">
        <v>4586</v>
      </c>
      <c r="G236">
        <v>2206</v>
      </c>
      <c r="H236">
        <v>1033</v>
      </c>
      <c r="I236">
        <v>535</v>
      </c>
      <c r="J236">
        <v>699</v>
      </c>
      <c r="K236">
        <v>298</v>
      </c>
      <c r="L236">
        <v>31391</v>
      </c>
      <c r="M236">
        <v>79</v>
      </c>
      <c r="N236">
        <v>499</v>
      </c>
      <c r="Q236" s="6">
        <f t="shared" si="29"/>
        <v>1.6498257839721255</v>
      </c>
      <c r="R236" s="6">
        <f t="shared" si="30"/>
        <v>1.3546258598904957</v>
      </c>
      <c r="S236" s="6">
        <f t="shared" si="31"/>
        <v>0.82556806253128989</v>
      </c>
      <c r="T236" s="6">
        <f t="shared" si="32"/>
        <v>1.1541528239202659</v>
      </c>
      <c r="U236" s="6">
        <f t="shared" si="33"/>
        <v>1.6113843991567112</v>
      </c>
      <c r="V236" s="6">
        <f t="shared" si="34"/>
        <v>0.88204718112754898</v>
      </c>
      <c r="W236" s="6">
        <f t="shared" si="35"/>
        <v>0.71736111111111112</v>
      </c>
      <c r="X236" s="6">
        <f t="shared" si="36"/>
        <v>0.8411949685534591</v>
      </c>
      <c r="Y236" s="6">
        <f t="shared" si="37"/>
        <v>1.2849264705882353</v>
      </c>
      <c r="Z236" s="6">
        <f t="shared" si="38"/>
        <v>0.86627906976744184</v>
      </c>
      <c r="AA236" s="6">
        <f t="shared" si="39"/>
        <v>0.63707026017778134</v>
      </c>
      <c r="AB236" s="6">
        <f t="shared" si="40"/>
        <v>1.196969696969697</v>
      </c>
      <c r="AC236" s="6">
        <f t="shared" si="41"/>
        <v>1.1937799043062201</v>
      </c>
    </row>
    <row r="237" spans="1:29" x14ac:dyDescent="0.25">
      <c r="A237" s="3">
        <f t="shared" si="42"/>
        <v>42603</v>
      </c>
      <c r="B237">
        <v>1071</v>
      </c>
      <c r="C237">
        <v>6626</v>
      </c>
      <c r="D237">
        <v>45527</v>
      </c>
      <c r="E237" s="24">
        <v>836</v>
      </c>
      <c r="F237">
        <v>3602</v>
      </c>
      <c r="G237">
        <v>2028</v>
      </c>
      <c r="H237">
        <v>1288</v>
      </c>
      <c r="I237">
        <v>508</v>
      </c>
      <c r="J237">
        <v>716</v>
      </c>
      <c r="K237">
        <v>160</v>
      </c>
      <c r="L237">
        <v>46210</v>
      </c>
      <c r="M237">
        <v>153</v>
      </c>
      <c r="N237">
        <v>257</v>
      </c>
      <c r="Q237" s="6">
        <f t="shared" si="29"/>
        <v>1.7081339712918659</v>
      </c>
      <c r="R237" s="6">
        <f t="shared" si="30"/>
        <v>1.1880939573247264</v>
      </c>
      <c r="S237" s="6">
        <f t="shared" si="31"/>
        <v>0.8483555389918942</v>
      </c>
      <c r="T237" s="6">
        <f t="shared" si="32"/>
        <v>1.1875</v>
      </c>
      <c r="U237" s="6">
        <f t="shared" si="33"/>
        <v>1.0882175226586104</v>
      </c>
      <c r="V237" s="6">
        <f t="shared" si="34"/>
        <v>0.90334075723830731</v>
      </c>
      <c r="W237" s="6">
        <f t="shared" si="35"/>
        <v>1.1959145775301765</v>
      </c>
      <c r="X237" s="6">
        <f t="shared" si="36"/>
        <v>0.77557251908396951</v>
      </c>
      <c r="Y237" s="6">
        <f t="shared" si="37"/>
        <v>0.77657266811279824</v>
      </c>
      <c r="Z237" s="6">
        <f t="shared" si="38"/>
        <v>0.70796460176991149</v>
      </c>
      <c r="AA237" s="6">
        <f t="shared" si="39"/>
        <v>1.1867889154274853</v>
      </c>
      <c r="AB237" s="6">
        <f t="shared" si="40"/>
        <v>0.78061224489795922</v>
      </c>
      <c r="AC237" s="6">
        <f t="shared" si="41"/>
        <v>1.0843881856540085</v>
      </c>
    </row>
    <row r="238" spans="1:29" x14ac:dyDescent="0.25">
      <c r="A238" s="3">
        <f t="shared" si="42"/>
        <v>42604</v>
      </c>
      <c r="B238">
        <v>1209</v>
      </c>
      <c r="C238">
        <v>5854</v>
      </c>
      <c r="D238">
        <v>33863</v>
      </c>
      <c r="E238" s="24">
        <v>632</v>
      </c>
      <c r="F238">
        <v>4897</v>
      </c>
      <c r="G238">
        <v>2113</v>
      </c>
      <c r="H238">
        <v>1160</v>
      </c>
      <c r="I238">
        <v>457</v>
      </c>
      <c r="J238">
        <v>574</v>
      </c>
      <c r="K238">
        <v>57</v>
      </c>
      <c r="L238">
        <v>23085</v>
      </c>
      <c r="M238">
        <v>61</v>
      </c>
      <c r="N238">
        <v>267</v>
      </c>
      <c r="Q238" s="6">
        <f t="shared" si="29"/>
        <v>2.5240083507306887</v>
      </c>
      <c r="R238" s="6">
        <f t="shared" si="30"/>
        <v>1.1925035648808311</v>
      </c>
      <c r="S238" s="6">
        <f t="shared" si="31"/>
        <v>0.87401920297336366</v>
      </c>
      <c r="T238" s="6">
        <f t="shared" si="32"/>
        <v>1.2177263969171483</v>
      </c>
      <c r="U238" s="6">
        <f t="shared" si="33"/>
        <v>1.624212271973466</v>
      </c>
      <c r="V238" s="6">
        <f t="shared" si="34"/>
        <v>0.99062353492733235</v>
      </c>
      <c r="W238" s="6">
        <f t="shared" si="35"/>
        <v>1.1153846153846154</v>
      </c>
      <c r="X238" s="6">
        <f t="shared" si="36"/>
        <v>0.90138067061143989</v>
      </c>
      <c r="Y238" s="6">
        <f t="shared" si="37"/>
        <v>0.7592592592592593</v>
      </c>
      <c r="Z238" s="6">
        <f t="shared" si="38"/>
        <v>0.90476190476190477</v>
      </c>
      <c r="AA238" s="6">
        <f t="shared" si="39"/>
        <v>1.0321931589537223</v>
      </c>
      <c r="AB238" s="6">
        <f t="shared" si="40"/>
        <v>0.9242424242424242</v>
      </c>
      <c r="AC238" s="6">
        <f t="shared" si="41"/>
        <v>1.3484848484848484</v>
      </c>
    </row>
    <row r="239" spans="1:29" x14ac:dyDescent="0.25">
      <c r="A239" s="3">
        <f t="shared" si="42"/>
        <v>42605</v>
      </c>
      <c r="B239">
        <v>952</v>
      </c>
      <c r="C239">
        <v>8099</v>
      </c>
      <c r="D239">
        <v>41151</v>
      </c>
      <c r="E239" s="24">
        <v>1628</v>
      </c>
      <c r="F239">
        <v>1955</v>
      </c>
      <c r="G239">
        <v>2245</v>
      </c>
      <c r="H239">
        <v>853</v>
      </c>
      <c r="I239">
        <v>574</v>
      </c>
      <c r="J239">
        <v>468</v>
      </c>
      <c r="K239">
        <v>174</v>
      </c>
      <c r="L239">
        <v>21434</v>
      </c>
      <c r="M239">
        <v>147</v>
      </c>
      <c r="N239">
        <v>751</v>
      </c>
      <c r="Q239" s="6">
        <f t="shared" si="29"/>
        <v>2.9750000000000001</v>
      </c>
      <c r="R239" s="6">
        <f t="shared" si="30"/>
        <v>1.1476548108261302</v>
      </c>
      <c r="S239" s="6">
        <f t="shared" si="31"/>
        <v>0.9976725580042185</v>
      </c>
      <c r="T239" s="6">
        <f t="shared" si="32"/>
        <v>0.96388395500296031</v>
      </c>
      <c r="U239" s="6">
        <f t="shared" si="33"/>
        <v>3.9655172413793105</v>
      </c>
      <c r="V239" s="6">
        <f t="shared" si="34"/>
        <v>0.99910992434356916</v>
      </c>
      <c r="W239" s="6">
        <f t="shared" si="35"/>
        <v>1.1963534361851333</v>
      </c>
      <c r="X239" s="6">
        <f t="shared" si="36"/>
        <v>1.1908713692946058</v>
      </c>
      <c r="Y239" s="6">
        <f t="shared" si="37"/>
        <v>1.0308370044052864</v>
      </c>
      <c r="Z239" s="6">
        <f t="shared" si="38"/>
        <v>1</v>
      </c>
      <c r="AA239" s="6">
        <f t="shared" si="39"/>
        <v>0.93037590068582343</v>
      </c>
      <c r="AB239" s="6">
        <f t="shared" si="40"/>
        <v>2.625</v>
      </c>
      <c r="AC239" s="6">
        <f t="shared" si="41"/>
        <v>0.95668789808917198</v>
      </c>
    </row>
    <row r="240" spans="1:29" x14ac:dyDescent="0.25">
      <c r="A240" s="3">
        <f t="shared" si="42"/>
        <v>42606</v>
      </c>
      <c r="B240">
        <v>876</v>
      </c>
      <c r="C240">
        <v>10143</v>
      </c>
      <c r="D240">
        <v>40954</v>
      </c>
      <c r="E240" s="24">
        <v>1455</v>
      </c>
      <c r="F240">
        <v>3304</v>
      </c>
      <c r="G240">
        <v>2213</v>
      </c>
      <c r="H240">
        <v>1184</v>
      </c>
      <c r="I240">
        <v>415</v>
      </c>
      <c r="J240">
        <v>156</v>
      </c>
      <c r="K240">
        <v>222</v>
      </c>
      <c r="L240">
        <v>46959</v>
      </c>
      <c r="M240">
        <v>85</v>
      </c>
      <c r="N240">
        <v>322</v>
      </c>
      <c r="Q240" s="6">
        <f t="shared" si="29"/>
        <v>2.1845386533665834</v>
      </c>
      <c r="R240" s="6">
        <f t="shared" si="30"/>
        <v>1.211249104370671</v>
      </c>
      <c r="S240" s="6">
        <f t="shared" si="31"/>
        <v>0.92240816234599876</v>
      </c>
      <c r="T240" s="6">
        <f t="shared" si="32"/>
        <v>1.025369978858351</v>
      </c>
      <c r="U240" s="6">
        <f t="shared" si="33"/>
        <v>1.4763181411974977</v>
      </c>
      <c r="V240" s="6">
        <f t="shared" si="34"/>
        <v>0.92788259958071284</v>
      </c>
      <c r="W240" s="6">
        <f t="shared" si="35"/>
        <v>1.0872359963269054</v>
      </c>
      <c r="X240" s="6">
        <f t="shared" si="36"/>
        <v>0.84867075664621672</v>
      </c>
      <c r="Y240" s="6">
        <f t="shared" si="37"/>
        <v>0.73933649289099523</v>
      </c>
      <c r="Z240" s="6">
        <f t="shared" si="38"/>
        <v>0.70700636942675155</v>
      </c>
      <c r="AA240" s="6">
        <f t="shared" si="39"/>
        <v>0.96549951682875179</v>
      </c>
      <c r="AB240" s="6">
        <f t="shared" si="40"/>
        <v>0.45698924731182794</v>
      </c>
      <c r="AC240" s="6">
        <f t="shared" si="41"/>
        <v>1.1418439716312057</v>
      </c>
    </row>
    <row r="241" spans="1:29" x14ac:dyDescent="0.25">
      <c r="A241" s="3">
        <f t="shared" si="42"/>
        <v>42607</v>
      </c>
      <c r="B241">
        <v>1365</v>
      </c>
      <c r="C241">
        <v>9738</v>
      </c>
      <c r="D241">
        <v>45830</v>
      </c>
      <c r="E241" s="24">
        <v>1428</v>
      </c>
      <c r="F241">
        <v>5429</v>
      </c>
      <c r="G241">
        <v>2243</v>
      </c>
      <c r="H241">
        <v>1048</v>
      </c>
      <c r="I241">
        <v>571</v>
      </c>
      <c r="J241">
        <v>355</v>
      </c>
      <c r="K241">
        <v>244</v>
      </c>
      <c r="L241">
        <v>47828</v>
      </c>
      <c r="M241">
        <v>162</v>
      </c>
      <c r="N241">
        <v>448</v>
      </c>
      <c r="Q241" s="6">
        <f t="shared" si="29"/>
        <v>2.1261682242990654</v>
      </c>
      <c r="R241" s="6">
        <f t="shared" si="30"/>
        <v>1.1554342667299478</v>
      </c>
      <c r="S241" s="6">
        <f t="shared" si="31"/>
        <v>1.0018581265712099</v>
      </c>
      <c r="T241" s="6">
        <f t="shared" si="32"/>
        <v>0.89529780564263328</v>
      </c>
      <c r="U241" s="6">
        <f t="shared" si="33"/>
        <v>1.4377648305084745</v>
      </c>
      <c r="V241" s="6">
        <f t="shared" si="34"/>
        <v>0.91775777414075288</v>
      </c>
      <c r="W241" s="6">
        <f t="shared" si="35"/>
        <v>1.2906403940886699</v>
      </c>
      <c r="X241" s="6">
        <f t="shared" si="36"/>
        <v>1.0344202898550725</v>
      </c>
      <c r="Y241" s="6">
        <f t="shared" si="37"/>
        <v>0.97796143250688705</v>
      </c>
      <c r="Z241" s="6">
        <f t="shared" si="38"/>
        <v>0.6951566951566952</v>
      </c>
      <c r="AA241" s="6">
        <f t="shared" si="39"/>
        <v>0.98531138625079828</v>
      </c>
      <c r="AB241" s="6">
        <f t="shared" si="40"/>
        <v>3.375</v>
      </c>
      <c r="AC241" s="6">
        <f t="shared" si="41"/>
        <v>1.3333333333333333</v>
      </c>
    </row>
    <row r="242" spans="1:29" x14ac:dyDescent="0.25">
      <c r="A242" s="3">
        <f t="shared" si="42"/>
        <v>42608</v>
      </c>
      <c r="B242">
        <v>1409</v>
      </c>
      <c r="C242">
        <v>9483</v>
      </c>
      <c r="D242">
        <v>46852</v>
      </c>
      <c r="E242" s="24">
        <v>1565</v>
      </c>
      <c r="F242">
        <v>6111</v>
      </c>
      <c r="G242">
        <v>2190</v>
      </c>
      <c r="H242">
        <v>1522</v>
      </c>
      <c r="I242">
        <v>510</v>
      </c>
      <c r="J242">
        <v>583</v>
      </c>
      <c r="K242">
        <v>202</v>
      </c>
      <c r="L242">
        <v>42489</v>
      </c>
      <c r="M242">
        <v>90</v>
      </c>
      <c r="N242">
        <v>431</v>
      </c>
      <c r="Q242" s="6">
        <f t="shared" si="29"/>
        <v>1.6773809523809524</v>
      </c>
      <c r="R242" s="6">
        <f t="shared" si="30"/>
        <v>1.1273181169757489</v>
      </c>
      <c r="S242" s="6">
        <f t="shared" si="31"/>
        <v>1.0118785365642953</v>
      </c>
      <c r="T242" s="6">
        <f t="shared" si="32"/>
        <v>0.9880050505050505</v>
      </c>
      <c r="U242" s="6">
        <f t="shared" si="33"/>
        <v>1.280863550618319</v>
      </c>
      <c r="V242" s="6">
        <f t="shared" si="34"/>
        <v>0.96094778411584025</v>
      </c>
      <c r="W242" s="6">
        <f t="shared" si="35"/>
        <v>1.287648054145516</v>
      </c>
      <c r="X242" s="6">
        <f t="shared" si="36"/>
        <v>0.96408317580340264</v>
      </c>
      <c r="Y242" s="6">
        <f t="shared" si="37"/>
        <v>1.0017182130584192</v>
      </c>
      <c r="Z242" s="6">
        <f t="shared" si="38"/>
        <v>0.60660660660660659</v>
      </c>
      <c r="AA242" s="6">
        <f t="shared" si="39"/>
        <v>0.95087727150657952</v>
      </c>
      <c r="AB242" s="6">
        <f t="shared" si="40"/>
        <v>0.69767441860465118</v>
      </c>
      <c r="AC242" s="6">
        <f t="shared" si="41"/>
        <v>1.1253263707571801</v>
      </c>
    </row>
    <row r="243" spans="1:29" x14ac:dyDescent="0.25">
      <c r="A243" s="3">
        <f t="shared" si="42"/>
        <v>42609</v>
      </c>
      <c r="B243">
        <v>1462</v>
      </c>
      <c r="C243">
        <v>10918</v>
      </c>
      <c r="D243">
        <v>50288</v>
      </c>
      <c r="E243" s="24">
        <v>1549</v>
      </c>
      <c r="F243">
        <v>7379</v>
      </c>
      <c r="G243">
        <v>2115</v>
      </c>
      <c r="H243">
        <v>1276</v>
      </c>
      <c r="I243">
        <v>507</v>
      </c>
      <c r="J243">
        <v>470</v>
      </c>
      <c r="K243">
        <v>179</v>
      </c>
      <c r="L243">
        <v>48112</v>
      </c>
      <c r="M243">
        <v>125</v>
      </c>
      <c r="N243">
        <v>510</v>
      </c>
      <c r="Q243" s="6">
        <f t="shared" si="29"/>
        <v>1.5438225976768742</v>
      </c>
      <c r="R243" s="6">
        <f t="shared" si="30"/>
        <v>1.1315162192973365</v>
      </c>
      <c r="S243" s="6">
        <f t="shared" si="31"/>
        <v>0.98372456964006261</v>
      </c>
      <c r="T243" s="6">
        <f t="shared" si="32"/>
        <v>0.89176741508347723</v>
      </c>
      <c r="U243" s="6">
        <f t="shared" si="33"/>
        <v>1.6090274749236808</v>
      </c>
      <c r="V243" s="6">
        <f t="shared" si="34"/>
        <v>0.95874886672710791</v>
      </c>
      <c r="W243" s="6">
        <f t="shared" si="35"/>
        <v>1.2352371732817038</v>
      </c>
      <c r="X243" s="6">
        <f t="shared" si="36"/>
        <v>0.9476635514018692</v>
      </c>
      <c r="Y243" s="6">
        <f t="shared" si="37"/>
        <v>0.67238912732474965</v>
      </c>
      <c r="Z243" s="6">
        <f t="shared" si="38"/>
        <v>0.60067114093959728</v>
      </c>
      <c r="AA243" s="6">
        <f t="shared" si="39"/>
        <v>1.5326685992800484</v>
      </c>
      <c r="AB243" s="6">
        <f t="shared" si="40"/>
        <v>1.5822784810126582</v>
      </c>
      <c r="AC243" s="6">
        <f t="shared" si="41"/>
        <v>1.0220440881763526</v>
      </c>
    </row>
    <row r="244" spans="1:29" x14ac:dyDescent="0.25">
      <c r="A244" s="3">
        <f t="shared" si="42"/>
        <v>42610</v>
      </c>
      <c r="B244">
        <v>1444</v>
      </c>
      <c r="C244">
        <v>7233</v>
      </c>
      <c r="D244">
        <v>42963</v>
      </c>
      <c r="E244" s="24">
        <v>711</v>
      </c>
      <c r="F244">
        <v>5453</v>
      </c>
      <c r="G244">
        <v>1905</v>
      </c>
      <c r="H244">
        <v>1108</v>
      </c>
      <c r="I244">
        <v>501</v>
      </c>
      <c r="J244">
        <v>452</v>
      </c>
      <c r="K244">
        <v>131</v>
      </c>
      <c r="L244">
        <v>34360</v>
      </c>
      <c r="M244">
        <v>142</v>
      </c>
      <c r="N244">
        <v>315</v>
      </c>
      <c r="Q244" s="6">
        <f t="shared" si="29"/>
        <v>1.3482726423902895</v>
      </c>
      <c r="R244" s="6">
        <f t="shared" si="30"/>
        <v>1.0916088137639601</v>
      </c>
      <c r="S244" s="6">
        <f t="shared" si="31"/>
        <v>0.94368177125661701</v>
      </c>
      <c r="T244" s="6">
        <f t="shared" si="32"/>
        <v>0.8504784688995215</v>
      </c>
      <c r="U244" s="6">
        <f t="shared" si="33"/>
        <v>1.5138811771238201</v>
      </c>
      <c r="V244" s="6">
        <f t="shared" si="34"/>
        <v>0.93934911242603547</v>
      </c>
      <c r="W244" s="6">
        <f t="shared" si="35"/>
        <v>0.86024844720496896</v>
      </c>
      <c r="X244" s="6">
        <f t="shared" si="36"/>
        <v>0.98622047244094491</v>
      </c>
      <c r="Y244" s="6">
        <f t="shared" si="37"/>
        <v>0.63128491620111726</v>
      </c>
      <c r="Z244" s="6">
        <f t="shared" si="38"/>
        <v>0.81874999999999998</v>
      </c>
      <c r="AA244" s="6">
        <f t="shared" si="39"/>
        <v>0.74356199956719327</v>
      </c>
      <c r="AB244" s="6">
        <f t="shared" si="40"/>
        <v>0.92810457516339873</v>
      </c>
      <c r="AC244" s="6">
        <f t="shared" si="41"/>
        <v>1.2256809338521402</v>
      </c>
    </row>
    <row r="245" spans="1:29" x14ac:dyDescent="0.25">
      <c r="A245" s="3">
        <f t="shared" si="42"/>
        <v>42611</v>
      </c>
      <c r="B245">
        <v>1365</v>
      </c>
      <c r="C245">
        <v>6375</v>
      </c>
      <c r="D245">
        <v>35603</v>
      </c>
      <c r="E245" s="24">
        <v>470</v>
      </c>
      <c r="F245">
        <v>5413</v>
      </c>
      <c r="G245">
        <v>1754</v>
      </c>
      <c r="H245">
        <v>1715</v>
      </c>
      <c r="I245">
        <v>508</v>
      </c>
      <c r="J245">
        <v>647</v>
      </c>
      <c r="K245">
        <v>48</v>
      </c>
      <c r="L245">
        <v>15346</v>
      </c>
      <c r="M245">
        <v>38</v>
      </c>
      <c r="N245">
        <v>267</v>
      </c>
      <c r="Q245" s="6">
        <f t="shared" si="29"/>
        <v>1.1290322580645162</v>
      </c>
      <c r="R245" s="6">
        <f t="shared" si="30"/>
        <v>1.0889989750597882</v>
      </c>
      <c r="S245" s="6">
        <f t="shared" si="31"/>
        <v>1.051383515931843</v>
      </c>
      <c r="T245" s="6">
        <f t="shared" si="32"/>
        <v>0.74367088607594933</v>
      </c>
      <c r="U245" s="6">
        <f t="shared" si="33"/>
        <v>1.1053706350827037</v>
      </c>
      <c r="V245" s="6">
        <f t="shared" si="34"/>
        <v>0.83009938476100331</v>
      </c>
      <c r="W245" s="6">
        <f t="shared" si="35"/>
        <v>1.478448275862069</v>
      </c>
      <c r="X245" s="6">
        <f t="shared" si="36"/>
        <v>1.1115973741794312</v>
      </c>
      <c r="Y245" s="6">
        <f t="shared" si="37"/>
        <v>1.127177700348432</v>
      </c>
      <c r="Z245" s="6">
        <f t="shared" si="38"/>
        <v>0.84210526315789469</v>
      </c>
      <c r="AA245" s="6">
        <f t="shared" si="39"/>
        <v>0.66476066709984838</v>
      </c>
      <c r="AB245" s="6">
        <f t="shared" si="40"/>
        <v>0.62295081967213117</v>
      </c>
      <c r="AC245" s="6">
        <f t="shared" si="41"/>
        <v>1</v>
      </c>
    </row>
    <row r="246" spans="1:29" x14ac:dyDescent="0.25">
      <c r="A246" s="3">
        <f t="shared" si="42"/>
        <v>42612</v>
      </c>
      <c r="B246">
        <v>999</v>
      </c>
      <c r="C246">
        <v>8347</v>
      </c>
      <c r="D246">
        <v>38741</v>
      </c>
      <c r="E246" s="24">
        <v>1497</v>
      </c>
      <c r="F246">
        <v>3082</v>
      </c>
      <c r="G246">
        <v>1642</v>
      </c>
      <c r="H246">
        <v>1406</v>
      </c>
      <c r="I246">
        <v>527</v>
      </c>
      <c r="J246">
        <v>443</v>
      </c>
      <c r="K246">
        <v>162</v>
      </c>
      <c r="L246">
        <v>48590</v>
      </c>
      <c r="M246">
        <v>53</v>
      </c>
      <c r="N246">
        <v>1008</v>
      </c>
      <c r="Q246" s="6">
        <f t="shared" si="29"/>
        <v>1.0493697478991597</v>
      </c>
      <c r="R246" s="6">
        <f t="shared" si="30"/>
        <v>1.0306210643289295</v>
      </c>
      <c r="S246" s="6">
        <f t="shared" si="31"/>
        <v>0.9414352020607033</v>
      </c>
      <c r="T246" s="6">
        <f t="shared" si="32"/>
        <v>0.91953316953316955</v>
      </c>
      <c r="U246" s="6">
        <f t="shared" si="33"/>
        <v>1.5764705882352941</v>
      </c>
      <c r="V246" s="6">
        <f t="shared" si="34"/>
        <v>0.73140311804008906</v>
      </c>
      <c r="W246" s="6">
        <f t="shared" si="35"/>
        <v>1.6483001172332943</v>
      </c>
      <c r="X246" s="6">
        <f t="shared" si="36"/>
        <v>0.91811846689895471</v>
      </c>
      <c r="Y246" s="6">
        <f t="shared" si="37"/>
        <v>0.94658119658119655</v>
      </c>
      <c r="Z246" s="6">
        <f t="shared" si="38"/>
        <v>0.93103448275862066</v>
      </c>
      <c r="AA246" s="6">
        <f t="shared" si="39"/>
        <v>2.2669590370439487</v>
      </c>
      <c r="AB246" s="6">
        <f t="shared" si="40"/>
        <v>0.36054421768707484</v>
      </c>
      <c r="AC246" s="6">
        <f t="shared" si="41"/>
        <v>1.3422103861517976</v>
      </c>
    </row>
    <row r="247" spans="1:29" x14ac:dyDescent="0.25">
      <c r="A247" s="3">
        <f t="shared" si="42"/>
        <v>42613</v>
      </c>
      <c r="B247">
        <v>984</v>
      </c>
      <c r="C247">
        <v>11343</v>
      </c>
      <c r="D247">
        <v>42706</v>
      </c>
      <c r="E247" s="24">
        <v>1209</v>
      </c>
      <c r="F247">
        <v>4982</v>
      </c>
      <c r="G247">
        <v>1682</v>
      </c>
      <c r="H247">
        <v>1295</v>
      </c>
      <c r="I247">
        <v>462</v>
      </c>
      <c r="J247">
        <v>194</v>
      </c>
      <c r="K247">
        <v>171</v>
      </c>
      <c r="L247">
        <v>41889</v>
      </c>
      <c r="M247">
        <v>214</v>
      </c>
      <c r="N247">
        <v>477</v>
      </c>
      <c r="Q247" s="6">
        <f t="shared" si="29"/>
        <v>1.1232876712328768</v>
      </c>
      <c r="R247" s="6">
        <f t="shared" si="30"/>
        <v>1.1183081928423544</v>
      </c>
      <c r="S247" s="6">
        <f t="shared" si="31"/>
        <v>1.0427797040582116</v>
      </c>
      <c r="T247" s="6">
        <f t="shared" si="32"/>
        <v>0.83092783505154644</v>
      </c>
      <c r="U247" s="6">
        <f t="shared" si="33"/>
        <v>1.507869249394673</v>
      </c>
      <c r="V247" s="6">
        <f t="shared" si="34"/>
        <v>0.76005422503389064</v>
      </c>
      <c r="W247" s="6">
        <f t="shared" si="35"/>
        <v>1.09375</v>
      </c>
      <c r="X247" s="6">
        <f t="shared" si="36"/>
        <v>1.1132530120481927</v>
      </c>
      <c r="Y247" s="6">
        <f t="shared" si="37"/>
        <v>1.2435897435897436</v>
      </c>
      <c r="Z247" s="6">
        <f t="shared" si="38"/>
        <v>0.77027027027027029</v>
      </c>
      <c r="AA247" s="6">
        <f t="shared" si="39"/>
        <v>0.89203347601098826</v>
      </c>
      <c r="AB247" s="6">
        <f t="shared" si="40"/>
        <v>2.5176470588235293</v>
      </c>
      <c r="AC247" s="6">
        <f t="shared" si="41"/>
        <v>1.4813664596273293</v>
      </c>
    </row>
    <row r="248" spans="1:29" x14ac:dyDescent="0.25">
      <c r="A248" s="3">
        <f t="shared" si="42"/>
        <v>42614</v>
      </c>
      <c r="B248">
        <v>1332</v>
      </c>
      <c r="C248">
        <v>10501</v>
      </c>
      <c r="D248">
        <v>41662</v>
      </c>
      <c r="E248" s="24">
        <v>1390</v>
      </c>
      <c r="F248">
        <v>7017</v>
      </c>
      <c r="G248">
        <v>1858</v>
      </c>
      <c r="H248">
        <v>1508</v>
      </c>
      <c r="I248">
        <v>734</v>
      </c>
      <c r="J248">
        <v>251</v>
      </c>
      <c r="K248">
        <v>213</v>
      </c>
      <c r="L248">
        <v>48632</v>
      </c>
      <c r="M248">
        <v>89</v>
      </c>
      <c r="N248">
        <v>498</v>
      </c>
      <c r="Q248" s="6">
        <f t="shared" si="29"/>
        <v>0.9758241758241758</v>
      </c>
      <c r="R248" s="6">
        <f t="shared" si="30"/>
        <v>1.0783528445265969</v>
      </c>
      <c r="S248" s="6">
        <f t="shared" si="31"/>
        <v>0.90905520401483741</v>
      </c>
      <c r="T248" s="6">
        <f t="shared" si="32"/>
        <v>0.9733893557422969</v>
      </c>
      <c r="U248" s="6">
        <f t="shared" si="33"/>
        <v>1.2925032234297293</v>
      </c>
      <c r="V248" s="6">
        <f t="shared" si="34"/>
        <v>0.82835488185465889</v>
      </c>
      <c r="W248" s="6">
        <f t="shared" si="35"/>
        <v>1.4389312977099236</v>
      </c>
      <c r="X248" s="6">
        <f t="shared" si="36"/>
        <v>1.2854640980735552</v>
      </c>
      <c r="Y248" s="6">
        <f t="shared" si="37"/>
        <v>0.70704225352112671</v>
      </c>
      <c r="Z248" s="6">
        <f t="shared" si="38"/>
        <v>0.87295081967213117</v>
      </c>
      <c r="AA248" s="6">
        <f t="shared" si="39"/>
        <v>1.0168102366814418</v>
      </c>
      <c r="AB248" s="6">
        <f t="shared" si="40"/>
        <v>0.54938271604938271</v>
      </c>
      <c r="AC248" s="6">
        <f t="shared" si="41"/>
        <v>1.1116071428571428</v>
      </c>
    </row>
    <row r="249" spans="1:29" x14ac:dyDescent="0.25">
      <c r="A249" s="3">
        <f t="shared" si="42"/>
        <v>42615</v>
      </c>
      <c r="B249">
        <v>1402</v>
      </c>
      <c r="C249">
        <v>10369</v>
      </c>
      <c r="D249">
        <v>46037</v>
      </c>
      <c r="E249" s="24">
        <v>1423</v>
      </c>
      <c r="F249">
        <v>7157</v>
      </c>
      <c r="G249">
        <v>1994</v>
      </c>
      <c r="H249">
        <v>1735</v>
      </c>
      <c r="I249">
        <v>601</v>
      </c>
      <c r="J249">
        <v>424</v>
      </c>
      <c r="K249">
        <v>286</v>
      </c>
      <c r="L249">
        <v>44728</v>
      </c>
      <c r="M249">
        <v>92</v>
      </c>
      <c r="N249">
        <v>570</v>
      </c>
      <c r="Q249" s="6">
        <f t="shared" si="29"/>
        <v>0.9950319375443577</v>
      </c>
      <c r="R249" s="6">
        <f t="shared" si="30"/>
        <v>1.0934303490456607</v>
      </c>
      <c r="S249" s="6">
        <f t="shared" si="31"/>
        <v>0.98260479808759493</v>
      </c>
      <c r="T249" s="6">
        <f t="shared" si="32"/>
        <v>0.90926517571884979</v>
      </c>
      <c r="U249" s="6">
        <f t="shared" si="33"/>
        <v>1.1711667484863362</v>
      </c>
      <c r="V249" s="6">
        <f t="shared" si="34"/>
        <v>0.91050228310502279</v>
      </c>
      <c r="W249" s="6">
        <f t="shared" si="35"/>
        <v>1.1399474375821288</v>
      </c>
      <c r="X249" s="6">
        <f t="shared" si="36"/>
        <v>1.1784313725490196</v>
      </c>
      <c r="Y249" s="6">
        <f t="shared" si="37"/>
        <v>0.72727272727272729</v>
      </c>
      <c r="Z249" s="6">
        <f t="shared" si="38"/>
        <v>1.4158415841584158</v>
      </c>
      <c r="AA249" s="6">
        <f t="shared" si="39"/>
        <v>1.0526959919037868</v>
      </c>
      <c r="AB249" s="6">
        <f t="shared" si="40"/>
        <v>1.0222222222222221</v>
      </c>
      <c r="AC249" s="6">
        <f t="shared" si="41"/>
        <v>1.3225058004640371</v>
      </c>
    </row>
    <row r="250" spans="1:29" x14ac:dyDescent="0.25">
      <c r="A250" s="3">
        <f t="shared" si="42"/>
        <v>42616</v>
      </c>
      <c r="B250">
        <v>1738</v>
      </c>
      <c r="C250">
        <v>11504</v>
      </c>
      <c r="D250">
        <v>53590</v>
      </c>
      <c r="E250" s="24">
        <v>1467</v>
      </c>
      <c r="F250">
        <v>8975</v>
      </c>
      <c r="G250">
        <v>2026</v>
      </c>
      <c r="H250">
        <v>1940</v>
      </c>
      <c r="I250">
        <v>744</v>
      </c>
      <c r="J250">
        <v>633</v>
      </c>
      <c r="K250">
        <v>262</v>
      </c>
      <c r="L250">
        <v>45651</v>
      </c>
      <c r="M250">
        <v>97</v>
      </c>
      <c r="N250">
        <v>631</v>
      </c>
      <c r="Q250" s="6">
        <f t="shared" si="29"/>
        <v>1.188782489740082</v>
      </c>
      <c r="R250" s="6">
        <f t="shared" si="30"/>
        <v>1.053672833852354</v>
      </c>
      <c r="S250" s="6">
        <f t="shared" si="31"/>
        <v>1.0656617881005408</v>
      </c>
      <c r="T250" s="6">
        <f t="shared" si="32"/>
        <v>0.94706262104583605</v>
      </c>
      <c r="U250" s="6">
        <f t="shared" si="33"/>
        <v>1.2162894701179021</v>
      </c>
      <c r="V250" s="6">
        <f t="shared" si="34"/>
        <v>0.95791962174940903</v>
      </c>
      <c r="W250" s="6">
        <f t="shared" si="35"/>
        <v>1.5203761755485894</v>
      </c>
      <c r="X250" s="6">
        <f t="shared" si="36"/>
        <v>1.4674556213017751</v>
      </c>
      <c r="Y250" s="6">
        <f t="shared" si="37"/>
        <v>1.3468085106382979</v>
      </c>
      <c r="Z250" s="6">
        <f t="shared" si="38"/>
        <v>1.4636871508379887</v>
      </c>
      <c r="AA250" s="6">
        <f t="shared" si="39"/>
        <v>0.94884852011972065</v>
      </c>
      <c r="AB250" s="6">
        <f t="shared" si="40"/>
        <v>0.77600000000000002</v>
      </c>
      <c r="AC250" s="6">
        <f t="shared" si="41"/>
        <v>1.2372549019607844</v>
      </c>
    </row>
    <row r="251" spans="1:29" x14ac:dyDescent="0.25">
      <c r="A251" s="3">
        <f t="shared" si="42"/>
        <v>42617</v>
      </c>
      <c r="B251">
        <v>1700</v>
      </c>
      <c r="C251">
        <v>8740</v>
      </c>
      <c r="D251">
        <v>43211</v>
      </c>
      <c r="E251" s="24">
        <v>775</v>
      </c>
      <c r="F251">
        <v>8550</v>
      </c>
      <c r="G251">
        <v>1894</v>
      </c>
      <c r="H251">
        <v>1813</v>
      </c>
      <c r="I251">
        <v>654</v>
      </c>
      <c r="J251">
        <v>630</v>
      </c>
      <c r="K251">
        <v>171</v>
      </c>
      <c r="L251">
        <v>31199</v>
      </c>
      <c r="M251">
        <v>231</v>
      </c>
      <c r="N251">
        <v>371</v>
      </c>
      <c r="Q251" s="6">
        <f t="shared" si="29"/>
        <v>1.1772853185595569</v>
      </c>
      <c r="R251" s="6">
        <f t="shared" si="30"/>
        <v>1.2083506152357251</v>
      </c>
      <c r="S251" s="6">
        <f t="shared" si="31"/>
        <v>1.0057724088168889</v>
      </c>
      <c r="T251" s="6">
        <f t="shared" si="32"/>
        <v>1.0900140646976091</v>
      </c>
      <c r="U251" s="6">
        <f t="shared" si="33"/>
        <v>1.5679442508710801</v>
      </c>
      <c r="V251" s="6">
        <f t="shared" si="34"/>
        <v>0.99422572178477686</v>
      </c>
      <c r="W251" s="6">
        <f t="shared" si="35"/>
        <v>1.6362815884476534</v>
      </c>
      <c r="X251" s="6">
        <f t="shared" si="36"/>
        <v>1.3053892215568863</v>
      </c>
      <c r="Y251" s="6">
        <f t="shared" si="37"/>
        <v>1.3938053097345133</v>
      </c>
      <c r="Z251" s="6">
        <f t="shared" si="38"/>
        <v>1.3053435114503817</v>
      </c>
      <c r="AA251" s="6">
        <f t="shared" si="39"/>
        <v>0.90800349243306167</v>
      </c>
      <c r="AB251" s="6">
        <f t="shared" si="40"/>
        <v>1.6267605633802817</v>
      </c>
      <c r="AC251" s="6">
        <f t="shared" si="41"/>
        <v>1.1777777777777778</v>
      </c>
    </row>
    <row r="252" spans="1:29" x14ac:dyDescent="0.25">
      <c r="A252" s="3">
        <f t="shared" si="42"/>
        <v>42618</v>
      </c>
      <c r="B252">
        <v>1303</v>
      </c>
      <c r="C252">
        <v>7420</v>
      </c>
      <c r="D252">
        <v>32812</v>
      </c>
      <c r="E252" s="24">
        <v>668</v>
      </c>
      <c r="F252">
        <v>7071</v>
      </c>
      <c r="G252">
        <v>1992</v>
      </c>
      <c r="H252">
        <v>2988</v>
      </c>
      <c r="I252">
        <v>925</v>
      </c>
      <c r="J252">
        <v>651</v>
      </c>
      <c r="K252">
        <v>67</v>
      </c>
      <c r="L252">
        <v>14606</v>
      </c>
      <c r="M252">
        <v>138</v>
      </c>
      <c r="N252">
        <v>400</v>
      </c>
      <c r="Q252" s="6">
        <f t="shared" si="29"/>
        <v>0.95457875457875463</v>
      </c>
      <c r="R252" s="6">
        <f t="shared" si="30"/>
        <v>1.1639215686274509</v>
      </c>
      <c r="S252" s="6">
        <f t="shared" si="31"/>
        <v>0.92160772968570059</v>
      </c>
      <c r="T252" s="6">
        <f t="shared" si="32"/>
        <v>1.4212765957446809</v>
      </c>
      <c r="U252" s="6">
        <f t="shared" si="33"/>
        <v>1.3062996489931646</v>
      </c>
      <c r="V252" s="6">
        <f t="shared" si="34"/>
        <v>1.1356898517673888</v>
      </c>
      <c r="W252" s="6">
        <f t="shared" si="35"/>
        <v>1.7422740524781342</v>
      </c>
      <c r="X252" s="6">
        <f t="shared" si="36"/>
        <v>1.8208661417322836</v>
      </c>
      <c r="Y252" s="6">
        <f t="shared" si="37"/>
        <v>1.0061823802163834</v>
      </c>
      <c r="Z252" s="6">
        <f t="shared" si="38"/>
        <v>1.3958333333333333</v>
      </c>
      <c r="AA252" s="6">
        <f t="shared" si="39"/>
        <v>0.9517789652026587</v>
      </c>
      <c r="AB252" s="6">
        <f t="shared" si="40"/>
        <v>3.6315789473684212</v>
      </c>
      <c r="AC252" s="6">
        <f t="shared" si="41"/>
        <v>1.4981273408239701</v>
      </c>
    </row>
    <row r="253" spans="1:29" x14ac:dyDescent="0.25">
      <c r="A253" s="3">
        <f t="shared" si="42"/>
        <v>42619</v>
      </c>
      <c r="B253">
        <v>1107</v>
      </c>
      <c r="C253">
        <v>9321</v>
      </c>
      <c r="D253">
        <v>25938</v>
      </c>
      <c r="E253" s="24">
        <v>1901</v>
      </c>
      <c r="F253">
        <v>4203</v>
      </c>
      <c r="G253">
        <v>2152</v>
      </c>
      <c r="H253">
        <v>2948</v>
      </c>
      <c r="I253">
        <v>797</v>
      </c>
      <c r="J253">
        <v>542</v>
      </c>
      <c r="K253">
        <v>185</v>
      </c>
      <c r="L253">
        <v>10188</v>
      </c>
      <c r="M253">
        <v>102</v>
      </c>
      <c r="N253">
        <v>247</v>
      </c>
      <c r="Q253" s="6">
        <f t="shared" si="29"/>
        <v>1.1081081081081081</v>
      </c>
      <c r="R253" s="6">
        <f t="shared" si="30"/>
        <v>1.1166886306457411</v>
      </c>
      <c r="S253" s="6">
        <f t="shared" si="31"/>
        <v>0.66952324410830899</v>
      </c>
      <c r="T253" s="6">
        <f t="shared" si="32"/>
        <v>1.2698730794923179</v>
      </c>
      <c r="U253" s="6">
        <f t="shared" si="33"/>
        <v>1.363724853990915</v>
      </c>
      <c r="V253" s="6">
        <f t="shared" si="34"/>
        <v>1.3105968331303288</v>
      </c>
      <c r="W253" s="6">
        <f t="shared" si="35"/>
        <v>2.0967283072546232</v>
      </c>
      <c r="X253" s="6">
        <f t="shared" si="36"/>
        <v>1.5123339658444024</v>
      </c>
      <c r="Y253" s="6">
        <f t="shared" si="37"/>
        <v>1.2234762979683973</v>
      </c>
      <c r="Z253" s="6">
        <f t="shared" si="38"/>
        <v>1.1419753086419753</v>
      </c>
      <c r="AA253" s="6">
        <f t="shared" si="39"/>
        <v>0.20967277217534472</v>
      </c>
      <c r="AB253" s="6">
        <f t="shared" si="40"/>
        <v>1.9245283018867925</v>
      </c>
      <c r="AC253" s="6">
        <f t="shared" si="41"/>
        <v>0.24503968253968253</v>
      </c>
    </row>
    <row r="254" spans="1:29" x14ac:dyDescent="0.25">
      <c r="A254" s="3">
        <f t="shared" si="42"/>
        <v>42620</v>
      </c>
      <c r="B254">
        <v>1366</v>
      </c>
      <c r="C254">
        <v>11323</v>
      </c>
      <c r="D254">
        <v>28902</v>
      </c>
      <c r="E254" s="24">
        <v>1331</v>
      </c>
      <c r="F254">
        <v>6544</v>
      </c>
      <c r="G254">
        <v>2302</v>
      </c>
      <c r="H254">
        <v>2460</v>
      </c>
      <c r="I254">
        <v>964</v>
      </c>
      <c r="J254">
        <v>402</v>
      </c>
      <c r="K254">
        <v>236</v>
      </c>
      <c r="L254">
        <v>17330</v>
      </c>
      <c r="M254">
        <v>306</v>
      </c>
      <c r="N254">
        <v>1606</v>
      </c>
      <c r="Q254" s="6">
        <f t="shared" si="29"/>
        <v>1.3882113821138211</v>
      </c>
      <c r="R254" s="6">
        <f t="shared" si="30"/>
        <v>0.99823679802521381</v>
      </c>
      <c r="S254" s="6">
        <f t="shared" si="31"/>
        <v>0.67676673067016346</v>
      </c>
      <c r="T254" s="6">
        <f t="shared" si="32"/>
        <v>1.1009098428453268</v>
      </c>
      <c r="U254" s="6">
        <f t="shared" si="33"/>
        <v>1.3135287033319951</v>
      </c>
      <c r="V254" s="6">
        <f t="shared" si="34"/>
        <v>1.3686087990487514</v>
      </c>
      <c r="W254" s="6">
        <f t="shared" si="35"/>
        <v>1.8996138996138996</v>
      </c>
      <c r="X254" s="6">
        <f t="shared" si="36"/>
        <v>2.0865800865800868</v>
      </c>
      <c r="Y254" s="6">
        <f t="shared" si="37"/>
        <v>2.0721649484536084</v>
      </c>
      <c r="Z254" s="6">
        <f t="shared" si="38"/>
        <v>1.3801169590643274</v>
      </c>
      <c r="AA254" s="6">
        <f t="shared" si="39"/>
        <v>0.4137124304710067</v>
      </c>
      <c r="AB254" s="6">
        <f t="shared" si="40"/>
        <v>1.4299065420560748</v>
      </c>
      <c r="AC254" s="6">
        <f t="shared" si="41"/>
        <v>3.3668763102725365</v>
      </c>
    </row>
    <row r="255" spans="1:29" x14ac:dyDescent="0.25">
      <c r="A255" s="3">
        <f t="shared" si="42"/>
        <v>42621</v>
      </c>
      <c r="B255">
        <v>1434</v>
      </c>
      <c r="C255">
        <v>11842</v>
      </c>
      <c r="D255">
        <v>35905</v>
      </c>
      <c r="E255" s="24">
        <v>1393</v>
      </c>
      <c r="F255">
        <v>8577</v>
      </c>
      <c r="G255">
        <v>2313</v>
      </c>
      <c r="H255">
        <v>2659</v>
      </c>
      <c r="I255">
        <v>1140</v>
      </c>
      <c r="J255">
        <v>372</v>
      </c>
      <c r="K255">
        <v>314</v>
      </c>
      <c r="L255">
        <v>34208</v>
      </c>
      <c r="M255">
        <v>84</v>
      </c>
      <c r="N255">
        <v>546</v>
      </c>
      <c r="Q255" s="6">
        <f t="shared" si="29"/>
        <v>1.0765765765765767</v>
      </c>
      <c r="R255" s="6">
        <f t="shared" si="30"/>
        <v>1.1277021236072755</v>
      </c>
      <c r="S255" s="6">
        <f t="shared" si="31"/>
        <v>0.86181652345062643</v>
      </c>
      <c r="T255" s="6">
        <f t="shared" si="32"/>
        <v>1.002158273381295</v>
      </c>
      <c r="U255" s="6">
        <f t="shared" si="33"/>
        <v>1.2223172295852929</v>
      </c>
      <c r="V255" s="6">
        <f t="shared" si="34"/>
        <v>1.2448869752421958</v>
      </c>
      <c r="W255" s="6">
        <f t="shared" si="35"/>
        <v>1.7632625994694959</v>
      </c>
      <c r="X255" s="6">
        <f t="shared" si="36"/>
        <v>1.5531335149863761</v>
      </c>
      <c r="Y255" s="6">
        <f t="shared" si="37"/>
        <v>1.4820717131474104</v>
      </c>
      <c r="Z255" s="6">
        <f t="shared" si="38"/>
        <v>1.4741784037558685</v>
      </c>
      <c r="AA255" s="6">
        <f t="shared" si="39"/>
        <v>0.70340516532324393</v>
      </c>
      <c r="AB255" s="6">
        <f t="shared" si="40"/>
        <v>0.9438202247191011</v>
      </c>
      <c r="AC255" s="6">
        <f t="shared" si="41"/>
        <v>1.0963855421686748</v>
      </c>
    </row>
    <row r="256" spans="1:29" x14ac:dyDescent="0.25">
      <c r="A256" s="3">
        <f t="shared" si="42"/>
        <v>42622</v>
      </c>
      <c r="B256">
        <v>1597</v>
      </c>
      <c r="C256">
        <v>11645</v>
      </c>
      <c r="D256">
        <v>40416</v>
      </c>
      <c r="E256" s="24">
        <v>1758</v>
      </c>
      <c r="F256">
        <v>9843</v>
      </c>
      <c r="G256">
        <v>2063</v>
      </c>
      <c r="H256">
        <v>2919</v>
      </c>
      <c r="I256">
        <v>823</v>
      </c>
      <c r="J256">
        <v>550</v>
      </c>
      <c r="K256">
        <v>254</v>
      </c>
      <c r="L256">
        <v>40431</v>
      </c>
      <c r="M256">
        <v>196</v>
      </c>
      <c r="N256">
        <v>630</v>
      </c>
      <c r="Q256" s="6">
        <f t="shared" si="29"/>
        <v>1.1390870185449358</v>
      </c>
      <c r="R256" s="6">
        <f t="shared" si="30"/>
        <v>1.1230591185263767</v>
      </c>
      <c r="S256" s="6">
        <f t="shared" si="31"/>
        <v>0.87790255663922501</v>
      </c>
      <c r="T256" s="6">
        <f t="shared" si="32"/>
        <v>1.235418130709768</v>
      </c>
      <c r="U256" s="6">
        <f t="shared" si="33"/>
        <v>1.3752969121140142</v>
      </c>
      <c r="V256" s="6">
        <f t="shared" si="34"/>
        <v>1.0346038114343028</v>
      </c>
      <c r="W256" s="6">
        <f t="shared" si="35"/>
        <v>1.6824207492795389</v>
      </c>
      <c r="X256" s="6">
        <f t="shared" si="36"/>
        <v>1.3693843594009982</v>
      </c>
      <c r="Y256" s="6">
        <f t="shared" si="37"/>
        <v>1.2971698113207548</v>
      </c>
      <c r="Z256" s="6">
        <f t="shared" si="38"/>
        <v>0.88811188811188813</v>
      </c>
      <c r="AA256" s="6">
        <f t="shared" si="39"/>
        <v>0.90393042389554645</v>
      </c>
      <c r="AB256" s="6">
        <f t="shared" si="40"/>
        <v>2.1304347826086958</v>
      </c>
      <c r="AC256" s="6">
        <f t="shared" si="41"/>
        <v>1.1052631578947369</v>
      </c>
    </row>
    <row r="257" spans="1:29" x14ac:dyDescent="0.25">
      <c r="A257" s="3">
        <f t="shared" si="42"/>
        <v>42623</v>
      </c>
      <c r="B257">
        <v>1616</v>
      </c>
      <c r="C257">
        <v>12145</v>
      </c>
      <c r="D257">
        <v>47266</v>
      </c>
      <c r="E257" s="24">
        <v>1618</v>
      </c>
      <c r="F257">
        <v>9406</v>
      </c>
      <c r="G257">
        <v>2313</v>
      </c>
      <c r="H257">
        <v>3539</v>
      </c>
      <c r="I257">
        <v>1270</v>
      </c>
      <c r="J257">
        <v>877</v>
      </c>
      <c r="K257">
        <v>291</v>
      </c>
      <c r="L257">
        <v>44215</v>
      </c>
      <c r="M257">
        <v>211</v>
      </c>
      <c r="N257">
        <v>702</v>
      </c>
      <c r="Q257" s="6">
        <f t="shared" ref="Q257:Q320" si="43">IF(ISERROR(B257/B250),1,B257/B250)</f>
        <v>0.92980437284234752</v>
      </c>
      <c r="R257" s="6">
        <f t="shared" ref="R257:R320" si="44">IF(ISERROR(C257/C250),1,C257/C250)</f>
        <v>1.0557197496522948</v>
      </c>
      <c r="S257" s="6">
        <f t="shared" ref="S257:S320" si="45">IF(ISERROR(D257/D250),1,D257/D250)</f>
        <v>0.88199290912483674</v>
      </c>
      <c r="T257" s="6">
        <f t="shared" ref="T257:T320" si="46">IF(ISERROR(E257/E250),1,E257/E250)</f>
        <v>1.1029311520109066</v>
      </c>
      <c r="U257" s="6">
        <f t="shared" ref="U257:U320" si="47">IF(ISERROR(F257/F250),1,F257/F250)</f>
        <v>1.0480222841225626</v>
      </c>
      <c r="V257" s="6">
        <f t="shared" ref="V257:V320" si="48">IF(ISERROR(G257/G250),1,G257/G250)</f>
        <v>1.1416584402764067</v>
      </c>
      <c r="W257" s="6">
        <f t="shared" ref="W257:W320" si="49">IF(ISERROR(H257/H250),1,H257/H250)</f>
        <v>1.8242268041237113</v>
      </c>
      <c r="X257" s="6">
        <f t="shared" ref="X257:X320" si="50">IF(ISERROR(I257/I250),1,I257/I250)</f>
        <v>1.706989247311828</v>
      </c>
      <c r="Y257" s="6">
        <f t="shared" ref="Y257:Y320" si="51">IF(ISERROR(J257/J250),1,J257/J250)</f>
        <v>1.3854660347551342</v>
      </c>
      <c r="Z257" s="6">
        <f t="shared" ref="Z257:Z320" si="52">IF(ISERROR(K257/K250),1,K257/K250)</f>
        <v>1.1106870229007633</v>
      </c>
      <c r="AA257" s="6">
        <f t="shared" ref="AA257:AA320" si="53">IF(ISERROR(L257/L250),1,L257/L250)</f>
        <v>0.96854395303498275</v>
      </c>
      <c r="AB257" s="6">
        <f t="shared" ref="AB257:AB320" si="54">IF(ISERROR(M257/M250),1,M257/M250)</f>
        <v>2.1752577319587627</v>
      </c>
      <c r="AC257" s="6">
        <f t="shared" ref="AC257:AC320" si="55">IF(ISERROR(N257/N250),1,N257/N250)</f>
        <v>1.1125198098256734</v>
      </c>
    </row>
    <row r="258" spans="1:29" x14ac:dyDescent="0.25">
      <c r="A258" s="3">
        <f t="shared" si="42"/>
        <v>42624</v>
      </c>
      <c r="B258">
        <v>1499</v>
      </c>
      <c r="C258">
        <v>9326</v>
      </c>
      <c r="D258">
        <v>39877</v>
      </c>
      <c r="E258" s="24">
        <v>821</v>
      </c>
      <c r="F258">
        <v>10561</v>
      </c>
      <c r="G258">
        <v>2139</v>
      </c>
      <c r="H258">
        <v>3497</v>
      </c>
      <c r="I258">
        <v>1231</v>
      </c>
      <c r="J258">
        <v>969</v>
      </c>
      <c r="K258">
        <v>206</v>
      </c>
      <c r="L258">
        <v>31880</v>
      </c>
      <c r="M258">
        <v>159</v>
      </c>
      <c r="N258">
        <v>515</v>
      </c>
      <c r="Q258" s="6">
        <f t="shared" si="43"/>
        <v>0.88176470588235289</v>
      </c>
      <c r="R258" s="6">
        <f t="shared" si="44"/>
        <v>1.0670480549199084</v>
      </c>
      <c r="S258" s="6">
        <f t="shared" si="45"/>
        <v>0.92284372034898521</v>
      </c>
      <c r="T258" s="6">
        <f t="shared" si="46"/>
        <v>1.0593548387096774</v>
      </c>
      <c r="U258" s="6">
        <f t="shared" si="47"/>
        <v>1.2352046783625732</v>
      </c>
      <c r="V258" s="6">
        <f t="shared" si="48"/>
        <v>1.1293558606124603</v>
      </c>
      <c r="W258" s="6">
        <f t="shared" si="49"/>
        <v>1.9288472145615003</v>
      </c>
      <c r="X258" s="6">
        <f t="shared" si="50"/>
        <v>1.882262996941896</v>
      </c>
      <c r="Y258" s="6">
        <f t="shared" si="51"/>
        <v>1.5380952380952382</v>
      </c>
      <c r="Z258" s="6">
        <f t="shared" si="52"/>
        <v>1.2046783625730995</v>
      </c>
      <c r="AA258" s="6">
        <f t="shared" si="53"/>
        <v>1.0218276226802141</v>
      </c>
      <c r="AB258" s="6">
        <f t="shared" si="54"/>
        <v>0.68831168831168832</v>
      </c>
      <c r="AC258" s="6">
        <f t="shared" si="55"/>
        <v>1.3881401617250675</v>
      </c>
    </row>
    <row r="259" spans="1:29" x14ac:dyDescent="0.25">
      <c r="A259" s="3">
        <f t="shared" ref="A259:A322" si="56">A258+1</f>
        <v>42625</v>
      </c>
      <c r="B259">
        <v>1458</v>
      </c>
      <c r="C259">
        <v>8005</v>
      </c>
      <c r="D259">
        <v>33653</v>
      </c>
      <c r="E259" s="24">
        <v>752</v>
      </c>
      <c r="F259">
        <v>7183</v>
      </c>
      <c r="G259">
        <v>2089</v>
      </c>
      <c r="H259">
        <v>3330</v>
      </c>
      <c r="I259">
        <v>1087</v>
      </c>
      <c r="J259">
        <v>941</v>
      </c>
      <c r="K259">
        <v>106</v>
      </c>
      <c r="L259">
        <v>14597</v>
      </c>
      <c r="M259">
        <v>255</v>
      </c>
      <c r="N259">
        <v>518</v>
      </c>
      <c r="Q259" s="6">
        <f t="shared" si="43"/>
        <v>1.1189562547966232</v>
      </c>
      <c r="R259" s="6">
        <f t="shared" si="44"/>
        <v>1.0788409703504043</v>
      </c>
      <c r="S259" s="6">
        <f t="shared" si="45"/>
        <v>1.025630866756065</v>
      </c>
      <c r="T259" s="6">
        <f t="shared" si="46"/>
        <v>1.125748502994012</v>
      </c>
      <c r="U259" s="6">
        <f t="shared" si="47"/>
        <v>1.015839343798614</v>
      </c>
      <c r="V259" s="6">
        <f t="shared" si="48"/>
        <v>1.0486947791164658</v>
      </c>
      <c r="W259" s="6">
        <f t="shared" si="49"/>
        <v>1.1144578313253013</v>
      </c>
      <c r="X259" s="6">
        <f t="shared" si="50"/>
        <v>1.1751351351351351</v>
      </c>
      <c r="Y259" s="6">
        <f t="shared" si="51"/>
        <v>1.4454685099846389</v>
      </c>
      <c r="Z259" s="6">
        <f t="shared" si="52"/>
        <v>1.5820895522388059</v>
      </c>
      <c r="AA259" s="6">
        <f t="shared" si="53"/>
        <v>0.99938381487060113</v>
      </c>
      <c r="AB259" s="6">
        <f t="shared" si="54"/>
        <v>1.8478260869565217</v>
      </c>
      <c r="AC259" s="6">
        <f t="shared" si="55"/>
        <v>1.2949999999999999</v>
      </c>
    </row>
    <row r="260" spans="1:29" x14ac:dyDescent="0.25">
      <c r="A260" s="3">
        <f t="shared" si="56"/>
        <v>42626</v>
      </c>
      <c r="B260">
        <v>1008</v>
      </c>
      <c r="C260">
        <v>10538</v>
      </c>
      <c r="D260">
        <v>38552</v>
      </c>
      <c r="E260" s="24">
        <v>1923</v>
      </c>
      <c r="F260">
        <v>6158</v>
      </c>
      <c r="G260">
        <v>2619</v>
      </c>
      <c r="H260">
        <v>2619</v>
      </c>
      <c r="I260">
        <v>1300</v>
      </c>
      <c r="J260">
        <v>977</v>
      </c>
      <c r="K260">
        <v>220</v>
      </c>
      <c r="L260">
        <v>19089</v>
      </c>
      <c r="M260">
        <v>207</v>
      </c>
      <c r="N260">
        <v>1351</v>
      </c>
      <c r="Q260" s="6">
        <f t="shared" si="43"/>
        <v>0.91056910569105687</v>
      </c>
      <c r="R260" s="6">
        <f t="shared" si="44"/>
        <v>1.130565389979616</v>
      </c>
      <c r="S260" s="6">
        <f t="shared" si="45"/>
        <v>1.4863135168478681</v>
      </c>
      <c r="T260" s="6">
        <f t="shared" si="46"/>
        <v>1.0115728563913731</v>
      </c>
      <c r="U260" s="6">
        <f t="shared" si="47"/>
        <v>1.4651439448013324</v>
      </c>
      <c r="V260" s="6">
        <f t="shared" si="48"/>
        <v>1.2170074349442379</v>
      </c>
      <c r="W260" s="6">
        <f t="shared" si="49"/>
        <v>0.88839891451831754</v>
      </c>
      <c r="X260" s="6">
        <f t="shared" si="50"/>
        <v>1.6311166875784191</v>
      </c>
      <c r="Y260" s="6">
        <f t="shared" si="51"/>
        <v>1.8025830258302582</v>
      </c>
      <c r="Z260" s="6">
        <f t="shared" si="52"/>
        <v>1.1891891891891893</v>
      </c>
      <c r="AA260" s="6">
        <f t="shared" si="53"/>
        <v>1.8736749116607774</v>
      </c>
      <c r="AB260" s="6">
        <f t="shared" si="54"/>
        <v>2.0294117647058822</v>
      </c>
      <c r="AC260" s="6">
        <f t="shared" si="55"/>
        <v>5.4696356275303648</v>
      </c>
    </row>
    <row r="261" spans="1:29" x14ac:dyDescent="0.25">
      <c r="A261" s="3">
        <f t="shared" si="56"/>
        <v>42627</v>
      </c>
      <c r="B261">
        <v>1229</v>
      </c>
      <c r="C261">
        <v>12221</v>
      </c>
      <c r="D261">
        <v>37142</v>
      </c>
      <c r="E261" s="24">
        <v>1623</v>
      </c>
      <c r="F261">
        <v>7852</v>
      </c>
      <c r="G261">
        <v>2705</v>
      </c>
      <c r="H261">
        <v>3105</v>
      </c>
      <c r="I261">
        <v>1379</v>
      </c>
      <c r="J261">
        <v>851</v>
      </c>
      <c r="K261">
        <v>292</v>
      </c>
      <c r="L261">
        <v>34755</v>
      </c>
      <c r="M261">
        <v>357</v>
      </c>
      <c r="N261">
        <v>793</v>
      </c>
      <c r="Q261" s="6">
        <f t="shared" si="43"/>
        <v>0.8997071742313324</v>
      </c>
      <c r="R261" s="6">
        <f t="shared" si="44"/>
        <v>1.079307603991875</v>
      </c>
      <c r="S261" s="6">
        <f t="shared" si="45"/>
        <v>1.285101377067331</v>
      </c>
      <c r="T261" s="6">
        <f t="shared" si="46"/>
        <v>1.2193839218632607</v>
      </c>
      <c r="U261" s="6">
        <f t="shared" si="47"/>
        <v>1.199877750611247</v>
      </c>
      <c r="V261" s="6">
        <f t="shared" si="48"/>
        <v>1.1750651607298002</v>
      </c>
      <c r="W261" s="6">
        <f t="shared" si="49"/>
        <v>1.2621951219512195</v>
      </c>
      <c r="X261" s="6">
        <f t="shared" si="50"/>
        <v>1.4304979253112033</v>
      </c>
      <c r="Y261" s="6">
        <f t="shared" si="51"/>
        <v>2.116915422885572</v>
      </c>
      <c r="Z261" s="6">
        <f t="shared" si="52"/>
        <v>1.2372881355932204</v>
      </c>
      <c r="AA261" s="6">
        <f t="shared" si="53"/>
        <v>2.0054818234275822</v>
      </c>
      <c r="AB261" s="6">
        <f t="shared" si="54"/>
        <v>1.1666666666666667</v>
      </c>
      <c r="AC261" s="6">
        <f t="shared" si="55"/>
        <v>0.49377334993773347</v>
      </c>
    </row>
    <row r="262" spans="1:29" x14ac:dyDescent="0.25">
      <c r="A262" s="3">
        <f t="shared" si="56"/>
        <v>42628</v>
      </c>
      <c r="B262">
        <v>1450</v>
      </c>
      <c r="C262">
        <v>12141</v>
      </c>
      <c r="D262">
        <v>40918</v>
      </c>
      <c r="E262" s="24">
        <v>2021</v>
      </c>
      <c r="F262">
        <v>9784</v>
      </c>
      <c r="G262">
        <v>2981</v>
      </c>
      <c r="H262">
        <v>3991</v>
      </c>
      <c r="I262">
        <v>1542</v>
      </c>
      <c r="J262">
        <v>489</v>
      </c>
      <c r="K262">
        <v>330</v>
      </c>
      <c r="L262">
        <v>37387</v>
      </c>
      <c r="M262">
        <v>250</v>
      </c>
      <c r="N262">
        <v>944</v>
      </c>
      <c r="Q262" s="6">
        <f t="shared" si="43"/>
        <v>1.0111576011157601</v>
      </c>
      <c r="R262" s="6">
        <f t="shared" si="44"/>
        <v>1.0252491133254518</v>
      </c>
      <c r="S262" s="6">
        <f t="shared" si="45"/>
        <v>1.1396184375435177</v>
      </c>
      <c r="T262" s="6">
        <f t="shared" si="46"/>
        <v>1.4508255563531944</v>
      </c>
      <c r="U262" s="6">
        <f t="shared" si="47"/>
        <v>1.1407251952897284</v>
      </c>
      <c r="V262" s="6">
        <f t="shared" si="48"/>
        <v>1.288802421098141</v>
      </c>
      <c r="W262" s="6">
        <f t="shared" si="49"/>
        <v>1.5009402030838661</v>
      </c>
      <c r="X262" s="6">
        <f t="shared" si="50"/>
        <v>1.3526315789473684</v>
      </c>
      <c r="Y262" s="6">
        <f t="shared" si="51"/>
        <v>1.314516129032258</v>
      </c>
      <c r="Z262" s="6">
        <f t="shared" si="52"/>
        <v>1.0509554140127388</v>
      </c>
      <c r="AA262" s="6">
        <f t="shared" si="53"/>
        <v>1.0929314780168382</v>
      </c>
      <c r="AB262" s="6">
        <f t="shared" si="54"/>
        <v>2.9761904761904763</v>
      </c>
      <c r="AC262" s="6">
        <f t="shared" si="55"/>
        <v>1.728937728937729</v>
      </c>
    </row>
    <row r="263" spans="1:29" x14ac:dyDescent="0.25">
      <c r="A263" s="3">
        <f t="shared" si="56"/>
        <v>42629</v>
      </c>
      <c r="B263">
        <v>1585</v>
      </c>
      <c r="C263">
        <v>11674</v>
      </c>
      <c r="D263">
        <v>47017</v>
      </c>
      <c r="E263" s="24">
        <v>2177</v>
      </c>
      <c r="F263">
        <v>10593</v>
      </c>
      <c r="G263">
        <v>2815</v>
      </c>
      <c r="H263">
        <v>3395</v>
      </c>
      <c r="I263">
        <v>1753</v>
      </c>
      <c r="J263">
        <v>1153</v>
      </c>
      <c r="K263">
        <v>389</v>
      </c>
      <c r="L263">
        <v>35757</v>
      </c>
      <c r="M263">
        <v>224</v>
      </c>
      <c r="N263">
        <v>1120</v>
      </c>
      <c r="Q263" s="6">
        <f t="shared" si="43"/>
        <v>0.9924859110832811</v>
      </c>
      <c r="R263" s="6">
        <f t="shared" si="44"/>
        <v>1.002490339201374</v>
      </c>
      <c r="S263" s="6">
        <f t="shared" si="45"/>
        <v>1.1633264053840062</v>
      </c>
      <c r="T263" s="6">
        <f t="shared" si="46"/>
        <v>1.2383390216154722</v>
      </c>
      <c r="U263" s="6">
        <f t="shared" si="47"/>
        <v>1.076196281621457</v>
      </c>
      <c r="V263" s="6">
        <f t="shared" si="48"/>
        <v>1.3645176926805622</v>
      </c>
      <c r="W263" s="6">
        <f t="shared" si="49"/>
        <v>1.1630695443645085</v>
      </c>
      <c r="X263" s="6">
        <f t="shared" si="50"/>
        <v>2.130012150668287</v>
      </c>
      <c r="Y263" s="6">
        <f t="shared" si="51"/>
        <v>2.0963636363636362</v>
      </c>
      <c r="Z263" s="6">
        <f t="shared" si="52"/>
        <v>1.5314960629921259</v>
      </c>
      <c r="AA263" s="6">
        <f t="shared" si="53"/>
        <v>0.88439563701120427</v>
      </c>
      <c r="AB263" s="6">
        <f t="shared" si="54"/>
        <v>1.1428571428571428</v>
      </c>
      <c r="AC263" s="6">
        <f t="shared" si="55"/>
        <v>1.7777777777777777</v>
      </c>
    </row>
    <row r="264" spans="1:29" x14ac:dyDescent="0.25">
      <c r="A264" s="3">
        <f t="shared" si="56"/>
        <v>42630</v>
      </c>
      <c r="B264">
        <v>1906</v>
      </c>
      <c r="C264">
        <v>14417</v>
      </c>
      <c r="D264">
        <v>52052</v>
      </c>
      <c r="E264" s="24">
        <v>2202</v>
      </c>
      <c r="F264">
        <v>13215</v>
      </c>
      <c r="G264">
        <v>3049</v>
      </c>
      <c r="H264">
        <v>4322</v>
      </c>
      <c r="I264">
        <v>1974</v>
      </c>
      <c r="J264">
        <v>2028</v>
      </c>
      <c r="K264">
        <v>437</v>
      </c>
      <c r="L264">
        <v>39991</v>
      </c>
      <c r="M264">
        <v>248</v>
      </c>
      <c r="N264">
        <v>1044</v>
      </c>
      <c r="Q264" s="6">
        <f t="shared" si="43"/>
        <v>1.1794554455445545</v>
      </c>
      <c r="R264" s="6">
        <f t="shared" si="44"/>
        <v>1.1870728694936188</v>
      </c>
      <c r="S264" s="6">
        <f t="shared" si="45"/>
        <v>1.1012567173020775</v>
      </c>
      <c r="T264" s="6">
        <f t="shared" si="46"/>
        <v>1.3609394313967862</v>
      </c>
      <c r="U264" s="6">
        <f t="shared" si="47"/>
        <v>1.4049542844992557</v>
      </c>
      <c r="V264" s="6">
        <f t="shared" si="48"/>
        <v>1.3182014699524427</v>
      </c>
      <c r="W264" s="6">
        <f t="shared" si="49"/>
        <v>1.221248940378638</v>
      </c>
      <c r="X264" s="6">
        <f t="shared" si="50"/>
        <v>1.5543307086614173</v>
      </c>
      <c r="Y264" s="6">
        <f t="shared" si="51"/>
        <v>2.3124287343215508</v>
      </c>
      <c r="Z264" s="6">
        <f t="shared" si="52"/>
        <v>1.5017182130584192</v>
      </c>
      <c r="AA264" s="6">
        <f t="shared" si="53"/>
        <v>0.90446680990614048</v>
      </c>
      <c r="AB264" s="6">
        <f t="shared" si="54"/>
        <v>1.1753554502369667</v>
      </c>
      <c r="AC264" s="6">
        <f t="shared" si="55"/>
        <v>1.4871794871794872</v>
      </c>
    </row>
    <row r="265" spans="1:29" x14ac:dyDescent="0.25">
      <c r="A265" s="3">
        <f t="shared" si="56"/>
        <v>42631</v>
      </c>
      <c r="B265">
        <v>1638</v>
      </c>
      <c r="C265">
        <v>8477</v>
      </c>
      <c r="D265">
        <v>44211</v>
      </c>
      <c r="E265" s="24">
        <v>1064</v>
      </c>
      <c r="F265">
        <v>13498</v>
      </c>
      <c r="G265">
        <v>2845</v>
      </c>
      <c r="H265">
        <v>4516</v>
      </c>
      <c r="I265">
        <v>1887</v>
      </c>
      <c r="J265">
        <v>1673</v>
      </c>
      <c r="K265">
        <v>279</v>
      </c>
      <c r="L265">
        <v>30913</v>
      </c>
      <c r="M265">
        <v>267</v>
      </c>
      <c r="N265">
        <v>863</v>
      </c>
      <c r="Q265" s="6">
        <f t="shared" si="43"/>
        <v>1.0927284856571047</v>
      </c>
      <c r="R265" s="6">
        <f t="shared" si="44"/>
        <v>0.90896418614625774</v>
      </c>
      <c r="S265" s="6">
        <f t="shared" si="45"/>
        <v>1.1086842039270757</v>
      </c>
      <c r="T265" s="6">
        <f t="shared" si="46"/>
        <v>1.2959805115712546</v>
      </c>
      <c r="U265" s="6">
        <f t="shared" si="47"/>
        <v>1.2780986648991572</v>
      </c>
      <c r="V265" s="6">
        <f t="shared" si="48"/>
        <v>1.3300607760635812</v>
      </c>
      <c r="W265" s="6">
        <f t="shared" si="49"/>
        <v>1.2913926222476408</v>
      </c>
      <c r="X265" s="6">
        <f t="shared" si="50"/>
        <v>1.5329000812347684</v>
      </c>
      <c r="Y265" s="6">
        <f t="shared" si="51"/>
        <v>1.7265221878224974</v>
      </c>
      <c r="Z265" s="6">
        <f t="shared" si="52"/>
        <v>1.354368932038835</v>
      </c>
      <c r="AA265" s="6">
        <f t="shared" si="53"/>
        <v>0.96966750313676286</v>
      </c>
      <c r="AB265" s="6">
        <f t="shared" si="54"/>
        <v>1.679245283018868</v>
      </c>
      <c r="AC265" s="6">
        <f t="shared" si="55"/>
        <v>1.6757281553398058</v>
      </c>
    </row>
    <row r="266" spans="1:29" x14ac:dyDescent="0.25">
      <c r="A266" s="3">
        <f t="shared" si="56"/>
        <v>42632</v>
      </c>
      <c r="B266">
        <v>1587</v>
      </c>
      <c r="C266">
        <v>7202</v>
      </c>
      <c r="D266">
        <v>33806</v>
      </c>
      <c r="E266" s="24">
        <v>1169</v>
      </c>
      <c r="F266">
        <v>10569</v>
      </c>
      <c r="G266">
        <v>3097</v>
      </c>
      <c r="H266">
        <v>4156</v>
      </c>
      <c r="I266">
        <v>1844</v>
      </c>
      <c r="J266">
        <v>1099</v>
      </c>
      <c r="K266">
        <v>133</v>
      </c>
      <c r="L266">
        <v>16282</v>
      </c>
      <c r="M266">
        <v>395</v>
      </c>
      <c r="N266">
        <v>875</v>
      </c>
      <c r="Q266" s="6">
        <f t="shared" si="43"/>
        <v>1.0884773662551441</v>
      </c>
      <c r="R266" s="6">
        <f t="shared" si="44"/>
        <v>0.89968769519050595</v>
      </c>
      <c r="S266" s="6">
        <f t="shared" si="45"/>
        <v>1.004546400023772</v>
      </c>
      <c r="T266" s="6">
        <f t="shared" si="46"/>
        <v>1.5545212765957446</v>
      </c>
      <c r="U266" s="6">
        <f t="shared" si="47"/>
        <v>1.4713907837950717</v>
      </c>
      <c r="V266" s="6">
        <f t="shared" si="48"/>
        <v>1.4825275251316419</v>
      </c>
      <c r="W266" s="6">
        <f t="shared" si="49"/>
        <v>1.248048048048048</v>
      </c>
      <c r="X266" s="6">
        <f t="shared" si="50"/>
        <v>1.6964121435142594</v>
      </c>
      <c r="Y266" s="6">
        <f t="shared" si="51"/>
        <v>1.1679064824654624</v>
      </c>
      <c r="Z266" s="6">
        <f t="shared" si="52"/>
        <v>1.2547169811320755</v>
      </c>
      <c r="AA266" s="6">
        <f t="shared" si="53"/>
        <v>1.1154346783585669</v>
      </c>
      <c r="AB266" s="6">
        <f t="shared" si="54"/>
        <v>1.5490196078431373</v>
      </c>
      <c r="AC266" s="6">
        <f t="shared" si="55"/>
        <v>1.6891891891891893</v>
      </c>
    </row>
    <row r="267" spans="1:29" x14ac:dyDescent="0.25">
      <c r="A267" s="3">
        <f t="shared" si="56"/>
        <v>42633</v>
      </c>
      <c r="B267">
        <v>1349</v>
      </c>
      <c r="C267">
        <v>10014</v>
      </c>
      <c r="D267">
        <v>36896</v>
      </c>
      <c r="E267" s="24">
        <v>2074</v>
      </c>
      <c r="F267">
        <v>5298</v>
      </c>
      <c r="G267">
        <v>3341</v>
      </c>
      <c r="H267">
        <v>4437</v>
      </c>
      <c r="I267">
        <v>2217</v>
      </c>
      <c r="J267">
        <v>1547</v>
      </c>
      <c r="K267">
        <v>266</v>
      </c>
      <c r="L267">
        <v>15454</v>
      </c>
      <c r="M267">
        <v>188</v>
      </c>
      <c r="N267">
        <v>1766</v>
      </c>
      <c r="Q267" s="6">
        <f t="shared" si="43"/>
        <v>1.3382936507936507</v>
      </c>
      <c r="R267" s="6">
        <f t="shared" si="44"/>
        <v>0.95027519453406717</v>
      </c>
      <c r="S267" s="6">
        <f t="shared" si="45"/>
        <v>0.95704503008923014</v>
      </c>
      <c r="T267" s="6">
        <f t="shared" si="46"/>
        <v>1.0785231409256371</v>
      </c>
      <c r="U267" s="6">
        <f t="shared" si="47"/>
        <v>0.86034426761935689</v>
      </c>
      <c r="V267" s="6">
        <f t="shared" si="48"/>
        <v>1.2756777395952654</v>
      </c>
      <c r="W267" s="6">
        <f t="shared" si="49"/>
        <v>1.6941580756013745</v>
      </c>
      <c r="X267" s="6">
        <f t="shared" si="50"/>
        <v>1.7053846153846153</v>
      </c>
      <c r="Y267" s="6">
        <f t="shared" si="51"/>
        <v>1.5834186284544525</v>
      </c>
      <c r="Z267" s="6">
        <f t="shared" si="52"/>
        <v>1.209090909090909</v>
      </c>
      <c r="AA267" s="6">
        <f t="shared" si="53"/>
        <v>0.80957619571480954</v>
      </c>
      <c r="AB267" s="6">
        <f t="shared" si="54"/>
        <v>0.90821256038647347</v>
      </c>
      <c r="AC267" s="6">
        <f t="shared" si="55"/>
        <v>1.3071798667653589</v>
      </c>
    </row>
    <row r="268" spans="1:29" x14ac:dyDescent="0.25">
      <c r="A268" s="3">
        <f t="shared" si="56"/>
        <v>42634</v>
      </c>
      <c r="B268">
        <v>1392</v>
      </c>
      <c r="C268">
        <v>12349</v>
      </c>
      <c r="D268">
        <v>36212</v>
      </c>
      <c r="E268" s="24">
        <v>1625</v>
      </c>
      <c r="F268">
        <v>10008</v>
      </c>
      <c r="G268">
        <v>3712</v>
      </c>
      <c r="H268">
        <v>5079</v>
      </c>
      <c r="I268">
        <v>2245</v>
      </c>
      <c r="J268">
        <v>1097</v>
      </c>
      <c r="K268">
        <v>438</v>
      </c>
      <c r="L268">
        <v>35252</v>
      </c>
      <c r="M268">
        <v>323</v>
      </c>
      <c r="N268">
        <v>1248</v>
      </c>
      <c r="Q268" s="6">
        <f t="shared" si="43"/>
        <v>1.1326281529698943</v>
      </c>
      <c r="R268" s="6">
        <f t="shared" si="44"/>
        <v>1.0104737746501924</v>
      </c>
      <c r="S268" s="6">
        <f t="shared" si="45"/>
        <v>0.97496096063755322</v>
      </c>
      <c r="T268" s="6">
        <f t="shared" si="46"/>
        <v>1.0012322858903266</v>
      </c>
      <c r="U268" s="6">
        <f t="shared" si="47"/>
        <v>1.2745797249108508</v>
      </c>
      <c r="V268" s="6">
        <f t="shared" si="48"/>
        <v>1.3722735674676525</v>
      </c>
      <c r="W268" s="6">
        <f t="shared" si="49"/>
        <v>1.6357487922705314</v>
      </c>
      <c r="X268" s="6">
        <f t="shared" si="50"/>
        <v>1.6279912980420594</v>
      </c>
      <c r="Y268" s="6">
        <f t="shared" si="51"/>
        <v>1.2890716803760283</v>
      </c>
      <c r="Z268" s="6">
        <f t="shared" si="52"/>
        <v>1.5</v>
      </c>
      <c r="AA268" s="6">
        <f t="shared" si="53"/>
        <v>1.0143001007049346</v>
      </c>
      <c r="AB268" s="6">
        <f t="shared" si="54"/>
        <v>0.90476190476190477</v>
      </c>
      <c r="AC268" s="6">
        <f t="shared" si="55"/>
        <v>1.5737704918032787</v>
      </c>
    </row>
    <row r="269" spans="1:29" x14ac:dyDescent="0.25">
      <c r="A269" s="3">
        <f t="shared" si="56"/>
        <v>42635</v>
      </c>
      <c r="B269">
        <v>1640</v>
      </c>
      <c r="C269">
        <v>11768</v>
      </c>
      <c r="D269">
        <v>42200</v>
      </c>
      <c r="E269" s="24">
        <v>2029</v>
      </c>
      <c r="F269">
        <v>13072</v>
      </c>
      <c r="G269">
        <v>3605</v>
      </c>
      <c r="H269">
        <v>6899</v>
      </c>
      <c r="I269">
        <v>2357</v>
      </c>
      <c r="J269">
        <v>1834</v>
      </c>
      <c r="K269">
        <v>553</v>
      </c>
      <c r="L269">
        <v>32445</v>
      </c>
      <c r="M269">
        <v>232</v>
      </c>
      <c r="N269">
        <v>1090</v>
      </c>
      <c r="Q269" s="6">
        <f t="shared" si="43"/>
        <v>1.1310344827586207</v>
      </c>
      <c r="R269" s="6">
        <f t="shared" si="44"/>
        <v>0.96927765422947043</v>
      </c>
      <c r="S269" s="6">
        <f t="shared" si="45"/>
        <v>1.031330954592111</v>
      </c>
      <c r="T269" s="6">
        <f t="shared" si="46"/>
        <v>1.0039584364176151</v>
      </c>
      <c r="U269" s="6">
        <f t="shared" si="47"/>
        <v>1.3360588716271464</v>
      </c>
      <c r="V269" s="6">
        <f t="shared" si="48"/>
        <v>1.2093257296209325</v>
      </c>
      <c r="W269" s="6">
        <f t="shared" si="49"/>
        <v>1.7286394387371586</v>
      </c>
      <c r="X269" s="6">
        <f t="shared" si="50"/>
        <v>1.5285343709468222</v>
      </c>
      <c r="Y269" s="6">
        <f t="shared" si="51"/>
        <v>3.7505112474437627</v>
      </c>
      <c r="Z269" s="6">
        <f t="shared" si="52"/>
        <v>1.6757575757575758</v>
      </c>
      <c r="AA269" s="6">
        <f t="shared" si="53"/>
        <v>0.86781501591462273</v>
      </c>
      <c r="AB269" s="6">
        <f t="shared" si="54"/>
        <v>0.92800000000000005</v>
      </c>
      <c r="AC269" s="6">
        <f t="shared" si="55"/>
        <v>1.1546610169491525</v>
      </c>
    </row>
    <row r="270" spans="1:29" x14ac:dyDescent="0.25">
      <c r="A270" s="3">
        <f t="shared" si="56"/>
        <v>42636</v>
      </c>
      <c r="B270" s="6">
        <v>1786</v>
      </c>
      <c r="C270" s="6">
        <v>11137</v>
      </c>
      <c r="D270" s="6">
        <v>45910</v>
      </c>
      <c r="E270" s="25">
        <v>2140</v>
      </c>
      <c r="F270" s="6">
        <v>16096</v>
      </c>
      <c r="G270" s="6">
        <v>3521</v>
      </c>
      <c r="H270" s="6">
        <v>7357</v>
      </c>
      <c r="I270" s="6">
        <v>2544</v>
      </c>
      <c r="J270" s="6">
        <v>1661</v>
      </c>
      <c r="K270" s="6">
        <v>540</v>
      </c>
      <c r="L270" s="6">
        <v>32129</v>
      </c>
      <c r="M270" s="6">
        <v>319</v>
      </c>
      <c r="N270" s="6">
        <v>1341</v>
      </c>
      <c r="O270" s="6"/>
      <c r="P270" s="6"/>
      <c r="Q270" s="6">
        <f t="shared" si="43"/>
        <v>1.1268138801261829</v>
      </c>
      <c r="R270" s="6">
        <f t="shared" si="44"/>
        <v>0.95400034264176803</v>
      </c>
      <c r="S270" s="6">
        <f t="shared" si="45"/>
        <v>0.97645532466980034</v>
      </c>
      <c r="T270" s="6">
        <f t="shared" si="46"/>
        <v>0.98300413412953602</v>
      </c>
      <c r="U270" s="6">
        <f t="shared" si="47"/>
        <v>1.5194940054753139</v>
      </c>
      <c r="V270" s="6">
        <f t="shared" si="48"/>
        <v>1.2507992895204263</v>
      </c>
      <c r="W270" s="6">
        <f t="shared" si="49"/>
        <v>2.1670103092783504</v>
      </c>
      <c r="X270" s="6">
        <f t="shared" si="50"/>
        <v>1.4512264689104393</v>
      </c>
      <c r="Y270" s="6">
        <f t="shared" si="51"/>
        <v>1.440589765828274</v>
      </c>
      <c r="Z270" s="6">
        <f t="shared" si="52"/>
        <v>1.3881748071979434</v>
      </c>
      <c r="AA270" s="6">
        <f t="shared" si="53"/>
        <v>0.89853734933020113</v>
      </c>
      <c r="AB270" s="6">
        <f t="shared" si="54"/>
        <v>1.4241071428571428</v>
      </c>
      <c r="AC270" s="6">
        <f t="shared" si="55"/>
        <v>1.1973214285714286</v>
      </c>
    </row>
    <row r="271" spans="1:29" x14ac:dyDescent="0.25">
      <c r="A271" s="3">
        <f t="shared" si="56"/>
        <v>42637</v>
      </c>
      <c r="B271" s="6">
        <v>1912</v>
      </c>
      <c r="C271" s="6">
        <v>11787</v>
      </c>
      <c r="D271" s="6">
        <v>54101</v>
      </c>
      <c r="E271" s="25">
        <v>2361</v>
      </c>
      <c r="F271" s="6">
        <v>15797</v>
      </c>
      <c r="G271" s="6">
        <v>3563</v>
      </c>
      <c r="H271" s="6">
        <v>7518</v>
      </c>
      <c r="I271" s="6">
        <v>2777</v>
      </c>
      <c r="J271" s="6">
        <v>1881</v>
      </c>
      <c r="K271" s="6">
        <v>630</v>
      </c>
      <c r="L271" s="6">
        <v>32670</v>
      </c>
      <c r="M271" s="6">
        <v>320</v>
      </c>
      <c r="N271" s="6">
        <v>1362</v>
      </c>
      <c r="O271" s="6"/>
      <c r="P271" s="6"/>
      <c r="Q271" s="6">
        <f t="shared" si="43"/>
        <v>1.0031479538300105</v>
      </c>
      <c r="R271" s="6">
        <f t="shared" si="44"/>
        <v>0.8175764722202955</v>
      </c>
      <c r="S271" s="6">
        <f t="shared" si="45"/>
        <v>1.0393644816721739</v>
      </c>
      <c r="T271" s="6">
        <f t="shared" si="46"/>
        <v>1.0722070844686649</v>
      </c>
      <c r="U271" s="6">
        <f t="shared" si="47"/>
        <v>1.1953840332954975</v>
      </c>
      <c r="V271" s="6">
        <f t="shared" si="48"/>
        <v>1.1685798622499179</v>
      </c>
      <c r="W271" s="6">
        <f t="shared" si="49"/>
        <v>1.7394724664507173</v>
      </c>
      <c r="X271" s="6">
        <f t="shared" si="50"/>
        <v>1.4067882472137792</v>
      </c>
      <c r="Y271" s="6">
        <f t="shared" si="51"/>
        <v>0.9275147928994083</v>
      </c>
      <c r="Z271" s="6">
        <f t="shared" si="52"/>
        <v>1.4416475972540046</v>
      </c>
      <c r="AA271" s="6">
        <f t="shared" si="53"/>
        <v>0.81693381010727417</v>
      </c>
      <c r="AB271" s="6">
        <f t="shared" si="54"/>
        <v>1.2903225806451613</v>
      </c>
      <c r="AC271" s="6">
        <f t="shared" si="55"/>
        <v>1.3045977011494252</v>
      </c>
    </row>
    <row r="272" spans="1:29" x14ac:dyDescent="0.25">
      <c r="A272" s="7">
        <f t="shared" si="56"/>
        <v>42638</v>
      </c>
      <c r="B272" s="8">
        <v>1869</v>
      </c>
      <c r="C272" s="8">
        <v>7752</v>
      </c>
      <c r="D272" s="8">
        <v>43643</v>
      </c>
      <c r="E272" s="26">
        <v>1319</v>
      </c>
      <c r="F272" s="8">
        <v>14412</v>
      </c>
      <c r="G272" s="8">
        <v>3204</v>
      </c>
      <c r="H272" s="8">
        <v>7579</v>
      </c>
      <c r="I272" s="8">
        <v>2713</v>
      </c>
      <c r="J272" s="8">
        <v>2208</v>
      </c>
      <c r="K272" s="8">
        <v>325</v>
      </c>
      <c r="L272" s="8">
        <v>25536</v>
      </c>
      <c r="M272" s="8">
        <v>245</v>
      </c>
      <c r="N272" s="8">
        <v>1215</v>
      </c>
      <c r="O272" s="8"/>
      <c r="P272" s="8"/>
      <c r="Q272" s="8">
        <f t="shared" si="43"/>
        <v>1.141025641025641</v>
      </c>
      <c r="R272" s="8">
        <f t="shared" si="44"/>
        <v>0.91447446030435298</v>
      </c>
      <c r="S272" s="8">
        <f t="shared" si="45"/>
        <v>0.98715251860396735</v>
      </c>
      <c r="T272" s="8">
        <f t="shared" si="46"/>
        <v>1.2396616541353382</v>
      </c>
      <c r="U272" s="8">
        <f t="shared" si="47"/>
        <v>1.0677137353682027</v>
      </c>
      <c r="V272" s="8">
        <f t="shared" si="48"/>
        <v>1.1261862917398946</v>
      </c>
      <c r="W272" s="8">
        <f t="shared" si="49"/>
        <v>1.6782550930026572</v>
      </c>
      <c r="X272" s="8">
        <f t="shared" si="50"/>
        <v>1.4377318494965554</v>
      </c>
      <c r="Y272" s="8">
        <f t="shared" si="51"/>
        <v>1.3197848176927676</v>
      </c>
      <c r="Z272" s="8">
        <f t="shared" si="52"/>
        <v>1.1648745519713262</v>
      </c>
      <c r="AA272" s="8">
        <f t="shared" si="53"/>
        <v>0.82606023355869695</v>
      </c>
      <c r="AB272" s="8">
        <f t="shared" si="54"/>
        <v>0.91760299625468167</v>
      </c>
      <c r="AC272" s="8">
        <f t="shared" si="55"/>
        <v>1.4078794901506373</v>
      </c>
    </row>
    <row r="273" spans="1:29" x14ac:dyDescent="0.25">
      <c r="A273" s="7">
        <f t="shared" si="56"/>
        <v>42639</v>
      </c>
      <c r="B273" s="8">
        <v>1766</v>
      </c>
      <c r="C273" s="8">
        <v>6345</v>
      </c>
      <c r="D273" s="8">
        <v>34178</v>
      </c>
      <c r="E273" s="26">
        <v>1313</v>
      </c>
      <c r="F273" s="8">
        <v>11123</v>
      </c>
      <c r="G273" s="8">
        <v>3362</v>
      </c>
      <c r="H273" s="8">
        <v>7713</v>
      </c>
      <c r="I273" s="8">
        <v>2995</v>
      </c>
      <c r="J273" s="8">
        <v>1827</v>
      </c>
      <c r="K273" s="8">
        <v>167</v>
      </c>
      <c r="L273" s="8">
        <v>14194</v>
      </c>
      <c r="M273" s="8">
        <v>430</v>
      </c>
      <c r="N273" s="8">
        <v>1454</v>
      </c>
      <c r="O273" s="8"/>
      <c r="P273" s="8"/>
      <c r="Q273" s="8">
        <f t="shared" si="43"/>
        <v>1.1127914303717705</v>
      </c>
      <c r="R273" s="8">
        <f t="shared" si="44"/>
        <v>0.88100527631213554</v>
      </c>
      <c r="S273" s="8">
        <f t="shared" si="45"/>
        <v>1.0110039637934094</v>
      </c>
      <c r="T273" s="8">
        <f t="shared" si="46"/>
        <v>1.1231822070145423</v>
      </c>
      <c r="U273" s="8">
        <f t="shared" si="47"/>
        <v>1.0524174472513956</v>
      </c>
      <c r="V273" s="8">
        <f t="shared" si="48"/>
        <v>1.0855666774297708</v>
      </c>
      <c r="W273" s="8">
        <f t="shared" si="49"/>
        <v>1.8558710298363812</v>
      </c>
      <c r="X273" s="8">
        <f t="shared" si="50"/>
        <v>1.6241865509761388</v>
      </c>
      <c r="Y273" s="8">
        <f t="shared" si="51"/>
        <v>1.6624203821656052</v>
      </c>
      <c r="Z273" s="8">
        <f t="shared" si="52"/>
        <v>1.255639097744361</v>
      </c>
      <c r="AA273" s="8">
        <f t="shared" si="53"/>
        <v>0.87176022601645986</v>
      </c>
      <c r="AB273" s="8">
        <f t="shared" si="54"/>
        <v>1.0886075949367089</v>
      </c>
      <c r="AC273" s="8">
        <f t="shared" si="55"/>
        <v>1.6617142857142857</v>
      </c>
    </row>
    <row r="274" spans="1:29" x14ac:dyDescent="0.25">
      <c r="A274" s="3">
        <f t="shared" si="56"/>
        <v>42640</v>
      </c>
      <c r="B274" s="6">
        <v>1493</v>
      </c>
      <c r="C274" s="6">
        <v>9102</v>
      </c>
      <c r="D274" s="6">
        <v>37509</v>
      </c>
      <c r="E274" s="25">
        <v>2280</v>
      </c>
      <c r="F274" s="6">
        <v>4070</v>
      </c>
      <c r="G274" s="6">
        <v>3512</v>
      </c>
      <c r="H274" s="6">
        <v>4662</v>
      </c>
      <c r="I274" s="6">
        <v>2914</v>
      </c>
      <c r="J274" s="6">
        <v>1376</v>
      </c>
      <c r="K274" s="6">
        <v>378</v>
      </c>
      <c r="L274" s="6">
        <v>16018</v>
      </c>
      <c r="M274" s="6">
        <v>387</v>
      </c>
      <c r="N274" s="6">
        <v>2176</v>
      </c>
      <c r="O274" s="6"/>
      <c r="P274" s="6"/>
      <c r="Q274" s="6">
        <f t="shared" si="43"/>
        <v>1.1067457375833951</v>
      </c>
      <c r="R274" s="6">
        <f t="shared" si="44"/>
        <v>0.90892750149790291</v>
      </c>
      <c r="S274" s="6">
        <f t="shared" si="45"/>
        <v>1.0166142671292282</v>
      </c>
      <c r="T274" s="6">
        <f t="shared" si="46"/>
        <v>1.0993249758919961</v>
      </c>
      <c r="U274" s="6">
        <f t="shared" si="47"/>
        <v>0.76821442053605138</v>
      </c>
      <c r="V274" s="6">
        <f t="shared" si="48"/>
        <v>1.0511822807542652</v>
      </c>
      <c r="W274" s="6">
        <f t="shared" si="49"/>
        <v>1.050709939148073</v>
      </c>
      <c r="X274" s="6">
        <f t="shared" si="50"/>
        <v>1.3143888137122237</v>
      </c>
      <c r="Y274" s="6">
        <f t="shared" si="51"/>
        <v>0.88946347769877177</v>
      </c>
      <c r="Z274" s="6">
        <f t="shared" si="52"/>
        <v>1.4210526315789473</v>
      </c>
      <c r="AA274" s="6">
        <f t="shared" si="53"/>
        <v>1.0364954057202018</v>
      </c>
      <c r="AB274" s="6">
        <f t="shared" si="54"/>
        <v>2.0585106382978724</v>
      </c>
      <c r="AC274" s="6">
        <f t="shared" si="55"/>
        <v>1.2321630804077011</v>
      </c>
    </row>
    <row r="275" spans="1:29" x14ac:dyDescent="0.25">
      <c r="A275" s="3">
        <f t="shared" si="56"/>
        <v>42641</v>
      </c>
      <c r="B275" s="6">
        <v>1647</v>
      </c>
      <c r="C275" s="6">
        <v>10586</v>
      </c>
      <c r="D275" s="6">
        <v>44649</v>
      </c>
      <c r="E275" s="25">
        <v>1848</v>
      </c>
      <c r="F275" s="6">
        <v>8051</v>
      </c>
      <c r="G275" s="6">
        <v>3677</v>
      </c>
      <c r="H275" s="6">
        <v>9116</v>
      </c>
      <c r="I275" s="6">
        <v>3011</v>
      </c>
      <c r="J275" s="6">
        <v>1174</v>
      </c>
      <c r="K275" s="6">
        <v>613</v>
      </c>
      <c r="L275" s="6">
        <v>31990</v>
      </c>
      <c r="M275" s="6">
        <v>363</v>
      </c>
      <c r="N275" s="6">
        <v>1660</v>
      </c>
      <c r="O275" s="6"/>
      <c r="P275" s="6"/>
      <c r="Q275" s="6">
        <f t="shared" si="43"/>
        <v>1.1831896551724137</v>
      </c>
      <c r="R275" s="6">
        <f t="shared" si="44"/>
        <v>0.85723540367641105</v>
      </c>
      <c r="S275" s="6">
        <f t="shared" si="45"/>
        <v>1.2329890643985419</v>
      </c>
      <c r="T275" s="6">
        <f t="shared" si="46"/>
        <v>1.1372307692307693</v>
      </c>
      <c r="U275" s="6">
        <f t="shared" si="47"/>
        <v>0.80445643485211826</v>
      </c>
      <c r="V275" s="6">
        <f t="shared" si="48"/>
        <v>0.99057112068965514</v>
      </c>
      <c r="W275" s="6">
        <f t="shared" si="49"/>
        <v>1.7948415042331167</v>
      </c>
      <c r="X275" s="6">
        <f t="shared" si="50"/>
        <v>1.3412026726057906</v>
      </c>
      <c r="Y275" s="6">
        <f t="shared" si="51"/>
        <v>1.0701914311759344</v>
      </c>
      <c r="Z275" s="6">
        <f t="shared" si="52"/>
        <v>1.3995433789954337</v>
      </c>
      <c r="AA275" s="6">
        <f t="shared" si="53"/>
        <v>0.90746624305003976</v>
      </c>
      <c r="AB275" s="6">
        <f t="shared" si="54"/>
        <v>1.1238390092879258</v>
      </c>
      <c r="AC275" s="6">
        <f t="shared" si="55"/>
        <v>1.3301282051282051</v>
      </c>
    </row>
    <row r="276" spans="1:29" x14ac:dyDescent="0.25">
      <c r="A276" s="3">
        <f t="shared" si="56"/>
        <v>42642</v>
      </c>
      <c r="B276" s="6">
        <v>1851</v>
      </c>
      <c r="C276" s="6">
        <v>10013</v>
      </c>
      <c r="D276" s="6">
        <v>41306</v>
      </c>
      <c r="E276" s="25">
        <v>2445</v>
      </c>
      <c r="F276" s="6">
        <v>12845</v>
      </c>
      <c r="G276" s="6">
        <v>3582</v>
      </c>
      <c r="H276" s="6">
        <v>10157</v>
      </c>
      <c r="I276" s="6">
        <v>3294</v>
      </c>
      <c r="J276" s="6">
        <v>1762</v>
      </c>
      <c r="K276" s="6">
        <v>689</v>
      </c>
      <c r="L276" s="6">
        <v>33269</v>
      </c>
      <c r="M276" s="6">
        <v>415</v>
      </c>
      <c r="N276" s="6">
        <v>1797</v>
      </c>
      <c r="O276" s="6"/>
      <c r="P276" s="6"/>
      <c r="Q276" s="6">
        <f t="shared" si="43"/>
        <v>1.1286585365853659</v>
      </c>
      <c r="R276" s="6">
        <f t="shared" si="44"/>
        <v>0.8508667573079538</v>
      </c>
      <c r="S276" s="6">
        <f t="shared" si="45"/>
        <v>0.9788151658767773</v>
      </c>
      <c r="T276" s="6">
        <f t="shared" si="46"/>
        <v>1.205027106949236</v>
      </c>
      <c r="U276" s="6">
        <f t="shared" si="47"/>
        <v>0.9826346389228886</v>
      </c>
      <c r="V276" s="6">
        <f t="shared" si="48"/>
        <v>0.99361997226074894</v>
      </c>
      <c r="W276" s="6">
        <f t="shared" si="49"/>
        <v>1.4722423539643426</v>
      </c>
      <c r="X276" s="6">
        <f t="shared" si="50"/>
        <v>1.3975392448027153</v>
      </c>
      <c r="Y276" s="6">
        <f t="shared" si="51"/>
        <v>0.96074154852780802</v>
      </c>
      <c r="Z276" s="6">
        <f t="shared" si="52"/>
        <v>1.2459312839059675</v>
      </c>
      <c r="AA276" s="6">
        <f t="shared" si="53"/>
        <v>1.0253968253968253</v>
      </c>
      <c r="AB276" s="6">
        <f t="shared" si="54"/>
        <v>1.7887931034482758</v>
      </c>
      <c r="AC276" s="6">
        <f t="shared" si="55"/>
        <v>1.6486238532110091</v>
      </c>
    </row>
    <row r="277" spans="1:29" x14ac:dyDescent="0.25">
      <c r="A277" s="3">
        <f t="shared" si="56"/>
        <v>42643</v>
      </c>
      <c r="B277" s="6">
        <v>2548</v>
      </c>
      <c r="C277" s="6">
        <v>10617</v>
      </c>
      <c r="D277" s="6">
        <v>47839</v>
      </c>
      <c r="E277" s="25">
        <v>2619</v>
      </c>
      <c r="F277" s="6">
        <v>13970</v>
      </c>
      <c r="G277" s="6">
        <v>3825</v>
      </c>
      <c r="H277" s="6">
        <v>11047</v>
      </c>
      <c r="I277" s="6">
        <v>3252</v>
      </c>
      <c r="J277" s="6">
        <v>1337</v>
      </c>
      <c r="K277" s="6">
        <v>633</v>
      </c>
      <c r="L277" s="6">
        <v>35643</v>
      </c>
      <c r="M277" s="6">
        <v>442</v>
      </c>
      <c r="N277" s="6">
        <v>1777</v>
      </c>
      <c r="O277" s="6"/>
      <c r="P277" s="6"/>
      <c r="Q277" s="6">
        <f t="shared" si="43"/>
        <v>1.4266517357222845</v>
      </c>
      <c r="R277" s="6">
        <f t="shared" si="44"/>
        <v>0.95330879051809281</v>
      </c>
      <c r="S277" s="6">
        <f t="shared" si="45"/>
        <v>1.0420169897625791</v>
      </c>
      <c r="T277" s="6">
        <f t="shared" si="46"/>
        <v>1.2238317757009345</v>
      </c>
      <c r="U277" s="6">
        <f t="shared" si="47"/>
        <v>0.86791749502982107</v>
      </c>
      <c r="V277" s="6">
        <f t="shared" si="48"/>
        <v>1.0863391082078955</v>
      </c>
      <c r="W277" s="6">
        <f t="shared" si="49"/>
        <v>1.501563137148294</v>
      </c>
      <c r="X277" s="6">
        <f t="shared" si="50"/>
        <v>1.2783018867924529</v>
      </c>
      <c r="Y277" s="6">
        <f t="shared" si="51"/>
        <v>0.80493678506923538</v>
      </c>
      <c r="Z277" s="6">
        <f t="shared" si="52"/>
        <v>1.1722222222222223</v>
      </c>
      <c r="AA277" s="6">
        <f t="shared" si="53"/>
        <v>1.1093715957546142</v>
      </c>
      <c r="AB277" s="6">
        <f t="shared" si="54"/>
        <v>1.3855799373040751</v>
      </c>
      <c r="AC277" s="6">
        <f t="shared" si="55"/>
        <v>1.325130499627144</v>
      </c>
    </row>
    <row r="278" spans="1:29" x14ac:dyDescent="0.25">
      <c r="A278" s="3">
        <f t="shared" si="56"/>
        <v>42644</v>
      </c>
      <c r="B278" s="6">
        <v>2498</v>
      </c>
      <c r="C278" s="6">
        <v>10907</v>
      </c>
      <c r="D278" s="6">
        <v>52486</v>
      </c>
      <c r="E278" s="25">
        <v>2833</v>
      </c>
      <c r="F278" s="6">
        <v>12148</v>
      </c>
      <c r="G278" s="6">
        <v>3552</v>
      </c>
      <c r="H278" s="6">
        <v>11754</v>
      </c>
      <c r="I278" s="6">
        <v>3825</v>
      </c>
      <c r="J278" s="6">
        <v>2607</v>
      </c>
      <c r="K278" s="6">
        <v>712</v>
      </c>
      <c r="L278" s="6">
        <v>33002</v>
      </c>
      <c r="M278" s="6">
        <v>466</v>
      </c>
      <c r="N278" s="6">
        <v>2124</v>
      </c>
      <c r="O278" s="6"/>
      <c r="P278" s="6"/>
      <c r="Q278" s="6">
        <f t="shared" si="43"/>
        <v>1.3064853556485356</v>
      </c>
      <c r="R278" s="6">
        <f t="shared" si="44"/>
        <v>0.9253414778993807</v>
      </c>
      <c r="S278" s="6">
        <f t="shared" si="45"/>
        <v>0.97014842609193919</v>
      </c>
      <c r="T278" s="6">
        <f t="shared" si="46"/>
        <v>1.1999152901313004</v>
      </c>
      <c r="U278" s="6">
        <f t="shared" si="47"/>
        <v>0.76900677343799451</v>
      </c>
      <c r="V278" s="6">
        <f t="shared" si="48"/>
        <v>0.99691271400505188</v>
      </c>
      <c r="W278" s="6">
        <f t="shared" si="49"/>
        <v>1.5634477254588985</v>
      </c>
      <c r="X278" s="6">
        <f t="shared" si="50"/>
        <v>1.3773856679870364</v>
      </c>
      <c r="Y278" s="6">
        <f t="shared" si="51"/>
        <v>1.3859649122807018</v>
      </c>
      <c r="Z278" s="6">
        <f t="shared" si="52"/>
        <v>1.1301587301587301</v>
      </c>
      <c r="AA278" s="6">
        <f t="shared" si="53"/>
        <v>1.0101622283440466</v>
      </c>
      <c r="AB278" s="6">
        <f t="shared" si="54"/>
        <v>1.45625</v>
      </c>
      <c r="AC278" s="6">
        <f t="shared" si="55"/>
        <v>1.5594713656387664</v>
      </c>
    </row>
    <row r="279" spans="1:29" x14ac:dyDescent="0.25">
      <c r="A279" s="7">
        <f t="shared" si="56"/>
        <v>42645</v>
      </c>
      <c r="B279" s="8">
        <v>2844</v>
      </c>
      <c r="C279" s="8">
        <v>7972</v>
      </c>
      <c r="D279" s="8">
        <v>50756</v>
      </c>
      <c r="E279" s="26">
        <v>1665</v>
      </c>
      <c r="F279" s="8">
        <v>16972</v>
      </c>
      <c r="G279" s="8">
        <v>3523</v>
      </c>
      <c r="H279" s="8">
        <v>7070</v>
      </c>
      <c r="I279" s="8">
        <v>3967</v>
      </c>
      <c r="J279" s="8">
        <v>3175</v>
      </c>
      <c r="K279" s="8">
        <v>461</v>
      </c>
      <c r="L279" s="8">
        <v>24602</v>
      </c>
      <c r="M279" s="8">
        <v>605</v>
      </c>
      <c r="N279" s="8">
        <v>1812</v>
      </c>
      <c r="O279" s="8"/>
      <c r="P279" s="8"/>
      <c r="Q279" s="8">
        <f t="shared" si="43"/>
        <v>1.521669341894061</v>
      </c>
      <c r="R279" s="8">
        <f t="shared" si="44"/>
        <v>1.0283797729618163</v>
      </c>
      <c r="S279" s="8">
        <f t="shared" si="45"/>
        <v>1.1629814632357995</v>
      </c>
      <c r="T279" s="8">
        <f t="shared" si="46"/>
        <v>1.2623199393479909</v>
      </c>
      <c r="U279" s="8">
        <f t="shared" si="47"/>
        <v>1.1776297529836248</v>
      </c>
      <c r="V279" s="8">
        <f t="shared" si="48"/>
        <v>1.0995630461922596</v>
      </c>
      <c r="W279" s="8">
        <f t="shared" si="49"/>
        <v>0.93284074416149887</v>
      </c>
      <c r="X279" s="8">
        <f t="shared" si="50"/>
        <v>1.4622189458164394</v>
      </c>
      <c r="Y279" s="8">
        <f t="shared" si="51"/>
        <v>1.4379528985507246</v>
      </c>
      <c r="Z279" s="8">
        <f t="shared" si="52"/>
        <v>1.4184615384615384</v>
      </c>
      <c r="AA279" s="8">
        <f t="shared" si="53"/>
        <v>0.96342418546365916</v>
      </c>
      <c r="AB279" s="8">
        <f t="shared" si="54"/>
        <v>2.4693877551020407</v>
      </c>
      <c r="AC279" s="8">
        <f t="shared" si="55"/>
        <v>1.491358024691358</v>
      </c>
    </row>
    <row r="280" spans="1:29" x14ac:dyDescent="0.25">
      <c r="A280" s="7">
        <f t="shared" si="56"/>
        <v>42646</v>
      </c>
      <c r="B280" s="8">
        <v>2578</v>
      </c>
      <c r="C280" s="8">
        <v>7337</v>
      </c>
      <c r="D280" s="8">
        <v>34310</v>
      </c>
      <c r="E280" s="26">
        <v>1543</v>
      </c>
      <c r="F280" s="8">
        <v>12565</v>
      </c>
      <c r="G280" s="8">
        <v>3653</v>
      </c>
      <c r="H280" s="8">
        <v>7981</v>
      </c>
      <c r="I280" s="8">
        <v>4003</v>
      </c>
      <c r="J280" s="8">
        <v>3389</v>
      </c>
      <c r="K280" s="8">
        <v>156</v>
      </c>
      <c r="L280" s="8">
        <v>8456</v>
      </c>
      <c r="M280" s="8">
        <v>364</v>
      </c>
      <c r="N280" s="8">
        <v>1685</v>
      </c>
      <c r="O280" s="8"/>
      <c r="P280" s="8"/>
      <c r="Q280" s="8">
        <f t="shared" si="43"/>
        <v>1.4597961494903737</v>
      </c>
      <c r="R280" s="8">
        <f t="shared" si="44"/>
        <v>1.1563435776201734</v>
      </c>
      <c r="S280" s="8">
        <f t="shared" si="45"/>
        <v>1.0038621335361928</v>
      </c>
      <c r="T280" s="8">
        <f t="shared" si="46"/>
        <v>1.1751713632901752</v>
      </c>
      <c r="U280" s="8">
        <f t="shared" si="47"/>
        <v>1.1296412838263059</v>
      </c>
      <c r="V280" s="8">
        <f t="shared" si="48"/>
        <v>1.0865556216537775</v>
      </c>
      <c r="W280" s="8">
        <f t="shared" si="49"/>
        <v>1.0347465318293789</v>
      </c>
      <c r="X280" s="8">
        <f t="shared" si="50"/>
        <v>1.3365609348914858</v>
      </c>
      <c r="Y280" s="8">
        <f t="shared" si="51"/>
        <v>1.8549534756431307</v>
      </c>
      <c r="Z280" s="8">
        <f t="shared" si="52"/>
        <v>0.93413173652694614</v>
      </c>
      <c r="AA280" s="8">
        <f t="shared" si="53"/>
        <v>0.5957446808510638</v>
      </c>
      <c r="AB280" s="8">
        <f t="shared" si="54"/>
        <v>0.84651162790697676</v>
      </c>
      <c r="AC280" s="8">
        <f t="shared" si="55"/>
        <v>1.1588720770288858</v>
      </c>
    </row>
    <row r="281" spans="1:29" x14ac:dyDescent="0.25">
      <c r="A281" s="3">
        <f t="shared" si="56"/>
        <v>42647</v>
      </c>
      <c r="B281" s="6">
        <v>2257</v>
      </c>
      <c r="C281" s="6">
        <v>11174</v>
      </c>
      <c r="D281" s="6">
        <v>41541</v>
      </c>
      <c r="E281" s="25">
        <v>3086</v>
      </c>
      <c r="F281" s="6">
        <v>5084</v>
      </c>
      <c r="G281" s="6">
        <v>3902</v>
      </c>
      <c r="H281" s="6">
        <v>12594</v>
      </c>
      <c r="I281" s="6">
        <v>4579</v>
      </c>
      <c r="J281" s="6">
        <v>2612</v>
      </c>
      <c r="K281" s="6">
        <v>374</v>
      </c>
      <c r="L281" s="6">
        <v>25210</v>
      </c>
      <c r="M281" s="6">
        <v>517</v>
      </c>
      <c r="N281" s="6">
        <v>2804</v>
      </c>
      <c r="O281" s="6"/>
      <c r="P281" s="6"/>
      <c r="Q281" s="6">
        <f t="shared" si="43"/>
        <v>1.5117213663764233</v>
      </c>
      <c r="R281" s="6">
        <f t="shared" si="44"/>
        <v>1.2276422764227641</v>
      </c>
      <c r="S281" s="6">
        <f t="shared" si="45"/>
        <v>1.107494201391666</v>
      </c>
      <c r="T281" s="6">
        <f t="shared" si="46"/>
        <v>1.3535087719298247</v>
      </c>
      <c r="U281" s="6">
        <f t="shared" si="47"/>
        <v>1.2491400491400491</v>
      </c>
      <c r="V281" s="6">
        <f t="shared" si="48"/>
        <v>1.1110478359908884</v>
      </c>
      <c r="W281" s="6">
        <f t="shared" si="49"/>
        <v>2.7014157014157014</v>
      </c>
      <c r="X281" s="6">
        <f t="shared" si="50"/>
        <v>1.5713795470144132</v>
      </c>
      <c r="Y281" s="6">
        <f t="shared" si="51"/>
        <v>1.8982558139534884</v>
      </c>
      <c r="Z281" s="6">
        <f t="shared" si="52"/>
        <v>0.98941798941798942</v>
      </c>
      <c r="AA281" s="6">
        <f t="shared" si="53"/>
        <v>1.5738544137844925</v>
      </c>
      <c r="AB281" s="6">
        <f t="shared" si="54"/>
        <v>1.3359173126614987</v>
      </c>
      <c r="AC281" s="6">
        <f t="shared" si="55"/>
        <v>1.2886029411764706</v>
      </c>
    </row>
    <row r="282" spans="1:29" x14ac:dyDescent="0.25">
      <c r="A282" s="3">
        <f t="shared" si="56"/>
        <v>42648</v>
      </c>
      <c r="B282" s="6">
        <v>2676</v>
      </c>
      <c r="C282" s="6">
        <v>12504</v>
      </c>
      <c r="D282" s="6">
        <v>44896</v>
      </c>
      <c r="E282" s="25">
        <v>2462</v>
      </c>
      <c r="F282" s="6">
        <v>10489</v>
      </c>
      <c r="G282" s="6">
        <v>4151</v>
      </c>
      <c r="H282" s="6">
        <v>14542</v>
      </c>
      <c r="I282" s="6">
        <v>4528</v>
      </c>
      <c r="J282" s="6">
        <v>1968</v>
      </c>
      <c r="K282" s="6">
        <v>786</v>
      </c>
      <c r="L282" s="6">
        <v>30454</v>
      </c>
      <c r="M282" s="6">
        <v>424</v>
      </c>
      <c r="N282" s="6">
        <v>2363</v>
      </c>
      <c r="O282" s="6"/>
      <c r="P282" s="6"/>
      <c r="Q282" s="6">
        <f t="shared" si="43"/>
        <v>1.6247723132969034</v>
      </c>
      <c r="R282" s="6">
        <f t="shared" si="44"/>
        <v>1.1811826941243151</v>
      </c>
      <c r="S282" s="6">
        <f t="shared" si="45"/>
        <v>1.0055320387914624</v>
      </c>
      <c r="T282" s="6">
        <f t="shared" si="46"/>
        <v>1.3322510822510822</v>
      </c>
      <c r="U282" s="6">
        <f t="shared" si="47"/>
        <v>1.3028195255247794</v>
      </c>
      <c r="V282" s="6">
        <f t="shared" si="48"/>
        <v>1.1289094370410662</v>
      </c>
      <c r="W282" s="6">
        <f t="shared" si="49"/>
        <v>1.5952172005265468</v>
      </c>
      <c r="X282" s="6">
        <f t="shared" si="50"/>
        <v>1.503819329126536</v>
      </c>
      <c r="Y282" s="6">
        <f t="shared" si="51"/>
        <v>1.676320272572402</v>
      </c>
      <c r="Z282" s="6">
        <f t="shared" si="52"/>
        <v>1.2822185970636215</v>
      </c>
      <c r="AA282" s="6">
        <f t="shared" si="53"/>
        <v>0.95198499531103464</v>
      </c>
      <c r="AB282" s="6">
        <f t="shared" si="54"/>
        <v>1.1680440771349863</v>
      </c>
      <c r="AC282" s="6">
        <f t="shared" si="55"/>
        <v>1.4234939759036145</v>
      </c>
    </row>
    <row r="283" spans="1:29" x14ac:dyDescent="0.25">
      <c r="A283" s="3">
        <f t="shared" si="56"/>
        <v>42649</v>
      </c>
      <c r="B283" s="6">
        <v>3678</v>
      </c>
      <c r="C283" s="6">
        <v>12319</v>
      </c>
      <c r="D283" s="6">
        <v>49684</v>
      </c>
      <c r="E283" s="25">
        <v>3994</v>
      </c>
      <c r="F283" s="6">
        <v>18746</v>
      </c>
      <c r="G283" s="6">
        <v>4019</v>
      </c>
      <c r="H283" s="6">
        <v>14162</v>
      </c>
      <c r="I283" s="6">
        <v>4989</v>
      </c>
      <c r="J283" s="6">
        <v>2088</v>
      </c>
      <c r="K283" s="6">
        <v>831</v>
      </c>
      <c r="L283" s="6">
        <v>31404</v>
      </c>
      <c r="M283" s="6">
        <v>611</v>
      </c>
      <c r="N283" s="6">
        <v>1800</v>
      </c>
      <c r="O283" s="6"/>
      <c r="P283" s="6"/>
      <c r="Q283" s="6">
        <f t="shared" si="43"/>
        <v>1.987034035656402</v>
      </c>
      <c r="R283" s="6">
        <f t="shared" si="44"/>
        <v>1.2303006092080295</v>
      </c>
      <c r="S283" s="6">
        <f t="shared" si="45"/>
        <v>1.2028276763666295</v>
      </c>
      <c r="T283" s="6">
        <f t="shared" si="46"/>
        <v>1.6335378323108385</v>
      </c>
      <c r="U283" s="6">
        <f t="shared" si="47"/>
        <v>1.4594005449591281</v>
      </c>
      <c r="V283" s="6">
        <f t="shared" si="48"/>
        <v>1.121998883305416</v>
      </c>
      <c r="W283" s="6">
        <f t="shared" si="49"/>
        <v>1.3943093433100324</v>
      </c>
      <c r="X283" s="6">
        <f t="shared" si="50"/>
        <v>1.5145719489981786</v>
      </c>
      <c r="Y283" s="6">
        <f t="shared" si="51"/>
        <v>1.185017026106697</v>
      </c>
      <c r="Z283" s="6">
        <f t="shared" si="52"/>
        <v>1.2060957910014514</v>
      </c>
      <c r="AA283" s="6">
        <f t="shared" si="53"/>
        <v>0.94394180768883951</v>
      </c>
      <c r="AB283" s="6">
        <f t="shared" si="54"/>
        <v>1.4722891566265059</v>
      </c>
      <c r="AC283" s="6">
        <f t="shared" si="55"/>
        <v>1.001669449081803</v>
      </c>
    </row>
    <row r="284" spans="1:29" x14ac:dyDescent="0.25">
      <c r="A284" s="3">
        <f t="shared" si="56"/>
        <v>42650</v>
      </c>
      <c r="B284" s="6">
        <v>4458</v>
      </c>
      <c r="C284" s="6">
        <v>12464</v>
      </c>
      <c r="D284" s="6">
        <v>57577</v>
      </c>
      <c r="E284" s="25">
        <v>4401</v>
      </c>
      <c r="F284" s="6">
        <v>18129</v>
      </c>
      <c r="G284" s="6">
        <v>4392</v>
      </c>
      <c r="H284" s="6">
        <v>17540</v>
      </c>
      <c r="I284" s="6">
        <v>5822</v>
      </c>
      <c r="J284" s="6">
        <v>3577</v>
      </c>
      <c r="K284" s="6">
        <v>834</v>
      </c>
      <c r="L284" s="6">
        <v>27182</v>
      </c>
      <c r="M284" s="6">
        <v>502</v>
      </c>
      <c r="N284" s="6">
        <v>2436</v>
      </c>
      <c r="O284" s="6"/>
      <c r="P284" s="6"/>
      <c r="Q284" s="6">
        <f t="shared" si="43"/>
        <v>1.749607535321821</v>
      </c>
      <c r="R284" s="6">
        <f t="shared" si="44"/>
        <v>1.173966280493548</v>
      </c>
      <c r="S284" s="6">
        <f t="shared" si="45"/>
        <v>1.2035577666757249</v>
      </c>
      <c r="T284" s="6">
        <f t="shared" si="46"/>
        <v>1.6804123711340206</v>
      </c>
      <c r="U284" s="6">
        <f t="shared" si="47"/>
        <v>1.2977093772369364</v>
      </c>
      <c r="V284" s="6">
        <f t="shared" si="48"/>
        <v>1.148235294117647</v>
      </c>
      <c r="W284" s="6">
        <f t="shared" si="49"/>
        <v>1.5877613831809541</v>
      </c>
      <c r="X284" s="6">
        <f t="shared" si="50"/>
        <v>1.7902829028290284</v>
      </c>
      <c r="Y284" s="6">
        <f t="shared" si="51"/>
        <v>2.6753926701570681</v>
      </c>
      <c r="Z284" s="6">
        <f t="shared" si="52"/>
        <v>1.3175355450236967</v>
      </c>
      <c r="AA284" s="6">
        <f t="shared" si="53"/>
        <v>0.7626181858990545</v>
      </c>
      <c r="AB284" s="6">
        <f t="shared" si="54"/>
        <v>1.1357466063348416</v>
      </c>
      <c r="AC284" s="6">
        <f t="shared" si="55"/>
        <v>1.3708497467642093</v>
      </c>
    </row>
    <row r="285" spans="1:29" x14ac:dyDescent="0.25">
      <c r="A285" s="3">
        <f t="shared" si="56"/>
        <v>42651</v>
      </c>
      <c r="B285" s="27">
        <v>5372</v>
      </c>
      <c r="C285" s="27">
        <v>13366</v>
      </c>
      <c r="D285" s="27">
        <v>61407</v>
      </c>
      <c r="E285" s="29">
        <v>4964</v>
      </c>
      <c r="F285" s="27">
        <v>20339</v>
      </c>
      <c r="G285" s="27">
        <v>4142</v>
      </c>
      <c r="H285" s="27">
        <v>13863</v>
      </c>
      <c r="I285" s="27">
        <v>5971</v>
      </c>
      <c r="J285" s="27">
        <v>5728</v>
      </c>
      <c r="K285" s="27">
        <v>783</v>
      </c>
      <c r="L285" s="27">
        <v>27651</v>
      </c>
      <c r="M285" s="27">
        <v>617</v>
      </c>
      <c r="N285" s="27">
        <v>2558</v>
      </c>
      <c r="O285" s="6"/>
      <c r="P285" s="6"/>
      <c r="Q285" s="6">
        <f t="shared" si="43"/>
        <v>2.1505204163330665</v>
      </c>
      <c r="R285" s="6">
        <f t="shared" si="44"/>
        <v>1.2254515448794352</v>
      </c>
      <c r="S285" s="6">
        <f t="shared" si="45"/>
        <v>1.1699691346263765</v>
      </c>
      <c r="T285" s="6">
        <f t="shared" si="46"/>
        <v>1.7522061418990469</v>
      </c>
      <c r="U285" s="6">
        <f t="shared" si="47"/>
        <v>1.6742673691142576</v>
      </c>
      <c r="V285" s="6">
        <f t="shared" si="48"/>
        <v>1.1661036036036037</v>
      </c>
      <c r="W285" s="6">
        <f t="shared" si="49"/>
        <v>1.1794282797345585</v>
      </c>
      <c r="X285" s="6">
        <f t="shared" si="50"/>
        <v>1.5610457516339868</v>
      </c>
      <c r="Y285" s="6">
        <f t="shared" si="51"/>
        <v>2.1971614883007287</v>
      </c>
      <c r="Z285" s="6">
        <f t="shared" si="52"/>
        <v>1.0997191011235956</v>
      </c>
      <c r="AA285" s="6">
        <f t="shared" si="53"/>
        <v>0.8378583116174777</v>
      </c>
      <c r="AB285" s="6">
        <f t="shared" si="54"/>
        <v>1.3240343347639485</v>
      </c>
      <c r="AC285" s="6">
        <f t="shared" si="55"/>
        <v>1.204331450094162</v>
      </c>
    </row>
    <row r="286" spans="1:29" x14ac:dyDescent="0.25">
      <c r="A286" s="7">
        <f t="shared" si="56"/>
        <v>42652</v>
      </c>
      <c r="B286" s="28">
        <v>5724</v>
      </c>
      <c r="C286" s="28">
        <v>10725</v>
      </c>
      <c r="D286" s="28">
        <v>54661</v>
      </c>
      <c r="E286" s="30">
        <v>2975</v>
      </c>
      <c r="F286" s="28">
        <v>26896</v>
      </c>
      <c r="G286" s="28">
        <v>3875</v>
      </c>
      <c r="H286" s="28">
        <v>15166</v>
      </c>
      <c r="I286" s="28">
        <v>6499</v>
      </c>
      <c r="J286" s="28">
        <v>5385</v>
      </c>
      <c r="K286" s="28">
        <v>509</v>
      </c>
      <c r="L286" s="28">
        <v>34650</v>
      </c>
      <c r="M286" s="28">
        <v>1011</v>
      </c>
      <c r="N286" s="28">
        <v>2062</v>
      </c>
      <c r="O286" s="8"/>
      <c r="P286" s="8"/>
      <c r="Q286" s="8">
        <f t="shared" si="43"/>
        <v>2.0126582278481013</v>
      </c>
      <c r="R286" s="8">
        <f t="shared" si="44"/>
        <v>1.345333667837431</v>
      </c>
      <c r="S286" s="8">
        <f t="shared" si="45"/>
        <v>1.0769367168413586</v>
      </c>
      <c r="T286" s="8">
        <f t="shared" si="46"/>
        <v>1.7867867867867868</v>
      </c>
      <c r="U286" s="8">
        <f t="shared" si="47"/>
        <v>1.5847277869432006</v>
      </c>
      <c r="V286" s="8">
        <f t="shared" si="48"/>
        <v>1.0999148453022991</v>
      </c>
      <c r="W286" s="8">
        <f t="shared" si="49"/>
        <v>2.1451202263083453</v>
      </c>
      <c r="X286" s="8">
        <f t="shared" si="50"/>
        <v>1.6382656919586589</v>
      </c>
      <c r="Y286" s="8">
        <f t="shared" si="51"/>
        <v>1.6960629921259842</v>
      </c>
      <c r="Z286" s="8">
        <f t="shared" si="52"/>
        <v>1.1041214750542299</v>
      </c>
      <c r="AA286" s="8">
        <f t="shared" si="53"/>
        <v>1.4084220795057312</v>
      </c>
      <c r="AB286" s="8">
        <f t="shared" si="54"/>
        <v>1.6710743801652892</v>
      </c>
      <c r="AC286" s="8">
        <f t="shared" si="55"/>
        <v>1.1379690949227372</v>
      </c>
    </row>
    <row r="287" spans="1:29" x14ac:dyDescent="0.25">
      <c r="A287" s="7">
        <f t="shared" si="56"/>
        <v>42653</v>
      </c>
      <c r="B287" s="28">
        <v>5456</v>
      </c>
      <c r="C287" s="28">
        <v>8870</v>
      </c>
      <c r="D287" s="28">
        <v>42731</v>
      </c>
      <c r="E287" s="30">
        <v>2838</v>
      </c>
      <c r="F287" s="28">
        <v>16101</v>
      </c>
      <c r="G287" s="28">
        <v>3822</v>
      </c>
      <c r="H287" s="28">
        <v>12872</v>
      </c>
      <c r="I287" s="28">
        <v>6373</v>
      </c>
      <c r="J287" s="28">
        <v>7950</v>
      </c>
      <c r="K287" s="28">
        <v>161</v>
      </c>
      <c r="L287" s="28">
        <v>3139</v>
      </c>
      <c r="M287" s="28">
        <v>814</v>
      </c>
      <c r="N287" s="28">
        <v>1685</v>
      </c>
      <c r="O287" s="8"/>
      <c r="P287" s="8"/>
      <c r="Q287" s="8">
        <f t="shared" si="43"/>
        <v>2.1163692785104731</v>
      </c>
      <c r="R287" s="8">
        <f t="shared" si="44"/>
        <v>1.2089409840534278</v>
      </c>
      <c r="S287" s="8">
        <f t="shared" si="45"/>
        <v>1.2454386476245993</v>
      </c>
      <c r="T287" s="8">
        <f t="shared" si="46"/>
        <v>1.8392741412832145</v>
      </c>
      <c r="U287" s="8">
        <f t="shared" si="47"/>
        <v>1.28141663350577</v>
      </c>
      <c r="V287" s="8">
        <f t="shared" si="48"/>
        <v>1.0462633451957295</v>
      </c>
      <c r="W287" s="8">
        <f t="shared" si="49"/>
        <v>1.6128304723718832</v>
      </c>
      <c r="X287" s="8">
        <f t="shared" si="50"/>
        <v>1.5920559580314764</v>
      </c>
      <c r="Y287" s="8">
        <f t="shared" si="51"/>
        <v>2.3458247270581292</v>
      </c>
      <c r="Z287" s="8">
        <f t="shared" si="52"/>
        <v>1.0320512820512822</v>
      </c>
      <c r="AA287" s="8">
        <f t="shared" si="53"/>
        <v>0.37121570482497634</v>
      </c>
      <c r="AB287" s="8">
        <f t="shared" si="54"/>
        <v>2.2362637362637363</v>
      </c>
      <c r="AC287" s="8">
        <f t="shared" si="55"/>
        <v>1</v>
      </c>
    </row>
    <row r="288" spans="1:29" x14ac:dyDescent="0.25">
      <c r="A288" s="3">
        <f t="shared" si="56"/>
        <v>42654</v>
      </c>
      <c r="B288" s="27">
        <v>4616</v>
      </c>
      <c r="C288" s="27">
        <v>10711</v>
      </c>
      <c r="D288" s="27">
        <v>46260</v>
      </c>
      <c r="E288" s="29">
        <v>4803</v>
      </c>
      <c r="F288" s="27">
        <v>8505</v>
      </c>
      <c r="G288" s="27">
        <v>4206</v>
      </c>
      <c r="H288" s="27">
        <v>13970</v>
      </c>
      <c r="I288" s="27">
        <v>6845</v>
      </c>
      <c r="J288" s="27">
        <v>5327</v>
      </c>
      <c r="K288" s="27">
        <v>637</v>
      </c>
      <c r="L288" s="27">
        <v>8429</v>
      </c>
      <c r="M288" s="27">
        <v>823</v>
      </c>
      <c r="N288" s="27">
        <v>975</v>
      </c>
      <c r="O288" s="6"/>
      <c r="P288" s="6"/>
      <c r="Q288" s="6">
        <f t="shared" si="43"/>
        <v>2.0451927337173239</v>
      </c>
      <c r="R288" s="6">
        <f t="shared" si="44"/>
        <v>0.95856452478969034</v>
      </c>
      <c r="S288" s="6">
        <f t="shared" si="45"/>
        <v>1.1135986134180689</v>
      </c>
      <c r="T288" s="6">
        <f t="shared" si="46"/>
        <v>1.5563836681788723</v>
      </c>
      <c r="U288" s="6">
        <f t="shared" si="47"/>
        <v>1.6728953579858379</v>
      </c>
      <c r="V288" s="6">
        <f t="shared" si="48"/>
        <v>1.0779087647360328</v>
      </c>
      <c r="W288" s="6">
        <f t="shared" si="49"/>
        <v>1.1092583770049229</v>
      </c>
      <c r="X288" s="6">
        <f t="shared" si="50"/>
        <v>1.4948678750818956</v>
      </c>
      <c r="Y288" s="6">
        <f t="shared" si="51"/>
        <v>2.0394333843797856</v>
      </c>
      <c r="Z288" s="6">
        <f t="shared" si="52"/>
        <v>1.7032085561497325</v>
      </c>
      <c r="AA288" s="6">
        <f t="shared" si="53"/>
        <v>0.33435144783815945</v>
      </c>
      <c r="AB288" s="6">
        <f t="shared" si="54"/>
        <v>1.5918762088974856</v>
      </c>
      <c r="AC288" s="6">
        <f t="shared" si="55"/>
        <v>0.34771754636233954</v>
      </c>
    </row>
    <row r="289" spans="1:29" x14ac:dyDescent="0.25">
      <c r="A289" s="3">
        <f t="shared" si="56"/>
        <v>42655</v>
      </c>
      <c r="B289" s="27">
        <v>5901</v>
      </c>
      <c r="C289" s="27">
        <v>14154</v>
      </c>
      <c r="D289" s="27">
        <v>52084</v>
      </c>
      <c r="E289" s="29">
        <v>4585</v>
      </c>
      <c r="F289" s="27">
        <v>12993</v>
      </c>
      <c r="G289" s="27">
        <v>4108</v>
      </c>
      <c r="H289" s="27">
        <v>17234</v>
      </c>
      <c r="I289" s="27">
        <v>7378</v>
      </c>
      <c r="J289" s="27">
        <v>3622</v>
      </c>
      <c r="K289" s="27">
        <v>916</v>
      </c>
      <c r="L289" s="27">
        <v>11415</v>
      </c>
      <c r="M289" s="27">
        <v>808</v>
      </c>
      <c r="N289" s="27">
        <v>4042</v>
      </c>
      <c r="O289" s="6"/>
      <c r="P289" s="6"/>
      <c r="Q289" s="6">
        <f t="shared" si="43"/>
        <v>2.2051569506726456</v>
      </c>
      <c r="R289" s="6">
        <f t="shared" si="44"/>
        <v>1.131957773512476</v>
      </c>
      <c r="S289" s="6">
        <f t="shared" si="45"/>
        <v>1.160103349964362</v>
      </c>
      <c r="T289" s="6">
        <f t="shared" si="46"/>
        <v>1.8623070674248579</v>
      </c>
      <c r="U289" s="6">
        <f t="shared" si="47"/>
        <v>1.2387262846791878</v>
      </c>
      <c r="V289" s="6">
        <f t="shared" si="48"/>
        <v>0.98964105034931338</v>
      </c>
      <c r="W289" s="6">
        <f t="shared" si="49"/>
        <v>1.1851189657543666</v>
      </c>
      <c r="X289" s="6">
        <f t="shared" si="50"/>
        <v>1.6294169611307421</v>
      </c>
      <c r="Y289" s="6">
        <f t="shared" si="51"/>
        <v>1.8404471544715446</v>
      </c>
      <c r="Z289" s="6">
        <f t="shared" si="52"/>
        <v>1.1653944020356235</v>
      </c>
      <c r="AA289" s="6">
        <f t="shared" si="53"/>
        <v>0.37482760885269589</v>
      </c>
      <c r="AB289" s="6">
        <f t="shared" si="54"/>
        <v>1.9056603773584906</v>
      </c>
      <c r="AC289" s="6">
        <f t="shared" si="55"/>
        <v>1.7105374523910284</v>
      </c>
    </row>
    <row r="290" spans="1:29" x14ac:dyDescent="0.25">
      <c r="A290" s="3">
        <f t="shared" si="56"/>
        <v>42656</v>
      </c>
      <c r="B290" s="27">
        <v>7331</v>
      </c>
      <c r="C290" s="27">
        <v>16056</v>
      </c>
      <c r="D290" s="27">
        <v>60109</v>
      </c>
      <c r="E290" s="29">
        <v>6063</v>
      </c>
      <c r="F290" s="27">
        <v>22591</v>
      </c>
      <c r="G290" s="27">
        <v>4830</v>
      </c>
      <c r="H290" s="27">
        <v>19722</v>
      </c>
      <c r="I290" s="27">
        <v>7287</v>
      </c>
      <c r="J290" s="27">
        <v>7360</v>
      </c>
      <c r="K290" s="27">
        <v>968</v>
      </c>
      <c r="L290" s="27">
        <v>26675</v>
      </c>
      <c r="M290" s="27">
        <v>1084</v>
      </c>
      <c r="N290" s="27">
        <v>2506</v>
      </c>
      <c r="O290" s="6"/>
      <c r="P290" s="6"/>
      <c r="Q290" s="6">
        <f t="shared" si="43"/>
        <v>1.9932028276237086</v>
      </c>
      <c r="R290" s="6">
        <f t="shared" si="44"/>
        <v>1.3033525448494196</v>
      </c>
      <c r="S290" s="6">
        <f t="shared" si="45"/>
        <v>1.2098261009580549</v>
      </c>
      <c r="T290" s="6">
        <f t="shared" si="46"/>
        <v>1.5180270405608414</v>
      </c>
      <c r="U290" s="6">
        <f t="shared" si="47"/>
        <v>1.2051104235570256</v>
      </c>
      <c r="V290" s="6">
        <f t="shared" si="48"/>
        <v>1.2017914904205027</v>
      </c>
      <c r="W290" s="6">
        <f t="shared" si="49"/>
        <v>1.3925999152662054</v>
      </c>
      <c r="X290" s="6">
        <f t="shared" si="50"/>
        <v>1.4606133493686109</v>
      </c>
      <c r="Y290" s="6">
        <f t="shared" si="51"/>
        <v>3.524904214559387</v>
      </c>
      <c r="Z290" s="6">
        <f t="shared" si="52"/>
        <v>1.1648616125150422</v>
      </c>
      <c r="AA290" s="6">
        <f t="shared" si="53"/>
        <v>0.8494140873774042</v>
      </c>
      <c r="AB290" s="6">
        <f t="shared" si="54"/>
        <v>1.7741407528641571</v>
      </c>
      <c r="AC290" s="6">
        <f t="shared" si="55"/>
        <v>1.3922222222222222</v>
      </c>
    </row>
    <row r="291" spans="1:29" x14ac:dyDescent="0.25">
      <c r="A291" s="3">
        <f t="shared" si="56"/>
        <v>42657</v>
      </c>
      <c r="B291" s="27">
        <v>8803</v>
      </c>
      <c r="C291" s="27">
        <v>16094</v>
      </c>
      <c r="D291" s="27">
        <v>66760</v>
      </c>
      <c r="E291" s="29">
        <v>7074</v>
      </c>
      <c r="F291" s="27">
        <v>30621</v>
      </c>
      <c r="G291" s="27">
        <v>4616</v>
      </c>
      <c r="H291" s="27">
        <v>18965</v>
      </c>
      <c r="I291" s="27">
        <v>7791</v>
      </c>
      <c r="J291" s="27">
        <v>8271</v>
      </c>
      <c r="K291" s="27">
        <v>902</v>
      </c>
      <c r="L291" s="27">
        <v>29498</v>
      </c>
      <c r="M291" s="27">
        <v>1186</v>
      </c>
      <c r="N291" s="27">
        <v>2345</v>
      </c>
      <c r="O291" s="6"/>
      <c r="P291" s="6"/>
      <c r="Q291" s="6">
        <f t="shared" si="43"/>
        <v>1.974652310453118</v>
      </c>
      <c r="R291" s="6">
        <f t="shared" si="44"/>
        <v>1.2912387676508343</v>
      </c>
      <c r="S291" s="6">
        <f t="shared" si="45"/>
        <v>1.1594907688834084</v>
      </c>
      <c r="T291" s="6">
        <f t="shared" si="46"/>
        <v>1.6073619631901841</v>
      </c>
      <c r="U291" s="6">
        <f t="shared" si="47"/>
        <v>1.6890617243091179</v>
      </c>
      <c r="V291" s="6">
        <f t="shared" si="48"/>
        <v>1.0510018214936248</v>
      </c>
      <c r="W291" s="6">
        <f t="shared" si="49"/>
        <v>1.0812428734321551</v>
      </c>
      <c r="X291" s="6">
        <f t="shared" si="50"/>
        <v>1.3381999312950876</v>
      </c>
      <c r="Y291" s="6">
        <f t="shared" si="51"/>
        <v>2.3122728543472184</v>
      </c>
      <c r="Z291" s="6">
        <f t="shared" si="52"/>
        <v>1.0815347721822541</v>
      </c>
      <c r="AA291" s="6">
        <f t="shared" si="53"/>
        <v>1.0852034434552278</v>
      </c>
      <c r="AB291" s="6">
        <f t="shared" si="54"/>
        <v>2.3625498007968129</v>
      </c>
      <c r="AC291" s="6">
        <f t="shared" si="55"/>
        <v>0.96264367816091956</v>
      </c>
    </row>
    <row r="292" spans="1:29" x14ac:dyDescent="0.25">
      <c r="A292" s="3">
        <f t="shared" si="56"/>
        <v>42658</v>
      </c>
      <c r="B292" s="27">
        <v>10010</v>
      </c>
      <c r="C292" s="27">
        <v>17111</v>
      </c>
      <c r="D292" s="27">
        <v>72312</v>
      </c>
      <c r="E292" s="29">
        <v>7976</v>
      </c>
      <c r="F292" s="27">
        <v>25086</v>
      </c>
      <c r="G292" s="27">
        <v>4552</v>
      </c>
      <c r="H292" s="27">
        <v>15650</v>
      </c>
      <c r="I292" s="27">
        <v>7984</v>
      </c>
      <c r="J292" s="27">
        <v>10448</v>
      </c>
      <c r="K292" s="27">
        <v>1179</v>
      </c>
      <c r="L292" s="27">
        <v>30574</v>
      </c>
      <c r="M292" s="27">
        <v>998</v>
      </c>
      <c r="N292" s="27">
        <v>2374</v>
      </c>
      <c r="O292" s="6"/>
      <c r="P292" s="6"/>
      <c r="Q292" s="6">
        <f t="shared" si="43"/>
        <v>1.8633655994043188</v>
      </c>
      <c r="R292" s="6">
        <f t="shared" si="44"/>
        <v>1.2801885380816997</v>
      </c>
      <c r="S292" s="6">
        <f t="shared" si="45"/>
        <v>1.1775856172749035</v>
      </c>
      <c r="T292" s="6">
        <f t="shared" si="46"/>
        <v>1.6067687348912167</v>
      </c>
      <c r="U292" s="6">
        <f t="shared" si="47"/>
        <v>1.2333939721716898</v>
      </c>
      <c r="V292" s="6">
        <f t="shared" si="48"/>
        <v>1.0989859971028488</v>
      </c>
      <c r="W292" s="6">
        <f t="shared" si="49"/>
        <v>1.1289042775733968</v>
      </c>
      <c r="X292" s="6">
        <f t="shared" si="50"/>
        <v>1.337129459052085</v>
      </c>
      <c r="Y292" s="6">
        <f t="shared" si="51"/>
        <v>1.8240223463687151</v>
      </c>
      <c r="Z292" s="6">
        <f t="shared" si="52"/>
        <v>1.5057471264367817</v>
      </c>
      <c r="AA292" s="6">
        <f t="shared" si="53"/>
        <v>1.1057104625510832</v>
      </c>
      <c r="AB292" s="6">
        <f t="shared" si="54"/>
        <v>1.6175040518638575</v>
      </c>
      <c r="AC292" s="6">
        <f t="shared" si="55"/>
        <v>0.92806880375293199</v>
      </c>
    </row>
    <row r="293" spans="1:29" x14ac:dyDescent="0.25">
      <c r="A293" s="7">
        <f t="shared" si="56"/>
        <v>42659</v>
      </c>
      <c r="B293" s="28">
        <v>10925</v>
      </c>
      <c r="C293" s="28">
        <v>14027</v>
      </c>
      <c r="D293" s="28">
        <v>58678</v>
      </c>
      <c r="E293" s="30">
        <v>4941</v>
      </c>
      <c r="F293" s="28">
        <v>32427</v>
      </c>
      <c r="G293" s="28">
        <v>4103</v>
      </c>
      <c r="H293" s="28">
        <v>16170</v>
      </c>
      <c r="I293" s="28">
        <v>8114</v>
      </c>
      <c r="J293" s="28">
        <v>10192</v>
      </c>
      <c r="K293" s="28">
        <v>697</v>
      </c>
      <c r="L293" s="28">
        <v>22792</v>
      </c>
      <c r="M293" s="28">
        <v>1252</v>
      </c>
      <c r="N293" s="28">
        <v>2215</v>
      </c>
      <c r="O293" s="8"/>
      <c r="P293" s="8"/>
      <c r="Q293" s="8">
        <f t="shared" si="43"/>
        <v>1.9086303284416493</v>
      </c>
      <c r="R293" s="8">
        <f t="shared" si="44"/>
        <v>1.3078787878787879</v>
      </c>
      <c r="S293" s="8">
        <f t="shared" si="45"/>
        <v>1.0734893251129691</v>
      </c>
      <c r="T293" s="8">
        <f t="shared" si="46"/>
        <v>1.6608403361344537</v>
      </c>
      <c r="U293" s="8">
        <f t="shared" si="47"/>
        <v>1.2056439619274242</v>
      </c>
      <c r="V293" s="8">
        <f t="shared" si="48"/>
        <v>1.0588387096774194</v>
      </c>
      <c r="W293" s="8">
        <f t="shared" si="49"/>
        <v>1.0662007121192141</v>
      </c>
      <c r="X293" s="8">
        <f t="shared" si="50"/>
        <v>1.2484997691952608</v>
      </c>
      <c r="Y293" s="8">
        <f t="shared" si="51"/>
        <v>1.8926648096564531</v>
      </c>
      <c r="Z293" s="8">
        <f t="shared" si="52"/>
        <v>1.3693516699410608</v>
      </c>
      <c r="AA293" s="8">
        <f t="shared" si="53"/>
        <v>0.65777777777777779</v>
      </c>
      <c r="AB293" s="8">
        <f t="shared" si="54"/>
        <v>1.23837784371909</v>
      </c>
      <c r="AC293" s="8">
        <f t="shared" si="55"/>
        <v>1.0741998060135791</v>
      </c>
    </row>
    <row r="294" spans="1:29" x14ac:dyDescent="0.25">
      <c r="A294" s="7">
        <f t="shared" si="56"/>
        <v>42660</v>
      </c>
      <c r="B294" s="28">
        <v>11704</v>
      </c>
      <c r="C294" s="28">
        <v>12719</v>
      </c>
      <c r="D294" s="28">
        <v>52188</v>
      </c>
      <c r="E294" s="30">
        <v>5248</v>
      </c>
      <c r="F294" s="28">
        <v>29837</v>
      </c>
      <c r="G294" s="28">
        <v>3890</v>
      </c>
      <c r="H294" s="28">
        <v>16981</v>
      </c>
      <c r="I294" s="28">
        <v>8182</v>
      </c>
      <c r="J294" s="28">
        <v>10964</v>
      </c>
      <c r="K294" s="28">
        <v>321</v>
      </c>
      <c r="L294" s="28">
        <v>10982</v>
      </c>
      <c r="M294" s="28">
        <v>1283</v>
      </c>
      <c r="N294" s="28">
        <v>1827</v>
      </c>
      <c r="O294" s="8"/>
      <c r="P294" s="8"/>
      <c r="Q294" s="8">
        <f t="shared" si="43"/>
        <v>2.1451612903225805</v>
      </c>
      <c r="R294" s="8">
        <f t="shared" si="44"/>
        <v>1.4339346110484781</v>
      </c>
      <c r="S294" s="8">
        <f t="shared" si="45"/>
        <v>1.2213147363740611</v>
      </c>
      <c r="T294" s="8">
        <f t="shared" si="46"/>
        <v>1.8491895701198027</v>
      </c>
      <c r="U294" s="8">
        <f t="shared" si="47"/>
        <v>1.8531147133718402</v>
      </c>
      <c r="V294" s="8">
        <f t="shared" si="48"/>
        <v>1.0177917320774463</v>
      </c>
      <c r="W294" s="8">
        <f t="shared" si="49"/>
        <v>1.3192200124300808</v>
      </c>
      <c r="X294" s="8">
        <f t="shared" si="50"/>
        <v>1.2838537580417386</v>
      </c>
      <c r="Y294" s="8">
        <f t="shared" si="51"/>
        <v>1.379119496855346</v>
      </c>
      <c r="Z294" s="8">
        <f t="shared" si="52"/>
        <v>1.9937888198757765</v>
      </c>
      <c r="AA294" s="8">
        <f t="shared" si="53"/>
        <v>3.4985664224275248</v>
      </c>
      <c r="AB294" s="8">
        <f t="shared" si="54"/>
        <v>1.5761670761670761</v>
      </c>
      <c r="AC294" s="8">
        <f t="shared" si="55"/>
        <v>1.084272997032641</v>
      </c>
    </row>
    <row r="295" spans="1:29" x14ac:dyDescent="0.25">
      <c r="A295" s="3">
        <f t="shared" si="56"/>
        <v>42661</v>
      </c>
      <c r="B295" s="27">
        <v>9335</v>
      </c>
      <c r="C295" s="27">
        <v>20205</v>
      </c>
      <c r="D295" s="27">
        <v>59230</v>
      </c>
      <c r="E295" s="29">
        <v>6750</v>
      </c>
      <c r="F295" s="27">
        <v>13243</v>
      </c>
      <c r="G295" s="27">
        <v>4251</v>
      </c>
      <c r="H295" s="27">
        <v>18803</v>
      </c>
      <c r="I295" s="27">
        <v>7992</v>
      </c>
      <c r="J295" s="27">
        <v>9138</v>
      </c>
      <c r="K295" s="27">
        <v>771</v>
      </c>
      <c r="L295" s="27">
        <v>15783</v>
      </c>
      <c r="M295" s="27">
        <v>1031</v>
      </c>
      <c r="N295" s="27">
        <v>3289</v>
      </c>
      <c r="O295" s="6"/>
      <c r="P295" s="6"/>
      <c r="Q295" s="6">
        <f t="shared" si="43"/>
        <v>2.022313691507799</v>
      </c>
      <c r="R295" s="6">
        <f t="shared" si="44"/>
        <v>1.886378489403417</v>
      </c>
      <c r="S295" s="6">
        <f t="shared" si="45"/>
        <v>1.2803718115002161</v>
      </c>
      <c r="T295" s="6">
        <f t="shared" si="46"/>
        <v>1.4053716427232978</v>
      </c>
      <c r="U295" s="6">
        <f t="shared" si="47"/>
        <v>1.5570840681951794</v>
      </c>
      <c r="V295" s="6">
        <f t="shared" si="48"/>
        <v>1.0106990014265336</v>
      </c>
      <c r="W295" s="6">
        <f t="shared" si="49"/>
        <v>1.3459556191839657</v>
      </c>
      <c r="X295" s="6">
        <f t="shared" si="50"/>
        <v>1.1675675675675676</v>
      </c>
      <c r="Y295" s="6">
        <f t="shared" si="51"/>
        <v>1.7154120518115261</v>
      </c>
      <c r="Z295" s="6">
        <f t="shared" si="52"/>
        <v>1.2103610675039247</v>
      </c>
      <c r="AA295" s="6">
        <f t="shared" si="53"/>
        <v>1.8724641119943053</v>
      </c>
      <c r="AB295" s="6">
        <f t="shared" si="54"/>
        <v>1.2527339003645201</v>
      </c>
      <c r="AC295" s="6">
        <f t="shared" si="55"/>
        <v>3.3733333333333335</v>
      </c>
    </row>
    <row r="296" spans="1:29" x14ac:dyDescent="0.25">
      <c r="A296" s="3">
        <f t="shared" si="56"/>
        <v>42662</v>
      </c>
      <c r="B296" s="27">
        <v>10874</v>
      </c>
      <c r="C296" s="27">
        <v>22264</v>
      </c>
      <c r="D296" s="27">
        <v>63358</v>
      </c>
      <c r="E296" s="29">
        <v>7167</v>
      </c>
      <c r="F296" s="27">
        <v>20468</v>
      </c>
      <c r="G296" s="27">
        <v>5039</v>
      </c>
      <c r="H296" s="27">
        <v>21330</v>
      </c>
      <c r="I296" s="27">
        <v>8165</v>
      </c>
      <c r="J296" s="27">
        <v>8227</v>
      </c>
      <c r="K296" s="27">
        <v>1290</v>
      </c>
      <c r="L296" s="27">
        <v>23690</v>
      </c>
      <c r="M296" s="27">
        <v>1263</v>
      </c>
      <c r="N296" s="27">
        <v>2251</v>
      </c>
      <c r="O296" s="6"/>
      <c r="P296" s="6"/>
      <c r="Q296" s="6">
        <f t="shared" si="43"/>
        <v>1.8427385188951024</v>
      </c>
      <c r="R296" s="6">
        <f t="shared" si="44"/>
        <v>1.572982902359757</v>
      </c>
      <c r="S296" s="6">
        <f t="shared" si="45"/>
        <v>1.2164580293372245</v>
      </c>
      <c r="T296" s="6">
        <f t="shared" si="46"/>
        <v>1.5631406761177753</v>
      </c>
      <c r="U296" s="6">
        <f t="shared" si="47"/>
        <v>1.5753097821904103</v>
      </c>
      <c r="V296" s="6">
        <f t="shared" si="48"/>
        <v>1.2266309639727362</v>
      </c>
      <c r="W296" s="6">
        <f t="shared" si="49"/>
        <v>1.2376697226412905</v>
      </c>
      <c r="X296" s="6">
        <f t="shared" si="50"/>
        <v>1.1066684738411494</v>
      </c>
      <c r="Y296" s="6">
        <f t="shared" si="51"/>
        <v>2.2713970182219767</v>
      </c>
      <c r="Z296" s="6">
        <f t="shared" si="52"/>
        <v>1.4082969432314409</v>
      </c>
      <c r="AA296" s="6">
        <f t="shared" si="53"/>
        <v>2.0753394656154183</v>
      </c>
      <c r="AB296" s="6">
        <f t="shared" si="54"/>
        <v>1.5631188118811881</v>
      </c>
      <c r="AC296" s="6">
        <f t="shared" si="55"/>
        <v>0.55690252350321623</v>
      </c>
    </row>
    <row r="297" spans="1:29" x14ac:dyDescent="0.25">
      <c r="A297" s="3">
        <f t="shared" si="56"/>
        <v>42663</v>
      </c>
      <c r="B297" s="27">
        <v>15198</v>
      </c>
      <c r="C297" s="27">
        <v>21926</v>
      </c>
      <c r="D297" s="27">
        <v>64889</v>
      </c>
      <c r="E297" s="29">
        <v>10457</v>
      </c>
      <c r="F297" s="27">
        <v>26676</v>
      </c>
      <c r="G297" s="27">
        <v>5616</v>
      </c>
      <c r="H297" s="27">
        <v>26684</v>
      </c>
      <c r="I297" s="27">
        <v>8743</v>
      </c>
      <c r="J297" s="27">
        <v>9679</v>
      </c>
      <c r="K297" s="27">
        <v>1571</v>
      </c>
      <c r="L297" s="27">
        <v>25832</v>
      </c>
      <c r="M297" s="27">
        <v>1166</v>
      </c>
      <c r="N297" s="27">
        <v>2266</v>
      </c>
      <c r="O297" s="6"/>
      <c r="P297" s="6"/>
      <c r="Q297" s="6">
        <f t="shared" si="43"/>
        <v>2.0731141726913109</v>
      </c>
      <c r="R297" s="6">
        <f t="shared" si="44"/>
        <v>1.3655954160438466</v>
      </c>
      <c r="S297" s="6">
        <f t="shared" si="45"/>
        <v>1.0795222013342427</v>
      </c>
      <c r="T297" s="6">
        <f t="shared" si="46"/>
        <v>1.7247237341250206</v>
      </c>
      <c r="U297" s="6">
        <f t="shared" si="47"/>
        <v>1.1808242220353238</v>
      </c>
      <c r="V297" s="6">
        <f t="shared" si="48"/>
        <v>1.1627329192546585</v>
      </c>
      <c r="W297" s="6">
        <f t="shared" si="49"/>
        <v>1.3530067944427542</v>
      </c>
      <c r="X297" s="6">
        <f t="shared" si="50"/>
        <v>1.1998078770413065</v>
      </c>
      <c r="Y297" s="6">
        <f t="shared" si="51"/>
        <v>1.3150815217391305</v>
      </c>
      <c r="Z297" s="6">
        <f t="shared" si="52"/>
        <v>1.6229338842975207</v>
      </c>
      <c r="AA297" s="6">
        <f t="shared" si="53"/>
        <v>0.96839737582005625</v>
      </c>
      <c r="AB297" s="6">
        <f t="shared" si="54"/>
        <v>1.0756457564575646</v>
      </c>
      <c r="AC297" s="6">
        <f t="shared" si="55"/>
        <v>0.90422984836392661</v>
      </c>
    </row>
    <row r="298" spans="1:29" x14ac:dyDescent="0.25">
      <c r="A298" s="3">
        <f t="shared" si="56"/>
        <v>42664</v>
      </c>
      <c r="B298" s="27">
        <v>16079</v>
      </c>
      <c r="C298" s="27">
        <v>20999</v>
      </c>
      <c r="D298" s="27">
        <v>75255</v>
      </c>
      <c r="E298" s="29">
        <v>12519</v>
      </c>
      <c r="F298" s="27">
        <v>41622</v>
      </c>
      <c r="G298" s="27">
        <v>5471</v>
      </c>
      <c r="H298" s="27">
        <v>21243</v>
      </c>
      <c r="I298" s="27">
        <v>9271</v>
      </c>
      <c r="J298" s="27">
        <v>13227</v>
      </c>
      <c r="K298" s="27">
        <v>1666</v>
      </c>
      <c r="L298" s="27">
        <v>31985</v>
      </c>
      <c r="M298" s="27">
        <v>1054</v>
      </c>
      <c r="N298" s="27">
        <v>3194</v>
      </c>
      <c r="O298" s="6"/>
      <c r="P298" s="6"/>
      <c r="Q298" s="6">
        <f t="shared" si="43"/>
        <v>1.8265364080427127</v>
      </c>
      <c r="R298" s="6">
        <f t="shared" si="44"/>
        <v>1.3047719647073444</v>
      </c>
      <c r="S298" s="6">
        <f t="shared" si="45"/>
        <v>1.1272468544038345</v>
      </c>
      <c r="T298" s="6">
        <f t="shared" si="46"/>
        <v>1.7697201017811706</v>
      </c>
      <c r="U298" s="6">
        <f t="shared" si="47"/>
        <v>1.3592632507102969</v>
      </c>
      <c r="V298" s="6">
        <f t="shared" si="48"/>
        <v>1.1852253032928943</v>
      </c>
      <c r="W298" s="6">
        <f t="shared" si="49"/>
        <v>1.1201160031637227</v>
      </c>
      <c r="X298" s="6">
        <f t="shared" si="50"/>
        <v>1.1899627775638557</v>
      </c>
      <c r="Y298" s="6">
        <f t="shared" si="51"/>
        <v>1.5992020311933262</v>
      </c>
      <c r="Z298" s="6">
        <f t="shared" si="52"/>
        <v>1.8470066518847006</v>
      </c>
      <c r="AA298" s="6">
        <f t="shared" si="53"/>
        <v>1.0843108007322531</v>
      </c>
      <c r="AB298" s="6">
        <f t="shared" si="54"/>
        <v>0.88870151770657668</v>
      </c>
      <c r="AC298" s="6">
        <f t="shared" si="55"/>
        <v>1.3620469083155651</v>
      </c>
    </row>
    <row r="299" spans="1:29" x14ac:dyDescent="0.25">
      <c r="A299" s="3">
        <f t="shared" si="56"/>
        <v>42665</v>
      </c>
      <c r="B299" s="27">
        <v>19139</v>
      </c>
      <c r="C299" s="27">
        <v>21895</v>
      </c>
      <c r="D299" s="27">
        <v>81995</v>
      </c>
      <c r="E299" s="29">
        <v>13476</v>
      </c>
      <c r="F299" s="27">
        <v>42032</v>
      </c>
      <c r="G299" s="27">
        <v>6134</v>
      </c>
      <c r="H299" s="27">
        <v>20530</v>
      </c>
      <c r="I299" s="27">
        <v>9996</v>
      </c>
      <c r="J299" s="27">
        <v>16746</v>
      </c>
      <c r="K299" s="27">
        <v>1868</v>
      </c>
      <c r="L299" s="27">
        <v>23016</v>
      </c>
      <c r="M299" s="27">
        <v>785</v>
      </c>
      <c r="N299" s="27">
        <v>2584</v>
      </c>
      <c r="O299" s="6"/>
      <c r="P299" s="6"/>
      <c r="Q299" s="6">
        <f t="shared" si="43"/>
        <v>1.9119880119880119</v>
      </c>
      <c r="R299" s="6">
        <f t="shared" si="44"/>
        <v>1.2795862310794226</v>
      </c>
      <c r="S299" s="6">
        <f t="shared" si="45"/>
        <v>1.1339058524173029</v>
      </c>
      <c r="T299" s="6">
        <f t="shared" si="46"/>
        <v>1.6895687061183551</v>
      </c>
      <c r="U299" s="6">
        <f t="shared" si="47"/>
        <v>1.6755162241887906</v>
      </c>
      <c r="V299" s="6">
        <f t="shared" si="48"/>
        <v>1.3475395430579964</v>
      </c>
      <c r="W299" s="6">
        <f t="shared" si="49"/>
        <v>1.3118210862619808</v>
      </c>
      <c r="X299" s="6">
        <f t="shared" si="50"/>
        <v>1.252004008016032</v>
      </c>
      <c r="Y299" s="6">
        <f t="shared" si="51"/>
        <v>1.6027947932618682</v>
      </c>
      <c r="Z299" s="6">
        <f t="shared" si="52"/>
        <v>1.5843935538592027</v>
      </c>
      <c r="AA299" s="6">
        <f t="shared" si="53"/>
        <v>0.75279649375286195</v>
      </c>
      <c r="AB299" s="6">
        <f t="shared" si="54"/>
        <v>0.78657314629258512</v>
      </c>
      <c r="AC299" s="6">
        <f t="shared" si="55"/>
        <v>1.088458298230834</v>
      </c>
    </row>
    <row r="300" spans="1:29" x14ac:dyDescent="0.25">
      <c r="A300" s="7">
        <f t="shared" si="56"/>
        <v>42666</v>
      </c>
      <c r="B300" s="28">
        <v>19644</v>
      </c>
      <c r="C300" s="28">
        <v>16995</v>
      </c>
      <c r="D300" s="28">
        <v>80886</v>
      </c>
      <c r="E300" s="30">
        <v>10458</v>
      </c>
      <c r="F300" s="28">
        <v>45422</v>
      </c>
      <c r="G300" s="28">
        <v>5814</v>
      </c>
      <c r="H300" s="28">
        <v>23012</v>
      </c>
      <c r="I300" s="28">
        <v>8651</v>
      </c>
      <c r="J300" s="28">
        <v>17568</v>
      </c>
      <c r="K300" s="28">
        <v>1477</v>
      </c>
      <c r="L300" s="28">
        <v>25574</v>
      </c>
      <c r="M300" s="28">
        <v>847</v>
      </c>
      <c r="N300" s="30">
        <v>2227</v>
      </c>
      <c r="O300" s="8"/>
      <c r="P300" s="8"/>
      <c r="Q300" s="8">
        <f t="shared" si="43"/>
        <v>1.7980778032036613</v>
      </c>
      <c r="R300" s="8">
        <f t="shared" si="44"/>
        <v>1.2115919298495759</v>
      </c>
      <c r="S300" s="8">
        <f t="shared" si="45"/>
        <v>1.3784723405705717</v>
      </c>
      <c r="T300" s="8">
        <f t="shared" si="46"/>
        <v>2.1165755919854279</v>
      </c>
      <c r="U300" s="8">
        <f t="shared" si="47"/>
        <v>1.4007462916705216</v>
      </c>
      <c r="V300" s="8">
        <f t="shared" si="48"/>
        <v>1.4170119424811114</v>
      </c>
      <c r="W300" s="8">
        <f t="shared" si="49"/>
        <v>1.4231292517006802</v>
      </c>
      <c r="X300" s="8">
        <f t="shared" si="50"/>
        <v>1.0661819078136554</v>
      </c>
      <c r="Y300" s="8">
        <f t="shared" si="51"/>
        <v>1.7237048665620094</v>
      </c>
      <c r="Z300" s="8">
        <f t="shared" si="52"/>
        <v>2.1190817790530847</v>
      </c>
      <c r="AA300" s="8">
        <f t="shared" si="53"/>
        <v>1.1220603720603721</v>
      </c>
      <c r="AB300" s="8">
        <f t="shared" si="54"/>
        <v>0.67651757188498407</v>
      </c>
      <c r="AC300" s="8">
        <f t="shared" si="55"/>
        <v>1.0054176072234764</v>
      </c>
    </row>
    <row r="301" spans="1:29" x14ac:dyDescent="0.25">
      <c r="A301" s="7">
        <f t="shared" si="56"/>
        <v>42667</v>
      </c>
      <c r="B301" s="28">
        <v>21268</v>
      </c>
      <c r="C301" s="28">
        <v>15132</v>
      </c>
      <c r="D301" s="28">
        <v>64323</v>
      </c>
      <c r="E301" s="30">
        <v>9829</v>
      </c>
      <c r="F301" s="28">
        <v>52010</v>
      </c>
      <c r="G301" s="28">
        <v>6191</v>
      </c>
      <c r="H301" s="28">
        <v>19790</v>
      </c>
      <c r="I301" s="28">
        <v>10202</v>
      </c>
      <c r="J301" s="28">
        <v>17709</v>
      </c>
      <c r="K301" s="28">
        <v>514</v>
      </c>
      <c r="L301" s="28">
        <v>12904</v>
      </c>
      <c r="M301" s="28">
        <v>1020</v>
      </c>
      <c r="N301" s="30">
        <v>2145</v>
      </c>
      <c r="O301" s="8"/>
      <c r="P301" s="8"/>
      <c r="Q301" s="8">
        <f t="shared" si="43"/>
        <v>1.8171565276828434</v>
      </c>
      <c r="R301" s="8">
        <f t="shared" si="44"/>
        <v>1.1897161726550829</v>
      </c>
      <c r="S301" s="8">
        <f t="shared" si="45"/>
        <v>1.2325247183260519</v>
      </c>
      <c r="T301" s="8">
        <f t="shared" si="46"/>
        <v>1.8729039634146341</v>
      </c>
      <c r="U301" s="8">
        <f t="shared" si="47"/>
        <v>1.7431377149177196</v>
      </c>
      <c r="V301" s="8">
        <f t="shared" si="48"/>
        <v>1.5915167095115681</v>
      </c>
      <c r="W301" s="8">
        <f t="shared" si="49"/>
        <v>1.1654201754902538</v>
      </c>
      <c r="X301" s="8">
        <f t="shared" si="50"/>
        <v>1.2468834025910536</v>
      </c>
      <c r="Y301" s="8">
        <f t="shared" si="51"/>
        <v>1.6151951842393286</v>
      </c>
      <c r="Z301" s="8">
        <f t="shared" si="52"/>
        <v>1.6012461059190031</v>
      </c>
      <c r="AA301" s="8">
        <f t="shared" si="53"/>
        <v>1.1750136587142597</v>
      </c>
      <c r="AB301" s="8">
        <f t="shared" si="54"/>
        <v>0.79501169134840222</v>
      </c>
      <c r="AC301" s="8">
        <f t="shared" si="55"/>
        <v>1.174055829228243</v>
      </c>
    </row>
    <row r="302" spans="1:29" x14ac:dyDescent="0.25">
      <c r="A302" s="3">
        <f t="shared" si="56"/>
        <v>42668</v>
      </c>
      <c r="B302" s="29">
        <v>17007</v>
      </c>
      <c r="C302" s="29">
        <v>21941</v>
      </c>
      <c r="D302" s="29">
        <v>70439</v>
      </c>
      <c r="E302" s="29">
        <v>12621</v>
      </c>
      <c r="F302" s="29">
        <v>26771</v>
      </c>
      <c r="G302" s="29">
        <v>5960</v>
      </c>
      <c r="H302" s="29">
        <v>20890</v>
      </c>
      <c r="I302" s="29">
        <v>10343</v>
      </c>
      <c r="J302" s="29">
        <v>15622</v>
      </c>
      <c r="K302" s="29">
        <v>1069</v>
      </c>
      <c r="L302" s="29">
        <v>17422</v>
      </c>
      <c r="M302" s="29">
        <v>939</v>
      </c>
      <c r="N302" s="29">
        <v>4109</v>
      </c>
      <c r="O302" s="6"/>
      <c r="P302" s="6"/>
      <c r="Q302" s="6">
        <f t="shared" si="43"/>
        <v>1.8218532404927692</v>
      </c>
      <c r="R302" s="6">
        <f t="shared" si="44"/>
        <v>1.0859193268992824</v>
      </c>
      <c r="S302" s="6">
        <f t="shared" si="45"/>
        <v>1.1892453148742193</v>
      </c>
      <c r="T302" s="6">
        <f t="shared" si="46"/>
        <v>1.8697777777777778</v>
      </c>
      <c r="U302" s="6">
        <f t="shared" si="47"/>
        <v>2.0215208034433285</v>
      </c>
      <c r="V302" s="6">
        <f t="shared" si="48"/>
        <v>1.4020230533992002</v>
      </c>
      <c r="W302" s="6">
        <f t="shared" si="49"/>
        <v>1.1109929266606393</v>
      </c>
      <c r="X302" s="6">
        <f t="shared" si="50"/>
        <v>1.2941691691691692</v>
      </c>
      <c r="Y302" s="6">
        <f t="shared" si="51"/>
        <v>1.7095644561173122</v>
      </c>
      <c r="Z302" s="6">
        <f t="shared" si="52"/>
        <v>1.3865110246433203</v>
      </c>
      <c r="AA302" s="6">
        <f t="shared" si="53"/>
        <v>1.1038459101564975</v>
      </c>
      <c r="AB302" s="6">
        <f t="shared" si="54"/>
        <v>0.91076624636275461</v>
      </c>
      <c r="AC302" s="6">
        <f t="shared" si="55"/>
        <v>1.2493159014898145</v>
      </c>
    </row>
    <row r="303" spans="1:29" x14ac:dyDescent="0.25">
      <c r="A303" s="3">
        <f t="shared" si="56"/>
        <v>42669</v>
      </c>
      <c r="B303" s="29">
        <v>21991</v>
      </c>
      <c r="C303" s="29">
        <v>22822</v>
      </c>
      <c r="D303" s="29">
        <v>76799</v>
      </c>
      <c r="E303" s="29">
        <v>13161</v>
      </c>
      <c r="F303" s="29">
        <v>33417</v>
      </c>
      <c r="G303" s="29">
        <v>6968</v>
      </c>
      <c r="H303" s="29">
        <v>22884</v>
      </c>
      <c r="I303" s="29">
        <v>10292</v>
      </c>
      <c r="J303" s="29">
        <v>12687</v>
      </c>
      <c r="K303" s="29">
        <v>2415</v>
      </c>
      <c r="L303" s="29">
        <v>29353</v>
      </c>
      <c r="M303" s="29">
        <v>700</v>
      </c>
      <c r="N303" s="29">
        <v>2674</v>
      </c>
      <c r="O303" s="6"/>
      <c r="P303" s="6"/>
      <c r="Q303" s="6">
        <f t="shared" si="43"/>
        <v>2.0223468824719513</v>
      </c>
      <c r="R303" s="6">
        <f t="shared" si="44"/>
        <v>1.0250628817822494</v>
      </c>
      <c r="S303" s="6">
        <f t="shared" si="45"/>
        <v>1.2121436914044004</v>
      </c>
      <c r="T303" s="6">
        <f t="shared" si="46"/>
        <v>1.8363331938049392</v>
      </c>
      <c r="U303" s="6">
        <f t="shared" si="47"/>
        <v>1.6326460816884893</v>
      </c>
      <c r="V303" s="6">
        <f t="shared" si="48"/>
        <v>1.3828140504068267</v>
      </c>
      <c r="W303" s="6">
        <f t="shared" si="49"/>
        <v>1.0728551336146273</v>
      </c>
      <c r="X303" s="6">
        <f t="shared" si="50"/>
        <v>1.26050214329455</v>
      </c>
      <c r="Y303" s="6">
        <f t="shared" si="51"/>
        <v>1.5421174182569588</v>
      </c>
      <c r="Z303" s="6">
        <f t="shared" si="52"/>
        <v>1.8720930232558139</v>
      </c>
      <c r="AA303" s="6">
        <f t="shared" si="53"/>
        <v>1.2390460109750949</v>
      </c>
      <c r="AB303" s="6">
        <f t="shared" si="54"/>
        <v>0.55423594615993665</v>
      </c>
      <c r="AC303" s="6">
        <f t="shared" si="55"/>
        <v>1.1879164815637495</v>
      </c>
    </row>
    <row r="304" spans="1:29" x14ac:dyDescent="0.25">
      <c r="A304" s="3">
        <f t="shared" si="56"/>
        <v>42670</v>
      </c>
      <c r="B304" s="29">
        <v>24989</v>
      </c>
      <c r="C304" s="29">
        <v>21785</v>
      </c>
      <c r="D304" s="29">
        <v>82243</v>
      </c>
      <c r="E304" s="29">
        <v>16202</v>
      </c>
      <c r="F304" s="29">
        <v>36437</v>
      </c>
      <c r="G304" s="29">
        <v>6824</v>
      </c>
      <c r="H304" s="29">
        <v>24701</v>
      </c>
      <c r="I304" s="29">
        <v>8102</v>
      </c>
      <c r="J304" s="29">
        <v>13571</v>
      </c>
      <c r="K304" s="29">
        <v>3390</v>
      </c>
      <c r="L304" s="29">
        <v>28852</v>
      </c>
      <c r="M304" s="29">
        <v>667</v>
      </c>
      <c r="N304" s="29">
        <v>2699</v>
      </c>
      <c r="O304" s="6"/>
      <c r="P304" s="6"/>
      <c r="Q304" s="6">
        <f t="shared" si="43"/>
        <v>1.6442295038820898</v>
      </c>
      <c r="R304" s="6">
        <f t="shared" si="44"/>
        <v>0.99356927848216725</v>
      </c>
      <c r="S304" s="6">
        <f t="shared" si="45"/>
        <v>1.2674413228744472</v>
      </c>
      <c r="T304" s="6">
        <f t="shared" si="46"/>
        <v>1.5493927512670937</v>
      </c>
      <c r="U304" s="6">
        <f t="shared" si="47"/>
        <v>1.3659094316989053</v>
      </c>
      <c r="V304" s="6">
        <f t="shared" si="48"/>
        <v>1.2150997150997151</v>
      </c>
      <c r="W304" s="6">
        <f t="shared" si="49"/>
        <v>0.92568580422725233</v>
      </c>
      <c r="X304" s="6">
        <f t="shared" si="50"/>
        <v>0.92668420450646227</v>
      </c>
      <c r="Y304" s="6">
        <f t="shared" si="51"/>
        <v>1.4021076557495609</v>
      </c>
      <c r="Z304" s="6">
        <f t="shared" si="52"/>
        <v>2.1578612348822408</v>
      </c>
      <c r="AA304" s="6">
        <f t="shared" si="53"/>
        <v>1.1169092598327655</v>
      </c>
      <c r="AB304" s="6">
        <f t="shared" si="54"/>
        <v>0.57204116638078906</v>
      </c>
      <c r="AC304" s="6">
        <f t="shared" si="55"/>
        <v>1.1910856134157104</v>
      </c>
    </row>
    <row r="305" spans="1:29" x14ac:dyDescent="0.25">
      <c r="A305" s="3">
        <f t="shared" si="56"/>
        <v>42671</v>
      </c>
      <c r="B305" s="29">
        <v>26826</v>
      </c>
      <c r="C305" s="29">
        <v>20269</v>
      </c>
      <c r="D305" s="29">
        <v>92352</v>
      </c>
      <c r="E305" s="29">
        <v>18732</v>
      </c>
      <c r="F305" s="29">
        <v>47637</v>
      </c>
      <c r="G305" s="29">
        <v>8293</v>
      </c>
      <c r="H305" s="29">
        <v>23065</v>
      </c>
      <c r="I305" s="29">
        <v>10264</v>
      </c>
      <c r="J305" s="29">
        <v>21048</v>
      </c>
      <c r="K305" s="29">
        <v>3262</v>
      </c>
      <c r="L305" s="29">
        <v>26647</v>
      </c>
      <c r="M305" s="29">
        <v>863</v>
      </c>
      <c r="N305" s="29">
        <v>2956</v>
      </c>
      <c r="O305" s="6"/>
      <c r="P305" s="6"/>
      <c r="Q305" s="6">
        <f t="shared" si="43"/>
        <v>1.6683873375209901</v>
      </c>
      <c r="R305" s="6">
        <f t="shared" si="44"/>
        <v>0.96523643983046814</v>
      </c>
      <c r="S305" s="6">
        <f t="shared" si="45"/>
        <v>1.22718756228822</v>
      </c>
      <c r="T305" s="6">
        <f t="shared" si="46"/>
        <v>1.496285645818356</v>
      </c>
      <c r="U305" s="6">
        <f t="shared" si="47"/>
        <v>1.1445149199942337</v>
      </c>
      <c r="V305" s="6">
        <f t="shared" si="48"/>
        <v>1.5158106379089746</v>
      </c>
      <c r="W305" s="6">
        <f t="shared" si="49"/>
        <v>1.0857694299298593</v>
      </c>
      <c r="X305" s="6">
        <f t="shared" si="50"/>
        <v>1.1071081868191133</v>
      </c>
      <c r="Y305" s="6">
        <f t="shared" si="51"/>
        <v>1.5912905420730323</v>
      </c>
      <c r="Z305" s="6">
        <f t="shared" si="52"/>
        <v>1.9579831932773109</v>
      </c>
      <c r="AA305" s="6">
        <f t="shared" si="53"/>
        <v>0.83310926997029855</v>
      </c>
      <c r="AB305" s="6">
        <f t="shared" si="54"/>
        <v>0.81878557874762803</v>
      </c>
      <c r="AC305" s="6">
        <f t="shared" si="55"/>
        <v>0.92548528490920479</v>
      </c>
    </row>
    <row r="306" spans="1:29" x14ac:dyDescent="0.25">
      <c r="A306" s="3">
        <f t="shared" si="56"/>
        <v>42672</v>
      </c>
      <c r="B306" s="29">
        <v>31082</v>
      </c>
      <c r="C306" s="29">
        <v>21152</v>
      </c>
      <c r="D306" s="29">
        <v>101872</v>
      </c>
      <c r="E306" s="29">
        <v>19367</v>
      </c>
      <c r="F306" s="29">
        <v>49215</v>
      </c>
      <c r="G306" s="29">
        <v>8011</v>
      </c>
      <c r="H306" s="29">
        <v>24405</v>
      </c>
      <c r="I306" s="29">
        <v>11119</v>
      </c>
      <c r="J306" s="29">
        <v>23921</v>
      </c>
      <c r="K306" s="29">
        <v>4056</v>
      </c>
      <c r="L306" s="29">
        <v>23126</v>
      </c>
      <c r="M306" s="29">
        <v>762</v>
      </c>
      <c r="N306" s="29">
        <v>3457</v>
      </c>
      <c r="Q306" s="6">
        <f t="shared" si="43"/>
        <v>1.6240137938241288</v>
      </c>
      <c r="R306" s="6">
        <f t="shared" si="44"/>
        <v>0.96606531171500343</v>
      </c>
      <c r="S306" s="6">
        <f t="shared" si="45"/>
        <v>1.2424172205622295</v>
      </c>
      <c r="T306" s="6">
        <f t="shared" si="46"/>
        <v>1.4371475215197389</v>
      </c>
      <c r="U306" s="6">
        <f t="shared" si="47"/>
        <v>1.1708936048724781</v>
      </c>
      <c r="V306" s="6">
        <f t="shared" si="48"/>
        <v>1.3059993478969678</v>
      </c>
      <c r="W306" s="6">
        <f t="shared" si="49"/>
        <v>1.1887481734047736</v>
      </c>
      <c r="X306" s="6">
        <f t="shared" si="50"/>
        <v>1.1123449379751902</v>
      </c>
      <c r="Y306" s="6">
        <f t="shared" si="51"/>
        <v>1.4284605278872566</v>
      </c>
      <c r="Z306" s="6">
        <f t="shared" si="52"/>
        <v>2.171306209850107</v>
      </c>
      <c r="AA306" s="6">
        <f t="shared" si="53"/>
        <v>1.0047792839763643</v>
      </c>
      <c r="AB306" s="6">
        <f t="shared" si="54"/>
        <v>0.97070063694267517</v>
      </c>
      <c r="AC306" s="6">
        <f t="shared" si="55"/>
        <v>1.3378482972136223</v>
      </c>
    </row>
    <row r="307" spans="1:29" x14ac:dyDescent="0.25">
      <c r="A307" s="7">
        <f t="shared" si="56"/>
        <v>42673</v>
      </c>
      <c r="B307" s="30">
        <v>31756</v>
      </c>
      <c r="C307" s="30">
        <v>16475</v>
      </c>
      <c r="D307" s="30">
        <v>88496</v>
      </c>
      <c r="E307" s="30">
        <v>14070</v>
      </c>
      <c r="F307" s="30">
        <v>35641</v>
      </c>
      <c r="G307" s="30">
        <v>7820</v>
      </c>
      <c r="H307" s="30">
        <v>21915</v>
      </c>
      <c r="I307" s="30">
        <v>9804</v>
      </c>
      <c r="J307" s="30">
        <v>20056</v>
      </c>
      <c r="K307" s="30">
        <v>2987</v>
      </c>
      <c r="L307" s="30">
        <v>16077</v>
      </c>
      <c r="M307" s="30">
        <v>397</v>
      </c>
      <c r="N307" s="30">
        <v>2512</v>
      </c>
      <c r="O307" s="8"/>
      <c r="P307" s="8"/>
      <c r="Q307" s="8">
        <f t="shared" si="43"/>
        <v>1.6165750356342903</v>
      </c>
      <c r="R307" s="8">
        <f t="shared" si="44"/>
        <v>0.9694027655192704</v>
      </c>
      <c r="S307" s="8">
        <f t="shared" si="45"/>
        <v>1.0940830304379003</v>
      </c>
      <c r="T307" s="8">
        <f t="shared" si="46"/>
        <v>1.3453815261044177</v>
      </c>
      <c r="U307" s="8">
        <f t="shared" si="47"/>
        <v>0.78466381929461493</v>
      </c>
      <c r="V307" s="8">
        <f t="shared" si="48"/>
        <v>1.3450292397660819</v>
      </c>
      <c r="W307" s="8">
        <f t="shared" si="49"/>
        <v>0.9523292195376325</v>
      </c>
      <c r="X307" s="8">
        <f t="shared" si="50"/>
        <v>1.1332793896659346</v>
      </c>
      <c r="Y307" s="8">
        <f t="shared" si="51"/>
        <v>1.1416211293260474</v>
      </c>
      <c r="Z307" s="8">
        <f t="shared" si="52"/>
        <v>2.0223425863236288</v>
      </c>
      <c r="AA307" s="8">
        <f t="shared" si="53"/>
        <v>0.62864628137952605</v>
      </c>
      <c r="AB307" s="8">
        <f t="shared" si="54"/>
        <v>0.46871310507674147</v>
      </c>
      <c r="AC307" s="8">
        <f t="shared" si="55"/>
        <v>1.1279748540637629</v>
      </c>
    </row>
    <row r="308" spans="1:29" x14ac:dyDescent="0.25">
      <c r="A308" s="7">
        <f t="shared" si="56"/>
        <v>42674</v>
      </c>
      <c r="B308" s="30">
        <v>29907</v>
      </c>
      <c r="C308" s="30">
        <v>15611</v>
      </c>
      <c r="D308" s="30">
        <v>77310</v>
      </c>
      <c r="E308" s="30">
        <v>12556</v>
      </c>
      <c r="F308" s="30">
        <v>48227</v>
      </c>
      <c r="G308" s="30">
        <v>7719</v>
      </c>
      <c r="H308" s="30">
        <v>23254</v>
      </c>
      <c r="I308" s="30">
        <v>8683</v>
      </c>
      <c r="J308" s="30">
        <v>16915</v>
      </c>
      <c r="K308" s="30">
        <v>1297</v>
      </c>
      <c r="L308" s="30">
        <v>10100</v>
      </c>
      <c r="M308" s="30">
        <v>546</v>
      </c>
      <c r="N308" s="30">
        <v>2330</v>
      </c>
      <c r="O308" s="8"/>
      <c r="P308" s="8"/>
      <c r="Q308" s="8">
        <f t="shared" si="43"/>
        <v>1.4061971036298664</v>
      </c>
      <c r="R308" s="8">
        <f t="shared" si="44"/>
        <v>1.0316547713454931</v>
      </c>
      <c r="S308" s="8">
        <f t="shared" si="45"/>
        <v>1.2019028963201344</v>
      </c>
      <c r="T308" s="8">
        <f t="shared" si="46"/>
        <v>1.2774442974870281</v>
      </c>
      <c r="U308" s="8">
        <f t="shared" si="47"/>
        <v>0.92726398769467411</v>
      </c>
      <c r="V308" s="8">
        <f t="shared" si="48"/>
        <v>1.2468098853173961</v>
      </c>
      <c r="W308" s="8">
        <f t="shared" si="49"/>
        <v>1.1750378979282465</v>
      </c>
      <c r="X308" s="8">
        <f t="shared" si="50"/>
        <v>0.851107625955695</v>
      </c>
      <c r="Y308" s="8">
        <f t="shared" si="51"/>
        <v>0.95516404088316675</v>
      </c>
      <c r="Z308" s="8">
        <f t="shared" si="52"/>
        <v>2.5233463035019454</v>
      </c>
      <c r="AA308" s="8">
        <f t="shared" si="53"/>
        <v>0.78270303781773098</v>
      </c>
      <c r="AB308" s="8">
        <f t="shared" si="54"/>
        <v>0.53529411764705881</v>
      </c>
      <c r="AC308" s="8">
        <f t="shared" si="55"/>
        <v>1.0862470862470863</v>
      </c>
    </row>
    <row r="309" spans="1:29" x14ac:dyDescent="0.25">
      <c r="A309" s="3">
        <f t="shared" si="56"/>
        <v>42675</v>
      </c>
      <c r="B309" s="29">
        <v>22250</v>
      </c>
      <c r="C309" s="29">
        <v>18717</v>
      </c>
      <c r="D309" s="29">
        <v>89703</v>
      </c>
      <c r="E309" s="29">
        <v>16240</v>
      </c>
      <c r="F309" s="29">
        <v>54456</v>
      </c>
      <c r="G309" s="29">
        <v>8289</v>
      </c>
      <c r="H309" s="29">
        <v>18950</v>
      </c>
      <c r="I309" s="29">
        <v>8286</v>
      </c>
      <c r="J309" s="29">
        <v>11789</v>
      </c>
      <c r="K309" s="29">
        <v>1569</v>
      </c>
      <c r="L309" s="29">
        <v>8501</v>
      </c>
      <c r="M309" s="29">
        <v>748</v>
      </c>
      <c r="N309" s="29">
        <v>3422</v>
      </c>
      <c r="Q309" s="6">
        <f t="shared" si="43"/>
        <v>1.3082848238960427</v>
      </c>
      <c r="R309" s="6">
        <f t="shared" si="44"/>
        <v>0.85306048037919879</v>
      </c>
      <c r="S309" s="6">
        <f t="shared" si="45"/>
        <v>1.2734848592399097</v>
      </c>
      <c r="T309" s="6">
        <f t="shared" si="46"/>
        <v>1.2867443150305047</v>
      </c>
      <c r="U309" s="6">
        <f t="shared" si="47"/>
        <v>2.034141421687647</v>
      </c>
      <c r="V309" s="6">
        <f t="shared" si="48"/>
        <v>1.390771812080537</v>
      </c>
      <c r="W309" s="6">
        <f t="shared" si="49"/>
        <v>0.90713259932982293</v>
      </c>
      <c r="X309" s="6">
        <f t="shared" si="50"/>
        <v>0.80112153147055976</v>
      </c>
      <c r="Y309" s="6">
        <f t="shared" si="51"/>
        <v>0.75464089105108179</v>
      </c>
      <c r="Z309" s="6">
        <f t="shared" si="52"/>
        <v>1.4677268475210477</v>
      </c>
      <c r="AA309" s="6">
        <f t="shared" si="53"/>
        <v>0.48794627482493397</v>
      </c>
      <c r="AB309" s="6">
        <f t="shared" si="54"/>
        <v>0.79659211927582529</v>
      </c>
      <c r="AC309" s="6">
        <f t="shared" si="55"/>
        <v>0.83280603553175958</v>
      </c>
    </row>
    <row r="310" spans="1:29" x14ac:dyDescent="0.25">
      <c r="A310" s="3">
        <f t="shared" si="56"/>
        <v>42676</v>
      </c>
      <c r="B310" s="29">
        <v>28242</v>
      </c>
      <c r="C310" s="29">
        <v>20967</v>
      </c>
      <c r="D310" s="29">
        <v>95586</v>
      </c>
      <c r="E310" s="29">
        <v>16545</v>
      </c>
      <c r="F310" s="29">
        <v>38268</v>
      </c>
      <c r="G310" s="29">
        <v>8932</v>
      </c>
      <c r="H310" s="29">
        <v>20018</v>
      </c>
      <c r="I310" s="29">
        <v>7743</v>
      </c>
      <c r="J310" s="29">
        <v>6337</v>
      </c>
      <c r="K310" s="29">
        <v>3608</v>
      </c>
      <c r="L310" s="29">
        <v>12920</v>
      </c>
      <c r="M310" s="29">
        <v>298</v>
      </c>
      <c r="N310" s="29">
        <v>4672</v>
      </c>
      <c r="Q310" s="6">
        <f t="shared" si="43"/>
        <v>1.2842526488108772</v>
      </c>
      <c r="R310" s="6">
        <f t="shared" si="44"/>
        <v>0.9187187801244413</v>
      </c>
      <c r="S310" s="6">
        <f t="shared" si="45"/>
        <v>1.2446255810622535</v>
      </c>
      <c r="T310" s="6">
        <f t="shared" si="46"/>
        <v>1.2571233188967403</v>
      </c>
      <c r="U310" s="6">
        <f t="shared" si="47"/>
        <v>1.1451656342580123</v>
      </c>
      <c r="V310" s="6">
        <f t="shared" si="48"/>
        <v>1.2818599311136625</v>
      </c>
      <c r="W310" s="6">
        <f t="shared" si="49"/>
        <v>0.87475965740255202</v>
      </c>
      <c r="X310" s="6">
        <f t="shared" si="50"/>
        <v>0.75233190827827434</v>
      </c>
      <c r="Y310" s="6">
        <f t="shared" si="51"/>
        <v>0.49948766453850396</v>
      </c>
      <c r="Z310" s="6">
        <f t="shared" si="52"/>
        <v>1.4939958592132505</v>
      </c>
      <c r="AA310" s="6">
        <f t="shared" si="53"/>
        <v>0.44015943855823936</v>
      </c>
      <c r="AB310" s="6">
        <f t="shared" si="54"/>
        <v>0.42571428571428571</v>
      </c>
      <c r="AC310" s="6">
        <f t="shared" si="55"/>
        <v>1.7471952131637996</v>
      </c>
    </row>
    <row r="311" spans="1:29" x14ac:dyDescent="0.25">
      <c r="A311" s="3">
        <f t="shared" si="56"/>
        <v>42677</v>
      </c>
      <c r="B311" s="29">
        <v>30547</v>
      </c>
      <c r="C311" s="29">
        <v>20082</v>
      </c>
      <c r="D311" s="29">
        <v>109069</v>
      </c>
      <c r="E311" s="29">
        <v>20228</v>
      </c>
      <c r="F311" s="29">
        <v>42496</v>
      </c>
      <c r="G311" s="29">
        <v>8452</v>
      </c>
      <c r="H311" s="29">
        <v>25174</v>
      </c>
      <c r="I311" s="29">
        <v>7633</v>
      </c>
      <c r="J311" s="29">
        <v>5955</v>
      </c>
      <c r="K311" s="29">
        <v>4482</v>
      </c>
      <c r="L311" s="29">
        <v>23815</v>
      </c>
      <c r="M311" s="29">
        <v>435</v>
      </c>
      <c r="N311" s="29">
        <v>2768</v>
      </c>
      <c r="Q311" s="6">
        <f t="shared" si="43"/>
        <v>1.2224178638600984</v>
      </c>
      <c r="R311" s="6">
        <f t="shared" si="44"/>
        <v>0.92182694514574248</v>
      </c>
      <c r="S311" s="6">
        <f t="shared" si="45"/>
        <v>1.3261797356613936</v>
      </c>
      <c r="T311" s="6">
        <f t="shared" si="46"/>
        <v>1.2484878410072831</v>
      </c>
      <c r="U311" s="6">
        <f t="shared" si="47"/>
        <v>1.1662870159453302</v>
      </c>
      <c r="V311" s="6">
        <f t="shared" si="48"/>
        <v>1.2385697538100822</v>
      </c>
      <c r="W311" s="6">
        <f t="shared" si="49"/>
        <v>1.0191490223067892</v>
      </c>
      <c r="X311" s="6">
        <f t="shared" si="50"/>
        <v>0.94211305850407312</v>
      </c>
      <c r="Y311" s="6">
        <f t="shared" si="51"/>
        <v>0.43880333063149363</v>
      </c>
      <c r="Z311" s="6">
        <f t="shared" si="52"/>
        <v>1.3221238938053097</v>
      </c>
      <c r="AA311" s="6">
        <f t="shared" si="53"/>
        <v>0.82541938167198114</v>
      </c>
      <c r="AB311" s="6">
        <f t="shared" si="54"/>
        <v>0.65217391304347827</v>
      </c>
      <c r="AC311" s="6">
        <f t="shared" si="55"/>
        <v>1.0255650240829937</v>
      </c>
    </row>
    <row r="312" spans="1:29" x14ac:dyDescent="0.25">
      <c r="A312" s="3">
        <f t="shared" si="56"/>
        <v>42678</v>
      </c>
      <c r="B312" s="29">
        <v>34498</v>
      </c>
      <c r="C312" s="29">
        <v>19167</v>
      </c>
      <c r="D312" s="29">
        <v>124468</v>
      </c>
      <c r="E312" s="29">
        <v>21757</v>
      </c>
      <c r="F312" s="29">
        <v>59984</v>
      </c>
      <c r="G312" s="29">
        <v>8772</v>
      </c>
      <c r="H312" s="29">
        <v>24141</v>
      </c>
      <c r="I312" s="29">
        <v>6965</v>
      </c>
      <c r="J312" s="29">
        <v>14903</v>
      </c>
      <c r="K312" s="29">
        <v>4744</v>
      </c>
      <c r="L312" s="29">
        <v>23317</v>
      </c>
      <c r="M312" s="29">
        <v>563</v>
      </c>
      <c r="N312" s="29">
        <v>3635</v>
      </c>
      <c r="Q312" s="6">
        <f t="shared" si="43"/>
        <v>1.285991202564676</v>
      </c>
      <c r="R312" s="6">
        <f t="shared" si="44"/>
        <v>0.94563125955893235</v>
      </c>
      <c r="S312" s="6">
        <f t="shared" si="45"/>
        <v>1.3477564102564104</v>
      </c>
      <c r="T312" s="6">
        <f t="shared" si="46"/>
        <v>1.1614883621610079</v>
      </c>
      <c r="U312" s="6">
        <f t="shared" si="47"/>
        <v>1.2591892856393139</v>
      </c>
      <c r="V312" s="6">
        <f t="shared" si="48"/>
        <v>1.057759556252261</v>
      </c>
      <c r="W312" s="6">
        <f t="shared" si="49"/>
        <v>1.0466507695642748</v>
      </c>
      <c r="X312" s="6">
        <f t="shared" si="50"/>
        <v>0.67858534684333593</v>
      </c>
      <c r="Y312" s="6">
        <f t="shared" si="51"/>
        <v>0.70804827061953635</v>
      </c>
      <c r="Z312" s="6">
        <f t="shared" si="52"/>
        <v>1.4543225015328021</v>
      </c>
      <c r="AA312" s="6">
        <f t="shared" si="53"/>
        <v>0.87503283671707888</v>
      </c>
      <c r="AB312" s="6">
        <f t="shared" si="54"/>
        <v>0.65237543453070679</v>
      </c>
      <c r="AC312" s="6">
        <f t="shared" si="55"/>
        <v>1.229702300405954</v>
      </c>
    </row>
    <row r="313" spans="1:29" x14ac:dyDescent="0.25">
      <c r="A313" s="3">
        <f t="shared" si="56"/>
        <v>42679</v>
      </c>
      <c r="B313" s="29">
        <v>37807</v>
      </c>
      <c r="C313" s="29">
        <v>18971</v>
      </c>
      <c r="D313" s="29">
        <v>133460</v>
      </c>
      <c r="E313" s="29">
        <v>22246</v>
      </c>
      <c r="F313" s="29">
        <v>62424</v>
      </c>
      <c r="G313" s="29">
        <v>8864</v>
      </c>
      <c r="H313" s="29">
        <v>23287</v>
      </c>
      <c r="I313" s="29">
        <v>7242</v>
      </c>
      <c r="J313" s="29">
        <v>11128</v>
      </c>
      <c r="K313" s="29">
        <v>4454</v>
      </c>
      <c r="L313" s="29">
        <v>18247</v>
      </c>
      <c r="M313" s="29">
        <v>492</v>
      </c>
      <c r="N313" s="29">
        <v>4471</v>
      </c>
      <c r="Q313" s="6">
        <f t="shared" si="43"/>
        <v>1.2163631683932823</v>
      </c>
      <c r="R313" s="6">
        <f t="shared" si="44"/>
        <v>0.89688918305597576</v>
      </c>
      <c r="S313" s="6">
        <f t="shared" si="45"/>
        <v>1.3100753887231036</v>
      </c>
      <c r="T313" s="6">
        <f t="shared" si="46"/>
        <v>1.148654928486601</v>
      </c>
      <c r="U313" s="6">
        <f t="shared" si="47"/>
        <v>1.2683937823834197</v>
      </c>
      <c r="V313" s="6">
        <f t="shared" si="48"/>
        <v>1.1064785919360878</v>
      </c>
      <c r="W313" s="6">
        <f t="shared" si="49"/>
        <v>0.95418971522229057</v>
      </c>
      <c r="X313" s="6">
        <f t="shared" si="50"/>
        <v>0.65131756452918432</v>
      </c>
      <c r="Y313" s="6">
        <f t="shared" si="51"/>
        <v>0.46519794322979807</v>
      </c>
      <c r="Z313" s="6">
        <f t="shared" si="52"/>
        <v>1.0981262327416172</v>
      </c>
      <c r="AA313" s="6">
        <f t="shared" si="53"/>
        <v>0.78902533944478082</v>
      </c>
      <c r="AB313" s="6">
        <f t="shared" si="54"/>
        <v>0.64566929133858264</v>
      </c>
      <c r="AC313" s="6">
        <f t="shared" si="55"/>
        <v>1.2933179056985826</v>
      </c>
    </row>
    <row r="314" spans="1:29" x14ac:dyDescent="0.25">
      <c r="A314" s="7">
        <f t="shared" si="56"/>
        <v>42680</v>
      </c>
      <c r="B314" s="30">
        <v>39809</v>
      </c>
      <c r="C314" s="30">
        <v>15117</v>
      </c>
      <c r="D314" s="30">
        <v>128429</v>
      </c>
      <c r="E314" s="30">
        <v>17119</v>
      </c>
      <c r="F314" s="30">
        <v>88790</v>
      </c>
      <c r="G314" s="30">
        <v>9450</v>
      </c>
      <c r="H314" s="30">
        <v>24957</v>
      </c>
      <c r="I314" s="30">
        <v>6671</v>
      </c>
      <c r="J314" s="30">
        <v>8703</v>
      </c>
      <c r="K314" s="30">
        <v>4452</v>
      </c>
      <c r="L314" s="30">
        <v>21056</v>
      </c>
      <c r="M314" s="30">
        <v>317</v>
      </c>
      <c r="N314" s="30">
        <v>4246</v>
      </c>
      <c r="O314" s="8"/>
      <c r="P314" s="8"/>
      <c r="Q314" s="8">
        <f t="shared" si="43"/>
        <v>1.253589872779947</v>
      </c>
      <c r="R314" s="8">
        <f t="shared" si="44"/>
        <v>0.91757207890743553</v>
      </c>
      <c r="S314" s="8">
        <f t="shared" si="45"/>
        <v>1.4512407340444766</v>
      </c>
      <c r="T314" s="8">
        <f t="shared" si="46"/>
        <v>1.2167022032693675</v>
      </c>
      <c r="U314" s="8">
        <f t="shared" si="47"/>
        <v>2.4912320080805812</v>
      </c>
      <c r="V314" s="8">
        <f t="shared" si="48"/>
        <v>1.2084398976982098</v>
      </c>
      <c r="W314" s="8">
        <f t="shared" si="49"/>
        <v>1.1388090349075974</v>
      </c>
      <c r="X314" s="8">
        <f t="shared" si="50"/>
        <v>0.68043655650754797</v>
      </c>
      <c r="Y314" s="8">
        <f t="shared" si="51"/>
        <v>0.43393498205025927</v>
      </c>
      <c r="Z314" s="8">
        <f t="shared" si="52"/>
        <v>1.4904586541680616</v>
      </c>
      <c r="AA314" s="8">
        <f t="shared" si="53"/>
        <v>1.3096970827890775</v>
      </c>
      <c r="AB314" s="8">
        <f t="shared" si="54"/>
        <v>0.79848866498740556</v>
      </c>
      <c r="AC314" s="8">
        <f t="shared" si="55"/>
        <v>1.6902866242038217</v>
      </c>
    </row>
    <row r="315" spans="1:29" x14ac:dyDescent="0.25">
      <c r="A315" s="7">
        <f t="shared" si="56"/>
        <v>42681</v>
      </c>
      <c r="B315" s="30">
        <v>32614</v>
      </c>
      <c r="C315" s="30">
        <v>12209</v>
      </c>
      <c r="D315" s="30">
        <v>110709</v>
      </c>
      <c r="E315" s="30">
        <v>14026</v>
      </c>
      <c r="F315" s="30">
        <v>40556</v>
      </c>
      <c r="G315" s="30">
        <v>9236</v>
      </c>
      <c r="H315" s="30">
        <v>20572</v>
      </c>
      <c r="I315" s="30">
        <v>5664</v>
      </c>
      <c r="J315" s="30">
        <v>6124</v>
      </c>
      <c r="K315" s="30">
        <v>2097</v>
      </c>
      <c r="L315" s="30">
        <v>10554</v>
      </c>
      <c r="M315" s="30">
        <v>539</v>
      </c>
      <c r="N315" s="30">
        <v>4058</v>
      </c>
      <c r="O315" s="8"/>
      <c r="P315" s="8"/>
      <c r="Q315" s="8">
        <f t="shared" si="43"/>
        <v>1.0905139265055004</v>
      </c>
      <c r="R315" s="8">
        <f t="shared" si="44"/>
        <v>0.78207674075972067</v>
      </c>
      <c r="S315" s="8">
        <f t="shared" si="45"/>
        <v>1.4320139697322467</v>
      </c>
      <c r="T315" s="8">
        <f t="shared" si="46"/>
        <v>1.1170755017521503</v>
      </c>
      <c r="U315" s="8">
        <f t="shared" si="47"/>
        <v>0.8409397225620503</v>
      </c>
      <c r="V315" s="8">
        <f t="shared" si="48"/>
        <v>1.1965280476745692</v>
      </c>
      <c r="W315" s="8">
        <f t="shared" si="49"/>
        <v>0.88466500387030189</v>
      </c>
      <c r="X315" s="8">
        <f t="shared" si="50"/>
        <v>0.65230910975469303</v>
      </c>
      <c r="Y315" s="8">
        <f t="shared" si="51"/>
        <v>0.36204552172627846</v>
      </c>
      <c r="Z315" s="8">
        <f t="shared" si="52"/>
        <v>1.6168080185042406</v>
      </c>
      <c r="AA315" s="8">
        <f t="shared" si="53"/>
        <v>1.044950495049505</v>
      </c>
      <c r="AB315" s="8">
        <f t="shared" si="54"/>
        <v>0.98717948717948723</v>
      </c>
      <c r="AC315" s="8">
        <f t="shared" si="55"/>
        <v>1.7416309012875537</v>
      </c>
    </row>
    <row r="316" spans="1:29" x14ac:dyDescent="0.25">
      <c r="A316" s="3">
        <f t="shared" si="56"/>
        <v>42682</v>
      </c>
      <c r="B316" s="29">
        <v>25263</v>
      </c>
      <c r="C316" s="29">
        <v>16974</v>
      </c>
      <c r="D316" s="29">
        <v>128058</v>
      </c>
      <c r="E316" s="29">
        <v>16465</v>
      </c>
      <c r="F316" s="29">
        <v>22092</v>
      </c>
      <c r="G316" s="29">
        <v>10463</v>
      </c>
      <c r="H316" s="29">
        <v>21350</v>
      </c>
      <c r="I316" s="29">
        <v>4680</v>
      </c>
      <c r="J316" s="29">
        <v>6621</v>
      </c>
      <c r="K316" s="29">
        <v>3725</v>
      </c>
      <c r="L316" s="29">
        <v>11651</v>
      </c>
      <c r="M316" s="29">
        <v>265</v>
      </c>
      <c r="N316" s="29">
        <v>4622</v>
      </c>
      <c r="Q316" s="6">
        <f t="shared" si="43"/>
        <v>1.1354157303370787</v>
      </c>
      <c r="R316" s="6">
        <f t="shared" si="44"/>
        <v>0.90687610193941337</v>
      </c>
      <c r="S316" s="6">
        <f t="shared" si="45"/>
        <v>1.4275776729875256</v>
      </c>
      <c r="T316" s="6">
        <f t="shared" si="46"/>
        <v>1.0138546798029557</v>
      </c>
      <c r="U316" s="6">
        <f t="shared" si="47"/>
        <v>0.40568532393124723</v>
      </c>
      <c r="V316" s="6">
        <f t="shared" si="48"/>
        <v>1.2622753046205815</v>
      </c>
      <c r="W316" s="6">
        <f t="shared" si="49"/>
        <v>1.1266490765171504</v>
      </c>
      <c r="X316" s="6">
        <f t="shared" si="50"/>
        <v>0.56480811006517018</v>
      </c>
      <c r="Y316" s="6">
        <f t="shared" si="51"/>
        <v>0.56162524387140556</v>
      </c>
      <c r="Z316" s="6">
        <f t="shared" si="52"/>
        <v>2.3741236456341617</v>
      </c>
      <c r="AA316" s="6">
        <f t="shared" si="53"/>
        <v>1.3705446418068463</v>
      </c>
      <c r="AB316" s="6">
        <f t="shared" si="54"/>
        <v>0.35427807486631013</v>
      </c>
      <c r="AC316" s="6">
        <f t="shared" si="55"/>
        <v>1.3506721215663355</v>
      </c>
    </row>
    <row r="317" spans="1:29" x14ac:dyDescent="0.25">
      <c r="A317" s="3">
        <f t="shared" si="56"/>
        <v>42683</v>
      </c>
      <c r="B317" s="29">
        <v>35098</v>
      </c>
      <c r="C317" s="29">
        <v>17626</v>
      </c>
      <c r="D317" s="29">
        <v>145600</v>
      </c>
      <c r="E317" s="29">
        <v>16668</v>
      </c>
      <c r="F317" s="29">
        <v>24117</v>
      </c>
      <c r="G317" s="29">
        <v>10339</v>
      </c>
      <c r="H317" s="29">
        <v>20412</v>
      </c>
      <c r="I317" s="29">
        <v>4667</v>
      </c>
      <c r="J317" s="29">
        <v>2393</v>
      </c>
      <c r="K317" s="29">
        <v>4497</v>
      </c>
      <c r="L317" s="29">
        <v>25517</v>
      </c>
      <c r="M317" s="29">
        <v>230</v>
      </c>
      <c r="N317" s="29">
        <v>4302</v>
      </c>
      <c r="Q317" s="6">
        <f t="shared" si="43"/>
        <v>1.2427590114014588</v>
      </c>
      <c r="R317" s="6">
        <f t="shared" si="44"/>
        <v>0.84065436161587259</v>
      </c>
      <c r="S317" s="6">
        <f t="shared" si="45"/>
        <v>1.5232356202791204</v>
      </c>
      <c r="T317" s="6">
        <f t="shared" si="46"/>
        <v>1.0074342701722574</v>
      </c>
      <c r="U317" s="6">
        <f t="shared" si="47"/>
        <v>0.6302132329883976</v>
      </c>
      <c r="V317" s="6">
        <f t="shared" si="48"/>
        <v>1.1575235109717867</v>
      </c>
      <c r="W317" s="6">
        <f t="shared" si="49"/>
        <v>1.0196822859426515</v>
      </c>
      <c r="X317" s="6">
        <f t="shared" si="50"/>
        <v>0.60273795686426446</v>
      </c>
      <c r="Y317" s="6">
        <f t="shared" si="51"/>
        <v>0.37762348114249644</v>
      </c>
      <c r="Z317" s="6">
        <f t="shared" si="52"/>
        <v>1.2463968957871396</v>
      </c>
      <c r="AA317" s="6">
        <f t="shared" si="53"/>
        <v>1.9750000000000001</v>
      </c>
      <c r="AB317" s="6">
        <f t="shared" si="54"/>
        <v>0.77181208053691275</v>
      </c>
      <c r="AC317" s="6">
        <f t="shared" si="55"/>
        <v>0.92080479452054798</v>
      </c>
    </row>
    <row r="318" spans="1:29" x14ac:dyDescent="0.25">
      <c r="A318" s="3">
        <f t="shared" si="56"/>
        <v>42684</v>
      </c>
      <c r="B318" s="29">
        <v>32960</v>
      </c>
      <c r="C318" s="29">
        <v>16093</v>
      </c>
      <c r="D318" s="29">
        <v>145146</v>
      </c>
      <c r="E318" s="29">
        <v>20536</v>
      </c>
      <c r="F318" s="29">
        <v>37816</v>
      </c>
      <c r="G318" s="29">
        <v>11780</v>
      </c>
      <c r="H318" s="29">
        <v>22950</v>
      </c>
      <c r="I318" s="29">
        <v>5407</v>
      </c>
      <c r="J318" s="29">
        <v>4293</v>
      </c>
      <c r="K318" s="29">
        <v>5710</v>
      </c>
      <c r="L318" s="29">
        <v>47724</v>
      </c>
      <c r="M318" s="29">
        <v>358</v>
      </c>
      <c r="N318" s="29">
        <v>4024</v>
      </c>
      <c r="Q318" s="6">
        <f t="shared" si="43"/>
        <v>1.078993027138508</v>
      </c>
      <c r="R318" s="6">
        <f t="shared" si="44"/>
        <v>0.80136440593566383</v>
      </c>
      <c r="S318" s="6">
        <f t="shared" si="45"/>
        <v>1.330772263429572</v>
      </c>
      <c r="T318" s="6">
        <f t="shared" si="46"/>
        <v>1.0152264188253906</v>
      </c>
      <c r="U318" s="6">
        <f t="shared" si="47"/>
        <v>0.88987198795180722</v>
      </c>
      <c r="V318" s="6">
        <f t="shared" si="48"/>
        <v>1.3937529578797918</v>
      </c>
      <c r="W318" s="6">
        <f t="shared" si="49"/>
        <v>0.91165488202113287</v>
      </c>
      <c r="X318" s="6">
        <f t="shared" si="50"/>
        <v>0.70837154460893492</v>
      </c>
      <c r="Y318" s="6">
        <f t="shared" si="51"/>
        <v>0.72090680100755666</v>
      </c>
      <c r="Z318" s="6">
        <f t="shared" si="52"/>
        <v>1.2739848282016957</v>
      </c>
      <c r="AA318" s="6">
        <f t="shared" si="53"/>
        <v>2.0039470921688012</v>
      </c>
      <c r="AB318" s="6">
        <f t="shared" si="54"/>
        <v>0.82298850574712645</v>
      </c>
      <c r="AC318" s="6">
        <f t="shared" si="55"/>
        <v>1.453757225433526</v>
      </c>
    </row>
    <row r="319" spans="1:29" x14ac:dyDescent="0.25">
      <c r="A319" s="3">
        <f t="shared" si="56"/>
        <v>42685</v>
      </c>
      <c r="B319" s="29">
        <v>37978</v>
      </c>
      <c r="C319" s="29">
        <v>14312</v>
      </c>
      <c r="D319" s="29">
        <v>163069</v>
      </c>
      <c r="E319" s="29">
        <v>23462</v>
      </c>
      <c r="F319" s="29">
        <v>35109</v>
      </c>
      <c r="G319" s="29">
        <v>11517</v>
      </c>
      <c r="H319" s="29">
        <v>33470</v>
      </c>
      <c r="I319" s="29">
        <v>5634</v>
      </c>
      <c r="J319" s="29">
        <v>7916</v>
      </c>
      <c r="K319" s="29">
        <v>5566</v>
      </c>
      <c r="L319" s="29">
        <v>34640</v>
      </c>
      <c r="M319" s="29">
        <v>385</v>
      </c>
      <c r="N319" s="29">
        <v>5516</v>
      </c>
      <c r="Q319" s="6">
        <f t="shared" si="43"/>
        <v>1.1008754130674241</v>
      </c>
      <c r="R319" s="6">
        <f t="shared" si="44"/>
        <v>0.7467000573903062</v>
      </c>
      <c r="S319" s="6">
        <f t="shared" si="45"/>
        <v>1.3101279043609602</v>
      </c>
      <c r="T319" s="6">
        <f t="shared" si="46"/>
        <v>1.0783655834903709</v>
      </c>
      <c r="U319" s="6">
        <f t="shared" si="47"/>
        <v>0.58530608162176578</v>
      </c>
      <c r="V319" s="6">
        <f t="shared" si="48"/>
        <v>1.3129274965800273</v>
      </c>
      <c r="W319" s="6">
        <f t="shared" si="49"/>
        <v>1.3864380100244398</v>
      </c>
      <c r="X319" s="6">
        <f t="shared" si="50"/>
        <v>0.8089016511127064</v>
      </c>
      <c r="Y319" s="6">
        <f t="shared" si="51"/>
        <v>0.53116822116352413</v>
      </c>
      <c r="Z319" s="6">
        <f t="shared" si="52"/>
        <v>1.1732715008431702</v>
      </c>
      <c r="AA319" s="6">
        <f t="shared" si="53"/>
        <v>1.4856113565209932</v>
      </c>
      <c r="AB319" s="6">
        <f t="shared" si="54"/>
        <v>0.68383658969804617</v>
      </c>
      <c r="AC319" s="6">
        <f t="shared" si="55"/>
        <v>1.5174690508940853</v>
      </c>
    </row>
    <row r="320" spans="1:29" x14ac:dyDescent="0.25">
      <c r="A320" s="3">
        <f t="shared" si="56"/>
        <v>42686</v>
      </c>
      <c r="B320" s="29">
        <v>40896</v>
      </c>
      <c r="C320" s="29">
        <v>14354</v>
      </c>
      <c r="D320" s="29">
        <v>188896</v>
      </c>
      <c r="E320" s="29">
        <v>23184</v>
      </c>
      <c r="F320" s="29">
        <v>25731</v>
      </c>
      <c r="G320" s="29">
        <v>11737</v>
      </c>
      <c r="H320" s="29">
        <v>27301</v>
      </c>
      <c r="I320" s="29">
        <v>6091</v>
      </c>
      <c r="J320" s="29">
        <v>5002</v>
      </c>
      <c r="K320" s="29">
        <v>6730</v>
      </c>
      <c r="L320" s="29">
        <v>35849</v>
      </c>
      <c r="M320" s="29">
        <v>467</v>
      </c>
      <c r="N320" s="29">
        <v>4741</v>
      </c>
      <c r="Q320" s="6">
        <f t="shared" si="43"/>
        <v>1.0817044462665644</v>
      </c>
      <c r="R320" s="6">
        <f t="shared" si="44"/>
        <v>0.75662853829529286</v>
      </c>
      <c r="S320" s="6">
        <f t="shared" si="45"/>
        <v>1.4153753933762925</v>
      </c>
      <c r="T320" s="6">
        <f t="shared" si="46"/>
        <v>1.0421648835745752</v>
      </c>
      <c r="U320" s="6">
        <f t="shared" si="47"/>
        <v>0.41219723183391005</v>
      </c>
      <c r="V320" s="6">
        <f t="shared" si="48"/>
        <v>1.324120036101083</v>
      </c>
      <c r="W320" s="6">
        <f t="shared" si="49"/>
        <v>1.1723708506892256</v>
      </c>
      <c r="X320" s="6">
        <f t="shared" si="50"/>
        <v>0.84106600386633523</v>
      </c>
      <c r="Y320" s="6">
        <f t="shared" si="51"/>
        <v>0.44949676491732565</v>
      </c>
      <c r="Z320" s="6">
        <f t="shared" si="52"/>
        <v>1.5110013471037269</v>
      </c>
      <c r="AA320" s="6">
        <f t="shared" si="53"/>
        <v>1.9646517235709979</v>
      </c>
      <c r="AB320" s="6">
        <f t="shared" si="54"/>
        <v>0.94918699186991873</v>
      </c>
      <c r="AC320" s="6">
        <f t="shared" si="55"/>
        <v>1.0603891746812792</v>
      </c>
    </row>
    <row r="321" spans="1:29" x14ac:dyDescent="0.25">
      <c r="A321" s="7">
        <f t="shared" si="56"/>
        <v>42687</v>
      </c>
      <c r="B321" s="30">
        <v>37253</v>
      </c>
      <c r="C321" s="30">
        <v>11624</v>
      </c>
      <c r="D321" s="30">
        <v>161018</v>
      </c>
      <c r="E321" s="30">
        <v>16077</v>
      </c>
      <c r="F321" s="30">
        <v>34032</v>
      </c>
      <c r="G321" s="30">
        <v>11203</v>
      </c>
      <c r="H321" s="30">
        <v>26860</v>
      </c>
      <c r="I321" s="30">
        <v>5914</v>
      </c>
      <c r="J321" s="30">
        <v>4619</v>
      </c>
      <c r="K321" s="30">
        <v>3514</v>
      </c>
      <c r="L321" s="30">
        <v>29463</v>
      </c>
      <c r="M321" s="30">
        <v>427</v>
      </c>
      <c r="N321" s="30">
        <v>4613</v>
      </c>
      <c r="O321" s="8"/>
      <c r="P321" s="8"/>
      <c r="Q321" s="8">
        <f t="shared" ref="Q321:Q384" si="57">IF(ISERROR(B321/B314),1,B321/B314)</f>
        <v>0.9357934135496998</v>
      </c>
      <c r="R321" s="8">
        <f t="shared" ref="R321:R384" si="58">IF(ISERROR(C321/C314),1,C321/C314)</f>
        <v>0.76893563537738974</v>
      </c>
      <c r="S321" s="8">
        <f t="shared" ref="S321:S384" si="59">IF(ISERROR(D321/D314),1,D321/D314)</f>
        <v>1.2537510998294779</v>
      </c>
      <c r="T321" s="8">
        <f t="shared" ref="T321:T384" si="60">IF(ISERROR(E321/E314),1,E321/E314)</f>
        <v>0.93913195864244403</v>
      </c>
      <c r="U321" s="8">
        <f t="shared" ref="U321:U384" si="61">IF(ISERROR(F321/F314),1,F321/F314)</f>
        <v>0.38328640612681608</v>
      </c>
      <c r="V321" s="8">
        <f t="shared" ref="V321:V384" si="62">IF(ISERROR(G321/G314),1,G321/G314)</f>
        <v>1.1855026455026456</v>
      </c>
      <c r="W321" s="8">
        <f t="shared" ref="W321:W384" si="63">IF(ISERROR(H321/H314),1,H321/H314)</f>
        <v>1.076251151981408</v>
      </c>
      <c r="X321" s="8">
        <f t="shared" ref="X321:X384" si="64">IF(ISERROR(I321/I314),1,I321/I314)</f>
        <v>0.88652375955628837</v>
      </c>
      <c r="Y321" s="8">
        <f t="shared" ref="Y321:Y384" si="65">IF(ISERROR(J321/J314),1,J321/J314)</f>
        <v>0.53073652763414914</v>
      </c>
      <c r="Z321" s="8">
        <f t="shared" ref="Z321:Z384" si="66">IF(ISERROR(K321/K314),1,K321/K314)</f>
        <v>0.78930817610062898</v>
      </c>
      <c r="AA321" s="8">
        <f t="shared" ref="AA321:AA384" si="67">IF(ISERROR(L321/L314),1,L321/L314)</f>
        <v>1.3992686170212767</v>
      </c>
      <c r="AB321" s="8">
        <f t="shared" ref="AB321:AB384" si="68">IF(ISERROR(M321/M314),1,M321/M314)</f>
        <v>1.3470031545741326</v>
      </c>
      <c r="AC321" s="8">
        <f t="shared" ref="AC321:AC384" si="69">IF(ISERROR(N321/N314),1,N321/N314)</f>
        <v>1.0864342910975036</v>
      </c>
    </row>
    <row r="322" spans="1:29" x14ac:dyDescent="0.25">
      <c r="A322" s="7">
        <f t="shared" si="56"/>
        <v>42688</v>
      </c>
      <c r="B322" s="30">
        <v>33977</v>
      </c>
      <c r="C322" s="30">
        <v>9185</v>
      </c>
      <c r="D322" s="30">
        <v>147406</v>
      </c>
      <c r="E322" s="30">
        <v>14045</v>
      </c>
      <c r="F322" s="30">
        <v>29165</v>
      </c>
      <c r="G322" s="30">
        <v>12543</v>
      </c>
      <c r="H322" s="30">
        <v>24962</v>
      </c>
      <c r="I322" s="30">
        <v>5413</v>
      </c>
      <c r="J322" s="30">
        <v>6268</v>
      </c>
      <c r="K322" s="30">
        <v>1581</v>
      </c>
      <c r="L322" s="30">
        <v>14134</v>
      </c>
      <c r="M322" s="30">
        <v>377</v>
      </c>
      <c r="N322" s="30">
        <v>4146</v>
      </c>
      <c r="O322" s="8"/>
      <c r="P322" s="8"/>
      <c r="Q322" s="8">
        <f t="shared" si="57"/>
        <v>1.0417918685227203</v>
      </c>
      <c r="R322" s="8">
        <f t="shared" si="58"/>
        <v>0.75231386681955936</v>
      </c>
      <c r="S322" s="8">
        <f t="shared" si="59"/>
        <v>1.3314725993370007</v>
      </c>
      <c r="T322" s="8">
        <f t="shared" si="60"/>
        <v>1.0013546271210609</v>
      </c>
      <c r="U322" s="8">
        <f t="shared" si="61"/>
        <v>0.71912910543446096</v>
      </c>
      <c r="V322" s="8">
        <f t="shared" si="62"/>
        <v>1.3580554352533565</v>
      </c>
      <c r="W322" s="8">
        <f t="shared" si="63"/>
        <v>1.2133968500874976</v>
      </c>
      <c r="X322" s="8">
        <f t="shared" si="64"/>
        <v>0.95568502824858759</v>
      </c>
      <c r="Y322" s="8">
        <f t="shared" si="65"/>
        <v>1.023514043109079</v>
      </c>
      <c r="Z322" s="8">
        <f t="shared" si="66"/>
        <v>0.75393419170243203</v>
      </c>
      <c r="AA322" s="8">
        <f t="shared" si="67"/>
        <v>1.3392078832670078</v>
      </c>
      <c r="AB322" s="8">
        <f t="shared" si="68"/>
        <v>0.69944341372912799</v>
      </c>
      <c r="AC322" s="8">
        <f t="shared" si="69"/>
        <v>1.0216855593888614</v>
      </c>
    </row>
    <row r="323" spans="1:29" x14ac:dyDescent="0.25">
      <c r="A323" s="3">
        <f t="shared" ref="A323:A386" si="70">A322+1</f>
        <v>42689</v>
      </c>
      <c r="B323" s="29">
        <v>27354</v>
      </c>
      <c r="C323" s="29">
        <v>13209</v>
      </c>
      <c r="D323" s="29">
        <v>163349</v>
      </c>
      <c r="E323" s="29">
        <v>14582</v>
      </c>
      <c r="F323" s="29">
        <v>11343</v>
      </c>
      <c r="G323" s="29">
        <v>13053</v>
      </c>
      <c r="H323" s="29">
        <v>21363</v>
      </c>
      <c r="I323" s="29">
        <v>4830</v>
      </c>
      <c r="J323" s="29">
        <v>4659</v>
      </c>
      <c r="K323" s="29">
        <v>2545</v>
      </c>
      <c r="L323" s="29">
        <v>13647</v>
      </c>
      <c r="M323" s="29">
        <v>453</v>
      </c>
      <c r="N323" s="29">
        <v>6115</v>
      </c>
      <c r="Q323" s="6">
        <f t="shared" si="57"/>
        <v>1.0827692673079208</v>
      </c>
      <c r="R323" s="6">
        <f t="shared" si="58"/>
        <v>0.77819017320607986</v>
      </c>
      <c r="S323" s="6">
        <f t="shared" si="59"/>
        <v>1.2755860625654001</v>
      </c>
      <c r="T323" s="6">
        <f t="shared" si="60"/>
        <v>0.88563619799574855</v>
      </c>
      <c r="U323" s="6">
        <f t="shared" si="61"/>
        <v>0.51344378055404671</v>
      </c>
      <c r="V323" s="6">
        <f t="shared" si="62"/>
        <v>1.2475389467647902</v>
      </c>
      <c r="W323" s="6">
        <f t="shared" si="63"/>
        <v>1.0006088992974238</v>
      </c>
      <c r="X323" s="6">
        <f t="shared" si="64"/>
        <v>1.0320512820512822</v>
      </c>
      <c r="Y323" s="6">
        <f t="shared" si="65"/>
        <v>0.70367014046216581</v>
      </c>
      <c r="Z323" s="6">
        <f t="shared" si="66"/>
        <v>0.68322147651006715</v>
      </c>
      <c r="AA323" s="6">
        <f t="shared" si="67"/>
        <v>1.1713157668869625</v>
      </c>
      <c r="AB323" s="6">
        <f t="shared" si="68"/>
        <v>1.709433962264151</v>
      </c>
      <c r="AC323" s="6">
        <f t="shared" si="69"/>
        <v>1.3230203375162268</v>
      </c>
    </row>
    <row r="324" spans="1:29" x14ac:dyDescent="0.25">
      <c r="A324" s="3">
        <f t="shared" si="70"/>
        <v>42690</v>
      </c>
      <c r="B324" s="29">
        <v>32188</v>
      </c>
      <c r="C324" s="29">
        <v>13310</v>
      </c>
      <c r="D324" s="29">
        <v>162594</v>
      </c>
      <c r="E324" s="29">
        <v>16206</v>
      </c>
      <c r="F324" s="29">
        <v>14524</v>
      </c>
      <c r="G324" s="29">
        <v>13352</v>
      </c>
      <c r="H324" s="29">
        <v>20051</v>
      </c>
      <c r="I324" s="29">
        <v>4302</v>
      </c>
      <c r="J324" s="29">
        <v>1932</v>
      </c>
      <c r="K324" s="29">
        <v>4460</v>
      </c>
      <c r="L324" s="29">
        <v>35018</v>
      </c>
      <c r="M324" s="29">
        <v>330</v>
      </c>
      <c r="N324" s="29">
        <v>4276</v>
      </c>
      <c r="Q324" s="6">
        <f t="shared" si="57"/>
        <v>0.91708929283719876</v>
      </c>
      <c r="R324" s="6">
        <f t="shared" si="58"/>
        <v>0.7551344604561443</v>
      </c>
      <c r="S324" s="6">
        <f t="shared" si="59"/>
        <v>1.1167170329670331</v>
      </c>
      <c r="T324" s="6">
        <f t="shared" si="60"/>
        <v>0.97228221742260623</v>
      </c>
      <c r="U324" s="6">
        <f t="shared" si="61"/>
        <v>0.60223079155782233</v>
      </c>
      <c r="V324" s="6">
        <f t="shared" si="62"/>
        <v>1.2914208337363382</v>
      </c>
      <c r="W324" s="6">
        <f t="shared" si="63"/>
        <v>0.9823143249069175</v>
      </c>
      <c r="X324" s="6">
        <f t="shared" si="64"/>
        <v>0.92179130062138415</v>
      </c>
      <c r="Y324" s="6">
        <f t="shared" si="65"/>
        <v>0.80735478478896783</v>
      </c>
      <c r="Z324" s="6">
        <f t="shared" si="66"/>
        <v>0.99177229263953748</v>
      </c>
      <c r="AA324" s="6">
        <f t="shared" si="67"/>
        <v>1.3723400086217032</v>
      </c>
      <c r="AB324" s="6">
        <f t="shared" si="68"/>
        <v>1.4347826086956521</v>
      </c>
      <c r="AC324" s="6">
        <f t="shared" si="69"/>
        <v>0.99395629939562991</v>
      </c>
    </row>
    <row r="325" spans="1:29" x14ac:dyDescent="0.25">
      <c r="A325" s="3">
        <f t="shared" si="70"/>
        <v>42691</v>
      </c>
      <c r="B325" s="29">
        <v>34283</v>
      </c>
      <c r="C325" s="29">
        <v>11902</v>
      </c>
      <c r="D325" s="29">
        <v>177517</v>
      </c>
      <c r="E325" s="29">
        <v>20801</v>
      </c>
      <c r="F325" s="29">
        <v>28383</v>
      </c>
      <c r="G325" s="29">
        <v>13421</v>
      </c>
      <c r="H325" s="29">
        <v>19609</v>
      </c>
      <c r="I325" s="29">
        <v>4609</v>
      </c>
      <c r="J325" s="29">
        <v>2734</v>
      </c>
      <c r="K325" s="29">
        <v>4961</v>
      </c>
      <c r="L325" s="29">
        <v>35645</v>
      </c>
      <c r="M325" s="29">
        <v>372</v>
      </c>
      <c r="N325" s="29">
        <v>4641</v>
      </c>
      <c r="Q325" s="6">
        <f t="shared" si="57"/>
        <v>1.040139563106796</v>
      </c>
      <c r="R325" s="6">
        <f t="shared" si="58"/>
        <v>0.73957621326042378</v>
      </c>
      <c r="S325" s="6">
        <f t="shared" si="59"/>
        <v>1.2230237140534359</v>
      </c>
      <c r="T325" s="6">
        <f t="shared" si="60"/>
        <v>1.0129041682898325</v>
      </c>
      <c r="U325" s="6">
        <f t="shared" si="61"/>
        <v>0.75055532049925955</v>
      </c>
      <c r="V325" s="6">
        <f t="shared" si="62"/>
        <v>1.1393039049235993</v>
      </c>
      <c r="W325" s="6">
        <f t="shared" si="63"/>
        <v>0.85442265795206973</v>
      </c>
      <c r="X325" s="6">
        <f t="shared" si="64"/>
        <v>0.85241353800628816</v>
      </c>
      <c r="Y325" s="6">
        <f t="shared" si="65"/>
        <v>0.63685068716515258</v>
      </c>
      <c r="Z325" s="6">
        <f t="shared" si="66"/>
        <v>0.86882661996497368</v>
      </c>
      <c r="AA325" s="6">
        <f t="shared" si="67"/>
        <v>0.74689883496773113</v>
      </c>
      <c r="AB325" s="6">
        <f t="shared" si="68"/>
        <v>1.0391061452513966</v>
      </c>
      <c r="AC325" s="6">
        <f t="shared" si="69"/>
        <v>1.1533300198807157</v>
      </c>
    </row>
    <row r="326" spans="1:29" x14ac:dyDescent="0.25">
      <c r="A326" s="3">
        <f t="shared" si="70"/>
        <v>42692</v>
      </c>
      <c r="B326" s="29">
        <v>36173</v>
      </c>
      <c r="C326" s="29">
        <v>9883</v>
      </c>
      <c r="D326" s="29">
        <v>193372</v>
      </c>
      <c r="E326" s="29">
        <v>23676</v>
      </c>
      <c r="F326" s="29">
        <v>21150</v>
      </c>
      <c r="G326" s="29">
        <v>13223</v>
      </c>
      <c r="H326" s="29">
        <v>22915</v>
      </c>
      <c r="I326" s="29">
        <v>5645</v>
      </c>
      <c r="J326" s="29">
        <v>5182</v>
      </c>
      <c r="K326" s="29">
        <v>7619</v>
      </c>
      <c r="L326" s="29">
        <v>35686</v>
      </c>
      <c r="M326" s="29">
        <v>415</v>
      </c>
      <c r="N326" s="29">
        <v>4645</v>
      </c>
      <c r="Q326" s="6">
        <f t="shared" si="57"/>
        <v>0.95247248406972462</v>
      </c>
      <c r="R326" s="6">
        <f t="shared" si="58"/>
        <v>0.69053940749021803</v>
      </c>
      <c r="S326" s="6">
        <f t="shared" si="59"/>
        <v>1.1858293115184371</v>
      </c>
      <c r="T326" s="6">
        <f t="shared" si="60"/>
        <v>1.009121132043304</v>
      </c>
      <c r="U326" s="6">
        <f t="shared" si="61"/>
        <v>0.60240963855421692</v>
      </c>
      <c r="V326" s="6">
        <f t="shared" si="62"/>
        <v>1.1481288529999132</v>
      </c>
      <c r="W326" s="6">
        <f t="shared" si="63"/>
        <v>0.68464296384822232</v>
      </c>
      <c r="X326" s="6">
        <f t="shared" si="64"/>
        <v>1.0019524316648918</v>
      </c>
      <c r="Y326" s="6">
        <f t="shared" si="65"/>
        <v>0.65462354724608385</v>
      </c>
      <c r="Z326" s="6">
        <f t="shared" si="66"/>
        <v>1.3688465684513116</v>
      </c>
      <c r="AA326" s="6">
        <f t="shared" si="67"/>
        <v>1.0301963048498846</v>
      </c>
      <c r="AB326" s="6">
        <f t="shared" si="68"/>
        <v>1.0779220779220779</v>
      </c>
      <c r="AC326" s="6">
        <f t="shared" si="69"/>
        <v>0.84209572153734591</v>
      </c>
    </row>
    <row r="327" spans="1:29" x14ac:dyDescent="0.25">
      <c r="A327" s="3">
        <f t="shared" si="70"/>
        <v>42693</v>
      </c>
      <c r="B327" s="29">
        <v>37239</v>
      </c>
      <c r="C327" s="29">
        <v>10326</v>
      </c>
      <c r="D327" s="29">
        <v>204935</v>
      </c>
      <c r="E327" s="29">
        <v>23450</v>
      </c>
      <c r="F327" s="29">
        <v>22882</v>
      </c>
      <c r="G327" s="29">
        <v>13260</v>
      </c>
      <c r="H327" s="29">
        <v>20252</v>
      </c>
      <c r="I327" s="29">
        <v>5933</v>
      </c>
      <c r="J327" s="29">
        <v>4477</v>
      </c>
      <c r="K327" s="29">
        <v>5460</v>
      </c>
      <c r="L327" s="29">
        <v>37075</v>
      </c>
      <c r="M327" s="29">
        <v>329</v>
      </c>
      <c r="N327" s="29">
        <v>4965</v>
      </c>
      <c r="Q327" s="6">
        <f t="shared" si="57"/>
        <v>0.9105780516431925</v>
      </c>
      <c r="R327" s="6">
        <f t="shared" si="58"/>
        <v>0.71938135711299989</v>
      </c>
      <c r="S327" s="6">
        <f t="shared" si="59"/>
        <v>1.0849091563611724</v>
      </c>
      <c r="T327" s="6">
        <f t="shared" si="60"/>
        <v>1.0114734299516908</v>
      </c>
      <c r="U327" s="6">
        <f t="shared" si="61"/>
        <v>0.88927752516419878</v>
      </c>
      <c r="V327" s="6">
        <f t="shared" si="62"/>
        <v>1.1297605861804549</v>
      </c>
      <c r="W327" s="6">
        <f t="shared" si="63"/>
        <v>0.74180432951173947</v>
      </c>
      <c r="X327" s="6">
        <f t="shared" si="64"/>
        <v>0.97406008865539317</v>
      </c>
      <c r="Y327" s="6">
        <f t="shared" si="65"/>
        <v>0.89504198320671735</v>
      </c>
      <c r="Z327" s="6">
        <f t="shared" si="66"/>
        <v>0.81129271916790491</v>
      </c>
      <c r="AA327" s="6">
        <f t="shared" si="67"/>
        <v>1.0341990013668443</v>
      </c>
      <c r="AB327" s="6">
        <f t="shared" si="68"/>
        <v>0.7044967880085653</v>
      </c>
      <c r="AC327" s="6">
        <f t="shared" si="69"/>
        <v>1.047247416156929</v>
      </c>
    </row>
    <row r="328" spans="1:29" x14ac:dyDescent="0.25">
      <c r="A328" s="7">
        <f t="shared" si="70"/>
        <v>42694</v>
      </c>
      <c r="B328" s="30">
        <v>34767</v>
      </c>
      <c r="C328" s="30">
        <v>7955</v>
      </c>
      <c r="D328" s="30">
        <v>176197</v>
      </c>
      <c r="E328" s="30">
        <v>16612</v>
      </c>
      <c r="F328" s="30">
        <v>17881</v>
      </c>
      <c r="G328" s="30">
        <v>12931</v>
      </c>
      <c r="H328" s="30">
        <v>19875</v>
      </c>
      <c r="I328" s="30">
        <v>6070</v>
      </c>
      <c r="J328" s="30">
        <v>3416</v>
      </c>
      <c r="K328" s="30">
        <v>4493</v>
      </c>
      <c r="L328" s="30">
        <v>32622</v>
      </c>
      <c r="M328" s="30">
        <v>341</v>
      </c>
      <c r="N328" s="30">
        <v>4992</v>
      </c>
      <c r="O328" s="8"/>
      <c r="P328" s="8"/>
      <c r="Q328" s="8">
        <f t="shared" si="57"/>
        <v>0.93326711942662333</v>
      </c>
      <c r="R328" s="8">
        <f t="shared" si="58"/>
        <v>0.68435994494150032</v>
      </c>
      <c r="S328" s="8">
        <f t="shared" si="59"/>
        <v>1.094268963718342</v>
      </c>
      <c r="T328" s="8">
        <f t="shared" si="60"/>
        <v>1.033277352739939</v>
      </c>
      <c r="U328" s="8">
        <f t="shared" si="61"/>
        <v>0.52541725434884812</v>
      </c>
      <c r="V328" s="8">
        <f t="shared" si="62"/>
        <v>1.1542443988217441</v>
      </c>
      <c r="W328" s="8">
        <f t="shared" si="63"/>
        <v>0.73994787788533134</v>
      </c>
      <c r="X328" s="8">
        <f t="shared" si="64"/>
        <v>1.0263780858978695</v>
      </c>
      <c r="Y328" s="8">
        <f t="shared" si="65"/>
        <v>0.73955401602078374</v>
      </c>
      <c r="Z328" s="8">
        <f t="shared" si="66"/>
        <v>1.2785998861696073</v>
      </c>
      <c r="AA328" s="8">
        <f t="shared" si="67"/>
        <v>1.1072192241115977</v>
      </c>
      <c r="AB328" s="8">
        <f t="shared" si="68"/>
        <v>0.79859484777517564</v>
      </c>
      <c r="AC328" s="8">
        <f t="shared" si="69"/>
        <v>1.0821591155430306</v>
      </c>
    </row>
    <row r="329" spans="1:29" x14ac:dyDescent="0.25">
      <c r="A329" s="7">
        <f t="shared" si="70"/>
        <v>42695</v>
      </c>
      <c r="B329" s="30">
        <v>28334</v>
      </c>
      <c r="C329" s="30">
        <v>6353</v>
      </c>
      <c r="D329" s="30">
        <v>152215</v>
      </c>
      <c r="E329" s="30">
        <v>13840</v>
      </c>
      <c r="F329" s="30">
        <v>13157</v>
      </c>
      <c r="G329" s="30">
        <v>13053</v>
      </c>
      <c r="H329" s="30">
        <v>18662</v>
      </c>
      <c r="I329" s="30">
        <v>5388</v>
      </c>
      <c r="J329" s="30">
        <v>3224</v>
      </c>
      <c r="K329" s="30">
        <v>2422</v>
      </c>
      <c r="L329" s="30">
        <v>18615</v>
      </c>
      <c r="M329" s="30">
        <v>318</v>
      </c>
      <c r="N329" s="30">
        <v>6131</v>
      </c>
      <c r="O329" s="8"/>
      <c r="P329" s="8"/>
      <c r="Q329" s="8">
        <f t="shared" si="57"/>
        <v>0.83391706154163114</v>
      </c>
      <c r="R329" s="8">
        <f t="shared" si="58"/>
        <v>0.69167120304844854</v>
      </c>
      <c r="S329" s="8">
        <f t="shared" si="59"/>
        <v>1.0326241808338874</v>
      </c>
      <c r="T329" s="8">
        <f t="shared" si="60"/>
        <v>0.98540405838376643</v>
      </c>
      <c r="U329" s="8">
        <f t="shared" si="61"/>
        <v>0.45112292130978915</v>
      </c>
      <c r="V329" s="8">
        <f t="shared" si="62"/>
        <v>1.0406601291557043</v>
      </c>
      <c r="W329" s="8">
        <f t="shared" si="63"/>
        <v>0.74761637689287719</v>
      </c>
      <c r="X329" s="8">
        <f t="shared" si="64"/>
        <v>0.99538148900794388</v>
      </c>
      <c r="Y329" s="8">
        <f t="shared" si="65"/>
        <v>0.51435864709636248</v>
      </c>
      <c r="Z329" s="8">
        <f t="shared" si="66"/>
        <v>1.5319418089816572</v>
      </c>
      <c r="AA329" s="8">
        <f t="shared" si="67"/>
        <v>1.3170369322201783</v>
      </c>
      <c r="AB329" s="8">
        <f t="shared" si="68"/>
        <v>0.843501326259947</v>
      </c>
      <c r="AC329" s="8">
        <f t="shared" si="69"/>
        <v>1.4787747226242161</v>
      </c>
    </row>
    <row r="330" spans="1:29" x14ac:dyDescent="0.25">
      <c r="A330" s="3">
        <f t="shared" si="70"/>
        <v>42696</v>
      </c>
      <c r="B330" s="29">
        <v>22925</v>
      </c>
      <c r="C330" s="29">
        <v>8936</v>
      </c>
      <c r="D330" s="29">
        <v>175829</v>
      </c>
      <c r="E330" s="29">
        <v>14537</v>
      </c>
      <c r="F330" s="29">
        <v>4452</v>
      </c>
      <c r="G330" s="29">
        <v>12460</v>
      </c>
      <c r="H330" s="29">
        <v>15450</v>
      </c>
      <c r="I330" s="29">
        <v>5170</v>
      </c>
      <c r="J330" s="29">
        <v>1875</v>
      </c>
      <c r="K330" s="29">
        <v>3877</v>
      </c>
      <c r="L330" s="29">
        <v>16603</v>
      </c>
      <c r="M330" s="29">
        <v>250</v>
      </c>
      <c r="N330" s="29">
        <v>5713</v>
      </c>
      <c r="Q330" s="6">
        <f t="shared" si="57"/>
        <v>0.83808583753747168</v>
      </c>
      <c r="R330" s="6">
        <f t="shared" si="58"/>
        <v>0.67650844121432352</v>
      </c>
      <c r="S330" s="6">
        <f t="shared" si="59"/>
        <v>1.0764008350219469</v>
      </c>
      <c r="T330" s="6">
        <f t="shared" si="60"/>
        <v>0.99691400356604032</v>
      </c>
      <c r="U330" s="6">
        <f t="shared" si="61"/>
        <v>0.39248875958741075</v>
      </c>
      <c r="V330" s="6">
        <f t="shared" si="62"/>
        <v>0.9545698306902628</v>
      </c>
      <c r="W330" s="6">
        <f t="shared" si="63"/>
        <v>0.72321303187754526</v>
      </c>
      <c r="X330" s="6">
        <f t="shared" si="64"/>
        <v>1.0703933747412009</v>
      </c>
      <c r="Y330" s="6">
        <f t="shared" si="65"/>
        <v>0.40244687701223436</v>
      </c>
      <c r="Z330" s="6">
        <f t="shared" si="66"/>
        <v>1.5233791748526522</v>
      </c>
      <c r="AA330" s="6">
        <f t="shared" si="67"/>
        <v>1.2166043819154393</v>
      </c>
      <c r="AB330" s="6">
        <f t="shared" si="68"/>
        <v>0.55187637969094927</v>
      </c>
      <c r="AC330" s="6">
        <f t="shared" si="69"/>
        <v>0.93426001635322975</v>
      </c>
    </row>
    <row r="331" spans="1:29" x14ac:dyDescent="0.25">
      <c r="A331" s="3">
        <f t="shared" si="70"/>
        <v>42697</v>
      </c>
      <c r="B331" s="29">
        <v>23231</v>
      </c>
      <c r="C331" s="29">
        <v>9025</v>
      </c>
      <c r="D331" s="29">
        <v>178056</v>
      </c>
      <c r="E331" s="29">
        <v>16258</v>
      </c>
      <c r="F331" s="29">
        <v>9155</v>
      </c>
      <c r="G331" s="29">
        <v>13721</v>
      </c>
      <c r="H331" s="29">
        <v>11299</v>
      </c>
      <c r="I331" s="29">
        <v>3926</v>
      </c>
      <c r="J331" s="29">
        <v>1123</v>
      </c>
      <c r="K331" s="29">
        <v>5675</v>
      </c>
      <c r="L331" s="29">
        <v>33445</v>
      </c>
      <c r="M331" s="29">
        <v>219</v>
      </c>
      <c r="N331" s="29">
        <v>4889</v>
      </c>
      <c r="Q331" s="6">
        <f t="shared" si="57"/>
        <v>0.72172859450726978</v>
      </c>
      <c r="R331" s="6">
        <f t="shared" si="58"/>
        <v>0.67806160781367397</v>
      </c>
      <c r="S331" s="6">
        <f t="shared" si="59"/>
        <v>1.0950957599911435</v>
      </c>
      <c r="T331" s="6">
        <f t="shared" si="60"/>
        <v>1.0032086881401949</v>
      </c>
      <c r="U331" s="6">
        <f t="shared" si="61"/>
        <v>0.6303359955935004</v>
      </c>
      <c r="V331" s="6">
        <f t="shared" si="62"/>
        <v>1.0276363091671659</v>
      </c>
      <c r="W331" s="6">
        <f t="shared" si="63"/>
        <v>0.56351304174355399</v>
      </c>
      <c r="X331" s="6">
        <f t="shared" si="64"/>
        <v>0.91259879125987908</v>
      </c>
      <c r="Y331" s="6">
        <f t="shared" si="65"/>
        <v>0.58126293995859213</v>
      </c>
      <c r="Z331" s="6">
        <f t="shared" si="66"/>
        <v>1.2724215246636772</v>
      </c>
      <c r="AA331" s="6">
        <f t="shared" si="67"/>
        <v>0.9550802444457136</v>
      </c>
      <c r="AB331" s="6">
        <f t="shared" si="68"/>
        <v>0.66363636363636369</v>
      </c>
      <c r="AC331" s="6">
        <f t="shared" si="69"/>
        <v>1.143358278765201</v>
      </c>
    </row>
    <row r="332" spans="1:29" x14ac:dyDescent="0.25">
      <c r="A332" s="3">
        <f t="shared" si="70"/>
        <v>42698</v>
      </c>
      <c r="B332" s="29">
        <v>25851</v>
      </c>
      <c r="C332" s="29">
        <v>8359</v>
      </c>
      <c r="D332" s="29">
        <v>184489</v>
      </c>
      <c r="E332" s="29">
        <v>20825</v>
      </c>
      <c r="F332" s="29">
        <v>16282</v>
      </c>
      <c r="G332" s="29">
        <v>13843</v>
      </c>
      <c r="H332" s="29">
        <v>18213</v>
      </c>
      <c r="I332" s="29">
        <v>4909</v>
      </c>
      <c r="J332" s="29">
        <v>1901</v>
      </c>
      <c r="K332" s="29">
        <v>6067</v>
      </c>
      <c r="L332" s="29">
        <v>45449</v>
      </c>
      <c r="M332" s="29">
        <v>257</v>
      </c>
      <c r="N332" s="29">
        <v>5022</v>
      </c>
      <c r="Q332" s="6">
        <f t="shared" si="57"/>
        <v>0.75404719540296938</v>
      </c>
      <c r="R332" s="6">
        <f t="shared" si="58"/>
        <v>0.70231893799361456</v>
      </c>
      <c r="S332" s="6">
        <f t="shared" si="59"/>
        <v>1.0392751116794448</v>
      </c>
      <c r="T332" s="6">
        <f t="shared" si="60"/>
        <v>1.0011537906831403</v>
      </c>
      <c r="U332" s="6">
        <f t="shared" si="61"/>
        <v>0.57365324313849841</v>
      </c>
      <c r="V332" s="6">
        <f t="shared" si="62"/>
        <v>1.031443260561806</v>
      </c>
      <c r="W332" s="6">
        <f t="shared" si="63"/>
        <v>0.92880820031618139</v>
      </c>
      <c r="X332" s="6">
        <f t="shared" si="64"/>
        <v>1.0650900412236928</v>
      </c>
      <c r="Y332" s="6">
        <f t="shared" si="65"/>
        <v>0.6953182150694952</v>
      </c>
      <c r="Z332" s="6">
        <f t="shared" si="66"/>
        <v>1.2229389236041122</v>
      </c>
      <c r="AA332" s="6">
        <f t="shared" si="67"/>
        <v>1.2750455884415766</v>
      </c>
      <c r="AB332" s="6">
        <f t="shared" si="68"/>
        <v>0.69086021505376349</v>
      </c>
      <c r="AC332" s="6">
        <f t="shared" si="69"/>
        <v>1.0820943762120232</v>
      </c>
    </row>
    <row r="333" spans="1:29" x14ac:dyDescent="0.25">
      <c r="A333" s="3">
        <f t="shared" si="70"/>
        <v>42699</v>
      </c>
      <c r="B333" s="29">
        <v>28993</v>
      </c>
      <c r="C333" s="29">
        <v>7656</v>
      </c>
      <c r="D333" s="41">
        <v>161938</v>
      </c>
      <c r="E333" s="29">
        <v>21576</v>
      </c>
      <c r="F333" s="29">
        <v>13563</v>
      </c>
      <c r="G333" s="29">
        <v>13961</v>
      </c>
      <c r="H333" s="29">
        <v>16272</v>
      </c>
      <c r="I333" s="29">
        <v>4470</v>
      </c>
      <c r="J333" s="29">
        <v>3164</v>
      </c>
      <c r="K333" s="29">
        <v>6903</v>
      </c>
      <c r="L333" s="29">
        <v>37672</v>
      </c>
      <c r="M333" s="29">
        <v>307</v>
      </c>
      <c r="N333" s="29">
        <v>5631</v>
      </c>
      <c r="Q333" s="6">
        <f t="shared" si="57"/>
        <v>0.80150941309816714</v>
      </c>
      <c r="R333" s="6">
        <f t="shared" si="58"/>
        <v>0.77466356369523426</v>
      </c>
      <c r="S333" s="6">
        <f t="shared" si="59"/>
        <v>0.83744285625633497</v>
      </c>
      <c r="T333" s="6">
        <f t="shared" si="60"/>
        <v>0.91130258489609728</v>
      </c>
      <c r="U333" s="6">
        <f t="shared" si="61"/>
        <v>0.64127659574468088</v>
      </c>
      <c r="V333" s="6">
        <f t="shared" si="62"/>
        <v>1.0558118430008319</v>
      </c>
      <c r="W333" s="6">
        <f t="shared" si="63"/>
        <v>0.71010255291293911</v>
      </c>
      <c r="X333" s="6">
        <f t="shared" si="64"/>
        <v>0.79185119574844998</v>
      </c>
      <c r="Y333" s="6">
        <f t="shared" si="65"/>
        <v>0.61057506754148982</v>
      </c>
      <c r="Z333" s="6">
        <f t="shared" si="66"/>
        <v>0.90602441265257905</v>
      </c>
      <c r="AA333" s="6">
        <f t="shared" si="67"/>
        <v>1.0556520764445441</v>
      </c>
      <c r="AB333" s="6">
        <f t="shared" si="68"/>
        <v>0.73975903614457827</v>
      </c>
      <c r="AC333" s="6">
        <f t="shared" si="69"/>
        <v>1.2122712594187297</v>
      </c>
    </row>
    <row r="334" spans="1:29" x14ac:dyDescent="0.25">
      <c r="A334" s="3">
        <f t="shared" si="70"/>
        <v>42700</v>
      </c>
      <c r="B334" s="29">
        <v>28344</v>
      </c>
      <c r="C334" s="29">
        <v>8338</v>
      </c>
      <c r="D334" s="41">
        <v>166588</v>
      </c>
      <c r="E334" s="29">
        <v>22018</v>
      </c>
      <c r="F334" s="29">
        <v>12459</v>
      </c>
      <c r="G334" s="29">
        <v>14051</v>
      </c>
      <c r="H334" s="29">
        <v>16022</v>
      </c>
      <c r="I334" s="29">
        <v>5743</v>
      </c>
      <c r="J334" s="29">
        <v>2565</v>
      </c>
      <c r="K334" s="29">
        <v>6462</v>
      </c>
      <c r="L334" s="29">
        <v>33780</v>
      </c>
      <c r="M334" s="29">
        <v>205</v>
      </c>
      <c r="N334" s="29">
        <v>5967</v>
      </c>
      <c r="Q334" s="6">
        <f t="shared" si="57"/>
        <v>0.76113751711914923</v>
      </c>
      <c r="R334" s="6">
        <f t="shared" si="58"/>
        <v>0.80747627348440831</v>
      </c>
      <c r="S334" s="6">
        <f t="shared" si="59"/>
        <v>0.81288213335935788</v>
      </c>
      <c r="T334" s="6">
        <f t="shared" si="60"/>
        <v>0.93893390191897652</v>
      </c>
      <c r="U334" s="6">
        <f t="shared" si="61"/>
        <v>0.54448911808408351</v>
      </c>
      <c r="V334" s="6">
        <f t="shared" si="62"/>
        <v>1.0596530920060332</v>
      </c>
      <c r="W334" s="6">
        <f t="shared" si="63"/>
        <v>0.79113174007505427</v>
      </c>
      <c r="X334" s="6">
        <f t="shared" si="64"/>
        <v>0.96797572897353779</v>
      </c>
      <c r="Y334" s="6">
        <f t="shared" si="65"/>
        <v>0.57292830020102747</v>
      </c>
      <c r="Z334" s="6">
        <f t="shared" si="66"/>
        <v>1.1835164835164835</v>
      </c>
      <c r="AA334" s="6">
        <f t="shared" si="67"/>
        <v>0.91112609575185433</v>
      </c>
      <c r="AB334" s="6">
        <f t="shared" si="68"/>
        <v>0.62310030395136773</v>
      </c>
      <c r="AC334" s="6">
        <f t="shared" si="69"/>
        <v>1.2018126888217522</v>
      </c>
    </row>
    <row r="335" spans="1:29" x14ac:dyDescent="0.25">
      <c r="A335" s="7">
        <f t="shared" si="70"/>
        <v>42701</v>
      </c>
      <c r="B335" s="30">
        <v>26321</v>
      </c>
      <c r="C335" s="30">
        <v>6424</v>
      </c>
      <c r="D335" s="30">
        <v>147125</v>
      </c>
      <c r="E335" s="30">
        <v>14645</v>
      </c>
      <c r="F335" s="30">
        <v>12580</v>
      </c>
      <c r="G335" s="30">
        <v>13402</v>
      </c>
      <c r="H335" s="30">
        <v>15871</v>
      </c>
      <c r="I335" s="30">
        <v>4459</v>
      </c>
      <c r="J335" s="30">
        <v>3297</v>
      </c>
      <c r="K335" s="30">
        <v>3825</v>
      </c>
      <c r="L335" s="30">
        <v>51922</v>
      </c>
      <c r="M335" s="30">
        <v>243</v>
      </c>
      <c r="N335" s="30">
        <v>6495</v>
      </c>
      <c r="O335" s="8"/>
      <c r="P335" s="8"/>
      <c r="Q335" s="8">
        <f t="shared" si="57"/>
        <v>0.75706848448241149</v>
      </c>
      <c r="R335" s="8">
        <f t="shared" si="58"/>
        <v>0.80754242614707727</v>
      </c>
      <c r="S335" s="8">
        <f t="shared" si="59"/>
        <v>0.83500286611009267</v>
      </c>
      <c r="T335" s="8">
        <f t="shared" si="60"/>
        <v>0.88159162051529016</v>
      </c>
      <c r="U335" s="8">
        <f t="shared" si="61"/>
        <v>0.70354007046585765</v>
      </c>
      <c r="V335" s="8">
        <f t="shared" si="62"/>
        <v>1.0364240971309258</v>
      </c>
      <c r="W335" s="8">
        <f t="shared" si="63"/>
        <v>0.79854088050314465</v>
      </c>
      <c r="X335" s="8">
        <f t="shared" si="64"/>
        <v>0.73459637561779245</v>
      </c>
      <c r="Y335" s="8">
        <f t="shared" si="65"/>
        <v>0.9651639344262295</v>
      </c>
      <c r="Z335" s="8">
        <f t="shared" si="66"/>
        <v>0.85132428221678169</v>
      </c>
      <c r="AA335" s="8">
        <f t="shared" si="67"/>
        <v>1.5916252835509779</v>
      </c>
      <c r="AB335" s="8">
        <f t="shared" si="68"/>
        <v>0.71260997067448684</v>
      </c>
      <c r="AC335" s="8">
        <f t="shared" si="69"/>
        <v>1.3010817307692308</v>
      </c>
    </row>
    <row r="336" spans="1:29" x14ac:dyDescent="0.25">
      <c r="A336" s="7">
        <f t="shared" si="70"/>
        <v>42702</v>
      </c>
      <c r="B336" s="30">
        <v>20647</v>
      </c>
      <c r="C336" s="30">
        <v>4984</v>
      </c>
      <c r="D336" s="30">
        <v>145330</v>
      </c>
      <c r="E336" s="30">
        <v>13637</v>
      </c>
      <c r="F336" s="30">
        <v>9784</v>
      </c>
      <c r="G336" s="30">
        <v>12950</v>
      </c>
      <c r="H336" s="30">
        <v>12155</v>
      </c>
      <c r="I336" s="30">
        <v>5585</v>
      </c>
      <c r="J336" s="30">
        <v>3619</v>
      </c>
      <c r="K336" s="30">
        <v>2754</v>
      </c>
      <c r="L336" s="30">
        <v>24468</v>
      </c>
      <c r="M336" s="30">
        <v>299</v>
      </c>
      <c r="N336" s="30">
        <v>6477</v>
      </c>
      <c r="O336" s="8"/>
      <c r="P336" s="8"/>
      <c r="Q336" s="8">
        <f t="shared" si="57"/>
        <v>0.72870050116467844</v>
      </c>
      <c r="R336" s="8">
        <f t="shared" si="58"/>
        <v>0.78451125452542103</v>
      </c>
      <c r="S336" s="8">
        <f t="shared" si="59"/>
        <v>0.95476792694543899</v>
      </c>
      <c r="T336" s="8">
        <f t="shared" si="60"/>
        <v>0.98533236994219653</v>
      </c>
      <c r="U336" s="8">
        <f t="shared" si="61"/>
        <v>0.74363456715056619</v>
      </c>
      <c r="V336" s="8">
        <f t="shared" si="62"/>
        <v>0.99210909369493605</v>
      </c>
      <c r="W336" s="8">
        <f t="shared" si="63"/>
        <v>0.6513235451720073</v>
      </c>
      <c r="X336" s="8">
        <f t="shared" si="64"/>
        <v>1.0365627319970305</v>
      </c>
      <c r="Y336" s="8">
        <f t="shared" si="65"/>
        <v>1.1225186104218363</v>
      </c>
      <c r="Z336" s="8">
        <f t="shared" si="66"/>
        <v>1.1370767960363337</v>
      </c>
      <c r="AA336" s="8">
        <f t="shared" si="67"/>
        <v>1.3144238517324738</v>
      </c>
      <c r="AB336" s="8">
        <f t="shared" si="68"/>
        <v>0.94025157232704404</v>
      </c>
      <c r="AC336" s="8">
        <f t="shared" si="69"/>
        <v>1.056434513129995</v>
      </c>
    </row>
    <row r="337" spans="1:29" x14ac:dyDescent="0.25">
      <c r="A337" s="3">
        <f t="shared" si="70"/>
        <v>42703</v>
      </c>
      <c r="B337" s="29">
        <v>16253</v>
      </c>
      <c r="C337" s="29">
        <v>7384</v>
      </c>
      <c r="D337" s="29">
        <v>167667</v>
      </c>
      <c r="E337" s="29">
        <v>14156</v>
      </c>
      <c r="F337" s="29">
        <v>4005</v>
      </c>
      <c r="G337" s="29">
        <v>13321</v>
      </c>
      <c r="H337" s="29">
        <v>12329</v>
      </c>
      <c r="I337" s="29">
        <v>4568</v>
      </c>
      <c r="J337" s="29">
        <v>2151</v>
      </c>
      <c r="K337" s="29">
        <v>3483</v>
      </c>
      <c r="L337" s="29">
        <v>21538</v>
      </c>
      <c r="M337" s="29">
        <v>303</v>
      </c>
      <c r="N337" s="29">
        <v>6103</v>
      </c>
      <c r="Q337" s="6">
        <f t="shared" si="57"/>
        <v>0.70896401308615054</v>
      </c>
      <c r="R337" s="6">
        <f t="shared" si="58"/>
        <v>0.82632050134288271</v>
      </c>
      <c r="S337" s="6">
        <f t="shared" si="59"/>
        <v>0.9535798986515307</v>
      </c>
      <c r="T337" s="6">
        <f t="shared" si="60"/>
        <v>0.97379101602806628</v>
      </c>
      <c r="U337" s="6">
        <f t="shared" si="61"/>
        <v>0.89959568733153639</v>
      </c>
      <c r="V337" s="6">
        <f t="shared" si="62"/>
        <v>1.0691011235955057</v>
      </c>
      <c r="W337" s="6">
        <f t="shared" si="63"/>
        <v>0.79799352750809061</v>
      </c>
      <c r="X337" s="6">
        <f t="shared" si="64"/>
        <v>0.88355899419729211</v>
      </c>
      <c r="Y337" s="6">
        <f t="shared" si="65"/>
        <v>1.1472</v>
      </c>
      <c r="Z337" s="6">
        <f t="shared" si="66"/>
        <v>0.89837503224142379</v>
      </c>
      <c r="AA337" s="6">
        <f t="shared" si="67"/>
        <v>1.2972354393784256</v>
      </c>
      <c r="AB337" s="6">
        <f t="shared" si="68"/>
        <v>1.212</v>
      </c>
      <c r="AC337" s="6">
        <f t="shared" si="69"/>
        <v>1.0682653597059337</v>
      </c>
    </row>
    <row r="338" spans="1:29" x14ac:dyDescent="0.25">
      <c r="A338" s="3">
        <f t="shared" si="70"/>
        <v>42704</v>
      </c>
      <c r="B338" s="29">
        <v>19143</v>
      </c>
      <c r="C338" s="29">
        <v>8278</v>
      </c>
      <c r="D338" s="29">
        <v>184944</v>
      </c>
      <c r="E338" s="29">
        <v>15898</v>
      </c>
      <c r="F338" s="29">
        <v>8083</v>
      </c>
      <c r="G338" s="29">
        <v>13881</v>
      </c>
      <c r="H338" s="29">
        <v>13430</v>
      </c>
      <c r="I338" s="29">
        <v>4045</v>
      </c>
      <c r="J338" s="29">
        <v>746</v>
      </c>
      <c r="K338" s="29">
        <v>5820</v>
      </c>
      <c r="L338" s="29">
        <v>52248</v>
      </c>
      <c r="M338" s="29">
        <v>254</v>
      </c>
      <c r="N338" s="29">
        <v>5329</v>
      </c>
      <c r="Q338" s="6">
        <f t="shared" si="57"/>
        <v>0.82402823813008486</v>
      </c>
      <c r="R338" s="6">
        <f t="shared" si="58"/>
        <v>0.91722991689750688</v>
      </c>
      <c r="S338" s="6">
        <f t="shared" si="59"/>
        <v>1.0386844588219437</v>
      </c>
      <c r="T338" s="6">
        <f t="shared" si="60"/>
        <v>0.97785705498831343</v>
      </c>
      <c r="U338" s="6">
        <f t="shared" si="61"/>
        <v>0.88290551611141455</v>
      </c>
      <c r="V338" s="6">
        <f t="shared" si="62"/>
        <v>1.0116609576561475</v>
      </c>
      <c r="W338" s="6">
        <f t="shared" si="63"/>
        <v>1.1886007611293035</v>
      </c>
      <c r="X338" s="6">
        <f t="shared" si="64"/>
        <v>1.0303107488537953</v>
      </c>
      <c r="Y338" s="6">
        <f t="shared" si="65"/>
        <v>0.66429207479964381</v>
      </c>
      <c r="Z338" s="6">
        <f t="shared" si="66"/>
        <v>1.0255506607929517</v>
      </c>
      <c r="AA338" s="6">
        <f t="shared" si="67"/>
        <v>1.5622066078636567</v>
      </c>
      <c r="AB338" s="6">
        <f t="shared" si="68"/>
        <v>1.1598173515981736</v>
      </c>
      <c r="AC338" s="6">
        <f t="shared" si="69"/>
        <v>1.0899979545919412</v>
      </c>
    </row>
    <row r="339" spans="1:29" x14ac:dyDescent="0.25">
      <c r="A339" s="3">
        <f t="shared" si="70"/>
        <v>42705</v>
      </c>
      <c r="B339" s="29">
        <v>20495</v>
      </c>
      <c r="C339" s="29">
        <v>7719</v>
      </c>
      <c r="D339" s="29">
        <v>207252</v>
      </c>
      <c r="E339" s="29">
        <v>20171</v>
      </c>
      <c r="F339" s="29">
        <v>14064</v>
      </c>
      <c r="G339" s="29">
        <v>13621</v>
      </c>
      <c r="H339" s="29">
        <v>16169</v>
      </c>
      <c r="I339" s="29">
        <v>4921</v>
      </c>
      <c r="J339" s="29">
        <v>1867</v>
      </c>
      <c r="K339" s="29">
        <v>6547</v>
      </c>
      <c r="L339" s="29">
        <v>48124</v>
      </c>
      <c r="M339" s="29">
        <v>268</v>
      </c>
      <c r="N339" s="29">
        <v>6307</v>
      </c>
      <c r="Q339" s="6">
        <f t="shared" si="57"/>
        <v>0.79281265715059379</v>
      </c>
      <c r="R339" s="6">
        <f t="shared" si="58"/>
        <v>0.92343581768154082</v>
      </c>
      <c r="S339" s="6">
        <f t="shared" si="59"/>
        <v>1.1233840499975609</v>
      </c>
      <c r="T339" s="6">
        <f t="shared" si="60"/>
        <v>0.96859543817527016</v>
      </c>
      <c r="U339" s="6">
        <f t="shared" si="61"/>
        <v>0.86377594890062648</v>
      </c>
      <c r="V339" s="6">
        <f t="shared" si="62"/>
        <v>0.98396301379758722</v>
      </c>
      <c r="W339" s="6">
        <f t="shared" si="63"/>
        <v>0.88777247021358374</v>
      </c>
      <c r="X339" s="6">
        <f t="shared" si="64"/>
        <v>1.0024444897127724</v>
      </c>
      <c r="Y339" s="6">
        <f t="shared" si="65"/>
        <v>0.98211467648605999</v>
      </c>
      <c r="Z339" s="6">
        <f t="shared" si="66"/>
        <v>1.0791165320586782</v>
      </c>
      <c r="AA339" s="6">
        <f t="shared" si="67"/>
        <v>1.0588571805760303</v>
      </c>
      <c r="AB339" s="6">
        <f t="shared" si="68"/>
        <v>1.0428015564202335</v>
      </c>
      <c r="AC339" s="6">
        <f t="shared" si="69"/>
        <v>1.255874153723616</v>
      </c>
    </row>
    <row r="340" spans="1:29" x14ac:dyDescent="0.25">
      <c r="A340" s="3">
        <f t="shared" si="70"/>
        <v>42706</v>
      </c>
      <c r="B340" s="29">
        <v>22950</v>
      </c>
      <c r="C340" s="29">
        <v>6710</v>
      </c>
      <c r="D340" s="29">
        <v>221229</v>
      </c>
      <c r="E340" s="29">
        <v>22910</v>
      </c>
      <c r="F340" s="29">
        <v>12696</v>
      </c>
      <c r="G340" s="29">
        <v>13922</v>
      </c>
      <c r="H340" s="29">
        <v>14879</v>
      </c>
      <c r="I340" s="29">
        <v>5606</v>
      </c>
      <c r="J340" s="29">
        <v>3040</v>
      </c>
      <c r="K340" s="29">
        <v>6986</v>
      </c>
      <c r="L340" s="29">
        <v>50866</v>
      </c>
      <c r="M340" s="29">
        <v>162</v>
      </c>
      <c r="N340" s="29">
        <v>6495</v>
      </c>
      <c r="Q340" s="6">
        <f t="shared" si="57"/>
        <v>0.79157037905701377</v>
      </c>
      <c r="R340" s="6">
        <f t="shared" si="58"/>
        <v>0.87643678160919536</v>
      </c>
      <c r="S340" s="6">
        <f t="shared" si="59"/>
        <v>1.3661339525003395</v>
      </c>
      <c r="T340" s="6">
        <f t="shared" si="60"/>
        <v>1.0618279569892473</v>
      </c>
      <c r="U340" s="6">
        <f t="shared" si="61"/>
        <v>0.93607608936076092</v>
      </c>
      <c r="V340" s="6">
        <f t="shared" si="62"/>
        <v>0.99720650383210374</v>
      </c>
      <c r="W340" s="6">
        <f t="shared" si="63"/>
        <v>0.91439282202556538</v>
      </c>
      <c r="X340" s="6">
        <f t="shared" si="64"/>
        <v>1.2541387024608501</v>
      </c>
      <c r="Y340" s="6">
        <f t="shared" si="65"/>
        <v>0.96080910240202277</v>
      </c>
      <c r="Z340" s="6">
        <f t="shared" si="66"/>
        <v>1.0120237577864697</v>
      </c>
      <c r="AA340" s="6">
        <f t="shared" si="67"/>
        <v>1.3502335952431515</v>
      </c>
      <c r="AB340" s="6">
        <f t="shared" si="68"/>
        <v>0.52768729641693812</v>
      </c>
      <c r="AC340" s="6">
        <f t="shared" si="69"/>
        <v>1.1534363345764518</v>
      </c>
    </row>
    <row r="341" spans="1:29" x14ac:dyDescent="0.25">
      <c r="A341" s="3">
        <f t="shared" si="70"/>
        <v>42707</v>
      </c>
      <c r="B341" s="29">
        <v>23826</v>
      </c>
      <c r="C341" s="29">
        <v>7095</v>
      </c>
      <c r="D341" s="29">
        <v>238437</v>
      </c>
      <c r="E341" s="29">
        <v>23541</v>
      </c>
      <c r="F341" s="29">
        <v>11221</v>
      </c>
      <c r="G341" s="29">
        <v>13341</v>
      </c>
      <c r="H341" s="29">
        <v>16298</v>
      </c>
      <c r="I341" s="29">
        <v>5874</v>
      </c>
      <c r="J341" s="29">
        <v>2605</v>
      </c>
      <c r="K341" s="29">
        <v>7339</v>
      </c>
      <c r="L341" s="29">
        <v>47435</v>
      </c>
      <c r="M341" s="29">
        <v>264</v>
      </c>
      <c r="N341" s="29">
        <v>6299</v>
      </c>
      <c r="Q341" s="6">
        <f t="shared" si="57"/>
        <v>0.8406011854360711</v>
      </c>
      <c r="R341" s="6">
        <f t="shared" si="58"/>
        <v>0.85092348284960417</v>
      </c>
      <c r="S341" s="6">
        <f t="shared" si="59"/>
        <v>1.4312975724541983</v>
      </c>
      <c r="T341" s="6">
        <f t="shared" si="60"/>
        <v>1.0691706785357435</v>
      </c>
      <c r="U341" s="6">
        <f t="shared" si="61"/>
        <v>0.90063407978168397</v>
      </c>
      <c r="V341" s="6">
        <f t="shared" si="62"/>
        <v>0.94946978862714393</v>
      </c>
      <c r="W341" s="6">
        <f t="shared" si="63"/>
        <v>1.0172263138184996</v>
      </c>
      <c r="X341" s="6">
        <f t="shared" si="64"/>
        <v>1.0228103778512971</v>
      </c>
      <c r="Y341" s="6">
        <f t="shared" si="65"/>
        <v>1.0155945419103314</v>
      </c>
      <c r="Z341" s="6">
        <f t="shared" si="66"/>
        <v>1.1357164964407305</v>
      </c>
      <c r="AA341" s="6">
        <f t="shared" si="67"/>
        <v>1.4042332741267023</v>
      </c>
      <c r="AB341" s="6">
        <f t="shared" si="68"/>
        <v>1.2878048780487805</v>
      </c>
      <c r="AC341" s="6">
        <f t="shared" si="69"/>
        <v>1.0556393497569969</v>
      </c>
    </row>
    <row r="342" spans="1:29" x14ac:dyDescent="0.25">
      <c r="A342" s="7">
        <f t="shared" si="70"/>
        <v>42708</v>
      </c>
      <c r="B342" s="30">
        <v>20844</v>
      </c>
      <c r="C342" s="30">
        <v>5655</v>
      </c>
      <c r="D342" s="30">
        <v>213341</v>
      </c>
      <c r="E342" s="30">
        <v>17812</v>
      </c>
      <c r="F342" s="30">
        <v>12923</v>
      </c>
      <c r="G342" s="30">
        <v>12151</v>
      </c>
      <c r="H342" s="30">
        <v>15538</v>
      </c>
      <c r="I342" s="30">
        <v>6521</v>
      </c>
      <c r="J342" s="30">
        <v>2582</v>
      </c>
      <c r="K342" s="30">
        <v>4865</v>
      </c>
      <c r="L342" s="30">
        <v>42226</v>
      </c>
      <c r="M342" s="30">
        <v>456</v>
      </c>
      <c r="N342" s="30">
        <v>6352</v>
      </c>
      <c r="O342" s="8"/>
      <c r="P342" s="8"/>
      <c r="Q342" s="8">
        <f t="shared" si="57"/>
        <v>0.79191520079024358</v>
      </c>
      <c r="R342" s="8">
        <f t="shared" si="58"/>
        <v>0.88029265255292655</v>
      </c>
      <c r="S342" s="8">
        <f t="shared" si="59"/>
        <v>1.4500662701784197</v>
      </c>
      <c r="T342" s="8">
        <f t="shared" si="60"/>
        <v>1.2162512803004439</v>
      </c>
      <c r="U342" s="8">
        <f t="shared" si="61"/>
        <v>1.0272655007949125</v>
      </c>
      <c r="V342" s="8">
        <f t="shared" si="62"/>
        <v>0.90665572302641395</v>
      </c>
      <c r="W342" s="8">
        <f t="shared" si="63"/>
        <v>0.97901833532858673</v>
      </c>
      <c r="X342" s="8">
        <f t="shared" si="64"/>
        <v>1.4624355236600135</v>
      </c>
      <c r="Y342" s="8">
        <f t="shared" si="65"/>
        <v>0.78313618441006971</v>
      </c>
      <c r="Z342" s="8">
        <f t="shared" si="66"/>
        <v>1.2718954248366012</v>
      </c>
      <c r="AA342" s="8">
        <f t="shared" si="67"/>
        <v>0.81325834906205463</v>
      </c>
      <c r="AB342" s="8">
        <f t="shared" si="68"/>
        <v>1.8765432098765431</v>
      </c>
      <c r="AC342" s="8">
        <f t="shared" si="69"/>
        <v>0.97798306389530409</v>
      </c>
    </row>
    <row r="343" spans="1:29" x14ac:dyDescent="0.25">
      <c r="A343" s="7">
        <f t="shared" si="70"/>
        <v>42709</v>
      </c>
      <c r="B343" s="30">
        <v>18674</v>
      </c>
      <c r="C343" s="30">
        <v>4714</v>
      </c>
      <c r="D343" s="30">
        <v>183630</v>
      </c>
      <c r="E343" s="30">
        <v>14750</v>
      </c>
      <c r="F343" s="30">
        <v>11022</v>
      </c>
      <c r="G343" s="30">
        <v>11561</v>
      </c>
      <c r="H343" s="30">
        <v>17272</v>
      </c>
      <c r="I343" s="30">
        <v>6779</v>
      </c>
      <c r="J343" s="30">
        <v>2503</v>
      </c>
      <c r="K343" s="30">
        <v>1803</v>
      </c>
      <c r="L343" s="30">
        <v>26363</v>
      </c>
      <c r="M343" s="30">
        <v>298</v>
      </c>
      <c r="N343" s="30">
        <v>6261</v>
      </c>
      <c r="O343" s="8"/>
      <c r="P343" s="8"/>
      <c r="Q343" s="8">
        <f t="shared" si="57"/>
        <v>0.90444132319465298</v>
      </c>
      <c r="R343" s="8">
        <f t="shared" si="58"/>
        <v>0.9458266452648475</v>
      </c>
      <c r="S343" s="8">
        <f t="shared" si="59"/>
        <v>1.263538154544829</v>
      </c>
      <c r="T343" s="8">
        <f t="shared" si="60"/>
        <v>1.0816161912444087</v>
      </c>
      <c r="U343" s="8">
        <f t="shared" si="61"/>
        <v>1.1265331152902698</v>
      </c>
      <c r="V343" s="8">
        <f t="shared" si="62"/>
        <v>0.89274131274131274</v>
      </c>
      <c r="W343" s="8">
        <f t="shared" si="63"/>
        <v>1.420979020979021</v>
      </c>
      <c r="X343" s="8">
        <f t="shared" si="64"/>
        <v>1.2137869292748433</v>
      </c>
      <c r="Y343" s="8">
        <f t="shared" si="65"/>
        <v>0.69162752141475548</v>
      </c>
      <c r="Z343" s="8">
        <f t="shared" si="66"/>
        <v>0.65468409586056642</v>
      </c>
      <c r="AA343" s="8">
        <f t="shared" si="67"/>
        <v>1.0774480954716363</v>
      </c>
      <c r="AB343" s="8">
        <f t="shared" si="68"/>
        <v>0.99665551839464883</v>
      </c>
      <c r="AC343" s="8">
        <f t="shared" si="69"/>
        <v>0.9666512274201019</v>
      </c>
    </row>
    <row r="344" spans="1:29" x14ac:dyDescent="0.25">
      <c r="A344" s="3">
        <f t="shared" si="70"/>
        <v>42710</v>
      </c>
      <c r="B344" s="29">
        <v>13598</v>
      </c>
      <c r="C344" s="29">
        <v>6552</v>
      </c>
      <c r="D344" s="29">
        <v>201068</v>
      </c>
      <c r="E344" s="29">
        <v>15161</v>
      </c>
      <c r="F344" s="29">
        <v>3411</v>
      </c>
      <c r="G344" s="29">
        <v>10827</v>
      </c>
      <c r="H344" s="29">
        <v>14717</v>
      </c>
      <c r="I344" s="29">
        <v>7067</v>
      </c>
      <c r="J344" s="29">
        <v>1814</v>
      </c>
      <c r="K344" s="29">
        <v>3782</v>
      </c>
      <c r="L344" s="29">
        <v>24525</v>
      </c>
      <c r="M344" s="29">
        <v>222</v>
      </c>
      <c r="N344" s="29">
        <v>7872</v>
      </c>
      <c r="Q344" s="6">
        <f t="shared" si="57"/>
        <v>0.8366455423614102</v>
      </c>
      <c r="R344" s="6">
        <f t="shared" si="58"/>
        <v>0.88732394366197187</v>
      </c>
      <c r="S344" s="6">
        <f t="shared" si="59"/>
        <v>1.1992103395420686</v>
      </c>
      <c r="T344" s="6">
        <f t="shared" si="60"/>
        <v>1.070994631251766</v>
      </c>
      <c r="U344" s="6">
        <f t="shared" si="61"/>
        <v>0.85168539325842696</v>
      </c>
      <c r="V344" s="6">
        <f t="shared" si="62"/>
        <v>0.81277681855716533</v>
      </c>
      <c r="W344" s="6">
        <f t="shared" si="63"/>
        <v>1.1936896747505881</v>
      </c>
      <c r="X344" s="6">
        <f t="shared" si="64"/>
        <v>1.5470665499124343</v>
      </c>
      <c r="Y344" s="6">
        <f t="shared" si="65"/>
        <v>0.84332868433286845</v>
      </c>
      <c r="Z344" s="6">
        <f t="shared" si="66"/>
        <v>1.0858455354579386</v>
      </c>
      <c r="AA344" s="6">
        <f t="shared" si="67"/>
        <v>1.1386851146810288</v>
      </c>
      <c r="AB344" s="6">
        <f t="shared" si="68"/>
        <v>0.73267326732673266</v>
      </c>
      <c r="AC344" s="6">
        <f t="shared" si="69"/>
        <v>1.2898574471571358</v>
      </c>
    </row>
    <row r="345" spans="1:29" x14ac:dyDescent="0.25">
      <c r="A345" s="3">
        <f t="shared" si="70"/>
        <v>42711</v>
      </c>
      <c r="B345" s="29">
        <v>14706</v>
      </c>
      <c r="C345" s="29">
        <v>6052</v>
      </c>
      <c r="D345" s="29">
        <v>211440</v>
      </c>
      <c r="E345" s="29">
        <v>18319</v>
      </c>
      <c r="F345" s="29">
        <v>13713</v>
      </c>
      <c r="G345" s="29">
        <v>11023</v>
      </c>
      <c r="H345" s="29">
        <v>12282</v>
      </c>
      <c r="I345" s="29">
        <v>6146</v>
      </c>
      <c r="J345" s="29">
        <v>859</v>
      </c>
      <c r="K345" s="29">
        <v>7447</v>
      </c>
      <c r="L345" s="29">
        <v>47850</v>
      </c>
      <c r="M345" s="29">
        <v>214</v>
      </c>
      <c r="N345" s="29">
        <v>5981</v>
      </c>
      <c r="Q345" s="6">
        <f t="shared" si="57"/>
        <v>0.76821814762576401</v>
      </c>
      <c r="R345" s="6">
        <f t="shared" si="58"/>
        <v>0.73109446726262384</v>
      </c>
      <c r="S345" s="6">
        <f t="shared" si="59"/>
        <v>1.143264988320789</v>
      </c>
      <c r="T345" s="6">
        <f t="shared" si="60"/>
        <v>1.1522833060762361</v>
      </c>
      <c r="U345" s="6">
        <f t="shared" si="61"/>
        <v>1.6965235679821848</v>
      </c>
      <c r="V345" s="6">
        <f t="shared" si="62"/>
        <v>0.79410705280599381</v>
      </c>
      <c r="W345" s="6">
        <f t="shared" si="63"/>
        <v>0.9145197319434103</v>
      </c>
      <c r="X345" s="6">
        <f t="shared" si="64"/>
        <v>1.519406674907293</v>
      </c>
      <c r="Y345" s="6">
        <f t="shared" si="65"/>
        <v>1.1514745308310992</v>
      </c>
      <c r="Z345" s="6">
        <f t="shared" si="66"/>
        <v>1.2795532646048109</v>
      </c>
      <c r="AA345" s="6">
        <f t="shared" si="67"/>
        <v>0.91582452916858059</v>
      </c>
      <c r="AB345" s="6">
        <f t="shared" si="68"/>
        <v>0.84251968503937003</v>
      </c>
      <c r="AC345" s="6">
        <f t="shared" si="69"/>
        <v>1.122349408894727</v>
      </c>
    </row>
    <row r="346" spans="1:29" x14ac:dyDescent="0.25">
      <c r="A346" s="3">
        <f t="shared" si="70"/>
        <v>42712</v>
      </c>
      <c r="B346" s="29">
        <v>12626</v>
      </c>
      <c r="C346" s="29">
        <v>8438</v>
      </c>
      <c r="D346" s="29">
        <v>227414</v>
      </c>
      <c r="E346" s="29">
        <v>23928</v>
      </c>
      <c r="F346" s="29">
        <v>14595</v>
      </c>
      <c r="G346" s="29">
        <v>10223</v>
      </c>
      <c r="H346" s="29">
        <v>16578</v>
      </c>
      <c r="I346" s="29">
        <v>6528</v>
      </c>
      <c r="J346" s="29">
        <v>1957</v>
      </c>
      <c r="K346" s="29">
        <v>8397</v>
      </c>
      <c r="L346" s="29">
        <v>54203</v>
      </c>
      <c r="M346" s="29">
        <v>218</v>
      </c>
      <c r="N346" s="29">
        <v>6295</v>
      </c>
      <c r="Q346" s="6">
        <f t="shared" si="57"/>
        <v>0.61605269577945843</v>
      </c>
      <c r="R346" s="6">
        <f t="shared" si="58"/>
        <v>1.0931467806710713</v>
      </c>
      <c r="S346" s="6">
        <f t="shared" si="59"/>
        <v>1.0972825352710709</v>
      </c>
      <c r="T346" s="6">
        <f t="shared" si="60"/>
        <v>1.1862574983887759</v>
      </c>
      <c r="U346" s="6">
        <f t="shared" si="61"/>
        <v>1.0377559726962458</v>
      </c>
      <c r="V346" s="6">
        <f t="shared" si="62"/>
        <v>0.75053226635342485</v>
      </c>
      <c r="W346" s="6">
        <f t="shared" si="63"/>
        <v>1.0252953182014968</v>
      </c>
      <c r="X346" s="6">
        <f t="shared" si="64"/>
        <v>1.3265596423491159</v>
      </c>
      <c r="Y346" s="6">
        <f t="shared" si="65"/>
        <v>1.048205677557579</v>
      </c>
      <c r="Z346" s="6">
        <f t="shared" si="66"/>
        <v>1.2825721704597526</v>
      </c>
      <c r="AA346" s="6">
        <f t="shared" si="67"/>
        <v>1.1263195079378272</v>
      </c>
      <c r="AB346" s="6">
        <f t="shared" si="68"/>
        <v>0.81343283582089554</v>
      </c>
      <c r="AC346" s="6">
        <f t="shared" si="69"/>
        <v>0.99809735214840656</v>
      </c>
    </row>
    <row r="347" spans="1:29" x14ac:dyDescent="0.25">
      <c r="A347" s="3">
        <f t="shared" si="70"/>
        <v>42713</v>
      </c>
      <c r="B347" s="29">
        <v>16860</v>
      </c>
      <c r="C347" s="29">
        <v>8994</v>
      </c>
      <c r="D347" s="29">
        <v>228072</v>
      </c>
      <c r="E347" s="29">
        <v>28179</v>
      </c>
      <c r="F347" s="29">
        <v>13750</v>
      </c>
      <c r="G347" s="29">
        <v>10403</v>
      </c>
      <c r="H347" s="29">
        <v>20964</v>
      </c>
      <c r="I347" s="29">
        <v>8720</v>
      </c>
      <c r="J347" s="29">
        <v>3071</v>
      </c>
      <c r="K347" s="29">
        <v>6702</v>
      </c>
      <c r="L347" s="29">
        <v>53425</v>
      </c>
      <c r="M347" s="29">
        <v>303</v>
      </c>
      <c r="N347" s="29">
        <v>6739</v>
      </c>
      <c r="Q347" s="6">
        <f t="shared" si="57"/>
        <v>0.73464052287581705</v>
      </c>
      <c r="R347" s="6">
        <f t="shared" si="58"/>
        <v>1.3403874813710879</v>
      </c>
      <c r="S347" s="6">
        <f t="shared" si="59"/>
        <v>1.0309317494541854</v>
      </c>
      <c r="T347" s="6">
        <f t="shared" si="60"/>
        <v>1.2299869052815364</v>
      </c>
      <c r="U347" s="6">
        <f t="shared" si="61"/>
        <v>1.0830182734719598</v>
      </c>
      <c r="V347" s="6">
        <f t="shared" si="62"/>
        <v>0.74723459273092951</v>
      </c>
      <c r="W347" s="6">
        <f t="shared" si="63"/>
        <v>1.4089656562941058</v>
      </c>
      <c r="X347" s="6">
        <f t="shared" si="64"/>
        <v>1.5554762754191938</v>
      </c>
      <c r="Y347" s="6">
        <f t="shared" si="65"/>
        <v>1.0101973684210526</v>
      </c>
      <c r="Z347" s="6">
        <f t="shared" si="66"/>
        <v>0.95934726596049247</v>
      </c>
      <c r="AA347" s="6">
        <f t="shared" si="67"/>
        <v>1.0503086541108009</v>
      </c>
      <c r="AB347" s="6">
        <f t="shared" si="68"/>
        <v>1.8703703703703705</v>
      </c>
      <c r="AC347" s="6">
        <f t="shared" si="69"/>
        <v>1.0375673595073134</v>
      </c>
    </row>
    <row r="348" spans="1:29" x14ac:dyDescent="0.25">
      <c r="A348" s="3">
        <f t="shared" si="70"/>
        <v>42714</v>
      </c>
      <c r="B348" s="29">
        <v>18516</v>
      </c>
      <c r="C348" s="29">
        <v>9386</v>
      </c>
      <c r="D348" s="29">
        <v>247453</v>
      </c>
      <c r="E348" s="29">
        <v>28344</v>
      </c>
      <c r="F348" s="29">
        <v>13406</v>
      </c>
      <c r="G348" s="29">
        <v>9594</v>
      </c>
      <c r="H348" s="29">
        <v>21671</v>
      </c>
      <c r="I348" s="29">
        <v>8838</v>
      </c>
      <c r="J348" s="29">
        <v>2754</v>
      </c>
      <c r="K348" s="29">
        <v>7721</v>
      </c>
      <c r="L348" s="29">
        <v>52770</v>
      </c>
      <c r="M348" s="29">
        <v>305</v>
      </c>
      <c r="N348" s="29">
        <v>6772</v>
      </c>
      <c r="Q348" s="6">
        <f t="shared" si="57"/>
        <v>0.77713422311760261</v>
      </c>
      <c r="R348" s="6">
        <f t="shared" si="58"/>
        <v>1.3229034531360113</v>
      </c>
      <c r="S348" s="6">
        <f t="shared" si="59"/>
        <v>1.0378129233298523</v>
      </c>
      <c r="T348" s="6">
        <f t="shared" si="60"/>
        <v>1.2040270166942781</v>
      </c>
      <c r="U348" s="6">
        <f t="shared" si="61"/>
        <v>1.1947241778807594</v>
      </c>
      <c r="V348" s="6">
        <f t="shared" si="62"/>
        <v>0.71913649651450418</v>
      </c>
      <c r="W348" s="6">
        <f t="shared" si="63"/>
        <v>1.3296723524358818</v>
      </c>
      <c r="X348" s="6">
        <f t="shared" si="64"/>
        <v>1.5045965270684372</v>
      </c>
      <c r="Y348" s="6">
        <f t="shared" si="65"/>
        <v>1.0571976967370442</v>
      </c>
      <c r="Z348" s="6">
        <f t="shared" si="66"/>
        <v>1.0520506881046463</v>
      </c>
      <c r="AA348" s="6">
        <f t="shared" si="67"/>
        <v>1.1124696953726152</v>
      </c>
      <c r="AB348" s="6">
        <f t="shared" si="68"/>
        <v>1.1553030303030303</v>
      </c>
      <c r="AC348" s="6">
        <f t="shared" si="69"/>
        <v>1.0750912843308462</v>
      </c>
    </row>
    <row r="349" spans="1:29" x14ac:dyDescent="0.25">
      <c r="A349" s="7">
        <f t="shared" si="70"/>
        <v>42715</v>
      </c>
      <c r="B349" s="30">
        <v>19702</v>
      </c>
      <c r="C349" s="30">
        <v>7638</v>
      </c>
      <c r="D349" s="30">
        <v>222818</v>
      </c>
      <c r="E349" s="30">
        <v>21816</v>
      </c>
      <c r="F349" s="30">
        <v>13947</v>
      </c>
      <c r="G349" s="30">
        <v>8201</v>
      </c>
      <c r="H349" s="30">
        <v>21502</v>
      </c>
      <c r="I349" s="30">
        <v>9080</v>
      </c>
      <c r="J349" s="30">
        <v>2762</v>
      </c>
      <c r="K349" s="30">
        <v>6540</v>
      </c>
      <c r="L349" s="30">
        <v>44282</v>
      </c>
      <c r="M349" s="30">
        <v>248</v>
      </c>
      <c r="N349" s="30">
        <v>6011</v>
      </c>
      <c r="O349" s="8"/>
      <c r="P349" s="8"/>
      <c r="Q349" s="8">
        <f t="shared" si="57"/>
        <v>0.94521205142966802</v>
      </c>
      <c r="R349" s="8">
        <f t="shared" si="58"/>
        <v>1.3506631299734748</v>
      </c>
      <c r="S349" s="8">
        <f t="shared" si="59"/>
        <v>1.0444218410900858</v>
      </c>
      <c r="T349" s="8">
        <f t="shared" si="60"/>
        <v>1.2247922748708735</v>
      </c>
      <c r="U349" s="8">
        <f t="shared" si="61"/>
        <v>1.0792385668962314</v>
      </c>
      <c r="V349" s="8">
        <f t="shared" si="62"/>
        <v>0.674923874578224</v>
      </c>
      <c r="W349" s="8">
        <f t="shared" si="63"/>
        <v>1.3838331831638564</v>
      </c>
      <c r="X349" s="8">
        <f t="shared" si="64"/>
        <v>1.3924244747738077</v>
      </c>
      <c r="Y349" s="8">
        <f t="shared" si="65"/>
        <v>1.0697134004647559</v>
      </c>
      <c r="Z349" s="8">
        <f t="shared" si="66"/>
        <v>1.3442959917780062</v>
      </c>
      <c r="AA349" s="8">
        <f t="shared" si="67"/>
        <v>1.0486903803343912</v>
      </c>
      <c r="AB349" s="8">
        <f t="shared" si="68"/>
        <v>0.54385964912280704</v>
      </c>
      <c r="AC349" s="8">
        <f t="shared" si="69"/>
        <v>0.94631612090680106</v>
      </c>
    </row>
    <row r="350" spans="1:29" x14ac:dyDescent="0.25">
      <c r="A350" s="7">
        <f t="shared" si="70"/>
        <v>42716</v>
      </c>
      <c r="B350" s="30">
        <v>17795</v>
      </c>
      <c r="C350" s="30">
        <v>5981</v>
      </c>
      <c r="D350" s="30">
        <v>194243</v>
      </c>
      <c r="E350" s="30">
        <v>17891</v>
      </c>
      <c r="F350" s="30">
        <v>11533</v>
      </c>
      <c r="G350" s="30">
        <v>7451</v>
      </c>
      <c r="H350" s="30">
        <v>18447</v>
      </c>
      <c r="I350" s="30">
        <v>9884</v>
      </c>
      <c r="J350" s="30">
        <v>2807</v>
      </c>
      <c r="K350" s="30">
        <v>3057</v>
      </c>
      <c r="L350" s="30">
        <v>21395</v>
      </c>
      <c r="M350" s="30">
        <v>429</v>
      </c>
      <c r="N350" s="30">
        <v>5891</v>
      </c>
      <c r="O350" s="8"/>
      <c r="P350" s="8"/>
      <c r="Q350" s="8">
        <f t="shared" si="57"/>
        <v>0.95292920638320655</v>
      </c>
      <c r="R350" s="8">
        <f t="shared" si="58"/>
        <v>1.2687738650827323</v>
      </c>
      <c r="S350" s="8">
        <f t="shared" si="59"/>
        <v>1.0577955671731198</v>
      </c>
      <c r="T350" s="8">
        <f t="shared" si="60"/>
        <v>1.2129491525423728</v>
      </c>
      <c r="U350" s="8">
        <f t="shared" si="61"/>
        <v>1.0463618218109236</v>
      </c>
      <c r="V350" s="8">
        <f t="shared" si="62"/>
        <v>0.64449442089784625</v>
      </c>
      <c r="W350" s="8">
        <f t="shared" si="63"/>
        <v>1.0680291801760073</v>
      </c>
      <c r="X350" s="8">
        <f t="shared" si="64"/>
        <v>1.4580321581354183</v>
      </c>
      <c r="Y350" s="8">
        <f t="shared" si="65"/>
        <v>1.1214542548941271</v>
      </c>
      <c r="Z350" s="8">
        <f t="shared" si="66"/>
        <v>1.6955074875207987</v>
      </c>
      <c r="AA350" s="8">
        <f t="shared" si="67"/>
        <v>0.81155407199484131</v>
      </c>
      <c r="AB350" s="8">
        <f t="shared" si="68"/>
        <v>1.4395973154362416</v>
      </c>
      <c r="AC350" s="8">
        <f t="shared" si="69"/>
        <v>0.94090400894425807</v>
      </c>
    </row>
    <row r="351" spans="1:29" x14ac:dyDescent="0.25">
      <c r="A351" s="3">
        <f t="shared" si="70"/>
        <v>42717</v>
      </c>
      <c r="B351" s="29">
        <v>11949</v>
      </c>
      <c r="C351" s="29">
        <v>9118</v>
      </c>
      <c r="D351" s="29">
        <v>200943</v>
      </c>
      <c r="E351" s="29">
        <v>18658</v>
      </c>
      <c r="F351" s="29">
        <v>3063</v>
      </c>
      <c r="G351" s="29">
        <v>7501</v>
      </c>
      <c r="H351" s="29">
        <v>20263</v>
      </c>
      <c r="I351" s="29">
        <v>8457</v>
      </c>
      <c r="J351" s="29">
        <v>2171</v>
      </c>
      <c r="K351" s="29">
        <v>3538</v>
      </c>
      <c r="L351" s="29">
        <v>27419</v>
      </c>
      <c r="M351" s="29">
        <v>264</v>
      </c>
      <c r="N351" s="29">
        <v>8119</v>
      </c>
      <c r="Q351" s="6">
        <f t="shared" si="57"/>
        <v>0.8787321664950728</v>
      </c>
      <c r="R351" s="6">
        <f t="shared" si="58"/>
        <v>1.3916361416361416</v>
      </c>
      <c r="S351" s="6">
        <f t="shared" si="59"/>
        <v>0.99937831977241531</v>
      </c>
      <c r="T351" s="6">
        <f t="shared" si="60"/>
        <v>1.230657608337181</v>
      </c>
      <c r="U351" s="6">
        <f t="shared" si="61"/>
        <v>0.89797713280562885</v>
      </c>
      <c r="V351" s="6">
        <f t="shared" si="62"/>
        <v>0.69280502447584746</v>
      </c>
      <c r="W351" s="6">
        <f t="shared" si="63"/>
        <v>1.3768431066114017</v>
      </c>
      <c r="X351" s="6">
        <f t="shared" si="64"/>
        <v>1.1966888354322909</v>
      </c>
      <c r="Y351" s="6">
        <f t="shared" si="65"/>
        <v>1.1968026460859977</v>
      </c>
      <c r="Z351" s="6">
        <f t="shared" si="66"/>
        <v>0.93548387096774188</v>
      </c>
      <c r="AA351" s="6">
        <f t="shared" si="67"/>
        <v>1.1180020387359837</v>
      </c>
      <c r="AB351" s="6">
        <f t="shared" si="68"/>
        <v>1.1891891891891893</v>
      </c>
      <c r="AC351" s="6">
        <f t="shared" si="69"/>
        <v>1.0313770325203253</v>
      </c>
    </row>
    <row r="352" spans="1:29" x14ac:dyDescent="0.25">
      <c r="A352" s="3">
        <f t="shared" si="70"/>
        <v>42718</v>
      </c>
      <c r="B352" s="29">
        <v>14681</v>
      </c>
      <c r="C352" s="29">
        <v>9409</v>
      </c>
      <c r="D352" s="29">
        <v>202915</v>
      </c>
      <c r="E352" s="29">
        <v>21377</v>
      </c>
      <c r="F352" s="29">
        <v>11532</v>
      </c>
      <c r="G352" s="29">
        <v>7704</v>
      </c>
      <c r="H352" s="29">
        <v>18450</v>
      </c>
      <c r="I352" s="29">
        <v>6633</v>
      </c>
      <c r="J352" s="29">
        <v>1074</v>
      </c>
      <c r="K352" s="29">
        <v>7008</v>
      </c>
      <c r="L352" s="29">
        <v>44849</v>
      </c>
      <c r="M352" s="29">
        <v>327</v>
      </c>
      <c r="N352" s="29">
        <v>6352</v>
      </c>
      <c r="Q352" s="6">
        <f t="shared" si="57"/>
        <v>0.99830001359989118</v>
      </c>
      <c r="R352" s="6">
        <f t="shared" si="58"/>
        <v>1.5546926635822869</v>
      </c>
      <c r="S352" s="6">
        <f t="shared" si="59"/>
        <v>0.95968123344684075</v>
      </c>
      <c r="T352" s="6">
        <f t="shared" si="60"/>
        <v>1.1669305093072766</v>
      </c>
      <c r="U352" s="6">
        <f t="shared" si="61"/>
        <v>0.84095383942244584</v>
      </c>
      <c r="V352" s="6">
        <f t="shared" si="62"/>
        <v>0.69890229520094349</v>
      </c>
      <c r="W352" s="6">
        <f t="shared" si="63"/>
        <v>1.5021983390327309</v>
      </c>
      <c r="X352" s="6">
        <f t="shared" si="64"/>
        <v>1.0792385291246338</v>
      </c>
      <c r="Y352" s="6">
        <f t="shared" si="65"/>
        <v>1.2502910360884749</v>
      </c>
      <c r="Z352" s="6">
        <f t="shared" si="66"/>
        <v>0.94105008728346984</v>
      </c>
      <c r="AA352" s="6">
        <f t="shared" si="67"/>
        <v>0.93728317659352145</v>
      </c>
      <c r="AB352" s="6">
        <f t="shared" si="68"/>
        <v>1.52803738317757</v>
      </c>
      <c r="AC352" s="6">
        <f t="shared" si="69"/>
        <v>1.0620297609095468</v>
      </c>
    </row>
    <row r="353" spans="1:29" x14ac:dyDescent="0.25">
      <c r="A353" s="3">
        <f t="shared" si="70"/>
        <v>42719</v>
      </c>
      <c r="B353" s="29">
        <v>17400</v>
      </c>
      <c r="C353" s="29">
        <v>8644</v>
      </c>
      <c r="D353" s="29">
        <v>251486</v>
      </c>
      <c r="E353" s="29">
        <v>28969</v>
      </c>
      <c r="F353" s="29">
        <v>17615</v>
      </c>
      <c r="G353" s="29">
        <v>7603</v>
      </c>
      <c r="H353" s="29">
        <v>25161</v>
      </c>
      <c r="I353" s="29">
        <v>11169</v>
      </c>
      <c r="J353" s="29">
        <v>2211</v>
      </c>
      <c r="K353" s="29">
        <v>8827</v>
      </c>
      <c r="L353" s="29">
        <v>68437</v>
      </c>
      <c r="M353" s="29">
        <v>421</v>
      </c>
      <c r="N353" s="29">
        <v>6416</v>
      </c>
      <c r="Q353" s="6">
        <f t="shared" si="57"/>
        <v>1.378108664660225</v>
      </c>
      <c r="R353" s="6">
        <f t="shared" si="58"/>
        <v>1.0244133680967054</v>
      </c>
      <c r="S353" s="6">
        <f t="shared" si="59"/>
        <v>1.1058510030165249</v>
      </c>
      <c r="T353" s="6">
        <f t="shared" si="60"/>
        <v>1.2106736877298563</v>
      </c>
      <c r="U353" s="6">
        <f t="shared" si="61"/>
        <v>1.2069201781431997</v>
      </c>
      <c r="V353" s="6">
        <f t="shared" si="62"/>
        <v>0.74371515210799177</v>
      </c>
      <c r="W353" s="6">
        <f t="shared" si="63"/>
        <v>1.5177343467245747</v>
      </c>
      <c r="X353" s="6">
        <f t="shared" si="64"/>
        <v>1.7109375</v>
      </c>
      <c r="Y353" s="6">
        <f t="shared" si="65"/>
        <v>1.1297904956566174</v>
      </c>
      <c r="Z353" s="6">
        <f t="shared" si="66"/>
        <v>1.0512087650351316</v>
      </c>
      <c r="AA353" s="6">
        <f t="shared" si="67"/>
        <v>1.2626053908455253</v>
      </c>
      <c r="AB353" s="6">
        <f t="shared" si="68"/>
        <v>1.9311926605504588</v>
      </c>
      <c r="AC353" s="6">
        <f t="shared" si="69"/>
        <v>1.0192216044479745</v>
      </c>
    </row>
    <row r="354" spans="1:29" x14ac:dyDescent="0.25">
      <c r="A354" s="3">
        <f t="shared" si="70"/>
        <v>42720</v>
      </c>
      <c r="B354" s="29">
        <v>18107</v>
      </c>
      <c r="C354" s="29">
        <v>7101</v>
      </c>
      <c r="D354" s="29">
        <v>239094</v>
      </c>
      <c r="E354" s="29">
        <v>30951</v>
      </c>
      <c r="F354" s="29">
        <v>18254</v>
      </c>
      <c r="G354" s="29">
        <v>7453</v>
      </c>
      <c r="H354" s="29">
        <v>35383</v>
      </c>
      <c r="I354" s="29">
        <v>12779</v>
      </c>
      <c r="J354" s="29">
        <v>3636</v>
      </c>
      <c r="K354" s="29">
        <v>9647</v>
      </c>
      <c r="L354" s="29">
        <v>68832</v>
      </c>
      <c r="M354" s="29">
        <v>481</v>
      </c>
      <c r="N354" s="29">
        <v>7008</v>
      </c>
      <c r="Q354" s="6">
        <f t="shared" si="57"/>
        <v>1.073962040332147</v>
      </c>
      <c r="R354" s="6">
        <f t="shared" si="58"/>
        <v>0.78952635090060042</v>
      </c>
      <c r="S354" s="6">
        <f t="shared" si="59"/>
        <v>1.0483268441544775</v>
      </c>
      <c r="T354" s="6">
        <f t="shared" si="60"/>
        <v>1.0983711274353243</v>
      </c>
      <c r="U354" s="6">
        <f t="shared" si="61"/>
        <v>1.3275636363636363</v>
      </c>
      <c r="V354" s="6">
        <f t="shared" si="62"/>
        <v>0.71642795347495913</v>
      </c>
      <c r="W354" s="6">
        <f t="shared" si="63"/>
        <v>1.6877981301278382</v>
      </c>
      <c r="X354" s="6">
        <f t="shared" si="64"/>
        <v>1.4654816513761468</v>
      </c>
      <c r="Y354" s="6">
        <f t="shared" si="65"/>
        <v>1.1839791598827742</v>
      </c>
      <c r="Z354" s="6">
        <f t="shared" si="66"/>
        <v>1.4394210683378097</v>
      </c>
      <c r="AA354" s="6">
        <f t="shared" si="67"/>
        <v>1.2883855872718764</v>
      </c>
      <c r="AB354" s="6">
        <f t="shared" si="68"/>
        <v>1.5874587458745875</v>
      </c>
      <c r="AC354" s="6">
        <f t="shared" si="69"/>
        <v>1.0399169016174508</v>
      </c>
    </row>
    <row r="355" spans="1:29" x14ac:dyDescent="0.25">
      <c r="A355" s="3">
        <f t="shared" si="70"/>
        <v>42721</v>
      </c>
      <c r="B355" s="29">
        <v>17959</v>
      </c>
      <c r="C355" s="29">
        <v>7365</v>
      </c>
      <c r="D355" s="29">
        <v>255809</v>
      </c>
      <c r="E355" s="29">
        <v>31553</v>
      </c>
      <c r="F355" s="29">
        <v>15674</v>
      </c>
      <c r="G355" s="29">
        <v>7121</v>
      </c>
      <c r="H355" s="29">
        <v>28507</v>
      </c>
      <c r="I355" s="29">
        <v>11931</v>
      </c>
      <c r="J355" s="29">
        <v>3146</v>
      </c>
      <c r="K355" s="29">
        <v>7921</v>
      </c>
      <c r="L355" s="29">
        <v>52385</v>
      </c>
      <c r="M355" s="29">
        <v>576</v>
      </c>
      <c r="N355" s="29">
        <v>6708</v>
      </c>
      <c r="Q355" s="6">
        <f t="shared" si="57"/>
        <v>0.96991790883560169</v>
      </c>
      <c r="R355" s="6">
        <f t="shared" si="58"/>
        <v>0.7846793096100575</v>
      </c>
      <c r="S355" s="6">
        <f t="shared" si="59"/>
        <v>1.0337680286761526</v>
      </c>
      <c r="T355" s="6">
        <f t="shared" si="60"/>
        <v>1.1132162009596387</v>
      </c>
      <c r="U355" s="6">
        <f t="shared" si="61"/>
        <v>1.1691779800089512</v>
      </c>
      <c r="V355" s="6">
        <f t="shared" si="62"/>
        <v>0.74223473003960805</v>
      </c>
      <c r="W355" s="6">
        <f t="shared" si="63"/>
        <v>1.3154446033870149</v>
      </c>
      <c r="X355" s="6">
        <f t="shared" si="64"/>
        <v>1.3499660556687034</v>
      </c>
      <c r="Y355" s="6">
        <f t="shared" si="65"/>
        <v>1.1423384168482207</v>
      </c>
      <c r="Z355" s="6">
        <f t="shared" si="66"/>
        <v>1.025903380391141</v>
      </c>
      <c r="AA355" s="6">
        <f t="shared" si="67"/>
        <v>0.9927041879855979</v>
      </c>
      <c r="AB355" s="6">
        <f t="shared" si="68"/>
        <v>1.8885245901639345</v>
      </c>
      <c r="AC355" s="6">
        <f t="shared" si="69"/>
        <v>0.99054932073242763</v>
      </c>
    </row>
    <row r="356" spans="1:29" x14ac:dyDescent="0.25">
      <c r="A356" s="7">
        <f t="shared" si="70"/>
        <v>42722</v>
      </c>
      <c r="B356" s="30">
        <v>16267</v>
      </c>
      <c r="C356" s="30">
        <v>6735</v>
      </c>
      <c r="D356" s="30">
        <v>198146</v>
      </c>
      <c r="E356" s="30">
        <v>23970</v>
      </c>
      <c r="F356" s="30">
        <v>17565</v>
      </c>
      <c r="G356" s="30">
        <v>6421</v>
      </c>
      <c r="H356" s="30">
        <v>27052</v>
      </c>
      <c r="I356" s="30">
        <v>12217</v>
      </c>
      <c r="J356" s="30">
        <v>2835</v>
      </c>
      <c r="K356" s="30">
        <v>5512</v>
      </c>
      <c r="L356" s="30">
        <v>49243</v>
      </c>
      <c r="M356" s="30">
        <v>522</v>
      </c>
      <c r="N356" s="30">
        <v>6248</v>
      </c>
      <c r="O356" s="8"/>
      <c r="P356" s="8"/>
      <c r="Q356" s="8">
        <f t="shared" si="57"/>
        <v>0.82565221804892908</v>
      </c>
      <c r="R356" s="8">
        <f t="shared" si="58"/>
        <v>0.88177533385703066</v>
      </c>
      <c r="S356" s="8">
        <f t="shared" si="59"/>
        <v>0.88927285946377765</v>
      </c>
      <c r="T356" s="8">
        <f t="shared" si="60"/>
        <v>1.0987348734873488</v>
      </c>
      <c r="U356" s="8">
        <f t="shared" si="61"/>
        <v>1.2594106259410627</v>
      </c>
      <c r="V356" s="8">
        <f t="shared" si="62"/>
        <v>0.78295329837824656</v>
      </c>
      <c r="W356" s="8">
        <f t="shared" si="63"/>
        <v>1.2581155241372897</v>
      </c>
      <c r="X356" s="8">
        <f t="shared" si="64"/>
        <v>1.3454845814977974</v>
      </c>
      <c r="Y356" s="8">
        <f t="shared" si="65"/>
        <v>1.0264301230992035</v>
      </c>
      <c r="Z356" s="8">
        <f t="shared" si="66"/>
        <v>0.84281345565749233</v>
      </c>
      <c r="AA356" s="8">
        <f t="shared" si="67"/>
        <v>1.1120319768754798</v>
      </c>
      <c r="AB356" s="8">
        <f t="shared" si="68"/>
        <v>2.1048387096774195</v>
      </c>
      <c r="AC356" s="8">
        <f t="shared" si="69"/>
        <v>1.0394277158542671</v>
      </c>
    </row>
    <row r="357" spans="1:29" x14ac:dyDescent="0.25">
      <c r="A357" s="7">
        <f t="shared" si="70"/>
        <v>42723</v>
      </c>
      <c r="B357" s="30">
        <v>15074</v>
      </c>
      <c r="C357" s="30">
        <v>5554</v>
      </c>
      <c r="D357" s="30">
        <v>189539</v>
      </c>
      <c r="E357" s="30">
        <v>20822</v>
      </c>
      <c r="F357" s="30">
        <v>12799</v>
      </c>
      <c r="G357" s="30">
        <v>6312</v>
      </c>
      <c r="H357" s="30">
        <v>35928</v>
      </c>
      <c r="I357" s="30">
        <v>13032</v>
      </c>
      <c r="J357" s="30">
        <v>2721</v>
      </c>
      <c r="K357" s="30">
        <v>3754</v>
      </c>
      <c r="L357" s="30">
        <v>25445</v>
      </c>
      <c r="M357" s="30">
        <v>766</v>
      </c>
      <c r="N357" s="30">
        <v>6201</v>
      </c>
      <c r="O357" s="8"/>
      <c r="P357" s="8"/>
      <c r="Q357" s="8">
        <f t="shared" si="57"/>
        <v>0.84709187974150046</v>
      </c>
      <c r="R357" s="8">
        <f t="shared" si="58"/>
        <v>0.92860725631165353</v>
      </c>
      <c r="S357" s="8">
        <f t="shared" si="59"/>
        <v>0.97578291109589532</v>
      </c>
      <c r="T357" s="8">
        <f t="shared" si="60"/>
        <v>1.1638253870661226</v>
      </c>
      <c r="U357" s="8">
        <f t="shared" si="61"/>
        <v>1.1097719587271309</v>
      </c>
      <c r="V357" s="8">
        <f t="shared" si="62"/>
        <v>0.84713461280365054</v>
      </c>
      <c r="W357" s="8">
        <f t="shared" si="63"/>
        <v>1.9476337615872499</v>
      </c>
      <c r="X357" s="8">
        <f t="shared" si="64"/>
        <v>1.3184945366248482</v>
      </c>
      <c r="Y357" s="8">
        <f t="shared" si="65"/>
        <v>0.96936230851442817</v>
      </c>
      <c r="Z357" s="8">
        <f t="shared" si="66"/>
        <v>1.2280013084723584</v>
      </c>
      <c r="AA357" s="8">
        <f t="shared" si="67"/>
        <v>1.1892965646179015</v>
      </c>
      <c r="AB357" s="8">
        <f t="shared" si="68"/>
        <v>1.7855477855477855</v>
      </c>
      <c r="AC357" s="8">
        <f t="shared" si="69"/>
        <v>1.0526226447122728</v>
      </c>
    </row>
    <row r="358" spans="1:29" x14ac:dyDescent="0.25">
      <c r="A358" s="3">
        <f t="shared" si="70"/>
        <v>42724</v>
      </c>
      <c r="B358" s="29">
        <v>10860</v>
      </c>
      <c r="C358" s="29">
        <v>7503</v>
      </c>
      <c r="D358" s="29">
        <v>201343</v>
      </c>
      <c r="E358" s="29">
        <v>19333</v>
      </c>
      <c r="F358" s="29">
        <v>5797</v>
      </c>
      <c r="G358" s="29">
        <v>6151</v>
      </c>
      <c r="H358" s="29">
        <v>33363</v>
      </c>
      <c r="I358" s="29">
        <v>11168</v>
      </c>
      <c r="J358" s="29">
        <v>2170</v>
      </c>
      <c r="K358" s="29">
        <v>5165</v>
      </c>
      <c r="L358" s="29">
        <v>25621</v>
      </c>
      <c r="M358" s="29">
        <v>725</v>
      </c>
      <c r="N358" s="29">
        <v>7519</v>
      </c>
      <c r="Q358" s="6">
        <f t="shared" si="57"/>
        <v>0.9088626663319106</v>
      </c>
      <c r="R358" s="6">
        <f t="shared" si="58"/>
        <v>0.82287782408422905</v>
      </c>
      <c r="S358" s="6">
        <f t="shared" si="59"/>
        <v>1.0019906142537933</v>
      </c>
      <c r="T358" s="6">
        <f t="shared" si="60"/>
        <v>1.036177510987244</v>
      </c>
      <c r="U358" s="6">
        <f t="shared" si="61"/>
        <v>1.8925889650669279</v>
      </c>
      <c r="V358" s="6">
        <f t="shared" si="62"/>
        <v>0.82002399680042659</v>
      </c>
      <c r="W358" s="6">
        <f t="shared" si="63"/>
        <v>1.6464985441444999</v>
      </c>
      <c r="X358" s="6">
        <f t="shared" si="64"/>
        <v>1.3205628473453943</v>
      </c>
      <c r="Y358" s="6">
        <f t="shared" si="65"/>
        <v>0.99953938277291565</v>
      </c>
      <c r="Z358" s="6">
        <f t="shared" si="66"/>
        <v>1.4598643301300169</v>
      </c>
      <c r="AA358" s="6">
        <f t="shared" si="67"/>
        <v>0.93442503373573071</v>
      </c>
      <c r="AB358" s="6">
        <f t="shared" si="68"/>
        <v>2.7462121212121211</v>
      </c>
      <c r="AC358" s="6">
        <f t="shared" si="69"/>
        <v>0.92609927330952091</v>
      </c>
    </row>
    <row r="359" spans="1:29" x14ac:dyDescent="0.25">
      <c r="A359" s="3">
        <f t="shared" si="70"/>
        <v>42725</v>
      </c>
      <c r="B359" s="29">
        <v>13294</v>
      </c>
      <c r="C359" s="29">
        <v>8544</v>
      </c>
      <c r="D359" s="29">
        <v>199280</v>
      </c>
      <c r="E359" s="29">
        <v>22495</v>
      </c>
      <c r="F359" s="29">
        <v>11795</v>
      </c>
      <c r="G359" s="29">
        <v>6208</v>
      </c>
      <c r="H359" s="29">
        <v>36804</v>
      </c>
      <c r="I359" s="29">
        <v>9810</v>
      </c>
      <c r="J359" s="29">
        <v>981</v>
      </c>
      <c r="K359" s="29">
        <v>6605</v>
      </c>
      <c r="L359" s="29">
        <v>55799</v>
      </c>
      <c r="M359" s="31">
        <v>961</v>
      </c>
      <c r="N359" s="29">
        <v>6195</v>
      </c>
      <c r="Q359" s="6">
        <f t="shared" si="57"/>
        <v>0.90552414685648119</v>
      </c>
      <c r="R359" s="6">
        <f t="shared" si="58"/>
        <v>0.90806674460622805</v>
      </c>
      <c r="S359" s="6">
        <f t="shared" si="59"/>
        <v>0.98208609516299927</v>
      </c>
      <c r="T359" s="6">
        <f t="shared" si="60"/>
        <v>1.0522992000748468</v>
      </c>
      <c r="U359" s="6">
        <f t="shared" si="61"/>
        <v>1.0228061047519945</v>
      </c>
      <c r="V359" s="6">
        <f t="shared" si="62"/>
        <v>0.80581516095534789</v>
      </c>
      <c r="W359" s="6">
        <f t="shared" si="63"/>
        <v>1.9947967479674797</v>
      </c>
      <c r="X359" s="6">
        <f t="shared" si="64"/>
        <v>1.4789687924016282</v>
      </c>
      <c r="Y359" s="6">
        <f t="shared" si="65"/>
        <v>0.91340782122905029</v>
      </c>
      <c r="Z359" s="6">
        <f t="shared" si="66"/>
        <v>0.94249429223744297</v>
      </c>
      <c r="AA359" s="6">
        <f t="shared" si="67"/>
        <v>1.244152600949854</v>
      </c>
      <c r="AB359" s="6">
        <f t="shared" si="68"/>
        <v>2.9388379204892967</v>
      </c>
      <c r="AC359" s="6">
        <f t="shared" si="69"/>
        <v>0.97528337531486142</v>
      </c>
    </row>
    <row r="360" spans="1:29" x14ac:dyDescent="0.25">
      <c r="A360" s="3">
        <f t="shared" si="70"/>
        <v>42726</v>
      </c>
      <c r="B360" s="29">
        <v>14521</v>
      </c>
      <c r="C360" s="29">
        <v>9220</v>
      </c>
      <c r="D360" s="29">
        <v>233572</v>
      </c>
      <c r="E360" s="29">
        <v>31297</v>
      </c>
      <c r="F360" s="29">
        <v>14929</v>
      </c>
      <c r="G360" s="29">
        <v>6261</v>
      </c>
      <c r="H360" s="29">
        <v>39237</v>
      </c>
      <c r="I360" s="29">
        <v>10388</v>
      </c>
      <c r="J360" s="29">
        <v>2198</v>
      </c>
      <c r="K360" s="29">
        <v>11380</v>
      </c>
      <c r="L360" s="29">
        <v>46657</v>
      </c>
      <c r="M360" s="31">
        <v>927</v>
      </c>
      <c r="N360" s="29">
        <v>6845</v>
      </c>
      <c r="Q360" s="6">
        <f t="shared" si="57"/>
        <v>0.83454022988505749</v>
      </c>
      <c r="R360" s="6">
        <f t="shared" si="58"/>
        <v>1.066635816751504</v>
      </c>
      <c r="S360" s="6">
        <f t="shared" si="59"/>
        <v>0.92876740653555268</v>
      </c>
      <c r="T360" s="6">
        <f t="shared" si="60"/>
        <v>1.0803617660257516</v>
      </c>
      <c r="U360" s="6">
        <f t="shared" si="61"/>
        <v>0.84751632131705934</v>
      </c>
      <c r="V360" s="6">
        <f t="shared" si="62"/>
        <v>0.82349072734446926</v>
      </c>
      <c r="W360" s="6">
        <f t="shared" si="63"/>
        <v>1.5594372242756647</v>
      </c>
      <c r="X360" s="6">
        <f t="shared" si="64"/>
        <v>0.93007431283015485</v>
      </c>
      <c r="Y360" s="6">
        <f t="shared" si="65"/>
        <v>0.9941203075531434</v>
      </c>
      <c r="Z360" s="6">
        <f t="shared" si="66"/>
        <v>1.289226237679846</v>
      </c>
      <c r="AA360" s="6">
        <f t="shared" si="67"/>
        <v>0.68175109955141222</v>
      </c>
      <c r="AB360" s="6">
        <f t="shared" si="68"/>
        <v>2.2019002375296912</v>
      </c>
      <c r="AC360" s="6">
        <f t="shared" si="69"/>
        <v>1.066864089775561</v>
      </c>
    </row>
    <row r="361" spans="1:29" x14ac:dyDescent="0.25">
      <c r="A361" s="42">
        <f t="shared" si="70"/>
        <v>42727</v>
      </c>
      <c r="B361" s="41">
        <v>18040</v>
      </c>
      <c r="C361" s="41">
        <v>10967</v>
      </c>
      <c r="D361" s="41">
        <v>209737</v>
      </c>
      <c r="E361" s="29">
        <v>26418</v>
      </c>
      <c r="F361" s="41">
        <v>21634</v>
      </c>
      <c r="G361" s="41">
        <v>6178</v>
      </c>
      <c r="H361" s="41">
        <v>39036</v>
      </c>
      <c r="I361" s="41">
        <v>11499</v>
      </c>
      <c r="J361" s="41">
        <v>3212</v>
      </c>
      <c r="K361" s="41">
        <v>5037</v>
      </c>
      <c r="L361" s="41">
        <v>58916</v>
      </c>
      <c r="M361" s="43">
        <v>918</v>
      </c>
      <c r="N361" s="41">
        <v>6858</v>
      </c>
      <c r="Q361" s="6">
        <f t="shared" si="57"/>
        <v>0.99629977356823329</v>
      </c>
      <c r="R361" s="6">
        <f t="shared" si="58"/>
        <v>1.5444303619208561</v>
      </c>
      <c r="S361" s="6">
        <f t="shared" si="59"/>
        <v>0.87721565576718785</v>
      </c>
      <c r="T361" s="6">
        <f t="shared" si="60"/>
        <v>0.85354269652030634</v>
      </c>
      <c r="U361" s="6">
        <f t="shared" si="61"/>
        <v>1.1851648953653993</v>
      </c>
      <c r="V361" s="6">
        <f t="shared" si="62"/>
        <v>0.82892794847712326</v>
      </c>
      <c r="W361" s="6">
        <f t="shared" si="63"/>
        <v>1.1032416697284007</v>
      </c>
      <c r="X361" s="6">
        <f t="shared" si="64"/>
        <v>0.89983566789263636</v>
      </c>
      <c r="Y361" s="6">
        <f t="shared" si="65"/>
        <v>0.88338833883388335</v>
      </c>
      <c r="Z361" s="6">
        <f t="shared" si="66"/>
        <v>0.52213123250751525</v>
      </c>
      <c r="AA361" s="6">
        <f t="shared" si="67"/>
        <v>0.85593909809390978</v>
      </c>
      <c r="AB361" s="6">
        <f t="shared" si="68"/>
        <v>1.9085239085239085</v>
      </c>
      <c r="AC361" s="6">
        <f t="shared" si="69"/>
        <v>0.97859589041095896</v>
      </c>
    </row>
    <row r="362" spans="1:29" x14ac:dyDescent="0.25">
      <c r="A362" s="42">
        <f t="shared" si="70"/>
        <v>42728</v>
      </c>
      <c r="B362" s="41">
        <v>19037</v>
      </c>
      <c r="C362" s="41">
        <v>4178</v>
      </c>
      <c r="D362" s="41">
        <v>152823</v>
      </c>
      <c r="E362" s="29">
        <v>18411</v>
      </c>
      <c r="F362" s="41">
        <v>20262</v>
      </c>
      <c r="G362" s="41">
        <v>6021</v>
      </c>
      <c r="H362" s="41">
        <v>32725</v>
      </c>
      <c r="I362" s="41">
        <v>11487</v>
      </c>
      <c r="J362" s="41">
        <v>2583</v>
      </c>
      <c r="K362" s="41">
        <v>2797</v>
      </c>
      <c r="L362" s="41">
        <v>22967</v>
      </c>
      <c r="M362" s="43">
        <v>1025</v>
      </c>
      <c r="N362" s="41">
        <v>1</v>
      </c>
      <c r="Q362" s="6">
        <f t="shared" si="57"/>
        <v>1.0600256138983239</v>
      </c>
      <c r="R362" s="6">
        <f t="shared" si="58"/>
        <v>0.56727766463000684</v>
      </c>
      <c r="S362" s="6">
        <f t="shared" si="59"/>
        <v>0.59741056804099935</v>
      </c>
      <c r="T362" s="6">
        <f t="shared" si="60"/>
        <v>0.58349443792983235</v>
      </c>
      <c r="U362" s="6">
        <f t="shared" si="61"/>
        <v>1.2927140487431414</v>
      </c>
      <c r="V362" s="6">
        <f t="shared" si="62"/>
        <v>0.84552731357955346</v>
      </c>
      <c r="W362" s="6">
        <f t="shared" si="63"/>
        <v>1.1479636580489003</v>
      </c>
      <c r="X362" s="6">
        <f t="shared" si="64"/>
        <v>0.96278601961277344</v>
      </c>
      <c r="Y362" s="6">
        <f t="shared" si="65"/>
        <v>0.82104259376986655</v>
      </c>
      <c r="Z362" s="6">
        <f t="shared" si="66"/>
        <v>0.35311198081050371</v>
      </c>
      <c r="AA362" s="6">
        <f t="shared" si="67"/>
        <v>0.43842703063854155</v>
      </c>
      <c r="AB362" s="6">
        <f t="shared" si="68"/>
        <v>1.7795138888888888</v>
      </c>
      <c r="AC362" s="6">
        <f t="shared" si="69"/>
        <v>1.490757304710793E-4</v>
      </c>
    </row>
    <row r="363" spans="1:29" x14ac:dyDescent="0.25">
      <c r="A363" s="44">
        <f t="shared" si="70"/>
        <v>42729</v>
      </c>
      <c r="B363" s="45">
        <v>10429</v>
      </c>
      <c r="C363" s="45">
        <v>6814</v>
      </c>
      <c r="D363" s="45">
        <v>165764</v>
      </c>
      <c r="E363" s="30">
        <v>10432</v>
      </c>
      <c r="F363" s="45">
        <v>3093</v>
      </c>
      <c r="G363" s="45">
        <v>5760</v>
      </c>
      <c r="H363" s="45">
        <v>36532</v>
      </c>
      <c r="I363" s="45">
        <v>9848</v>
      </c>
      <c r="J363" s="45">
        <v>2342</v>
      </c>
      <c r="K363" s="45">
        <v>2971</v>
      </c>
      <c r="L363" s="45">
        <v>17246</v>
      </c>
      <c r="M363" s="45">
        <v>1296</v>
      </c>
      <c r="N363" s="45">
        <v>6403</v>
      </c>
      <c r="O363" s="8"/>
      <c r="P363" s="8"/>
      <c r="Q363" s="8">
        <f t="shared" si="57"/>
        <v>0.64111391160017217</v>
      </c>
      <c r="R363" s="8">
        <f t="shared" si="58"/>
        <v>1.0117297698589458</v>
      </c>
      <c r="S363" s="8">
        <f t="shared" si="59"/>
        <v>0.83657505072017602</v>
      </c>
      <c r="T363" s="8">
        <f t="shared" si="60"/>
        <v>0.4352106800166875</v>
      </c>
      <c r="U363" s="8">
        <f t="shared" si="61"/>
        <v>0.17608881298035867</v>
      </c>
      <c r="V363" s="8">
        <f t="shared" si="62"/>
        <v>0.89705653325027257</v>
      </c>
      <c r="W363" s="8">
        <f t="shared" si="63"/>
        <v>1.3504361969540144</v>
      </c>
      <c r="X363" s="8">
        <f t="shared" si="64"/>
        <v>0.8060898747646722</v>
      </c>
      <c r="Y363" s="8">
        <f t="shared" si="65"/>
        <v>0.82610229276895941</v>
      </c>
      <c r="Z363" s="8">
        <f t="shared" si="66"/>
        <v>0.53900580551523947</v>
      </c>
      <c r="AA363" s="8">
        <f t="shared" si="67"/>
        <v>0.35022236663079015</v>
      </c>
      <c r="AB363" s="8">
        <f t="shared" si="68"/>
        <v>2.4827586206896552</v>
      </c>
      <c r="AC363" s="8">
        <f t="shared" si="69"/>
        <v>1.0248079385403328</v>
      </c>
    </row>
    <row r="364" spans="1:29" x14ac:dyDescent="0.25">
      <c r="A364" s="7">
        <f t="shared" si="70"/>
        <v>42730</v>
      </c>
      <c r="B364" s="30">
        <v>8909</v>
      </c>
      <c r="C364" s="30">
        <v>5336</v>
      </c>
      <c r="D364" s="30">
        <v>145277</v>
      </c>
      <c r="E364" s="30">
        <v>12153</v>
      </c>
      <c r="F364" s="30">
        <v>8822</v>
      </c>
      <c r="G364" s="30">
        <v>5502</v>
      </c>
      <c r="H364" s="30">
        <v>30501</v>
      </c>
      <c r="I364" s="30">
        <v>9080</v>
      </c>
      <c r="J364" s="30">
        <v>784</v>
      </c>
      <c r="K364" s="30">
        <v>3213</v>
      </c>
      <c r="L364" s="30">
        <v>18479</v>
      </c>
      <c r="M364" s="30">
        <v>735</v>
      </c>
      <c r="N364" s="30">
        <v>10404</v>
      </c>
      <c r="O364" s="8"/>
      <c r="P364" s="8"/>
      <c r="Q364" s="8">
        <f t="shared" si="57"/>
        <v>0.59101764627836006</v>
      </c>
      <c r="R364" s="8">
        <f t="shared" si="58"/>
        <v>0.96074900972272237</v>
      </c>
      <c r="S364" s="8">
        <f t="shared" si="59"/>
        <v>0.76647550108420959</v>
      </c>
      <c r="T364" s="8">
        <f t="shared" si="60"/>
        <v>0.58366151186245319</v>
      </c>
      <c r="U364" s="8">
        <f t="shared" si="61"/>
        <v>0.68927259942182983</v>
      </c>
      <c r="V364" s="8">
        <f t="shared" si="62"/>
        <v>0.87167300380228141</v>
      </c>
      <c r="W364" s="8">
        <f t="shared" si="63"/>
        <v>0.84894789579158314</v>
      </c>
      <c r="X364" s="8">
        <f t="shared" si="64"/>
        <v>0.69674647022713321</v>
      </c>
      <c r="Y364" s="8">
        <f t="shared" si="65"/>
        <v>0.28812936420433666</v>
      </c>
      <c r="Z364" s="8">
        <f t="shared" si="66"/>
        <v>0.8558870538092701</v>
      </c>
      <c r="AA364" s="8">
        <f t="shared" si="67"/>
        <v>0.72623305168009433</v>
      </c>
      <c r="AB364" s="8">
        <f t="shared" si="68"/>
        <v>0.95953002610966054</v>
      </c>
      <c r="AC364" s="8">
        <f t="shared" si="69"/>
        <v>1.6777939042089987</v>
      </c>
    </row>
    <row r="365" spans="1:29" x14ac:dyDescent="0.25">
      <c r="A365" s="3">
        <f t="shared" si="70"/>
        <v>42731</v>
      </c>
      <c r="B365" s="29">
        <v>8583</v>
      </c>
      <c r="C365" s="29">
        <v>8134</v>
      </c>
      <c r="D365" s="29">
        <v>187517</v>
      </c>
      <c r="E365" s="29">
        <v>17323</v>
      </c>
      <c r="F365" s="29">
        <v>2960</v>
      </c>
      <c r="G365" s="29">
        <v>5908</v>
      </c>
      <c r="H365" s="29">
        <v>41385</v>
      </c>
      <c r="I365" s="29">
        <v>7415</v>
      </c>
      <c r="J365" s="29">
        <v>847</v>
      </c>
      <c r="K365" s="29">
        <v>7084</v>
      </c>
      <c r="L365" s="29">
        <v>22605</v>
      </c>
      <c r="M365" s="31">
        <v>765</v>
      </c>
      <c r="N365" s="29">
        <v>3187</v>
      </c>
      <c r="Q365" s="6">
        <f t="shared" si="57"/>
        <v>0.79033149171270722</v>
      </c>
      <c r="R365" s="6">
        <f t="shared" si="58"/>
        <v>1.084099693455951</v>
      </c>
      <c r="S365" s="6">
        <f t="shared" si="59"/>
        <v>0.93133111158570203</v>
      </c>
      <c r="T365" s="6">
        <f t="shared" si="60"/>
        <v>0.89603269021879683</v>
      </c>
      <c r="U365" s="6">
        <f t="shared" si="61"/>
        <v>0.510608935656374</v>
      </c>
      <c r="V365" s="6">
        <f t="shared" si="62"/>
        <v>0.96049422858071853</v>
      </c>
      <c r="W365" s="6">
        <f t="shared" si="63"/>
        <v>1.240446003057279</v>
      </c>
      <c r="X365" s="6">
        <f t="shared" si="64"/>
        <v>0.66395057306590255</v>
      </c>
      <c r="Y365" s="6">
        <f t="shared" si="65"/>
        <v>0.39032258064516129</v>
      </c>
      <c r="Z365" s="6">
        <f t="shared" si="66"/>
        <v>1.3715392061955469</v>
      </c>
      <c r="AA365" s="6">
        <f t="shared" si="67"/>
        <v>0.88228406385386993</v>
      </c>
      <c r="AB365" s="6">
        <f t="shared" si="68"/>
        <v>1.0551724137931036</v>
      </c>
      <c r="AC365" s="6">
        <f t="shared" si="69"/>
        <v>0.42385955579199364</v>
      </c>
    </row>
    <row r="366" spans="1:29" x14ac:dyDescent="0.25">
      <c r="A366" s="3">
        <f t="shared" si="70"/>
        <v>42732</v>
      </c>
      <c r="B366" s="31">
        <v>11212</v>
      </c>
      <c r="C366" s="31">
        <v>11985</v>
      </c>
      <c r="D366" s="31">
        <v>194860</v>
      </c>
      <c r="E366" s="29">
        <v>19062</v>
      </c>
      <c r="F366" s="31">
        <v>11395</v>
      </c>
      <c r="G366" s="31">
        <v>6108</v>
      </c>
      <c r="H366" s="31">
        <v>53135</v>
      </c>
      <c r="I366" s="31">
        <v>7502</v>
      </c>
      <c r="J366" s="31">
        <v>857</v>
      </c>
      <c r="K366" s="31">
        <v>0</v>
      </c>
      <c r="L366" s="31">
        <v>57227</v>
      </c>
      <c r="M366" s="31">
        <v>1545</v>
      </c>
      <c r="N366" s="29">
        <v>10299</v>
      </c>
      <c r="Q366" s="6">
        <f t="shared" si="57"/>
        <v>0.84338799458402292</v>
      </c>
      <c r="R366" s="6">
        <f t="shared" si="58"/>
        <v>1.4027387640449438</v>
      </c>
      <c r="S366" s="6">
        <f t="shared" si="59"/>
        <v>0.97782015254917709</v>
      </c>
      <c r="T366" s="6">
        <f t="shared" si="60"/>
        <v>0.84738830851300284</v>
      </c>
      <c r="U366" s="6">
        <f t="shared" si="61"/>
        <v>0.96608732513777029</v>
      </c>
      <c r="V366" s="6">
        <f t="shared" si="62"/>
        <v>0.98389175257731953</v>
      </c>
      <c r="W366" s="6">
        <f t="shared" si="63"/>
        <v>1.4437289425062494</v>
      </c>
      <c r="X366" s="6">
        <f t="shared" si="64"/>
        <v>0.7647298674821611</v>
      </c>
      <c r="Y366" s="6">
        <f t="shared" si="65"/>
        <v>0.87359836901121302</v>
      </c>
      <c r="Z366" s="6">
        <f t="shared" si="66"/>
        <v>0</v>
      </c>
      <c r="AA366" s="6">
        <f t="shared" si="67"/>
        <v>1.0255918564848832</v>
      </c>
      <c r="AB366" s="6">
        <f t="shared" si="68"/>
        <v>1.6077003121748179</v>
      </c>
      <c r="AC366" s="6">
        <f t="shared" si="69"/>
        <v>1.6624697336561742</v>
      </c>
    </row>
    <row r="367" spans="1:29" x14ac:dyDescent="0.25">
      <c r="A367" s="3">
        <f t="shared" si="70"/>
        <v>42733</v>
      </c>
      <c r="B367" s="46">
        <f t="shared" ref="B367:B398" si="71">SUM(Q353:Q366)/14*B360</f>
        <v>13137.186232982232</v>
      </c>
      <c r="C367" s="46">
        <f t="shared" ref="C367:C398" si="72">SUM(R353:R366)/14*C360</f>
        <v>9073.5385006850156</v>
      </c>
      <c r="D367" s="46">
        <f t="shared" ref="D367:D398" si="73">SUM(S353:S366)/14*D360</f>
        <v>216098.7089504035</v>
      </c>
      <c r="E367" s="29">
        <f t="shared" ref="E367:E398" si="74">SUM(T353:T366)/14*E360</f>
        <v>29179.959321218234</v>
      </c>
      <c r="F367" s="46">
        <f t="shared" ref="F367:F398" si="75">SUM(U353:U366)/14*F360</f>
        <v>15628.202261060796</v>
      </c>
      <c r="G367" s="46">
        <f t="shared" ref="G367:G398" si="76">SUM(V353:V366)/14*G360</f>
        <v>5218.7073647577627</v>
      </c>
      <c r="H367" s="46">
        <f t="shared" ref="H367:H398" si="77">SUM(W353:W366)/14*H360</f>
        <v>56227.246685640246</v>
      </c>
      <c r="I367" s="46">
        <f t="shared" ref="I367:I398" si="78">SUM(X353:X366)/14*I360</f>
        <v>11659.868693086142</v>
      </c>
      <c r="J367" s="46">
        <f t="shared" ref="J367:J398" si="79">SUM(Y353:Y366)/14*J360</f>
        <v>1953.3235941019948</v>
      </c>
      <c r="K367" s="46">
        <f t="shared" ref="K367:K398" si="80">SUM(Z353:Z366)/14*K360</f>
        <v>10502.608597782044</v>
      </c>
      <c r="L367" s="46">
        <f t="shared" ref="L367:L398" si="81">SUM(AA353:AA366)/14*L360</f>
        <v>43271.201186733284</v>
      </c>
      <c r="M367" s="46">
        <f t="shared" ref="M367:M398" si="82">SUM(AB353:AB366)/14*M360</f>
        <v>1786.3099263939914</v>
      </c>
      <c r="N367" s="47">
        <f t="shared" ref="N367:N398" si="83">SUM(AC353:AC366)/14*N360</f>
        <v>6785.1849792847752</v>
      </c>
      <c r="Q367" s="6">
        <f t="shared" si="57"/>
        <v>0.90470258473811949</v>
      </c>
      <c r="R367" s="6">
        <f t="shared" si="58"/>
        <v>0.98411480484653102</v>
      </c>
      <c r="S367" s="6">
        <f t="shared" si="59"/>
        <v>0.92519098586475901</v>
      </c>
      <c r="T367" s="6">
        <f t="shared" si="60"/>
        <v>0.9323564342019437</v>
      </c>
      <c r="U367" s="6">
        <f t="shared" si="61"/>
        <v>1.046835170544631</v>
      </c>
      <c r="V367" s="6">
        <f t="shared" si="62"/>
        <v>0.83352617229799753</v>
      </c>
      <c r="W367" s="6">
        <f t="shared" si="63"/>
        <v>1.4330159463170029</v>
      </c>
      <c r="X367" s="6">
        <f t="shared" si="64"/>
        <v>1.1224363393421393</v>
      </c>
      <c r="Y367" s="6">
        <f t="shared" si="65"/>
        <v>0.88868225391355538</v>
      </c>
      <c r="Z367" s="6">
        <f t="shared" si="66"/>
        <v>0.9229005797699511</v>
      </c>
      <c r="AA367" s="6">
        <f t="shared" si="67"/>
        <v>0.9274321363725333</v>
      </c>
      <c r="AB367" s="6">
        <f t="shared" si="68"/>
        <v>1.9269794243732379</v>
      </c>
      <c r="AC367" s="6">
        <f t="shared" si="69"/>
        <v>0.99126150172166183</v>
      </c>
    </row>
    <row r="368" spans="1:29" ht="15.75" customHeight="1" thickBot="1" x14ac:dyDescent="0.3">
      <c r="A368" s="50">
        <f t="shared" si="70"/>
        <v>42734</v>
      </c>
      <c r="B368" s="51">
        <f t="shared" si="71"/>
        <v>15710.817079976046</v>
      </c>
      <c r="C368" s="51">
        <f t="shared" si="72"/>
        <v>10761.218897383002</v>
      </c>
      <c r="D368" s="51">
        <f t="shared" si="73"/>
        <v>191340.27537250551</v>
      </c>
      <c r="E368" s="52">
        <f t="shared" si="74"/>
        <v>24105.807621339784</v>
      </c>
      <c r="F368" s="51">
        <f t="shared" si="75"/>
        <v>22399.855004249166</v>
      </c>
      <c r="G368" s="51">
        <f t="shared" si="76"/>
        <v>5189.1570126523047</v>
      </c>
      <c r="H368" s="51">
        <f t="shared" si="77"/>
        <v>55702.991374836951</v>
      </c>
      <c r="I368" s="51">
        <f t="shared" si="78"/>
        <v>12423.525834209207</v>
      </c>
      <c r="J368" s="51">
        <f t="shared" si="79"/>
        <v>2799.1302801075749</v>
      </c>
      <c r="K368" s="51">
        <f t="shared" si="80"/>
        <v>4602.486768216907</v>
      </c>
      <c r="L368" s="51">
        <f t="shared" si="81"/>
        <v>53230.086927914825</v>
      </c>
      <c r="M368" s="51">
        <f t="shared" si="82"/>
        <v>1768.6908436595829</v>
      </c>
      <c r="N368" s="51">
        <f t="shared" si="83"/>
        <v>6784.3749227716526</v>
      </c>
      <c r="O368" s="53"/>
      <c r="P368" s="53"/>
      <c r="Q368" s="54">
        <f t="shared" si="57"/>
        <v>0.87088786474368329</v>
      </c>
      <c r="R368" s="54">
        <f t="shared" si="58"/>
        <v>0.98123633604294713</v>
      </c>
      <c r="S368" s="54">
        <f t="shared" si="59"/>
        <v>0.91228669892534697</v>
      </c>
      <c r="T368" s="54">
        <f t="shared" si="60"/>
        <v>0.91247663037852156</v>
      </c>
      <c r="U368" s="54">
        <f t="shared" si="61"/>
        <v>1.0354005271447335</v>
      </c>
      <c r="V368" s="54">
        <f t="shared" si="62"/>
        <v>0.83994124516871227</v>
      </c>
      <c r="W368" s="54">
        <f t="shared" si="63"/>
        <v>1.4269646320021763</v>
      </c>
      <c r="X368" s="54">
        <f t="shared" si="64"/>
        <v>1.0804005421522922</v>
      </c>
      <c r="Y368" s="54">
        <f t="shared" si="65"/>
        <v>0.87146023664619388</v>
      </c>
      <c r="Z368" s="54">
        <f t="shared" si="66"/>
        <v>0.91373570939386672</v>
      </c>
      <c r="AA368" s="54">
        <f t="shared" si="67"/>
        <v>0.9034911896244624</v>
      </c>
      <c r="AB368" s="54">
        <f t="shared" si="68"/>
        <v>1.9266784789320075</v>
      </c>
      <c r="AC368" s="54">
        <f t="shared" si="69"/>
        <v>0.98926435152692516</v>
      </c>
    </row>
    <row r="369" spans="1:29" x14ac:dyDescent="0.25">
      <c r="A369" s="3">
        <f t="shared" si="70"/>
        <v>42735</v>
      </c>
      <c r="B369" s="46">
        <f t="shared" si="71"/>
        <v>16302.954918219957</v>
      </c>
      <c r="C369" s="46">
        <f t="shared" si="72"/>
        <v>4156.8171489820561</v>
      </c>
      <c r="D369" s="46">
        <f t="shared" si="73"/>
        <v>137933.38568170037</v>
      </c>
      <c r="E369" s="29">
        <f t="shared" si="74"/>
        <v>16555.142700090903</v>
      </c>
      <c r="F369" s="46">
        <f t="shared" si="75"/>
        <v>20556.441986792775</v>
      </c>
      <c r="G369" s="46">
        <f t="shared" si="76"/>
        <v>5110.4057749671083</v>
      </c>
      <c r="H369" s="46">
        <f t="shared" si="77"/>
        <v>46087.719280402474</v>
      </c>
      <c r="I369" s="46">
        <f t="shared" si="78"/>
        <v>12094.601977585207</v>
      </c>
      <c r="J369" s="46">
        <f t="shared" si="79"/>
        <v>2193.3220499199697</v>
      </c>
      <c r="K369" s="46">
        <f t="shared" si="80"/>
        <v>2450.6943542484878</v>
      </c>
      <c r="L369" s="46">
        <f t="shared" si="81"/>
        <v>20119.062892764447</v>
      </c>
      <c r="M369" s="46">
        <f t="shared" si="82"/>
        <v>1999.6811713612974</v>
      </c>
      <c r="N369" s="46">
        <f t="shared" si="83"/>
        <v>0.98564631223474475</v>
      </c>
      <c r="Q369" s="6">
        <f t="shared" si="57"/>
        <v>0.85638256648736444</v>
      </c>
      <c r="R369" s="6">
        <f t="shared" si="58"/>
        <v>0.99492990641025758</v>
      </c>
      <c r="S369" s="6">
        <f t="shared" si="59"/>
        <v>0.90256954569469494</v>
      </c>
      <c r="T369" s="6">
        <f t="shared" si="60"/>
        <v>0.89919845201732129</v>
      </c>
      <c r="U369" s="6">
        <f t="shared" si="61"/>
        <v>1.0145317336290975</v>
      </c>
      <c r="V369" s="6">
        <f t="shared" si="62"/>
        <v>0.8487636231468374</v>
      </c>
      <c r="W369" s="6">
        <f t="shared" si="63"/>
        <v>1.4083336678503431</v>
      </c>
      <c r="X369" s="6">
        <f t="shared" si="64"/>
        <v>1.0528947486363025</v>
      </c>
      <c r="Y369" s="6">
        <f t="shared" si="65"/>
        <v>0.84913745641500959</v>
      </c>
      <c r="Z369" s="6">
        <f t="shared" si="66"/>
        <v>0.87618675518358524</v>
      </c>
      <c r="AA369" s="6">
        <f t="shared" si="67"/>
        <v>0.87599873264964712</v>
      </c>
      <c r="AB369" s="6">
        <f t="shared" si="68"/>
        <v>1.9509084598646804</v>
      </c>
      <c r="AC369" s="6">
        <f t="shared" si="69"/>
        <v>0.98564631223474475</v>
      </c>
    </row>
    <row r="370" spans="1:29" x14ac:dyDescent="0.25">
      <c r="A370" s="7">
        <f t="shared" si="70"/>
        <v>42736</v>
      </c>
      <c r="B370" s="48">
        <f t="shared" si="71"/>
        <v>8846.6380655145967</v>
      </c>
      <c r="C370" s="48">
        <f t="shared" si="72"/>
        <v>6881.7843513221069</v>
      </c>
      <c r="D370" s="48">
        <f t="shared" si="73"/>
        <v>148060.11064875411</v>
      </c>
      <c r="E370" s="30">
        <f t="shared" si="74"/>
        <v>9220.9644545185329</v>
      </c>
      <c r="F370" s="48">
        <f t="shared" si="75"/>
        <v>3103.7808778253066</v>
      </c>
      <c r="G370" s="48">
        <f t="shared" si="76"/>
        <v>4932.7074996327592</v>
      </c>
      <c r="H370" s="48">
        <f t="shared" si="77"/>
        <v>51691.632932692613</v>
      </c>
      <c r="I370" s="48">
        <f t="shared" si="78"/>
        <v>10159.939039452087</v>
      </c>
      <c r="J370" s="48">
        <f t="shared" si="79"/>
        <v>1939.6315908286247</v>
      </c>
      <c r="K370" s="48">
        <f t="shared" si="80"/>
        <v>2571.3788429724568</v>
      </c>
      <c r="L370" s="48">
        <f t="shared" si="81"/>
        <v>14963.709694509833</v>
      </c>
      <c r="M370" s="48">
        <f t="shared" si="82"/>
        <v>2534.1523279226381</v>
      </c>
      <c r="N370" s="48">
        <f t="shared" si="83"/>
        <v>6308.8509112811662</v>
      </c>
      <c r="O370" s="8"/>
      <c r="P370" s="8"/>
      <c r="Q370" s="8">
        <f t="shared" si="57"/>
        <v>0.84827289917677595</v>
      </c>
      <c r="R370" s="8">
        <f t="shared" si="58"/>
        <v>1.0099478061817004</v>
      </c>
      <c r="S370" s="8">
        <f t="shared" si="59"/>
        <v>0.89319822548173378</v>
      </c>
      <c r="T370" s="8">
        <f t="shared" si="60"/>
        <v>0.88391146995001268</v>
      </c>
      <c r="U370" s="8">
        <f t="shared" si="61"/>
        <v>1.0034855731733936</v>
      </c>
      <c r="V370" s="8">
        <f t="shared" si="62"/>
        <v>0.85637282979735407</v>
      </c>
      <c r="W370" s="8">
        <f t="shared" si="63"/>
        <v>1.4149686010262952</v>
      </c>
      <c r="X370" s="8">
        <f t="shared" si="64"/>
        <v>1.0316753695625596</v>
      </c>
      <c r="Y370" s="8">
        <f t="shared" si="65"/>
        <v>0.82819453066977999</v>
      </c>
      <c r="Z370" s="8">
        <f t="shared" si="66"/>
        <v>0.86549271052590271</v>
      </c>
      <c r="AA370" s="8">
        <f t="shared" si="67"/>
        <v>0.86766262869707944</v>
      </c>
      <c r="AB370" s="8">
        <f t="shared" si="68"/>
        <v>1.9553644505575911</v>
      </c>
      <c r="AC370" s="8">
        <f t="shared" si="69"/>
        <v>0.98529609734205315</v>
      </c>
    </row>
    <row r="371" spans="1:29" x14ac:dyDescent="0.25">
      <c r="A371" s="7">
        <f t="shared" si="70"/>
        <v>42737</v>
      </c>
      <c r="B371" s="49">
        <f t="shared" si="71"/>
        <v>7571.6580907778962</v>
      </c>
      <c r="C371" s="49">
        <f t="shared" si="72"/>
        <v>5437.9335160944411</v>
      </c>
      <c r="D371" s="49">
        <f t="shared" si="73"/>
        <v>129801.89184609486</v>
      </c>
      <c r="E371" s="30">
        <f t="shared" si="74"/>
        <v>10555.694035503273</v>
      </c>
      <c r="F371" s="49">
        <f t="shared" si="75"/>
        <v>8691.480382570222</v>
      </c>
      <c r="G371" s="49">
        <f t="shared" si="76"/>
        <v>4740.6171853927508</v>
      </c>
      <c r="H371" s="49">
        <f t="shared" si="77"/>
        <v>43499.68413548814</v>
      </c>
      <c r="I371" s="49">
        <f t="shared" si="78"/>
        <v>9164.0846667443293</v>
      </c>
      <c r="J371" s="49">
        <f t="shared" si="79"/>
        <v>638.20331886905979</v>
      </c>
      <c r="K371" s="49">
        <f t="shared" si="80"/>
        <v>2786.0329679120255</v>
      </c>
      <c r="L371" s="49">
        <f t="shared" si="81"/>
        <v>15710.987631051281</v>
      </c>
      <c r="M371" s="48">
        <f t="shared" si="82"/>
        <v>1429.3454725560384</v>
      </c>
      <c r="N371" s="48">
        <f t="shared" si="83"/>
        <v>10210.793071103786</v>
      </c>
      <c r="O371" s="8"/>
      <c r="P371" s="8"/>
      <c r="Q371" s="8">
        <f t="shared" si="57"/>
        <v>0.84988866211447933</v>
      </c>
      <c r="R371" s="8">
        <f t="shared" si="58"/>
        <v>1.0191029827763196</v>
      </c>
      <c r="S371" s="8">
        <f t="shared" si="59"/>
        <v>0.89347860876873053</v>
      </c>
      <c r="T371" s="8">
        <f t="shared" si="60"/>
        <v>0.86856694112591726</v>
      </c>
      <c r="U371" s="8">
        <f t="shared" si="61"/>
        <v>0.98520521226141711</v>
      </c>
      <c r="V371" s="8">
        <f t="shared" si="62"/>
        <v>0.86161708204157594</v>
      </c>
      <c r="W371" s="8">
        <f t="shared" si="63"/>
        <v>1.4261723922326528</v>
      </c>
      <c r="X371" s="8">
        <f t="shared" si="64"/>
        <v>1.0092604258528997</v>
      </c>
      <c r="Y371" s="8">
        <f t="shared" si="65"/>
        <v>0.81403484549624971</v>
      </c>
      <c r="Z371" s="8">
        <f t="shared" si="66"/>
        <v>0.86711265730221765</v>
      </c>
      <c r="AA371" s="8">
        <f t="shared" si="67"/>
        <v>0.85020767525576502</v>
      </c>
      <c r="AB371" s="8">
        <f t="shared" si="68"/>
        <v>1.9446877177633175</v>
      </c>
      <c r="AC371" s="8">
        <f t="shared" si="69"/>
        <v>0.98142955316260916</v>
      </c>
    </row>
    <row r="372" spans="1:29" x14ac:dyDescent="0.25">
      <c r="A372" s="3">
        <f t="shared" si="70"/>
        <v>42738</v>
      </c>
      <c r="B372" s="9">
        <f t="shared" si="71"/>
        <v>7296.3090142933816</v>
      </c>
      <c r="C372" s="9">
        <f t="shared" si="72"/>
        <v>8341.9616789785541</v>
      </c>
      <c r="D372" s="9">
        <f t="shared" si="73"/>
        <v>166440.03857623728</v>
      </c>
      <c r="E372" s="29">
        <f t="shared" si="74"/>
        <v>14680.844974051255</v>
      </c>
      <c r="F372" s="9">
        <f t="shared" si="75"/>
        <v>2889.8704590410443</v>
      </c>
      <c r="G372" s="9">
        <f t="shared" si="76"/>
        <v>5096.5453227200351</v>
      </c>
      <c r="H372" s="9">
        <f t="shared" si="77"/>
        <v>57480.66739749549</v>
      </c>
      <c r="I372" s="9">
        <f t="shared" si="78"/>
        <v>7319.8824197439662</v>
      </c>
      <c r="J372" s="9">
        <f t="shared" si="79"/>
        <v>680.09020262272372</v>
      </c>
      <c r="K372" s="9">
        <f t="shared" si="80"/>
        <v>5960.0164068368185</v>
      </c>
      <c r="L372" s="9">
        <f t="shared" si="81"/>
        <v>18671.437046011488</v>
      </c>
      <c r="M372" s="46">
        <f t="shared" si="82"/>
        <v>1496.3819646707154</v>
      </c>
      <c r="N372" s="46">
        <f t="shared" si="83"/>
        <v>3111.6093871600374</v>
      </c>
      <c r="Q372" s="6">
        <f t="shared" si="57"/>
        <v>0.85008843228397779</v>
      </c>
      <c r="R372" s="6">
        <f t="shared" si="58"/>
        <v>1.0255669632380815</v>
      </c>
      <c r="S372" s="6">
        <f t="shared" si="59"/>
        <v>0.88759973003107595</v>
      </c>
      <c r="T372" s="6">
        <f t="shared" si="60"/>
        <v>0.84747705213018854</v>
      </c>
      <c r="U372" s="6">
        <f t="shared" si="61"/>
        <v>0.97630758751386637</v>
      </c>
      <c r="V372" s="6">
        <f t="shared" si="62"/>
        <v>0.86265154412999911</v>
      </c>
      <c r="W372" s="6">
        <f t="shared" si="63"/>
        <v>1.3889251515644676</v>
      </c>
      <c r="X372" s="6">
        <f t="shared" si="64"/>
        <v>0.98717227508347483</v>
      </c>
      <c r="Y372" s="6">
        <f t="shared" si="65"/>
        <v>0.80294002670923703</v>
      </c>
      <c r="Z372" s="6">
        <f t="shared" si="66"/>
        <v>0.84133489650435045</v>
      </c>
      <c r="AA372" s="6">
        <f t="shared" si="67"/>
        <v>0.82598704030132664</v>
      </c>
      <c r="AB372" s="6">
        <f t="shared" si="68"/>
        <v>1.956054855778713</v>
      </c>
      <c r="AC372" s="6">
        <f t="shared" si="69"/>
        <v>0.97634433233763329</v>
      </c>
    </row>
    <row r="373" spans="1:29" x14ac:dyDescent="0.25">
      <c r="A373" s="3">
        <f t="shared" si="70"/>
        <v>42739</v>
      </c>
      <c r="B373" s="9">
        <f t="shared" si="71"/>
        <v>9484.1217376147124</v>
      </c>
      <c r="C373" s="9">
        <f t="shared" si="72"/>
        <v>12464.93643531976</v>
      </c>
      <c r="D373" s="46">
        <f t="shared" si="73"/>
        <v>171365.52570102413</v>
      </c>
      <c r="E373" s="29">
        <f t="shared" si="74"/>
        <v>15897.678414367567</v>
      </c>
      <c r="F373" s="46">
        <f t="shared" si="75"/>
        <v>10379.23736706214</v>
      </c>
      <c r="G373" s="46">
        <f t="shared" si="76"/>
        <v>5287.6734214809658</v>
      </c>
      <c r="H373" s="46">
        <f t="shared" si="77"/>
        <v>72822.954913039386</v>
      </c>
      <c r="I373" s="46">
        <f t="shared" si="78"/>
        <v>7227.1166881684503</v>
      </c>
      <c r="J373" s="9">
        <f t="shared" si="79"/>
        <v>676.08491373648963</v>
      </c>
      <c r="K373" s="9">
        <f t="shared" si="80"/>
        <v>0</v>
      </c>
      <c r="L373" s="9">
        <f t="shared" si="81"/>
        <v>46825.504566018972</v>
      </c>
      <c r="M373" s="46">
        <f t="shared" si="82"/>
        <v>2934.9052539570675</v>
      </c>
      <c r="N373" s="46">
        <f t="shared" si="83"/>
        <v>10092.332697526037</v>
      </c>
      <c r="Q373" s="6">
        <f t="shared" si="57"/>
        <v>0.84589027270912531</v>
      </c>
      <c r="R373" s="6">
        <f t="shared" si="58"/>
        <v>1.0400447588919282</v>
      </c>
      <c r="S373" s="6">
        <f t="shared" si="59"/>
        <v>0.87942895258659615</v>
      </c>
      <c r="T373" s="6">
        <f t="shared" si="60"/>
        <v>0.833998447926113</v>
      </c>
      <c r="U373" s="6">
        <f t="shared" si="61"/>
        <v>0.91085891768864768</v>
      </c>
      <c r="V373" s="6">
        <f t="shared" si="62"/>
        <v>0.86569636893925439</v>
      </c>
      <c r="W373" s="6">
        <f t="shared" si="63"/>
        <v>1.3705270520944648</v>
      </c>
      <c r="X373" s="6">
        <f t="shared" si="64"/>
        <v>0.96335866277905224</v>
      </c>
      <c r="Y373" s="6">
        <f t="shared" si="65"/>
        <v>0.78889721556183157</v>
      </c>
      <c r="Z373" s="6">
        <f t="shared" si="66"/>
        <v>1</v>
      </c>
      <c r="AA373" s="6">
        <f t="shared" si="67"/>
        <v>0.81824146934172626</v>
      </c>
      <c r="AB373" s="6">
        <f t="shared" si="68"/>
        <v>1.8996150511048981</v>
      </c>
      <c r="AC373" s="6">
        <f t="shared" si="69"/>
        <v>0.97993326512535561</v>
      </c>
    </row>
    <row r="374" spans="1:29" x14ac:dyDescent="0.25">
      <c r="A374" s="3">
        <f t="shared" si="70"/>
        <v>42740</v>
      </c>
      <c r="B374" s="9">
        <f t="shared" si="71"/>
        <v>11056.659380214478</v>
      </c>
      <c r="C374" s="9">
        <f t="shared" si="72"/>
        <v>9522.4224189462384</v>
      </c>
      <c r="D374" s="46">
        <f t="shared" si="73"/>
        <v>188458.88441219061</v>
      </c>
      <c r="E374" s="29">
        <f t="shared" si="74"/>
        <v>23881.04027962231</v>
      </c>
      <c r="F374" s="46">
        <f t="shared" si="75"/>
        <v>14110.120733930344</v>
      </c>
      <c r="G374" s="46">
        <f t="shared" si="76"/>
        <v>4540.1376234499267</v>
      </c>
      <c r="H374" s="46">
        <f t="shared" si="77"/>
        <v>74553.75077687153</v>
      </c>
      <c r="I374" s="46">
        <f t="shared" si="78"/>
        <v>10803.210768906201</v>
      </c>
      <c r="J374" s="9">
        <f t="shared" si="79"/>
        <v>1523.5994370664566</v>
      </c>
      <c r="K374" s="9">
        <f t="shared" si="80"/>
        <v>8415.3387885828251</v>
      </c>
      <c r="L374" s="9">
        <f t="shared" si="81"/>
        <v>34089.88507753663</v>
      </c>
      <c r="M374" s="46">
        <f t="shared" si="82"/>
        <v>3260.7030701648951</v>
      </c>
      <c r="N374" s="46">
        <f t="shared" si="83"/>
        <v>6651.2820685512988</v>
      </c>
      <c r="Q374" s="6">
        <f t="shared" si="57"/>
        <v>0.84163071027002867</v>
      </c>
      <c r="R374" s="6">
        <f t="shared" si="58"/>
        <v>1.0494717599123355</v>
      </c>
      <c r="S374" s="6">
        <f t="shared" si="59"/>
        <v>0.87209629954542456</v>
      </c>
      <c r="T374" s="6">
        <f t="shared" si="60"/>
        <v>0.8184055370583464</v>
      </c>
      <c r="U374" s="6">
        <f t="shared" si="61"/>
        <v>0.90286269004126585</v>
      </c>
      <c r="V374" s="6">
        <f t="shared" si="62"/>
        <v>0.86997359808096208</v>
      </c>
      <c r="W374" s="6">
        <f t="shared" si="63"/>
        <v>1.3259363595321065</v>
      </c>
      <c r="X374" s="6">
        <f t="shared" si="64"/>
        <v>0.92652936780601081</v>
      </c>
      <c r="Y374" s="6">
        <f t="shared" si="65"/>
        <v>0.78000360087131593</v>
      </c>
      <c r="Z374" s="6">
        <f t="shared" si="66"/>
        <v>0.80126177322841385</v>
      </c>
      <c r="AA374" s="6">
        <f t="shared" si="67"/>
        <v>0.78781924565543149</v>
      </c>
      <c r="AB374" s="6">
        <f t="shared" si="68"/>
        <v>1.8253848461488698</v>
      </c>
      <c r="AC374" s="6">
        <f t="shared" si="69"/>
        <v>0.98026540011181962</v>
      </c>
    </row>
    <row r="375" spans="1:29" x14ac:dyDescent="0.25">
      <c r="A375" s="3">
        <f t="shared" si="70"/>
        <v>42741</v>
      </c>
      <c r="B375" s="9">
        <f t="shared" si="71"/>
        <v>13230.663083681125</v>
      </c>
      <c r="C375" s="9">
        <f t="shared" si="72"/>
        <v>11280.402036980322</v>
      </c>
      <c r="D375" s="46">
        <f t="shared" si="73"/>
        <v>166092.61287656767</v>
      </c>
      <c r="E375" s="29">
        <f t="shared" si="74"/>
        <v>19277.278828232054</v>
      </c>
      <c r="F375" s="46">
        <f t="shared" si="75"/>
        <v>20312.546962415996</v>
      </c>
      <c r="G375" s="46">
        <f t="shared" si="76"/>
        <v>4531.6586626363596</v>
      </c>
      <c r="H375" s="46">
        <f t="shared" si="77"/>
        <v>72929.571837540556</v>
      </c>
      <c r="I375" s="46">
        <f t="shared" si="78"/>
        <v>11507.615771656623</v>
      </c>
      <c r="J375" s="9">
        <f t="shared" si="79"/>
        <v>2140.5216579954135</v>
      </c>
      <c r="K375" s="9">
        <f t="shared" si="80"/>
        <v>3527.3788526619501</v>
      </c>
      <c r="L375" s="9">
        <f t="shared" si="81"/>
        <v>42338.973832394309</v>
      </c>
      <c r="M375" s="46">
        <f t="shared" si="82"/>
        <v>3180.9743688790218</v>
      </c>
      <c r="N375" s="46">
        <f t="shared" si="83"/>
        <v>6608.5224282865229</v>
      </c>
      <c r="Q375" s="6">
        <f t="shared" si="57"/>
        <v>0.84213717315466941</v>
      </c>
      <c r="R375" s="6">
        <f t="shared" si="58"/>
        <v>1.048245755852395</v>
      </c>
      <c r="S375" s="6">
        <f t="shared" si="59"/>
        <v>0.86804836333184365</v>
      </c>
      <c r="T375" s="6">
        <f t="shared" si="60"/>
        <v>0.79969437784638875</v>
      </c>
      <c r="U375" s="6">
        <f t="shared" si="61"/>
        <v>0.90681600209299495</v>
      </c>
      <c r="V375" s="6">
        <f t="shared" si="62"/>
        <v>0.87329380313356875</v>
      </c>
      <c r="W375" s="6">
        <f t="shared" si="63"/>
        <v>1.3092577263361385</v>
      </c>
      <c r="X375" s="6">
        <f t="shared" si="64"/>
        <v>0.92627615744714353</v>
      </c>
      <c r="Y375" s="6">
        <f t="shared" si="65"/>
        <v>0.76470955039404243</v>
      </c>
      <c r="Z375" s="6">
        <f t="shared" si="66"/>
        <v>0.76640716862474012</v>
      </c>
      <c r="AA375" s="6">
        <f t="shared" si="67"/>
        <v>0.79539554180571859</v>
      </c>
      <c r="AB375" s="6">
        <f t="shared" si="68"/>
        <v>1.798490889621668</v>
      </c>
      <c r="AC375" s="6">
        <f t="shared" si="69"/>
        <v>0.97407977942155244</v>
      </c>
    </row>
    <row r="376" spans="1:29" x14ac:dyDescent="0.25">
      <c r="A376" s="3">
        <f t="shared" si="70"/>
        <v>42742</v>
      </c>
      <c r="B376" s="9">
        <f t="shared" si="71"/>
        <v>13549.802517139351</v>
      </c>
      <c r="C376" s="9">
        <f t="shared" si="72"/>
        <v>4210.0410285915859</v>
      </c>
      <c r="D376" s="46">
        <f t="shared" si="73"/>
        <v>119642.52999816701</v>
      </c>
      <c r="E376" s="29">
        <f t="shared" si="74"/>
        <v>13175.378356006904</v>
      </c>
      <c r="F376" s="46">
        <f t="shared" si="75"/>
        <v>18232.20604853128</v>
      </c>
      <c r="G376" s="46">
        <f t="shared" si="76"/>
        <v>4479.0805176230388</v>
      </c>
      <c r="H376" s="46">
        <f t="shared" si="77"/>
        <v>61018.903284520311</v>
      </c>
      <c r="I376" s="46">
        <f t="shared" si="78"/>
        <v>11225.783388311265</v>
      </c>
      <c r="J376" s="9">
        <f t="shared" si="79"/>
        <v>1658.6614041248615</v>
      </c>
      <c r="K376" s="9">
        <f t="shared" si="80"/>
        <v>1920.9901253128801</v>
      </c>
      <c r="L376" s="9">
        <f t="shared" si="81"/>
        <v>15915.607243305583</v>
      </c>
      <c r="M376" s="46">
        <f t="shared" si="82"/>
        <v>3580.6918719750752</v>
      </c>
      <c r="N376" s="46">
        <f t="shared" si="83"/>
        <v>0.95978019325626163</v>
      </c>
      <c r="Q376" s="6">
        <f t="shared" si="57"/>
        <v>0.83112555883941497</v>
      </c>
      <c r="R376" s="6">
        <f t="shared" si="58"/>
        <v>1.0128039982760761</v>
      </c>
      <c r="S376" s="6">
        <f t="shared" si="59"/>
        <v>0.86739355672931906</v>
      </c>
      <c r="T376" s="6">
        <f t="shared" si="60"/>
        <v>0.79584806936968044</v>
      </c>
      <c r="U376" s="6">
        <f t="shared" si="61"/>
        <v>0.88693393828782308</v>
      </c>
      <c r="V376" s="6">
        <f t="shared" si="62"/>
        <v>0.8764627927518861</v>
      </c>
      <c r="W376" s="6">
        <f t="shared" si="63"/>
        <v>1.3239731589509769</v>
      </c>
      <c r="X376" s="6">
        <f t="shared" si="64"/>
        <v>0.92816476384389379</v>
      </c>
      <c r="Y376" s="6">
        <f t="shared" si="65"/>
        <v>0.75623249407691084</v>
      </c>
      <c r="Z376" s="6">
        <f t="shared" si="66"/>
        <v>0.78385544977597055</v>
      </c>
      <c r="AA376" s="6">
        <f t="shared" si="67"/>
        <v>0.79107100207084791</v>
      </c>
      <c r="AB376" s="6">
        <f t="shared" si="68"/>
        <v>1.7906313882715079</v>
      </c>
      <c r="AC376" s="6">
        <f t="shared" si="69"/>
        <v>0.9737572000651662</v>
      </c>
    </row>
    <row r="377" spans="1:29" x14ac:dyDescent="0.25">
      <c r="A377" s="7">
        <f t="shared" si="70"/>
        <v>42743</v>
      </c>
      <c r="B377" s="49">
        <f t="shared" si="71"/>
        <v>7208.0244388878218</v>
      </c>
      <c r="C377" s="49">
        <f t="shared" si="72"/>
        <v>7188.8998599347233</v>
      </c>
      <c r="D377" s="48">
        <f t="shared" si="73"/>
        <v>131281.65106953605</v>
      </c>
      <c r="E377" s="30">
        <f t="shared" si="74"/>
        <v>7478.3514222332215</v>
      </c>
      <c r="F377" s="48">
        <f t="shared" si="75"/>
        <v>2662.8877013068177</v>
      </c>
      <c r="G377" s="48">
        <f t="shared" si="76"/>
        <v>4334.2342816790233</v>
      </c>
      <c r="H377" s="48">
        <f t="shared" si="77"/>
        <v>69088.207296181135</v>
      </c>
      <c r="I377" s="48">
        <f t="shared" si="78"/>
        <v>9404.9724300727539</v>
      </c>
      <c r="J377" s="49">
        <f t="shared" si="79"/>
        <v>1457.8333128963252</v>
      </c>
      <c r="K377" s="49">
        <f t="shared" si="80"/>
        <v>2094.7039368487585</v>
      </c>
      <c r="L377" s="49">
        <f t="shared" si="81"/>
        <v>12214.275538021155</v>
      </c>
      <c r="M377" s="48">
        <f t="shared" si="82"/>
        <v>4539.7450893925243</v>
      </c>
      <c r="N377" s="48">
        <f t="shared" si="83"/>
        <v>6582.028177743412</v>
      </c>
      <c r="O377" s="8"/>
      <c r="P377" s="8"/>
      <c r="Q377" s="8">
        <f t="shared" si="57"/>
        <v>0.81477555490663567</v>
      </c>
      <c r="R377" s="8">
        <f t="shared" si="58"/>
        <v>1.0446273078222241</v>
      </c>
      <c r="S377" s="8">
        <f t="shared" si="59"/>
        <v>0.88667805592134175</v>
      </c>
      <c r="T377" s="8">
        <f t="shared" si="60"/>
        <v>0.81101618590109825</v>
      </c>
      <c r="U377" s="8">
        <f t="shared" si="61"/>
        <v>0.85794964468387191</v>
      </c>
      <c r="V377" s="8">
        <f t="shared" si="62"/>
        <v>0.8786724698356243</v>
      </c>
      <c r="W377" s="8">
        <f t="shared" si="63"/>
        <v>1.336545266158268</v>
      </c>
      <c r="X377" s="8">
        <f t="shared" si="64"/>
        <v>0.92569181700325953</v>
      </c>
      <c r="Y377" s="8">
        <f t="shared" si="65"/>
        <v>0.75160320124169988</v>
      </c>
      <c r="Z377" s="8">
        <f t="shared" si="66"/>
        <v>0.8146228404163609</v>
      </c>
      <c r="AA377" s="8">
        <f t="shared" si="67"/>
        <v>0.8162598571731553</v>
      </c>
      <c r="AB377" s="8">
        <f t="shared" si="68"/>
        <v>1.791425495370266</v>
      </c>
      <c r="AC377" s="8">
        <f t="shared" si="69"/>
        <v>1.0433006375176443</v>
      </c>
    </row>
    <row r="378" spans="1:29" x14ac:dyDescent="0.25">
      <c r="A378" s="7">
        <f t="shared" si="70"/>
        <v>42744</v>
      </c>
      <c r="B378" s="49">
        <f t="shared" si="71"/>
        <v>6263.1238215196754</v>
      </c>
      <c r="C378" s="49">
        <f t="shared" si="72"/>
        <v>5693.3920364830847</v>
      </c>
      <c r="D378" s="48">
        <f t="shared" si="73"/>
        <v>115557.02232145668</v>
      </c>
      <c r="E378" s="30">
        <f t="shared" si="74"/>
        <v>8844.1878545680756</v>
      </c>
      <c r="F378" s="48">
        <f t="shared" si="75"/>
        <v>7880.165366173972</v>
      </c>
      <c r="G378" s="48">
        <f t="shared" si="76"/>
        <v>4159.2246817656223</v>
      </c>
      <c r="H378" s="48">
        <f t="shared" si="77"/>
        <v>58096.13611766923</v>
      </c>
      <c r="I378" s="48">
        <f t="shared" si="78"/>
        <v>8561.4069238289485</v>
      </c>
      <c r="J378" s="49">
        <f t="shared" si="79"/>
        <v>476.27954554324646</v>
      </c>
      <c r="K378" s="49">
        <f t="shared" si="80"/>
        <v>2324.4145287964529</v>
      </c>
      <c r="L378" s="49">
        <f t="shared" si="81"/>
        <v>13347.242037593789</v>
      </c>
      <c r="M378" s="48">
        <f t="shared" si="82"/>
        <v>2489.9835017501423</v>
      </c>
      <c r="N378" s="48">
        <f t="shared" si="83"/>
        <v>10666.414429399294</v>
      </c>
      <c r="O378" s="8"/>
      <c r="P378" s="8"/>
      <c r="Q378" s="8">
        <f t="shared" si="57"/>
        <v>0.82717995799995447</v>
      </c>
      <c r="R378" s="8">
        <f t="shared" si="58"/>
        <v>1.0469771319624583</v>
      </c>
      <c r="S378" s="8">
        <f t="shared" si="59"/>
        <v>0.8902568420071395</v>
      </c>
      <c r="T378" s="8">
        <f t="shared" si="60"/>
        <v>0.83785943632141324</v>
      </c>
      <c r="U378" s="8">
        <f t="shared" si="61"/>
        <v>0.90665398980555134</v>
      </c>
      <c r="V378" s="8">
        <f t="shared" si="62"/>
        <v>0.8773593224488635</v>
      </c>
      <c r="W378" s="8">
        <f t="shared" si="63"/>
        <v>1.3355530568157146</v>
      </c>
      <c r="X378" s="8">
        <f t="shared" si="64"/>
        <v>0.9342348128774447</v>
      </c>
      <c r="Y378" s="8">
        <f t="shared" si="65"/>
        <v>0.74628183756118127</v>
      </c>
      <c r="Z378" s="8">
        <f t="shared" si="66"/>
        <v>0.83430977148072671</v>
      </c>
      <c r="AA378" s="8">
        <f t="shared" si="67"/>
        <v>0.8495482493547527</v>
      </c>
      <c r="AB378" s="8">
        <f t="shared" si="68"/>
        <v>1.7420445578474526</v>
      </c>
      <c r="AC378" s="8">
        <f t="shared" si="69"/>
        <v>1.0446215445874525</v>
      </c>
    </row>
    <row r="379" spans="1:29" x14ac:dyDescent="0.25">
      <c r="A379" s="3">
        <f t="shared" si="70"/>
        <v>42745</v>
      </c>
      <c r="B379" s="9">
        <f t="shared" si="71"/>
        <v>6158.4400985586499</v>
      </c>
      <c r="C379" s="9">
        <f t="shared" si="72"/>
        <v>8785.2225201244255</v>
      </c>
      <c r="D379" s="46">
        <f t="shared" si="73"/>
        <v>149645.96678058681</v>
      </c>
      <c r="E379" s="29">
        <f t="shared" si="74"/>
        <v>12567.04451765975</v>
      </c>
      <c r="F379" s="46">
        <f t="shared" si="75"/>
        <v>2664.9843001689906</v>
      </c>
      <c r="G379" s="46">
        <f t="shared" si="76"/>
        <v>4473.5715926502698</v>
      </c>
      <c r="H379" s="46">
        <f t="shared" si="77"/>
        <v>78766.36600872768</v>
      </c>
      <c r="I379" s="46">
        <f t="shared" si="78"/>
        <v>6962.6594644272682</v>
      </c>
      <c r="J379" s="9">
        <f t="shared" si="79"/>
        <v>529.7950381518823</v>
      </c>
      <c r="K379" s="9">
        <f t="shared" si="80"/>
        <v>4963.3141437884751</v>
      </c>
      <c r="L379" s="9">
        <f t="shared" si="81"/>
        <v>16026.748937533595</v>
      </c>
      <c r="M379" s="46">
        <f t="shared" si="82"/>
        <v>2690.4026746146405</v>
      </c>
      <c r="N379" s="46">
        <f t="shared" si="83"/>
        <v>3109.7267000330289</v>
      </c>
      <c r="Q379" s="6">
        <f t="shared" si="57"/>
        <v>0.84404869455149723</v>
      </c>
      <c r="R379" s="6">
        <f t="shared" si="58"/>
        <v>1.053136283551011</v>
      </c>
      <c r="S379" s="6">
        <f t="shared" si="59"/>
        <v>0.89909836635877727</v>
      </c>
      <c r="T379" s="6">
        <f t="shared" si="60"/>
        <v>0.85601643092562463</v>
      </c>
      <c r="U379" s="6">
        <f t="shared" si="61"/>
        <v>0.92218123197581714</v>
      </c>
      <c r="V379" s="6">
        <f t="shared" si="62"/>
        <v>0.87776548806647658</v>
      </c>
      <c r="W379" s="6">
        <f t="shared" si="63"/>
        <v>1.3703105683174381</v>
      </c>
      <c r="X379" s="6">
        <f t="shared" si="64"/>
        <v>0.95119826592389545</v>
      </c>
      <c r="Y379" s="6">
        <f t="shared" si="65"/>
        <v>0.77900701422952734</v>
      </c>
      <c r="Z379" s="6">
        <f t="shared" si="66"/>
        <v>0.83276853702868803</v>
      </c>
      <c r="AA379" s="6">
        <f t="shared" si="67"/>
        <v>0.8583564777600855</v>
      </c>
      <c r="AB379" s="6">
        <f t="shared" si="68"/>
        <v>1.7979384529715807</v>
      </c>
      <c r="AC379" s="6">
        <f t="shared" si="69"/>
        <v>0.9993949474716276</v>
      </c>
    </row>
    <row r="380" spans="1:29" x14ac:dyDescent="0.25">
      <c r="A380" s="3">
        <f t="shared" si="70"/>
        <v>42746</v>
      </c>
      <c r="B380" s="9">
        <f t="shared" si="71"/>
        <v>8041.4506066816903</v>
      </c>
      <c r="C380" s="9">
        <f t="shared" si="72"/>
        <v>13099.708479600393</v>
      </c>
      <c r="D380" s="9">
        <f t="shared" si="73"/>
        <v>153679.92268438963</v>
      </c>
      <c r="E380" s="9">
        <f t="shared" si="74"/>
        <v>13563.233534728211</v>
      </c>
      <c r="F380" s="9">
        <f t="shared" si="75"/>
        <v>9876.666941927253</v>
      </c>
      <c r="G380" s="9">
        <f t="shared" si="76"/>
        <v>4610.0913442273941</v>
      </c>
      <c r="H380" s="9">
        <f t="shared" si="77"/>
        <v>100465.57340349522</v>
      </c>
      <c r="I380" s="9">
        <f t="shared" si="78"/>
        <v>7022.704618179182</v>
      </c>
      <c r="J380" s="9">
        <f t="shared" si="79"/>
        <v>545.44515299767625</v>
      </c>
      <c r="K380" s="9">
        <f t="shared" si="80"/>
        <v>0</v>
      </c>
      <c r="L380" s="9">
        <f t="shared" si="81"/>
        <v>40112.945076349119</v>
      </c>
      <c r="M380" s="9">
        <f t="shared" si="82"/>
        <v>5432.4895798352918</v>
      </c>
      <c r="N380" s="9">
        <f t="shared" si="83"/>
        <v>10501.118781255354</v>
      </c>
      <c r="Q380" s="6">
        <f t="shared" si="57"/>
        <v>0.84788563761141067</v>
      </c>
      <c r="R380" s="6">
        <f t="shared" si="58"/>
        <v>1.0509246114149438</v>
      </c>
      <c r="S380" s="6">
        <f t="shared" si="59"/>
        <v>0.89679602741399689</v>
      </c>
      <c r="T380" s="6">
        <f t="shared" si="60"/>
        <v>0.85315812669039803</v>
      </c>
      <c r="U380" s="6">
        <f t="shared" si="61"/>
        <v>0.95157925314149161</v>
      </c>
      <c r="V380" s="6">
        <f t="shared" si="62"/>
        <v>0.87185629231545936</v>
      </c>
      <c r="W380" s="6">
        <f t="shared" si="63"/>
        <v>1.3795866086931643</v>
      </c>
      <c r="X380" s="6">
        <f t="shared" si="64"/>
        <v>0.97171595827089485</v>
      </c>
      <c r="Y380" s="6">
        <f t="shared" si="65"/>
        <v>0.80677018805698208</v>
      </c>
      <c r="Z380" s="6">
        <f t="shared" si="66"/>
        <v>1</v>
      </c>
      <c r="AA380" s="6">
        <f t="shared" si="67"/>
        <v>0.85664736446767253</v>
      </c>
      <c r="AB380" s="6">
        <f t="shared" si="68"/>
        <v>1.850993170055758</v>
      </c>
      <c r="AC380" s="6">
        <f t="shared" si="69"/>
        <v>1.0405046183058873</v>
      </c>
    </row>
    <row r="381" spans="1:29" x14ac:dyDescent="0.25">
      <c r="A381" s="3">
        <f t="shared" si="70"/>
        <v>42747</v>
      </c>
      <c r="B381" s="9">
        <f t="shared" si="71"/>
        <v>9378.3347532287389</v>
      </c>
      <c r="C381" s="9">
        <f t="shared" si="72"/>
        <v>9768.0535821952762</v>
      </c>
      <c r="D381" s="9">
        <f t="shared" si="73"/>
        <v>167918.48485505121</v>
      </c>
      <c r="E381" s="9">
        <f t="shared" si="74"/>
        <v>20384.145678401968</v>
      </c>
      <c r="F381" s="9">
        <f t="shared" si="75"/>
        <v>13412.275960623709</v>
      </c>
      <c r="G381" s="9">
        <f t="shared" si="76"/>
        <v>3922.0149543904458</v>
      </c>
      <c r="H381" s="9">
        <f t="shared" si="77"/>
        <v>102511.78108752327</v>
      </c>
      <c r="I381" s="9">
        <f t="shared" si="78"/>
        <v>10657.374759354616</v>
      </c>
      <c r="J381" s="9">
        <f t="shared" si="79"/>
        <v>1221.9217915883285</v>
      </c>
      <c r="K381" s="9">
        <f t="shared" si="80"/>
        <v>7285.2723057254798</v>
      </c>
      <c r="L381" s="9">
        <f t="shared" si="81"/>
        <v>28791.631755438342</v>
      </c>
      <c r="M381" s="9">
        <f t="shared" si="82"/>
        <v>6092.2038102151737</v>
      </c>
      <c r="N381" s="9">
        <f t="shared" si="83"/>
        <v>6625.1993229117734</v>
      </c>
      <c r="Q381" s="6">
        <f t="shared" si="57"/>
        <v>0.84820689782765268</v>
      </c>
      <c r="R381" s="6">
        <f t="shared" si="58"/>
        <v>1.0257950290842295</v>
      </c>
      <c r="S381" s="6">
        <f t="shared" si="59"/>
        <v>0.89100858990434129</v>
      </c>
      <c r="T381" s="6">
        <f t="shared" si="60"/>
        <v>0.8535702565602119</v>
      </c>
      <c r="U381" s="6">
        <f t="shared" si="61"/>
        <v>0.95054296228461455</v>
      </c>
      <c r="V381" s="6">
        <f t="shared" si="62"/>
        <v>0.86385375943961229</v>
      </c>
      <c r="W381" s="6">
        <f t="shared" si="63"/>
        <v>1.3750050134208007</v>
      </c>
      <c r="X381" s="6">
        <f t="shared" si="64"/>
        <v>0.98650067904151884</v>
      </c>
      <c r="Y381" s="6">
        <f t="shared" si="65"/>
        <v>0.80199674656025122</v>
      </c>
      <c r="Z381" s="6">
        <f t="shared" si="66"/>
        <v>0.86571348923105529</v>
      </c>
      <c r="AA381" s="6">
        <f t="shared" si="67"/>
        <v>0.8445799007521575</v>
      </c>
      <c r="AB381" s="6">
        <f t="shared" si="68"/>
        <v>1.8683712313329679</v>
      </c>
      <c r="AC381" s="6">
        <f t="shared" si="69"/>
        <v>0.99607853863800933</v>
      </c>
    </row>
    <row r="382" spans="1:29" x14ac:dyDescent="0.25">
      <c r="A382" s="3">
        <f t="shared" si="70"/>
        <v>42748</v>
      </c>
      <c r="B382" s="9">
        <f t="shared" si="71"/>
        <v>11168.948590469618</v>
      </c>
      <c r="C382" s="9">
        <f t="shared" si="72"/>
        <v>11604.963884634082</v>
      </c>
      <c r="D382" s="9">
        <f t="shared" si="73"/>
        <v>147584.41311700342</v>
      </c>
      <c r="E382" s="9">
        <f t="shared" si="74"/>
        <v>16346.027327038897</v>
      </c>
      <c r="F382" s="9">
        <f t="shared" si="75"/>
        <v>19168.238561029084</v>
      </c>
      <c r="G382" s="9">
        <f t="shared" si="76"/>
        <v>3924.507106000302</v>
      </c>
      <c r="H382" s="9">
        <f t="shared" si="77"/>
        <v>99976.333153392377</v>
      </c>
      <c r="I382" s="9">
        <f t="shared" si="78"/>
        <v>11240.535390859153</v>
      </c>
      <c r="J382" s="9">
        <f t="shared" si="79"/>
        <v>1703.4376766594999</v>
      </c>
      <c r="K382" s="9">
        <f t="shared" si="80"/>
        <v>3039.2908448198014</v>
      </c>
      <c r="L382" s="9">
        <f t="shared" si="81"/>
        <v>35508.083557605598</v>
      </c>
      <c r="M382" s="9">
        <f t="shared" si="82"/>
        <v>5929.9244870020075</v>
      </c>
      <c r="N382" s="9">
        <f t="shared" si="83"/>
        <v>6584.8811841026891</v>
      </c>
      <c r="Q382" s="6">
        <f t="shared" si="57"/>
        <v>0.84417149161976213</v>
      </c>
      <c r="R382" s="6">
        <f t="shared" si="58"/>
        <v>1.0287721879583507</v>
      </c>
      <c r="S382" s="6">
        <f t="shared" si="59"/>
        <v>0.88856699019288299</v>
      </c>
      <c r="T382" s="6">
        <f t="shared" si="60"/>
        <v>0.8479426724429453</v>
      </c>
      <c r="U382" s="6">
        <f t="shared" si="61"/>
        <v>0.94366494740889906</v>
      </c>
      <c r="V382" s="6">
        <f t="shared" si="62"/>
        <v>0.86602001566401332</v>
      </c>
      <c r="W382" s="6">
        <f t="shared" si="63"/>
        <v>1.370861375356786</v>
      </c>
      <c r="X382" s="6">
        <f t="shared" si="64"/>
        <v>0.97679098902004602</v>
      </c>
      <c r="Y382" s="6">
        <f t="shared" si="65"/>
        <v>0.7958049246064437</v>
      </c>
      <c r="Z382" s="6">
        <f t="shared" si="66"/>
        <v>0.86162869704970557</v>
      </c>
      <c r="AA382" s="6">
        <f t="shared" si="67"/>
        <v>0.83866188392213048</v>
      </c>
      <c r="AB382" s="6">
        <f t="shared" si="68"/>
        <v>1.8641849318300916</v>
      </c>
      <c r="AC382" s="6">
        <f t="shared" si="69"/>
        <v>0.99642261270346277</v>
      </c>
    </row>
    <row r="383" spans="1:29" x14ac:dyDescent="0.25">
      <c r="A383" s="3">
        <f t="shared" si="70"/>
        <v>42749</v>
      </c>
      <c r="B383" s="9">
        <f t="shared" si="71"/>
        <v>11412.499746346497</v>
      </c>
      <c r="C383" s="9">
        <f t="shared" si="72"/>
        <v>4345.4679694423694</v>
      </c>
      <c r="D383" s="9">
        <f t="shared" si="73"/>
        <v>106107.69663927787</v>
      </c>
      <c r="E383" s="9">
        <f t="shared" si="74"/>
        <v>11111.232725595732</v>
      </c>
      <c r="F383" s="9">
        <f t="shared" si="75"/>
        <v>17085.626476812256</v>
      </c>
      <c r="G383" s="9">
        <f t="shared" si="76"/>
        <v>3887.3168738072145</v>
      </c>
      <c r="H383" s="9">
        <f t="shared" si="77"/>
        <v>83403.932022866531</v>
      </c>
      <c r="I383" s="9">
        <f t="shared" si="78"/>
        <v>10882.165601220342</v>
      </c>
      <c r="J383" s="9">
        <f t="shared" si="79"/>
        <v>1311.0075889359637</v>
      </c>
      <c r="K383" s="9">
        <f t="shared" si="80"/>
        <v>1648.0304289920668</v>
      </c>
      <c r="L383" s="9">
        <f t="shared" si="81"/>
        <v>13274.113313905762</v>
      </c>
      <c r="M383" s="9">
        <f t="shared" si="82"/>
        <v>6659.088252108224</v>
      </c>
      <c r="N383" s="9">
        <f t="shared" si="83"/>
        <v>0.95683742759225254</v>
      </c>
      <c r="Q383" s="6">
        <f t="shared" si="57"/>
        <v>0.84226317925376792</v>
      </c>
      <c r="R383" s="6">
        <f t="shared" si="58"/>
        <v>1.0321676059523079</v>
      </c>
      <c r="S383" s="6">
        <f t="shared" si="59"/>
        <v>0.88687272528342131</v>
      </c>
      <c r="T383" s="6">
        <f t="shared" si="60"/>
        <v>0.84333310401897565</v>
      </c>
      <c r="U383" s="6">
        <f t="shared" si="61"/>
        <v>0.93711240599919687</v>
      </c>
      <c r="V383" s="6">
        <f t="shared" si="62"/>
        <v>0.86788278498510629</v>
      </c>
      <c r="W383" s="6">
        <f t="shared" si="63"/>
        <v>1.3668539998821154</v>
      </c>
      <c r="X383" s="6">
        <f t="shared" si="64"/>
        <v>0.96939030665345705</v>
      </c>
      <c r="Y383" s="6">
        <f t="shared" si="65"/>
        <v>0.79040097374646157</v>
      </c>
      <c r="Z383" s="6">
        <f t="shared" si="66"/>
        <v>0.85790676759655127</v>
      </c>
      <c r="AA383" s="6">
        <f t="shared" si="67"/>
        <v>0.83403121922910695</v>
      </c>
      <c r="AB383" s="6">
        <f t="shared" si="68"/>
        <v>1.8597211070370976</v>
      </c>
      <c r="AC383" s="6">
        <f t="shared" si="69"/>
        <v>0.99693391707321533</v>
      </c>
    </row>
    <row r="384" spans="1:29" x14ac:dyDescent="0.25">
      <c r="A384" s="7">
        <f t="shared" si="70"/>
        <v>42750</v>
      </c>
      <c r="B384" s="49">
        <f t="shared" si="71"/>
        <v>6063.7840880192352</v>
      </c>
      <c r="C384" s="49">
        <f t="shared" si="72"/>
        <v>7439.2708502184296</v>
      </c>
      <c r="D384" s="49">
        <f t="shared" si="73"/>
        <v>116282.92248516563</v>
      </c>
      <c r="E384" s="49">
        <f t="shared" si="74"/>
        <v>6276.8998389525941</v>
      </c>
      <c r="F384" s="49">
        <f t="shared" si="75"/>
        <v>2480.6994595780807</v>
      </c>
      <c r="G384" s="49">
        <f t="shared" si="76"/>
        <v>3767.5263853526835</v>
      </c>
      <c r="H384" s="49">
        <f t="shared" si="77"/>
        <v>94228.795637529533</v>
      </c>
      <c r="I384" s="49">
        <f t="shared" si="78"/>
        <v>9060.9921812957309</v>
      </c>
      <c r="J384" s="49">
        <f t="shared" si="79"/>
        <v>1146.1565842792447</v>
      </c>
      <c r="K384" s="49">
        <f t="shared" si="80"/>
        <v>1794.3256005362525</v>
      </c>
      <c r="L384" s="49">
        <f t="shared" si="81"/>
        <v>10150.472635221462</v>
      </c>
      <c r="M384" s="49">
        <f t="shared" si="82"/>
        <v>8413.0906677960265</v>
      </c>
      <c r="N384" s="49">
        <f t="shared" si="83"/>
        <v>6567.1539430315925</v>
      </c>
      <c r="O384" s="8"/>
      <c r="P384" s="8"/>
      <c r="Q384" s="8">
        <f t="shared" si="57"/>
        <v>0.84125465159422519</v>
      </c>
      <c r="R384" s="8">
        <f t="shared" si="58"/>
        <v>1.034827441633883</v>
      </c>
      <c r="S384" s="8">
        <f t="shared" si="59"/>
        <v>0.88575152382547329</v>
      </c>
      <c r="T384" s="8">
        <f t="shared" si="60"/>
        <v>0.83934272201909388</v>
      </c>
      <c r="U384" s="8">
        <f t="shared" si="61"/>
        <v>0.93158245402563244</v>
      </c>
      <c r="V384" s="8">
        <f t="shared" si="62"/>
        <v>0.86924843940212548</v>
      </c>
      <c r="W384" s="8">
        <f t="shared" si="63"/>
        <v>1.3638911664558135</v>
      </c>
      <c r="X384" s="8">
        <f t="shared" si="64"/>
        <v>0.96342570365468239</v>
      </c>
      <c r="Y384" s="8">
        <f t="shared" si="65"/>
        <v>0.78620551069870803</v>
      </c>
      <c r="Z384" s="8">
        <f t="shared" si="66"/>
        <v>0.85660105419747734</v>
      </c>
      <c r="AA384" s="8">
        <f t="shared" si="67"/>
        <v>0.83103353969906835</v>
      </c>
      <c r="AB384" s="8">
        <f t="shared" si="68"/>
        <v>1.8532077246922702</v>
      </c>
      <c r="AC384" s="8">
        <f t="shared" si="69"/>
        <v>0.99774017456167763</v>
      </c>
    </row>
    <row r="385" spans="1:29" x14ac:dyDescent="0.25">
      <c r="A385" s="7">
        <f t="shared" si="70"/>
        <v>42751</v>
      </c>
      <c r="B385" s="49">
        <f t="shared" si="71"/>
        <v>5265.7423231054845</v>
      </c>
      <c r="C385" s="49">
        <f t="shared" si="72"/>
        <v>5901.7961380720881</v>
      </c>
      <c r="D385" s="49">
        <f t="shared" si="73"/>
        <v>102293.3429907135</v>
      </c>
      <c r="E385" s="49">
        <f t="shared" si="74"/>
        <v>7395.1493951053835</v>
      </c>
      <c r="F385" s="49">
        <f t="shared" si="75"/>
        <v>7300.5517564318543</v>
      </c>
      <c r="G385" s="49">
        <f t="shared" si="76"/>
        <v>3619.2247461233505</v>
      </c>
      <c r="H385" s="49">
        <f t="shared" si="77"/>
        <v>79024.849599578738</v>
      </c>
      <c r="I385" s="49">
        <f t="shared" si="78"/>
        <v>8206.5428354173509</v>
      </c>
      <c r="J385" s="49">
        <f t="shared" si="79"/>
        <v>373.02513824277463</v>
      </c>
      <c r="K385" s="49">
        <f t="shared" si="80"/>
        <v>1989.6196575336273</v>
      </c>
      <c r="L385" s="49">
        <f t="shared" si="81"/>
        <v>11057.084558830842</v>
      </c>
      <c r="M385" s="49">
        <f t="shared" si="82"/>
        <v>4596.2874767998537</v>
      </c>
      <c r="N385" s="49">
        <f t="shared" si="83"/>
        <v>10651.791172222904</v>
      </c>
      <c r="O385" s="8"/>
      <c r="P385" s="8"/>
      <c r="Q385" s="8">
        <f t="shared" ref="Q385:Q448" si="84">IF(ISERROR(B385/B378),1,B385/B378)</f>
        <v>0.84075334819547165</v>
      </c>
      <c r="R385" s="8">
        <f t="shared" ref="R385:R448" si="85">IF(ISERROR(C385/C378),1,C385/C378)</f>
        <v>1.0366045584518959</v>
      </c>
      <c r="S385" s="8">
        <f t="shared" ref="S385:S448" si="86">IF(ISERROR(D385/D378),1,D385/D378)</f>
        <v>0.88521961656431181</v>
      </c>
      <c r="T385" s="8">
        <f t="shared" ref="T385:T448" si="87">IF(ISERROR(E385/E378),1,E385/E378)</f>
        <v>0.83615924002402831</v>
      </c>
      <c r="U385" s="8">
        <f t="shared" ref="U385:U448" si="88">IF(ISERROR(F385/F378),1,F385/F378)</f>
        <v>0.92644651694364943</v>
      </c>
      <c r="V385" s="8">
        <f t="shared" ref="V385:V448" si="89">IF(ISERROR(G385/G378),1,G385/G378)</f>
        <v>0.87016812580246616</v>
      </c>
      <c r="W385" s="8">
        <f t="shared" ref="W385:W448" si="90">IF(ISERROR(H385/H378),1,H385/H378)</f>
        <v>1.3602427782722075</v>
      </c>
      <c r="X385" s="8">
        <f t="shared" ref="X385:X448" si="91">IF(ISERROR(I385/I378),1,I385/I378)</f>
        <v>0.95855072751840531</v>
      </c>
      <c r="Y385" s="8">
        <f t="shared" ref="Y385:Y448" si="92">IF(ISERROR(J385/J378),1,J385/J378)</f>
        <v>0.78320629498648864</v>
      </c>
      <c r="Z385" s="8">
        <f t="shared" ref="Z385:Z448" si="93">IF(ISERROR(K385/K378),1,K385/K378)</f>
        <v>0.85596593588830416</v>
      </c>
      <c r="AA385" s="8">
        <f t="shared" ref="AA385:AA448" si="94">IF(ISERROR(L385/L378),1,L385/L378)</f>
        <v>0.8284171761992104</v>
      </c>
      <c r="AB385" s="8">
        <f t="shared" ref="AB385:AB448" si="95">IF(ISERROR(M385/M378),1,M385/M378)</f>
        <v>1.84591081570189</v>
      </c>
      <c r="AC385" s="8">
        <f t="shared" ref="AC385:AC448" si="96">IF(ISERROR(N385/N378),1,N385/N378)</f>
        <v>0.99862903722022234</v>
      </c>
    </row>
    <row r="386" spans="1:29" x14ac:dyDescent="0.25">
      <c r="A386" s="3">
        <f t="shared" si="70"/>
        <v>42752</v>
      </c>
      <c r="B386" s="9">
        <f t="shared" si="71"/>
        <v>5173.7106122707391</v>
      </c>
      <c r="C386" s="9">
        <f t="shared" si="72"/>
        <v>9117.7842282868551</v>
      </c>
      <c r="D386" s="9">
        <f t="shared" si="73"/>
        <v>132381.26498583081</v>
      </c>
      <c r="E386" s="9">
        <f t="shared" si="74"/>
        <v>10478.959748772904</v>
      </c>
      <c r="F386" s="9">
        <f t="shared" si="75"/>
        <v>2457.7803511353372</v>
      </c>
      <c r="G386" s="9">
        <f t="shared" si="76"/>
        <v>3895.4918160236557</v>
      </c>
      <c r="H386" s="9">
        <f t="shared" si="77"/>
        <v>106770.44938383001</v>
      </c>
      <c r="I386" s="9">
        <f t="shared" si="78"/>
        <v>6648.8426978720308</v>
      </c>
      <c r="J386" s="9">
        <f t="shared" si="79"/>
        <v>413.7721794264836</v>
      </c>
      <c r="K386" s="9">
        <f t="shared" si="80"/>
        <v>4244.4760733348057</v>
      </c>
      <c r="L386" s="9">
        <f t="shared" si="81"/>
        <v>13251.88903722792</v>
      </c>
      <c r="M386" s="9">
        <f t="shared" si="82"/>
        <v>4947.2612784147286</v>
      </c>
      <c r="N386" s="9">
        <f t="shared" si="83"/>
        <v>3109.2837872434852</v>
      </c>
      <c r="Q386" s="6">
        <f t="shared" si="84"/>
        <v>0.8401008257726853</v>
      </c>
      <c r="R386" s="6">
        <f t="shared" si="85"/>
        <v>1.0378546710001513</v>
      </c>
      <c r="S386" s="6">
        <f t="shared" si="86"/>
        <v>0.88462968854971036</v>
      </c>
      <c r="T386" s="6">
        <f t="shared" si="87"/>
        <v>0.83384440423103623</v>
      </c>
      <c r="U386" s="6">
        <f t="shared" si="88"/>
        <v>0.92224946727809454</v>
      </c>
      <c r="V386" s="6">
        <f t="shared" si="89"/>
        <v>0.87077891464252988</v>
      </c>
      <c r="W386" s="6">
        <f t="shared" si="90"/>
        <v>1.3555335201321761</v>
      </c>
      <c r="X386" s="6">
        <f t="shared" si="91"/>
        <v>0.95492860620879849</v>
      </c>
      <c r="Y386" s="6">
        <f t="shared" si="92"/>
        <v>0.78100425566436293</v>
      </c>
      <c r="Z386" s="6">
        <f t="shared" si="93"/>
        <v>0.85516974150159608</v>
      </c>
      <c r="AA386" s="6">
        <f t="shared" si="94"/>
        <v>0.82686071198088495</v>
      </c>
      <c r="AB386" s="6">
        <f t="shared" si="95"/>
        <v>1.8388553226975024</v>
      </c>
      <c r="AC386" s="6">
        <f t="shared" si="96"/>
        <v>0.99985757179576618</v>
      </c>
    </row>
    <row r="387" spans="1:29" x14ac:dyDescent="0.25">
      <c r="A387" s="3">
        <f t="shared" ref="A387:A450" si="97">A386+1</f>
        <v>42753</v>
      </c>
      <c r="B387" s="9">
        <f t="shared" si="71"/>
        <v>6749.8925204807247</v>
      </c>
      <c r="C387" s="9">
        <f t="shared" si="72"/>
        <v>13607.091162119674</v>
      </c>
      <c r="D387" s="9">
        <f t="shared" si="73"/>
        <v>135917.21958740475</v>
      </c>
      <c r="E387" s="9">
        <f t="shared" si="74"/>
        <v>11296.419044272363</v>
      </c>
      <c r="F387" s="9">
        <f t="shared" si="75"/>
        <v>9070.6141078844776</v>
      </c>
      <c r="G387" s="9">
        <f t="shared" si="76"/>
        <v>4017.0466171614762</v>
      </c>
      <c r="H387" s="9">
        <f t="shared" si="77"/>
        <v>135944.83026782857</v>
      </c>
      <c r="I387" s="9">
        <f t="shared" si="78"/>
        <v>6690.0074069744223</v>
      </c>
      <c r="J387" s="9">
        <f t="shared" si="79"/>
        <v>425.14036000884948</v>
      </c>
      <c r="K387" s="9">
        <f t="shared" si="80"/>
        <v>0</v>
      </c>
      <c r="L387" s="9">
        <f t="shared" si="81"/>
        <v>33170.321578629948</v>
      </c>
      <c r="M387" s="9">
        <f t="shared" si="82"/>
        <v>9944.0848620770394</v>
      </c>
      <c r="N387" s="9">
        <f t="shared" si="83"/>
        <v>10517.25993437075</v>
      </c>
      <c r="Q387" s="6">
        <f t="shared" si="84"/>
        <v>0.83938742530759292</v>
      </c>
      <c r="R387" s="6">
        <f t="shared" si="85"/>
        <v>1.0387323644117277</v>
      </c>
      <c r="S387" s="6">
        <f t="shared" si="86"/>
        <v>0.8844175427296127</v>
      </c>
      <c r="T387" s="6">
        <f t="shared" si="87"/>
        <v>0.83287064366681107</v>
      </c>
      <c r="U387" s="6">
        <f t="shared" si="88"/>
        <v>0.91838817297553943</v>
      </c>
      <c r="V387" s="6">
        <f t="shared" si="89"/>
        <v>0.87135944110771058</v>
      </c>
      <c r="W387" s="6">
        <f t="shared" si="90"/>
        <v>1.353148403601298</v>
      </c>
      <c r="X387" s="6">
        <f t="shared" si="91"/>
        <v>0.9526254870034645</v>
      </c>
      <c r="Y387" s="6">
        <f t="shared" si="92"/>
        <v>0.77943741487544338</v>
      </c>
      <c r="Z387" s="6">
        <f t="shared" si="93"/>
        <v>1</v>
      </c>
      <c r="AA387" s="6">
        <f t="shared" si="94"/>
        <v>0.82692311710085353</v>
      </c>
      <c r="AB387" s="6">
        <f t="shared" si="95"/>
        <v>1.8304839274774154</v>
      </c>
      <c r="AC387" s="6">
        <f t="shared" si="96"/>
        <v>1.0015370888999187</v>
      </c>
    </row>
    <row r="388" spans="1:29" x14ac:dyDescent="0.25">
      <c r="A388" s="3">
        <f t="shared" si="97"/>
        <v>42754</v>
      </c>
      <c r="B388" s="9">
        <f t="shared" si="71"/>
        <v>7867.7001279153374</v>
      </c>
      <c r="C388" s="9">
        <f t="shared" si="72"/>
        <v>10145.477711733891</v>
      </c>
      <c r="D388" s="9">
        <f t="shared" si="73"/>
        <v>148569.88778998255</v>
      </c>
      <c r="E388" s="9">
        <f t="shared" si="74"/>
        <v>16975.714437031667</v>
      </c>
      <c r="F388" s="9">
        <f t="shared" si="75"/>
        <v>12324.888789898509</v>
      </c>
      <c r="G388" s="9">
        <f t="shared" si="76"/>
        <v>3419.0712339403476</v>
      </c>
      <c r="H388" s="9">
        <f t="shared" si="77"/>
        <v>138586.4017710558</v>
      </c>
      <c r="I388" s="9">
        <f t="shared" si="78"/>
        <v>10144.316286265872</v>
      </c>
      <c r="J388" s="9">
        <f t="shared" si="79"/>
        <v>951.58590980109284</v>
      </c>
      <c r="K388" s="9">
        <f t="shared" si="80"/>
        <v>6237.3437639640269</v>
      </c>
      <c r="L388" s="9">
        <f t="shared" si="81"/>
        <v>23826.320078006367</v>
      </c>
      <c r="M388" s="9">
        <f t="shared" si="82"/>
        <v>11121.598236460704</v>
      </c>
      <c r="N388" s="9">
        <f t="shared" si="83"/>
        <v>6645.6063888681656</v>
      </c>
      <c r="Q388" s="6">
        <f t="shared" si="84"/>
        <v>0.83892293620748337</v>
      </c>
      <c r="R388" s="6">
        <f t="shared" si="85"/>
        <v>1.0386386219488564</v>
      </c>
      <c r="S388" s="6">
        <f t="shared" si="86"/>
        <v>0.88477387059697121</v>
      </c>
      <c r="T388" s="6">
        <f t="shared" si="87"/>
        <v>0.83279008621971795</v>
      </c>
      <c r="U388" s="6">
        <f t="shared" si="88"/>
        <v>0.91892597692460287</v>
      </c>
      <c r="V388" s="6">
        <f t="shared" si="89"/>
        <v>0.87176394626260034</v>
      </c>
      <c r="W388" s="6">
        <f t="shared" si="90"/>
        <v>1.3519070715660717</v>
      </c>
      <c r="X388" s="6">
        <f t="shared" si="91"/>
        <v>0.95185883159092233</v>
      </c>
      <c r="Y388" s="6">
        <f t="shared" si="92"/>
        <v>0.77876171482641576</v>
      </c>
      <c r="Z388" s="6">
        <f t="shared" si="93"/>
        <v>0.85615794471568507</v>
      </c>
      <c r="AA388" s="6">
        <f t="shared" si="94"/>
        <v>0.82754323479793412</v>
      </c>
      <c r="AB388" s="6">
        <f t="shared" si="95"/>
        <v>1.8255459900754527</v>
      </c>
      <c r="AC388" s="6">
        <f t="shared" si="96"/>
        <v>1.0030802191695303</v>
      </c>
    </row>
    <row r="389" spans="1:29" x14ac:dyDescent="0.25">
      <c r="A389" s="3">
        <f t="shared" si="97"/>
        <v>42755</v>
      </c>
      <c r="B389" s="9">
        <f t="shared" si="71"/>
        <v>9367.7269323458349</v>
      </c>
      <c r="C389" s="9">
        <f t="shared" si="72"/>
        <v>12044.383827272344</v>
      </c>
      <c r="D389" s="9">
        <f t="shared" si="73"/>
        <v>130712.47613927007</v>
      </c>
      <c r="E389" s="9">
        <f t="shared" si="74"/>
        <v>13629.604523725942</v>
      </c>
      <c r="F389" s="9">
        <f t="shared" si="75"/>
        <v>17636.185553835643</v>
      </c>
      <c r="G389" s="9">
        <f t="shared" si="76"/>
        <v>3421.745675731087</v>
      </c>
      <c r="H389" s="9">
        <f t="shared" si="77"/>
        <v>135344.17296206939</v>
      </c>
      <c r="I389" s="9">
        <f t="shared" si="78"/>
        <v>10719.739793178589</v>
      </c>
      <c r="J389" s="9">
        <f t="shared" si="79"/>
        <v>1326.4209407839203</v>
      </c>
      <c r="K389" s="9">
        <f t="shared" si="80"/>
        <v>2614.0305339096135</v>
      </c>
      <c r="L389" s="9">
        <f t="shared" si="81"/>
        <v>29485.225952001514</v>
      </c>
      <c r="M389" s="9">
        <f t="shared" si="82"/>
        <v>10825.418123790765</v>
      </c>
      <c r="N389" s="9">
        <f t="shared" si="83"/>
        <v>6615.8949808358848</v>
      </c>
      <c r="Q389" s="6">
        <f t="shared" si="84"/>
        <v>0.83872952377444443</v>
      </c>
      <c r="R389" s="6">
        <f t="shared" si="85"/>
        <v>1.0378648263800363</v>
      </c>
      <c r="S389" s="6">
        <f t="shared" si="86"/>
        <v>0.88567941138636741</v>
      </c>
      <c r="T389" s="6">
        <f t="shared" si="87"/>
        <v>0.8338175540169589</v>
      </c>
      <c r="U389" s="6">
        <f t="shared" si="88"/>
        <v>0.92007335455912698</v>
      </c>
      <c r="V389" s="6">
        <f t="shared" si="89"/>
        <v>0.87189182827557443</v>
      </c>
      <c r="W389" s="6">
        <f t="shared" si="90"/>
        <v>1.3537621224256404</v>
      </c>
      <c r="X389" s="6">
        <f t="shared" si="91"/>
        <v>0.9536680790041302</v>
      </c>
      <c r="Y389" s="6">
        <f t="shared" si="92"/>
        <v>0.77867300868035139</v>
      </c>
      <c r="Z389" s="6">
        <f t="shared" si="93"/>
        <v>0.86007909982191866</v>
      </c>
      <c r="AA389" s="6">
        <f t="shared" si="94"/>
        <v>0.83038066259382715</v>
      </c>
      <c r="AB389" s="6">
        <f t="shared" si="95"/>
        <v>1.8255575003559232</v>
      </c>
      <c r="AC389" s="6">
        <f t="shared" si="96"/>
        <v>1.0047098491022237</v>
      </c>
    </row>
    <row r="390" spans="1:29" x14ac:dyDescent="0.25">
      <c r="A390" s="3">
        <f t="shared" si="97"/>
        <v>42756</v>
      </c>
      <c r="B390" s="9">
        <f t="shared" si="71"/>
        <v>9569.2226346372045</v>
      </c>
      <c r="C390" s="9">
        <f t="shared" si="72"/>
        <v>4506.7862170370863</v>
      </c>
      <c r="D390" s="9">
        <f t="shared" si="73"/>
        <v>94111.030152924723</v>
      </c>
      <c r="E390" s="9">
        <f t="shared" si="74"/>
        <v>9291.8230756385401</v>
      </c>
      <c r="F390" s="9">
        <f t="shared" si="75"/>
        <v>15736.208965286876</v>
      </c>
      <c r="G390" s="9">
        <f t="shared" si="76"/>
        <v>3388.9305361529673</v>
      </c>
      <c r="H390" s="9">
        <f t="shared" si="77"/>
        <v>113174.2155786459</v>
      </c>
      <c r="I390" s="9">
        <f t="shared" si="78"/>
        <v>10399.265637643401</v>
      </c>
      <c r="J390" s="9">
        <f t="shared" si="79"/>
        <v>1022.1538093781933</v>
      </c>
      <c r="K390" s="9">
        <f t="shared" si="80"/>
        <v>1428.4632559148704</v>
      </c>
      <c r="L390" s="9">
        <f t="shared" si="81"/>
        <v>11055.738184492469</v>
      </c>
      <c r="M390" s="9">
        <f t="shared" si="82"/>
        <v>12169.422714851389</v>
      </c>
      <c r="N390" s="9">
        <f t="shared" si="83"/>
        <v>0.96343741585444542</v>
      </c>
      <c r="Q390" s="6">
        <f t="shared" si="84"/>
        <v>0.83848612024728553</v>
      </c>
      <c r="R390" s="6">
        <f t="shared" si="85"/>
        <v>1.0371233314177248</v>
      </c>
      <c r="S390" s="6">
        <f t="shared" si="86"/>
        <v>0.88693877196169069</v>
      </c>
      <c r="T390" s="6">
        <f t="shared" si="87"/>
        <v>0.83625492374342802</v>
      </c>
      <c r="U390" s="6">
        <f t="shared" si="88"/>
        <v>0.92102030830670789</v>
      </c>
      <c r="V390" s="6">
        <f t="shared" si="89"/>
        <v>0.87179168721428912</v>
      </c>
      <c r="W390" s="6">
        <f t="shared" si="90"/>
        <v>1.356941007860605</v>
      </c>
      <c r="X390" s="6">
        <f t="shared" si="91"/>
        <v>0.9556246448296295</v>
      </c>
      <c r="Y390" s="6">
        <f t="shared" si="92"/>
        <v>0.77967039855794495</v>
      </c>
      <c r="Z390" s="6">
        <f t="shared" si="93"/>
        <v>0.86676995205028862</v>
      </c>
      <c r="AA390" s="6">
        <f t="shared" si="94"/>
        <v>0.83287959979297777</v>
      </c>
      <c r="AB390" s="6">
        <f t="shared" si="95"/>
        <v>1.8274908296940846</v>
      </c>
      <c r="AC390" s="6">
        <f t="shared" si="96"/>
        <v>1.0068977112222719</v>
      </c>
    </row>
    <row r="391" spans="1:29" x14ac:dyDescent="0.25">
      <c r="A391" s="7">
        <f t="shared" si="97"/>
        <v>42757</v>
      </c>
      <c r="B391" s="49">
        <f t="shared" si="71"/>
        <v>5087.5868550621835</v>
      </c>
      <c r="C391" s="49">
        <f t="shared" si="72"/>
        <v>7728.3640893642687</v>
      </c>
      <c r="D391" s="49">
        <f t="shared" si="73"/>
        <v>103298.17352252509</v>
      </c>
      <c r="E391" s="49">
        <f t="shared" si="74"/>
        <v>5267.2048088620922</v>
      </c>
      <c r="F391" s="49">
        <f t="shared" si="75"/>
        <v>2290.8144410543755</v>
      </c>
      <c r="G391" s="49">
        <f t="shared" si="76"/>
        <v>3283.2411474422775</v>
      </c>
      <c r="H391" s="49">
        <f t="shared" si="77"/>
        <v>128084.81125741704</v>
      </c>
      <c r="I391" s="49">
        <f t="shared" si="78"/>
        <v>8676.6798469770019</v>
      </c>
      <c r="J391" s="49">
        <f t="shared" si="79"/>
        <v>895.54318291357185</v>
      </c>
      <c r="K391" s="49">
        <f t="shared" si="80"/>
        <v>1565.8943443170219</v>
      </c>
      <c r="L391" s="49">
        <f t="shared" si="81"/>
        <v>8484.434230925357</v>
      </c>
      <c r="M391" s="49">
        <f t="shared" si="82"/>
        <v>15396.996174971575</v>
      </c>
      <c r="N391" s="49">
        <f t="shared" si="83"/>
        <v>6627.997905805647</v>
      </c>
      <c r="O391" s="8"/>
      <c r="P391" s="8"/>
      <c r="Q391" s="8">
        <f t="shared" si="84"/>
        <v>0.83901187463356219</v>
      </c>
      <c r="R391" s="8">
        <f t="shared" si="85"/>
        <v>1.0388604266421286</v>
      </c>
      <c r="S391" s="8">
        <f t="shared" si="86"/>
        <v>0.88833485876400275</v>
      </c>
      <c r="T391" s="8">
        <f t="shared" si="87"/>
        <v>0.83914112762726734</v>
      </c>
      <c r="U391" s="8">
        <f t="shared" si="88"/>
        <v>0.92345504902234266</v>
      </c>
      <c r="V391" s="8">
        <f t="shared" si="89"/>
        <v>0.87145803681874645</v>
      </c>
      <c r="W391" s="8">
        <f t="shared" si="90"/>
        <v>1.3592958542112927</v>
      </c>
      <c r="X391" s="8">
        <f t="shared" si="91"/>
        <v>0.95758606490003928</v>
      </c>
      <c r="Y391" s="8">
        <f t="shared" si="92"/>
        <v>0.78134453459230446</v>
      </c>
      <c r="Z391" s="8">
        <f t="shared" si="93"/>
        <v>0.87269241649845408</v>
      </c>
      <c r="AA391" s="8">
        <f t="shared" si="94"/>
        <v>0.83586592820170136</v>
      </c>
      <c r="AB391" s="8">
        <f t="shared" si="95"/>
        <v>1.8301236469385536</v>
      </c>
      <c r="AC391" s="8">
        <f t="shared" si="96"/>
        <v>1.0092648905906365</v>
      </c>
    </row>
    <row r="392" spans="1:29" x14ac:dyDescent="0.25">
      <c r="A392" s="7">
        <f t="shared" si="97"/>
        <v>42758</v>
      </c>
      <c r="B392" s="49">
        <f t="shared" si="71"/>
        <v>4427.1362103133342</v>
      </c>
      <c r="C392" s="49">
        <f t="shared" si="72"/>
        <v>6128.7113855897633</v>
      </c>
      <c r="D392" s="49">
        <f t="shared" si="73"/>
        <v>90882.848105399768</v>
      </c>
      <c r="E392" s="49">
        <f t="shared" si="74"/>
        <v>6220.4302985089535</v>
      </c>
      <c r="F392" s="49">
        <f t="shared" si="75"/>
        <v>6775.8903511758563</v>
      </c>
      <c r="G392" s="49">
        <f t="shared" si="76"/>
        <v>3152.1374453122003</v>
      </c>
      <c r="H392" s="49">
        <f t="shared" si="77"/>
        <v>107546.56914032063</v>
      </c>
      <c r="I392" s="49">
        <f t="shared" si="78"/>
        <v>7877.1668824557928</v>
      </c>
      <c r="J392" s="49">
        <f t="shared" si="79"/>
        <v>292.25360053043323</v>
      </c>
      <c r="K392" s="49">
        <f t="shared" si="80"/>
        <v>1744.5785847085319</v>
      </c>
      <c r="L392" s="49">
        <f t="shared" si="81"/>
        <v>9257.7249612024898</v>
      </c>
      <c r="M392" s="49">
        <f t="shared" si="82"/>
        <v>8424.4792443781407</v>
      </c>
      <c r="N392" s="49">
        <f t="shared" si="83"/>
        <v>10724.583018552348</v>
      </c>
      <c r="O392" s="8"/>
      <c r="P392" s="8"/>
      <c r="Q392" s="8">
        <f t="shared" si="84"/>
        <v>0.84074304032834246</v>
      </c>
      <c r="R392" s="8">
        <f t="shared" si="85"/>
        <v>1.0384485065578359</v>
      </c>
      <c r="S392" s="8">
        <f t="shared" si="86"/>
        <v>0.88845320182419285</v>
      </c>
      <c r="T392" s="8">
        <f t="shared" si="87"/>
        <v>0.84115005203627935</v>
      </c>
      <c r="U392" s="8">
        <f t="shared" si="88"/>
        <v>0.92813400647509059</v>
      </c>
      <c r="V392" s="8">
        <f t="shared" si="89"/>
        <v>0.87094272017468377</v>
      </c>
      <c r="W392" s="8">
        <f t="shared" si="90"/>
        <v>1.3609208962150803</v>
      </c>
      <c r="X392" s="8">
        <f t="shared" si="91"/>
        <v>0.95986422546409489</v>
      </c>
      <c r="Y392" s="8">
        <f t="shared" si="92"/>
        <v>0.78346891554591924</v>
      </c>
      <c r="Z392" s="8">
        <f t="shared" si="93"/>
        <v>0.87684024336146071</v>
      </c>
      <c r="AA392" s="8">
        <f t="shared" si="94"/>
        <v>0.83726636184659753</v>
      </c>
      <c r="AB392" s="8">
        <f t="shared" si="95"/>
        <v>1.8328878006220033</v>
      </c>
      <c r="AC392" s="8">
        <f t="shared" si="96"/>
        <v>1.0068337658101358</v>
      </c>
    </row>
    <row r="393" spans="1:29" x14ac:dyDescent="0.25">
      <c r="A393" s="3">
        <f t="shared" si="97"/>
        <v>42759</v>
      </c>
      <c r="B393" s="9">
        <f t="shared" si="71"/>
        <v>4354.7734372950463</v>
      </c>
      <c r="C393" s="9">
        <f t="shared" si="72"/>
        <v>9462.7949745379901</v>
      </c>
      <c r="D393" s="9">
        <f t="shared" si="73"/>
        <v>117597.50386898416</v>
      </c>
      <c r="E393" s="9">
        <f t="shared" si="74"/>
        <v>8816.8405543681729</v>
      </c>
      <c r="F393" s="9">
        <f t="shared" si="75"/>
        <v>2284.9204645430277</v>
      </c>
      <c r="G393" s="9">
        <f t="shared" si="76"/>
        <v>3390.964822834022</v>
      </c>
      <c r="H393" s="9">
        <f t="shared" si="77"/>
        <v>145499.6024941979</v>
      </c>
      <c r="I393" s="9">
        <f t="shared" si="78"/>
        <v>6394.1580987632187</v>
      </c>
      <c r="J393" s="9">
        <f t="shared" si="79"/>
        <v>325.27671057721341</v>
      </c>
      <c r="K393" s="9">
        <f t="shared" si="80"/>
        <v>3734.6216881051755</v>
      </c>
      <c r="L393" s="9">
        <f t="shared" si="81"/>
        <v>11083.735335335643</v>
      </c>
      <c r="M393" s="9">
        <f t="shared" si="82"/>
        <v>9099.8766477948411</v>
      </c>
      <c r="N393" s="9">
        <f t="shared" si="83"/>
        <v>3122.1395524893123</v>
      </c>
      <c r="Q393" s="6">
        <f t="shared" si="84"/>
        <v>0.8417118319232274</v>
      </c>
      <c r="R393" s="6">
        <f t="shared" si="85"/>
        <v>1.0378393190289346</v>
      </c>
      <c r="S393" s="6">
        <f t="shared" si="86"/>
        <v>0.88832437038255374</v>
      </c>
      <c r="T393" s="6">
        <f t="shared" si="87"/>
        <v>0.84138509601591249</v>
      </c>
      <c r="U393" s="6">
        <f t="shared" si="88"/>
        <v>0.92966829338005763</v>
      </c>
      <c r="V393" s="6">
        <f t="shared" si="89"/>
        <v>0.87048439144081369</v>
      </c>
      <c r="W393" s="6">
        <f t="shared" si="90"/>
        <v>1.3627328847436064</v>
      </c>
      <c r="X393" s="6">
        <f t="shared" si="91"/>
        <v>0.9616948977917128</v>
      </c>
      <c r="Y393" s="6">
        <f t="shared" si="92"/>
        <v>0.78612513540197182</v>
      </c>
      <c r="Z393" s="6">
        <f t="shared" si="93"/>
        <v>0.87987813421008465</v>
      </c>
      <c r="AA393" s="6">
        <f t="shared" si="94"/>
        <v>0.8363890841674434</v>
      </c>
      <c r="AB393" s="6">
        <f t="shared" si="95"/>
        <v>1.8393766036773282</v>
      </c>
      <c r="AC393" s="6">
        <f t="shared" si="96"/>
        <v>1.0041346387546131</v>
      </c>
    </row>
    <row r="394" spans="1:29" x14ac:dyDescent="0.25">
      <c r="A394" s="3">
        <f t="shared" si="97"/>
        <v>42760</v>
      </c>
      <c r="B394" s="9">
        <f t="shared" si="71"/>
        <v>5680.3377150147253</v>
      </c>
      <c r="C394" s="9">
        <f t="shared" si="72"/>
        <v>14107.106569176371</v>
      </c>
      <c r="D394" s="9">
        <f t="shared" si="73"/>
        <v>120633.98054434761</v>
      </c>
      <c r="E394" s="9">
        <f t="shared" si="74"/>
        <v>9492.8327871784295</v>
      </c>
      <c r="F394" s="9">
        <f t="shared" si="75"/>
        <v>8437.5132122145988</v>
      </c>
      <c r="G394" s="9">
        <f t="shared" si="76"/>
        <v>3494.6872010313768</v>
      </c>
      <c r="H394" s="9">
        <f t="shared" si="77"/>
        <v>185182.90879491027</v>
      </c>
      <c r="I394" s="9">
        <f t="shared" si="78"/>
        <v>6438.7618855434966</v>
      </c>
      <c r="J394" s="9">
        <f t="shared" si="79"/>
        <v>334.42968026235985</v>
      </c>
      <c r="K394" s="9">
        <f t="shared" si="80"/>
        <v>0</v>
      </c>
      <c r="L394" s="9">
        <f t="shared" si="81"/>
        <v>27691.247350281865</v>
      </c>
      <c r="M394" s="9">
        <f t="shared" si="82"/>
        <v>18320.350217939642</v>
      </c>
      <c r="N394" s="9">
        <f t="shared" si="83"/>
        <v>10564.305616690011</v>
      </c>
      <c r="Q394" s="6">
        <f t="shared" si="84"/>
        <v>0.84154491316406532</v>
      </c>
      <c r="R394" s="6">
        <f t="shared" si="85"/>
        <v>1.036746678705929</v>
      </c>
      <c r="S394" s="6">
        <f t="shared" si="86"/>
        <v>0.88755479924139491</v>
      </c>
      <c r="T394" s="6">
        <f t="shared" si="87"/>
        <v>0.84034000066521897</v>
      </c>
      <c r="U394" s="6">
        <f t="shared" si="88"/>
        <v>0.93020308348036029</v>
      </c>
      <c r="V394" s="6">
        <f t="shared" si="89"/>
        <v>0.86996431311040923</v>
      </c>
      <c r="W394" s="6">
        <f t="shared" si="90"/>
        <v>1.36219162163119</v>
      </c>
      <c r="X394" s="6">
        <f t="shared" si="91"/>
        <v>0.96244465721084271</v>
      </c>
      <c r="Y394" s="6">
        <f t="shared" si="92"/>
        <v>0.78663357262857503</v>
      </c>
      <c r="Z394" s="6">
        <f t="shared" si="93"/>
        <v>1</v>
      </c>
      <c r="AA394" s="6">
        <f t="shared" si="94"/>
        <v>0.83481998462511176</v>
      </c>
      <c r="AB394" s="6">
        <f t="shared" si="95"/>
        <v>1.8423364715848811</v>
      </c>
      <c r="AC394" s="6">
        <f t="shared" si="96"/>
        <v>1.0044731881319691</v>
      </c>
    </row>
    <row r="395" spans="1:29" x14ac:dyDescent="0.25">
      <c r="A395" s="3">
        <f t="shared" si="97"/>
        <v>42761</v>
      </c>
      <c r="B395" s="9">
        <f t="shared" si="71"/>
        <v>6617.4596696227427</v>
      </c>
      <c r="C395" s="9">
        <f t="shared" si="72"/>
        <v>10508.015900075301</v>
      </c>
      <c r="D395" s="9">
        <f t="shared" si="73"/>
        <v>131765.84777127986</v>
      </c>
      <c r="E395" s="9">
        <f t="shared" si="74"/>
        <v>14249.829249377663</v>
      </c>
      <c r="F395" s="9">
        <f t="shared" si="75"/>
        <v>11445.831062071304</v>
      </c>
      <c r="G395" s="9">
        <f t="shared" si="76"/>
        <v>2974.0078995336744</v>
      </c>
      <c r="H395" s="9">
        <f t="shared" si="77"/>
        <v>188609.04188841948</v>
      </c>
      <c r="I395" s="9">
        <f t="shared" si="78"/>
        <v>9756.6250814636442</v>
      </c>
      <c r="J395" s="9">
        <f t="shared" si="79"/>
        <v>747.18072963893542</v>
      </c>
      <c r="K395" s="9">
        <f t="shared" si="80"/>
        <v>5509.0908757637344</v>
      </c>
      <c r="L395" s="9">
        <f t="shared" si="81"/>
        <v>19853.540579866192</v>
      </c>
      <c r="M395" s="9">
        <f t="shared" si="82"/>
        <v>20482.849173170845</v>
      </c>
      <c r="N395" s="9">
        <f t="shared" si="83"/>
        <v>6658.2298148848868</v>
      </c>
      <c r="Q395" s="6">
        <f t="shared" si="84"/>
        <v>0.84109200427496922</v>
      </c>
      <c r="R395" s="6">
        <f t="shared" si="85"/>
        <v>1.0357339692267138</v>
      </c>
      <c r="S395" s="6">
        <f t="shared" si="86"/>
        <v>0.88689471151478039</v>
      </c>
      <c r="T395" s="6">
        <f t="shared" si="87"/>
        <v>0.83942442023484898</v>
      </c>
      <c r="U395" s="6">
        <f t="shared" si="88"/>
        <v>0.92867621421885105</v>
      </c>
      <c r="V395" s="6">
        <f t="shared" si="89"/>
        <v>0.86982917173862007</v>
      </c>
      <c r="W395" s="6">
        <f t="shared" si="90"/>
        <v>1.3609491225553347</v>
      </c>
      <c r="X395" s="6">
        <f t="shared" si="91"/>
        <v>0.96178242142083914</v>
      </c>
      <c r="Y395" s="6">
        <f t="shared" si="92"/>
        <v>0.78519524295511733</v>
      </c>
      <c r="Z395" s="6">
        <f t="shared" si="93"/>
        <v>0.8832431054373272</v>
      </c>
      <c r="AA395" s="6">
        <f t="shared" si="94"/>
        <v>0.83326088606492899</v>
      </c>
      <c r="AB395" s="6">
        <f t="shared" si="95"/>
        <v>1.8417181359798185</v>
      </c>
      <c r="AC395" s="6">
        <f t="shared" si="96"/>
        <v>1.001899514548118</v>
      </c>
    </row>
    <row r="396" spans="1:29" x14ac:dyDescent="0.25">
      <c r="A396" s="3">
        <f t="shared" si="97"/>
        <v>42762</v>
      </c>
      <c r="B396" s="9">
        <f t="shared" si="71"/>
        <v>7874.3594796020652</v>
      </c>
      <c r="C396" s="9">
        <f t="shared" si="72"/>
        <v>12483.328069018851</v>
      </c>
      <c r="D396" s="9">
        <f t="shared" si="73"/>
        <v>115889.79415757519</v>
      </c>
      <c r="E396" s="9">
        <f t="shared" si="74"/>
        <v>11427.251292875206</v>
      </c>
      <c r="F396" s="9">
        <f t="shared" si="75"/>
        <v>16350.759888658224</v>
      </c>
      <c r="G396" s="9">
        <f t="shared" si="76"/>
        <v>2977.7946599638653</v>
      </c>
      <c r="H396" s="9">
        <f t="shared" si="77"/>
        <v>184060.64894110354</v>
      </c>
      <c r="I396" s="9">
        <f t="shared" si="78"/>
        <v>10291.130631725024</v>
      </c>
      <c r="J396" s="9">
        <f t="shared" si="79"/>
        <v>1039.9075652725494</v>
      </c>
      <c r="K396" s="9">
        <f t="shared" si="80"/>
        <v>2312.0975144791005</v>
      </c>
      <c r="L396" s="9">
        <f t="shared" si="81"/>
        <v>24545.046666474638</v>
      </c>
      <c r="M396" s="9">
        <f t="shared" si="82"/>
        <v>19916.759538043567</v>
      </c>
      <c r="N396" s="9">
        <f t="shared" si="83"/>
        <v>6631.2127528370356</v>
      </c>
      <c r="Q396" s="6">
        <f t="shared" si="84"/>
        <v>0.8405837975926348</v>
      </c>
      <c r="R396" s="6">
        <f t="shared" si="85"/>
        <v>1.0364438935226057</v>
      </c>
      <c r="S396" s="6">
        <f t="shared" si="86"/>
        <v>0.88660086305838337</v>
      </c>
      <c r="T396" s="6">
        <f t="shared" si="87"/>
        <v>0.83841400335446592</v>
      </c>
      <c r="U396" s="6">
        <f t="shared" si="88"/>
        <v>0.92711430364272529</v>
      </c>
      <c r="V396" s="6">
        <f t="shared" si="89"/>
        <v>0.87025598690283501</v>
      </c>
      <c r="W396" s="6">
        <f t="shared" si="90"/>
        <v>1.3599451303506587</v>
      </c>
      <c r="X396" s="6">
        <f t="shared" si="91"/>
        <v>0.96001683159079043</v>
      </c>
      <c r="Y396" s="6">
        <f t="shared" si="92"/>
        <v>0.78399513555475064</v>
      </c>
      <c r="Z396" s="6">
        <f t="shared" si="93"/>
        <v>0.88449522088063215</v>
      </c>
      <c r="AA396" s="6">
        <f t="shared" si="94"/>
        <v>0.83245238501584118</v>
      </c>
      <c r="AB396" s="6">
        <f t="shared" si="95"/>
        <v>1.8398143434545937</v>
      </c>
      <c r="AC396" s="6">
        <f t="shared" si="96"/>
        <v>1.0023152985416972</v>
      </c>
    </row>
    <row r="397" spans="1:29" x14ac:dyDescent="0.25">
      <c r="A397" s="3">
        <f t="shared" si="97"/>
        <v>42763</v>
      </c>
      <c r="B397" s="9">
        <f t="shared" si="71"/>
        <v>8041.281256311986</v>
      </c>
      <c r="C397" s="9">
        <f t="shared" si="72"/>
        <v>4673.5006781240854</v>
      </c>
      <c r="D397" s="9">
        <f t="shared" si="73"/>
        <v>83425.703824750934</v>
      </c>
      <c r="E397" s="9">
        <f t="shared" si="74"/>
        <v>7784.0703899277669</v>
      </c>
      <c r="F397" s="9">
        <f t="shared" si="75"/>
        <v>14570.661246198744</v>
      </c>
      <c r="G397" s="9">
        <f t="shared" si="76"/>
        <v>2950.2624748764906</v>
      </c>
      <c r="H397" s="9">
        <f t="shared" si="77"/>
        <v>153822.47782417567</v>
      </c>
      <c r="I397" s="9">
        <f t="shared" si="78"/>
        <v>9971.0101255389363</v>
      </c>
      <c r="J397" s="9">
        <f t="shared" si="79"/>
        <v>800.50136999360848</v>
      </c>
      <c r="K397" s="9">
        <f t="shared" si="80"/>
        <v>1265.8020651376462</v>
      </c>
      <c r="L397" s="9">
        <f t="shared" si="81"/>
        <v>9198.4720059225456</v>
      </c>
      <c r="M397" s="9">
        <f t="shared" si="82"/>
        <v>22368.29446293494</v>
      </c>
      <c r="N397" s="9">
        <f t="shared" si="83"/>
        <v>0.96607357781384917</v>
      </c>
      <c r="Q397" s="6">
        <f t="shared" si="84"/>
        <v>0.84032753373355418</v>
      </c>
      <c r="R397" s="6">
        <f t="shared" si="85"/>
        <v>1.0369918724914808</v>
      </c>
      <c r="S397" s="6">
        <f t="shared" si="86"/>
        <v>0.88646042540591918</v>
      </c>
      <c r="T397" s="6">
        <f t="shared" si="87"/>
        <v>0.83773338413386012</v>
      </c>
      <c r="U397" s="6">
        <f t="shared" si="88"/>
        <v>0.92593211480228432</v>
      </c>
      <c r="V397" s="6">
        <f t="shared" si="89"/>
        <v>0.87055855627703649</v>
      </c>
      <c r="W397" s="6">
        <f t="shared" si="90"/>
        <v>1.3591653985645067</v>
      </c>
      <c r="X397" s="6">
        <f t="shared" si="91"/>
        <v>0.95881867748870087</v>
      </c>
      <c r="Y397" s="6">
        <f t="shared" si="92"/>
        <v>0.78315157919391543</v>
      </c>
      <c r="Z397" s="6">
        <f t="shared" si="93"/>
        <v>0.88612854401141272</v>
      </c>
      <c r="AA397" s="6">
        <f t="shared" si="94"/>
        <v>0.83200884937967767</v>
      </c>
      <c r="AB397" s="6">
        <f t="shared" si="95"/>
        <v>1.8380735871420584</v>
      </c>
      <c r="AC397" s="6">
        <f t="shared" si="96"/>
        <v>1.0027362046729997</v>
      </c>
    </row>
    <row r="398" spans="1:29" x14ac:dyDescent="0.25">
      <c r="A398" s="7">
        <f t="shared" si="97"/>
        <v>42764</v>
      </c>
      <c r="B398" s="49">
        <f t="shared" si="71"/>
        <v>4274.5359028050316</v>
      </c>
      <c r="C398" s="49">
        <f t="shared" si="72"/>
        <v>8016.9138689171186</v>
      </c>
      <c r="D398" s="49">
        <f t="shared" si="73"/>
        <v>91566.700714125647</v>
      </c>
      <c r="E398" s="49">
        <f t="shared" si="74"/>
        <v>4410.4065329179575</v>
      </c>
      <c r="F398" s="49">
        <f t="shared" si="75"/>
        <v>2119.3092334158705</v>
      </c>
      <c r="G398" s="49">
        <f t="shared" si="76"/>
        <v>2858.8811876843392</v>
      </c>
      <c r="H398" s="49">
        <f t="shared" si="77"/>
        <v>174018.10118213261</v>
      </c>
      <c r="I398" s="49">
        <f t="shared" si="78"/>
        <v>8312.8107928910977</v>
      </c>
      <c r="J398" s="49">
        <f t="shared" si="79"/>
        <v>700.8823332299819</v>
      </c>
      <c r="K398" s="49">
        <f t="shared" si="80"/>
        <v>1390.7402696963925</v>
      </c>
      <c r="L398" s="49">
        <f t="shared" si="81"/>
        <v>7057.8987432541799</v>
      </c>
      <c r="M398" s="49">
        <f t="shared" si="82"/>
        <v>28277.004363326727</v>
      </c>
      <c r="N398" s="49">
        <f t="shared" si="83"/>
        <v>6648.8804325095898</v>
      </c>
      <c r="O398" s="8"/>
      <c r="P398" s="8"/>
      <c r="Q398" s="8">
        <f t="shared" si="84"/>
        <v>0.84018927333925297</v>
      </c>
      <c r="R398" s="8">
        <f t="shared" si="85"/>
        <v>1.0373364629585646</v>
      </c>
      <c r="S398" s="8">
        <f t="shared" si="86"/>
        <v>0.88643097541466898</v>
      </c>
      <c r="T398" s="8">
        <f t="shared" si="87"/>
        <v>0.83733340414206636</v>
      </c>
      <c r="U398" s="8">
        <f t="shared" si="88"/>
        <v>0.92513352257393333</v>
      </c>
      <c r="V398" s="8">
        <f t="shared" si="89"/>
        <v>0.87074968279788867</v>
      </c>
      <c r="W398" s="8">
        <f t="shared" si="90"/>
        <v>1.3586162127561061</v>
      </c>
      <c r="X398" s="8">
        <f t="shared" si="91"/>
        <v>0.95806356111978963</v>
      </c>
      <c r="Y398" s="8">
        <f t="shared" si="92"/>
        <v>0.782633765297305</v>
      </c>
      <c r="Z398" s="8">
        <f t="shared" si="93"/>
        <v>0.88814438518390304</v>
      </c>
      <c r="AA398" s="8">
        <f t="shared" si="94"/>
        <v>0.8318643943904328</v>
      </c>
      <c r="AB398" s="8">
        <f t="shared" si="95"/>
        <v>1.8365273357209839</v>
      </c>
      <c r="AC398" s="8">
        <f t="shared" si="96"/>
        <v>1.0031506537872699</v>
      </c>
    </row>
    <row r="399" spans="1:29" x14ac:dyDescent="0.25">
      <c r="A399" s="7">
        <f t="shared" si="97"/>
        <v>42765</v>
      </c>
      <c r="B399" s="49">
        <f t="shared" ref="B399:B430" si="98">SUM(Q385:Q398)/14*B392</f>
        <v>3719.2954573277498</v>
      </c>
      <c r="C399" s="49">
        <f t="shared" ref="C399:C430" si="99">SUM(R385:R398)/14*C392</f>
        <v>6358.6341531900862</v>
      </c>
      <c r="D399" s="49">
        <f t="shared" ref="D399:D430" si="100">SUM(S385:S398)/14*D392</f>
        <v>80565.782444216704</v>
      </c>
      <c r="E399" s="49">
        <f t="shared" ref="E399:E430" si="101">SUM(T385:T398)/14*E392</f>
        <v>5207.6813040931229</v>
      </c>
      <c r="F399" s="49">
        <f t="shared" ref="F399:F430" si="102">SUM(U385:U398)/14*F392</f>
        <v>6265.482076843834</v>
      </c>
      <c r="G399" s="49">
        <f t="shared" ref="G399:G430" si="103">SUM(V385:V398)/14*G392</f>
        <v>2745.0606896068252</v>
      </c>
      <c r="H399" s="49">
        <f t="shared" ref="H399:H430" si="104">SUM(W385:W398)/14*H392</f>
        <v>146073.99080513674</v>
      </c>
      <c r="I399" s="49">
        <f t="shared" ref="I399:I430" si="105">SUM(X385:X398)/14*I392</f>
        <v>7543.8095198265482</v>
      </c>
      <c r="J399" s="49">
        <f t="shared" ref="J399:J430" si="106">SUM(Y385:Y398)/14*J392</f>
        <v>228.65297470098898</v>
      </c>
      <c r="K399" s="49">
        <f t="shared" ref="K399:K430" si="107">SUM(Z385:Z398)/14*K392</f>
        <v>1553.3683759301978</v>
      </c>
      <c r="L399" s="49">
        <f t="shared" ref="L399:L430" si="108">SUM(AA385:AA398)/14*L392</f>
        <v>7701.7211842992856</v>
      </c>
      <c r="M399" s="49">
        <f t="shared" ref="M399:M430" si="109">SUM(AB385:AB398)/14*M392</f>
        <v>15461.749022180462</v>
      </c>
      <c r="N399" s="49">
        <f t="shared" ref="N399:N430" si="110">SUM(AC385:AC398)/14*N392</f>
        <v>10762.517119058426</v>
      </c>
      <c r="O399" s="8"/>
      <c r="P399" s="8"/>
      <c r="Q399" s="8">
        <f t="shared" si="84"/>
        <v>0.84011317489246928</v>
      </c>
      <c r="R399" s="8">
        <f t="shared" si="85"/>
        <v>1.0375156787674702</v>
      </c>
      <c r="S399" s="8">
        <f t="shared" si="86"/>
        <v>0.88647950767104011</v>
      </c>
      <c r="T399" s="8">
        <f t="shared" si="87"/>
        <v>0.83718988143656425</v>
      </c>
      <c r="U399" s="8">
        <f t="shared" si="88"/>
        <v>0.9246728846130976</v>
      </c>
      <c r="V399" s="8">
        <f t="shared" si="89"/>
        <v>0.8708569144690147</v>
      </c>
      <c r="W399" s="8">
        <f t="shared" si="90"/>
        <v>1.3582394303489842</v>
      </c>
      <c r="X399" s="8">
        <f t="shared" si="91"/>
        <v>0.95768055093872573</v>
      </c>
      <c r="Y399" s="8">
        <f t="shared" si="92"/>
        <v>0.78237864062577622</v>
      </c>
      <c r="Z399" s="8">
        <f t="shared" si="93"/>
        <v>0.89039748025436194</v>
      </c>
      <c r="AA399" s="8">
        <f t="shared" si="94"/>
        <v>0.83192374115410161</v>
      </c>
      <c r="AB399" s="8">
        <f t="shared" si="95"/>
        <v>1.8353358793658923</v>
      </c>
      <c r="AC399" s="8">
        <f t="shared" si="96"/>
        <v>1.0035371165890978</v>
      </c>
    </row>
    <row r="400" spans="1:29" x14ac:dyDescent="0.25">
      <c r="A400" s="3">
        <f t="shared" si="97"/>
        <v>42766</v>
      </c>
      <c r="B400" s="9">
        <f t="shared" si="98"/>
        <v>3658.3034090793908</v>
      </c>
      <c r="C400" s="9">
        <f t="shared" si="99"/>
        <v>9818.413989955432</v>
      </c>
      <c r="D400" s="9">
        <f t="shared" si="100"/>
        <v>104258.36019378445</v>
      </c>
      <c r="E400" s="9">
        <f t="shared" si="101"/>
        <v>7382.0187698568016</v>
      </c>
      <c r="F400" s="9">
        <f t="shared" si="102"/>
        <v>2112.5145250027394</v>
      </c>
      <c r="G400" s="9">
        <f t="shared" si="103"/>
        <v>2953.2119954103932</v>
      </c>
      <c r="H400" s="9">
        <f t="shared" si="104"/>
        <v>197602.47675583104</v>
      </c>
      <c r="I400" s="9">
        <f t="shared" si="105"/>
        <v>6123.1634189111373</v>
      </c>
      <c r="J400" s="9">
        <f t="shared" si="106"/>
        <v>254.47032088519944</v>
      </c>
      <c r="K400" s="9">
        <f t="shared" si="107"/>
        <v>3334.4826545310279</v>
      </c>
      <c r="L400" s="9">
        <f t="shared" si="108"/>
        <v>9223.5986974126372</v>
      </c>
      <c r="M400" s="9">
        <f t="shared" si="109"/>
        <v>16694.456494057704</v>
      </c>
      <c r="N400" s="9">
        <f t="shared" si="110"/>
        <v>3134.2774747170665</v>
      </c>
      <c r="Q400" s="6">
        <f t="shared" si="84"/>
        <v>0.84006744822796897</v>
      </c>
      <c r="R400" s="6">
        <f t="shared" si="85"/>
        <v>1.0375807587900112</v>
      </c>
      <c r="S400" s="6">
        <f t="shared" si="86"/>
        <v>0.8865694998929492</v>
      </c>
      <c r="T400" s="6">
        <f t="shared" si="87"/>
        <v>0.83726349868031691</v>
      </c>
      <c r="U400" s="6">
        <f t="shared" si="88"/>
        <v>0.92454619658948678</v>
      </c>
      <c r="V400" s="6">
        <f t="shared" si="89"/>
        <v>0.87090611365948234</v>
      </c>
      <c r="W400" s="6">
        <f t="shared" si="90"/>
        <v>1.3580963340687535</v>
      </c>
      <c r="X400" s="6">
        <f t="shared" si="91"/>
        <v>0.9576183954687485</v>
      </c>
      <c r="Y400" s="6">
        <f t="shared" si="92"/>
        <v>0.78231952245715386</v>
      </c>
      <c r="Z400" s="6">
        <f t="shared" si="93"/>
        <v>0.89285687628050892</v>
      </c>
      <c r="AA400" s="6">
        <f t="shared" si="94"/>
        <v>0.83217421007945092</v>
      </c>
      <c r="AB400" s="6">
        <f t="shared" si="95"/>
        <v>1.834580526770464</v>
      </c>
      <c r="AC400" s="6">
        <f t="shared" si="96"/>
        <v>1.0038876936868746</v>
      </c>
    </row>
    <row r="401" spans="1:29" x14ac:dyDescent="0.25">
      <c r="A401" s="3">
        <f t="shared" si="97"/>
        <v>42767</v>
      </c>
      <c r="B401" s="9">
        <f t="shared" si="98"/>
        <v>4771.8532667736499</v>
      </c>
      <c r="C401" s="9">
        <f t="shared" si="99"/>
        <v>14636.986330610496</v>
      </c>
      <c r="D401" s="9">
        <f t="shared" si="100"/>
        <v>106967.12259871517</v>
      </c>
      <c r="E401" s="9">
        <f t="shared" si="101"/>
        <v>7950.3207412009933</v>
      </c>
      <c r="F401" s="9">
        <f t="shared" si="102"/>
        <v>7802.2549407343886</v>
      </c>
      <c r="G401" s="9">
        <f t="shared" si="103"/>
        <v>3043.5762001898074</v>
      </c>
      <c r="H401" s="9">
        <f t="shared" si="104"/>
        <v>251530.12880508997</v>
      </c>
      <c r="I401" s="9">
        <f t="shared" si="105"/>
        <v>6167.1138908228622</v>
      </c>
      <c r="J401" s="9">
        <f t="shared" si="106"/>
        <v>261.66228663356031</v>
      </c>
      <c r="K401" s="9">
        <f t="shared" si="107"/>
        <v>0</v>
      </c>
      <c r="L401" s="9">
        <f t="shared" si="108"/>
        <v>23054.451703417119</v>
      </c>
      <c r="M401" s="9">
        <f t="shared" si="109"/>
        <v>33604.563770697547</v>
      </c>
      <c r="N401" s="9">
        <f t="shared" si="110"/>
        <v>10608.417503751531</v>
      </c>
      <c r="Q401" s="6">
        <f t="shared" si="84"/>
        <v>0.84006506411763227</v>
      </c>
      <c r="R401" s="6">
        <f t="shared" si="85"/>
        <v>1.0375611936321441</v>
      </c>
      <c r="S401" s="6">
        <f t="shared" si="86"/>
        <v>0.88670805784603779</v>
      </c>
      <c r="T401" s="6">
        <f t="shared" si="87"/>
        <v>0.83750771971240845</v>
      </c>
      <c r="U401" s="6">
        <f t="shared" si="88"/>
        <v>0.92471024868315754</v>
      </c>
      <c r="V401" s="6">
        <f t="shared" si="89"/>
        <v>0.87091519930355021</v>
      </c>
      <c r="W401" s="6">
        <f t="shared" si="90"/>
        <v>1.3582793922070806</v>
      </c>
      <c r="X401" s="6">
        <f t="shared" si="91"/>
        <v>0.95781052327303073</v>
      </c>
      <c r="Y401" s="6">
        <f t="shared" si="92"/>
        <v>0.78241347008521023</v>
      </c>
      <c r="Z401" s="6">
        <f t="shared" si="93"/>
        <v>1</v>
      </c>
      <c r="AA401" s="6">
        <f t="shared" si="94"/>
        <v>0.83255374565791995</v>
      </c>
      <c r="AB401" s="6">
        <f t="shared" si="95"/>
        <v>1.8342751842042466</v>
      </c>
      <c r="AC401" s="6">
        <f t="shared" si="96"/>
        <v>1.0041755595362396</v>
      </c>
    </row>
    <row r="402" spans="1:29" x14ac:dyDescent="0.25">
      <c r="A402" s="3">
        <f t="shared" si="97"/>
        <v>42768</v>
      </c>
      <c r="B402" s="9">
        <f t="shared" si="98"/>
        <v>5559.4169850500475</v>
      </c>
      <c r="C402" s="9">
        <f t="shared" si="99"/>
        <v>10901.830471332421</v>
      </c>
      <c r="D402" s="9">
        <f t="shared" si="100"/>
        <v>116859.39694386171</v>
      </c>
      <c r="E402" s="9">
        <f t="shared" si="101"/>
        <v>11939.061825356477</v>
      </c>
      <c r="F402" s="9">
        <f t="shared" si="102"/>
        <v>10589.245959972724</v>
      </c>
      <c r="G402" s="9">
        <f t="shared" si="103"/>
        <v>2590.0143126502117</v>
      </c>
      <c r="H402" s="9">
        <f t="shared" si="104"/>
        <v>256252.8998413106</v>
      </c>
      <c r="I402" s="9">
        <f t="shared" si="105"/>
        <v>9348.6116357208939</v>
      </c>
      <c r="J402" s="9">
        <f t="shared" si="106"/>
        <v>584.76309967924726</v>
      </c>
      <c r="K402" s="9">
        <f t="shared" si="107"/>
        <v>4933.6598026473039</v>
      </c>
      <c r="L402" s="9">
        <f t="shared" si="108"/>
        <v>16537.124425235386</v>
      </c>
      <c r="M402" s="9">
        <f t="shared" si="109"/>
        <v>37576.728778696641</v>
      </c>
      <c r="N402" s="9">
        <f t="shared" si="110"/>
        <v>6687.2864744440785</v>
      </c>
      <c r="Q402" s="6">
        <f t="shared" si="84"/>
        <v>0.84011346688977806</v>
      </c>
      <c r="R402" s="6">
        <f t="shared" si="85"/>
        <v>1.0374775385764594</v>
      </c>
      <c r="S402" s="6">
        <f t="shared" si="86"/>
        <v>0.88687166606863954</v>
      </c>
      <c r="T402" s="6">
        <f t="shared" si="87"/>
        <v>0.83783893942995114</v>
      </c>
      <c r="U402" s="6">
        <f t="shared" si="88"/>
        <v>0.92516182551941606</v>
      </c>
      <c r="V402" s="6">
        <f t="shared" si="89"/>
        <v>0.87088346774611014</v>
      </c>
      <c r="W402" s="6">
        <f t="shared" si="90"/>
        <v>1.358645891393208</v>
      </c>
      <c r="X402" s="6">
        <f t="shared" si="91"/>
        <v>0.95818088300657112</v>
      </c>
      <c r="Y402" s="6">
        <f t="shared" si="92"/>
        <v>0.78262604545733638</v>
      </c>
      <c r="Z402" s="6">
        <f t="shared" si="93"/>
        <v>0.89554881447900281</v>
      </c>
      <c r="AA402" s="6">
        <f t="shared" si="94"/>
        <v>0.83295593341199614</v>
      </c>
      <c r="AB402" s="6">
        <f t="shared" si="95"/>
        <v>1.834545988256163</v>
      </c>
      <c r="AC402" s="6">
        <f t="shared" si="96"/>
        <v>1.0043640217245482</v>
      </c>
    </row>
    <row r="403" spans="1:29" x14ac:dyDescent="0.25">
      <c r="A403" s="3">
        <f t="shared" si="97"/>
        <v>42769</v>
      </c>
      <c r="B403" s="9">
        <f t="shared" si="98"/>
        <v>6616.0250609851573</v>
      </c>
      <c r="C403" s="9">
        <f t="shared" si="99"/>
        <v>12950.13717938431</v>
      </c>
      <c r="D403" s="9">
        <f t="shared" si="100"/>
        <v>102796.74004526585</v>
      </c>
      <c r="E403" s="9">
        <f t="shared" si="101"/>
        <v>9578.3171405631128</v>
      </c>
      <c r="F403" s="9">
        <f t="shared" si="102"/>
        <v>15134.381786011812</v>
      </c>
      <c r="G403" s="9">
        <f t="shared" si="103"/>
        <v>2593.1248622605644</v>
      </c>
      <c r="H403" s="9">
        <f t="shared" si="104"/>
        <v>250161.84099031796</v>
      </c>
      <c r="I403" s="9">
        <f t="shared" si="105"/>
        <v>9865.4118541978933</v>
      </c>
      <c r="J403" s="9">
        <f t="shared" si="106"/>
        <v>814.14578449740873</v>
      </c>
      <c r="K403" s="9">
        <f t="shared" si="107"/>
        <v>2077.1015831996742</v>
      </c>
      <c r="L403" s="9">
        <f t="shared" si="108"/>
        <v>20454.43189529108</v>
      </c>
      <c r="M403" s="9">
        <f t="shared" si="109"/>
        <v>36551.014938123932</v>
      </c>
      <c r="N403" s="9">
        <f t="shared" si="110"/>
        <v>6660.7595927701577</v>
      </c>
      <c r="Q403" s="6">
        <f t="shared" si="84"/>
        <v>0.84019850479565628</v>
      </c>
      <c r="R403" s="6">
        <f t="shared" si="85"/>
        <v>1.0373946040498596</v>
      </c>
      <c r="S403" s="6">
        <f t="shared" si="86"/>
        <v>0.88702150860233009</v>
      </c>
      <c r="T403" s="6">
        <f t="shared" si="87"/>
        <v>0.83819957180211069</v>
      </c>
      <c r="U403" s="6">
        <f t="shared" si="88"/>
        <v>0.92560724327618826</v>
      </c>
      <c r="V403" s="6">
        <f t="shared" si="89"/>
        <v>0.87082057642350374</v>
      </c>
      <c r="W403" s="6">
        <f t="shared" si="90"/>
        <v>1.3591272356665749</v>
      </c>
      <c r="X403" s="6">
        <f t="shared" si="91"/>
        <v>0.95863245810768893</v>
      </c>
      <c r="Y403" s="6">
        <f t="shared" si="92"/>
        <v>0.78290206907383086</v>
      </c>
      <c r="Z403" s="6">
        <f t="shared" si="93"/>
        <v>0.89836244803352538</v>
      </c>
      <c r="AA403" s="6">
        <f t="shared" si="94"/>
        <v>0.83334255474157193</v>
      </c>
      <c r="AB403" s="6">
        <f t="shared" si="95"/>
        <v>1.835188845269071</v>
      </c>
      <c r="AC403" s="6">
        <f t="shared" si="96"/>
        <v>1.0044557219070496</v>
      </c>
    </row>
    <row r="404" spans="1:29" x14ac:dyDescent="0.25">
      <c r="A404" s="3">
        <f t="shared" si="97"/>
        <v>42770</v>
      </c>
      <c r="B404" s="9">
        <f t="shared" si="98"/>
        <v>6757.1162374483647</v>
      </c>
      <c r="C404" s="9">
        <f t="shared" si="99"/>
        <v>4848.107415196504</v>
      </c>
      <c r="D404" s="9">
        <f t="shared" si="100"/>
        <v>74008.391191759103</v>
      </c>
      <c r="E404" s="9">
        <f t="shared" si="101"/>
        <v>6527.0408916356237</v>
      </c>
      <c r="F404" s="9">
        <f t="shared" si="102"/>
        <v>13492.469047224531</v>
      </c>
      <c r="G404" s="9">
        <f t="shared" si="103"/>
        <v>2568.9235208196997</v>
      </c>
      <c r="H404" s="9">
        <f t="shared" si="104"/>
        <v>209123.26728373539</v>
      </c>
      <c r="I404" s="9">
        <f t="shared" si="105"/>
        <v>9562.0696517698052</v>
      </c>
      <c r="J404" s="9">
        <f t="shared" si="106"/>
        <v>626.9559909100584</v>
      </c>
      <c r="K404" s="9">
        <f t="shared" si="107"/>
        <v>1140.6104091934221</v>
      </c>
      <c r="L404" s="9">
        <f t="shared" si="108"/>
        <v>7667.4242241347274</v>
      </c>
      <c r="M404" s="9">
        <f t="shared" si="109"/>
        <v>41065.432826007229</v>
      </c>
      <c r="N404" s="9">
        <f t="shared" si="110"/>
        <v>0.97036059690628862</v>
      </c>
      <c r="Q404" s="6">
        <f t="shared" si="84"/>
        <v>0.8403034320114573</v>
      </c>
      <c r="R404" s="6">
        <f t="shared" si="85"/>
        <v>1.0373610167405614</v>
      </c>
      <c r="S404" s="6">
        <f t="shared" si="86"/>
        <v>0.88711737268918456</v>
      </c>
      <c r="T404" s="6">
        <f t="shared" si="87"/>
        <v>0.83851257307247862</v>
      </c>
      <c r="U404" s="6">
        <f t="shared" si="88"/>
        <v>0.92600252104169289</v>
      </c>
      <c r="V404" s="6">
        <f t="shared" si="89"/>
        <v>0.87074405843407021</v>
      </c>
      <c r="W404" s="6">
        <f t="shared" si="90"/>
        <v>1.359510458040927</v>
      </c>
      <c r="X404" s="6">
        <f t="shared" si="91"/>
        <v>0.9589870566150861</v>
      </c>
      <c r="Y404" s="6">
        <f t="shared" si="92"/>
        <v>0.78320414481622225</v>
      </c>
      <c r="Z404" s="6">
        <f t="shared" si="93"/>
        <v>0.90109697290578328</v>
      </c>
      <c r="AA404" s="6">
        <f t="shared" si="94"/>
        <v>0.83355411846641103</v>
      </c>
      <c r="AB404" s="6">
        <f t="shared" si="95"/>
        <v>1.8358767984771531</v>
      </c>
      <c r="AC404" s="6">
        <f t="shared" si="96"/>
        <v>1.0044375699645369</v>
      </c>
    </row>
    <row r="405" spans="1:29" x14ac:dyDescent="0.25">
      <c r="A405" s="7">
        <f t="shared" si="97"/>
        <v>42771</v>
      </c>
      <c r="B405" s="49">
        <f t="shared" si="98"/>
        <v>3592.4620582677289</v>
      </c>
      <c r="C405" s="49">
        <f t="shared" si="99"/>
        <v>8316.5700295214483</v>
      </c>
      <c r="D405" s="49">
        <f t="shared" si="100"/>
        <v>81231.579097572161</v>
      </c>
      <c r="E405" s="49">
        <f t="shared" si="101"/>
        <v>3698.8925553091253</v>
      </c>
      <c r="F405" s="49">
        <f t="shared" si="102"/>
        <v>1963.2398965423258</v>
      </c>
      <c r="G405" s="49">
        <f t="shared" si="103"/>
        <v>2489.1398760728298</v>
      </c>
      <c r="H405" s="49">
        <f t="shared" si="104"/>
        <v>236611.36636278074</v>
      </c>
      <c r="I405" s="49">
        <f t="shared" si="105"/>
        <v>7973.8744611142029</v>
      </c>
      <c r="J405" s="49">
        <f t="shared" si="106"/>
        <v>549.11085843722526</v>
      </c>
      <c r="K405" s="49">
        <f t="shared" si="107"/>
        <v>1256.601844996052</v>
      </c>
      <c r="L405" s="49">
        <f t="shared" si="108"/>
        <v>5883.4806140511082</v>
      </c>
      <c r="M405" s="49">
        <f t="shared" si="109"/>
        <v>51930.03410363086</v>
      </c>
      <c r="N405" s="49">
        <f t="shared" si="110"/>
        <v>6677.2169342525676</v>
      </c>
      <c r="O405" s="8"/>
      <c r="P405" s="8"/>
      <c r="Q405" s="8">
        <f t="shared" si="84"/>
        <v>0.8404332399946125</v>
      </c>
      <c r="R405" s="8">
        <f t="shared" si="85"/>
        <v>1.0373779942636212</v>
      </c>
      <c r="S405" s="8">
        <f t="shared" si="86"/>
        <v>0.88713012988400564</v>
      </c>
      <c r="T405" s="8">
        <f t="shared" si="87"/>
        <v>0.83867383373883919</v>
      </c>
      <c r="U405" s="8">
        <f t="shared" si="88"/>
        <v>0.92635839337990589</v>
      </c>
      <c r="V405" s="8">
        <f t="shared" si="89"/>
        <v>0.87066922780691158</v>
      </c>
      <c r="W405" s="8">
        <f t="shared" si="90"/>
        <v>1.3596939901966643</v>
      </c>
      <c r="X405" s="8">
        <f t="shared" si="91"/>
        <v>0.95922722888547585</v>
      </c>
      <c r="Y405" s="8">
        <f t="shared" si="92"/>
        <v>0.78345655526324198</v>
      </c>
      <c r="Z405" s="8">
        <f t="shared" si="93"/>
        <v>0.90354890296688994</v>
      </c>
      <c r="AA405" s="8">
        <f t="shared" si="94"/>
        <v>0.83360229837165623</v>
      </c>
      <c r="AB405" s="8">
        <f t="shared" si="95"/>
        <v>1.8364757962473719</v>
      </c>
      <c r="AC405" s="8">
        <f t="shared" si="96"/>
        <v>1.0042618455889847</v>
      </c>
    </row>
    <row r="406" spans="1:29" x14ac:dyDescent="0.25">
      <c r="A406" s="7">
        <f t="shared" si="97"/>
        <v>42772</v>
      </c>
      <c r="B406" s="49">
        <f t="shared" si="98"/>
        <v>3126.1971372513867</v>
      </c>
      <c r="C406" s="49">
        <f t="shared" si="99"/>
        <v>6595.6338408673655</v>
      </c>
      <c r="D406" s="49">
        <f t="shared" si="100"/>
        <v>71465.400192169473</v>
      </c>
      <c r="E406" s="49">
        <f t="shared" si="101"/>
        <v>4367.3722215048365</v>
      </c>
      <c r="F406" s="49">
        <f t="shared" si="102"/>
        <v>5805.381257029595</v>
      </c>
      <c r="G406" s="49">
        <f t="shared" si="103"/>
        <v>2389.8852045737976</v>
      </c>
      <c r="H406" s="49">
        <f t="shared" si="104"/>
        <v>198620.08151552055</v>
      </c>
      <c r="I406" s="49">
        <f t="shared" si="105"/>
        <v>7237.1118315500153</v>
      </c>
      <c r="J406" s="49">
        <f t="shared" si="106"/>
        <v>179.17416618200434</v>
      </c>
      <c r="K406" s="49">
        <f t="shared" si="107"/>
        <v>1406.9679698517887</v>
      </c>
      <c r="L406" s="49">
        <f t="shared" si="108"/>
        <v>6418.9272059484538</v>
      </c>
      <c r="M406" s="49">
        <f t="shared" si="109"/>
        <v>28402.14322819763</v>
      </c>
      <c r="N406" s="49">
        <f t="shared" si="110"/>
        <v>10804.539208205964</v>
      </c>
      <c r="O406" s="8"/>
      <c r="P406" s="8"/>
      <c r="Q406" s="8">
        <f t="shared" si="84"/>
        <v>0.8405347660918302</v>
      </c>
      <c r="R406" s="8">
        <f t="shared" si="85"/>
        <v>1.0372721062365851</v>
      </c>
      <c r="S406" s="8">
        <f t="shared" si="86"/>
        <v>0.88704407782114836</v>
      </c>
      <c r="T406" s="8">
        <f t="shared" si="87"/>
        <v>0.8386404556039514</v>
      </c>
      <c r="U406" s="8">
        <f t="shared" si="88"/>
        <v>0.92656577511973193</v>
      </c>
      <c r="V406" s="8">
        <f t="shared" si="89"/>
        <v>0.87061288430606631</v>
      </c>
      <c r="W406" s="8">
        <f t="shared" si="90"/>
        <v>1.3597224284813338</v>
      </c>
      <c r="X406" s="8">
        <f t="shared" si="91"/>
        <v>0.95934445488443554</v>
      </c>
      <c r="Y406" s="8">
        <f t="shared" si="92"/>
        <v>0.78360741388259481</v>
      </c>
      <c r="Z406" s="8">
        <f t="shared" si="93"/>
        <v>0.90575293771463539</v>
      </c>
      <c r="AA406" s="8">
        <f t="shared" si="94"/>
        <v>0.83344061052665308</v>
      </c>
      <c r="AB406" s="8">
        <f t="shared" si="95"/>
        <v>1.8369295211980019</v>
      </c>
      <c r="AC406" s="8">
        <f t="shared" si="96"/>
        <v>1.0039044852317238</v>
      </c>
    </row>
    <row r="407" spans="1:29" x14ac:dyDescent="0.25">
      <c r="A407" s="3">
        <f t="shared" si="97"/>
        <v>42773</v>
      </c>
      <c r="B407" s="9">
        <f t="shared" si="98"/>
        <v>3074.8767766471005</v>
      </c>
      <c r="C407" s="9">
        <f t="shared" si="99"/>
        <v>10183.541931737256</v>
      </c>
      <c r="D407" s="9">
        <f t="shared" si="100"/>
        <v>92471.267190535873</v>
      </c>
      <c r="E407" s="9">
        <f t="shared" si="101"/>
        <v>6189.5363067176149</v>
      </c>
      <c r="F407" s="9">
        <f t="shared" si="102"/>
        <v>1957.1470217739443</v>
      </c>
      <c r="G407" s="9">
        <f t="shared" si="103"/>
        <v>2571.0348364883935</v>
      </c>
      <c r="H407" s="9">
        <f t="shared" si="104"/>
        <v>268667.60384032916</v>
      </c>
      <c r="I407" s="9">
        <f t="shared" si="105"/>
        <v>5873.9955408407941</v>
      </c>
      <c r="J407" s="9">
        <f t="shared" si="106"/>
        <v>199.4073474670235</v>
      </c>
      <c r="K407" s="9">
        <f t="shared" si="107"/>
        <v>3027.1038085154319</v>
      </c>
      <c r="L407" s="9">
        <f t="shared" si="108"/>
        <v>7684.8012157036237</v>
      </c>
      <c r="M407" s="9">
        <f t="shared" si="109"/>
        <v>30671.359569170087</v>
      </c>
      <c r="N407" s="9">
        <f t="shared" si="110"/>
        <v>3145.8594163910784</v>
      </c>
      <c r="Q407" s="6">
        <f t="shared" si="84"/>
        <v>0.84051988936065058</v>
      </c>
      <c r="R407" s="6">
        <f t="shared" si="85"/>
        <v>1.03718807764221</v>
      </c>
      <c r="S407" s="6">
        <f t="shared" si="86"/>
        <v>0.88694342610664534</v>
      </c>
      <c r="T407" s="6">
        <f t="shared" si="87"/>
        <v>0.83846119871592817</v>
      </c>
      <c r="U407" s="6">
        <f t="shared" si="88"/>
        <v>0.9264537585943492</v>
      </c>
      <c r="V407" s="6">
        <f t="shared" si="89"/>
        <v>0.87058932460116512</v>
      </c>
      <c r="W407" s="6">
        <f t="shared" si="90"/>
        <v>1.359636823643209</v>
      </c>
      <c r="X407" s="6">
        <f t="shared" si="91"/>
        <v>0.95930732841445998</v>
      </c>
      <c r="Y407" s="6">
        <f t="shared" si="92"/>
        <v>0.78361730662092888</v>
      </c>
      <c r="Z407" s="6">
        <f t="shared" si="93"/>
        <v>0.90781813016843338</v>
      </c>
      <c r="AA407" s="6">
        <f t="shared" si="94"/>
        <v>0.83316734257522829</v>
      </c>
      <c r="AB407" s="6">
        <f t="shared" si="95"/>
        <v>1.8372182155248589</v>
      </c>
      <c r="AC407" s="6">
        <f t="shared" si="96"/>
        <v>1.0036952509046946</v>
      </c>
    </row>
    <row r="408" spans="1:29" x14ac:dyDescent="0.25">
      <c r="A408" s="3">
        <f t="shared" si="97"/>
        <v>42774</v>
      </c>
      <c r="B408" s="9">
        <f t="shared" si="98"/>
        <v>4010.4313101902021</v>
      </c>
      <c r="C408" s="9">
        <f t="shared" si="99"/>
        <v>15180.626842487249</v>
      </c>
      <c r="D408" s="9">
        <f t="shared" si="100"/>
        <v>94863.235081640931</v>
      </c>
      <c r="E408" s="9">
        <f t="shared" si="101"/>
        <v>6664.3750358899752</v>
      </c>
      <c r="F408" s="9">
        <f t="shared" si="102"/>
        <v>7226.6369425037083</v>
      </c>
      <c r="G408" s="9">
        <f t="shared" si="103"/>
        <v>2649.7277607861006</v>
      </c>
      <c r="H408" s="9">
        <f t="shared" si="104"/>
        <v>341934.00019002182</v>
      </c>
      <c r="I408" s="9">
        <f t="shared" si="105"/>
        <v>5915.1058068992879</v>
      </c>
      <c r="J408" s="9">
        <f t="shared" si="106"/>
        <v>204.99622456654018</v>
      </c>
      <c r="K408" s="9">
        <f t="shared" si="107"/>
        <v>0</v>
      </c>
      <c r="L408" s="9">
        <f t="shared" si="108"/>
        <v>19202.910868412229</v>
      </c>
      <c r="M408" s="9">
        <f t="shared" si="109"/>
        <v>61733.735849127159</v>
      </c>
      <c r="N408" s="9">
        <f t="shared" si="110"/>
        <v>10647.285324575503</v>
      </c>
      <c r="Q408" s="6">
        <f t="shared" si="84"/>
        <v>0.84043475060618089</v>
      </c>
      <c r="R408" s="6">
        <f t="shared" si="85"/>
        <v>1.0371415604003011</v>
      </c>
      <c r="S408" s="6">
        <f t="shared" si="86"/>
        <v>0.88684478722979476</v>
      </c>
      <c r="T408" s="6">
        <f t="shared" si="87"/>
        <v>0.83825234890878619</v>
      </c>
      <c r="U408" s="6">
        <f t="shared" si="88"/>
        <v>0.9262241489667985</v>
      </c>
      <c r="V408" s="6">
        <f t="shared" si="89"/>
        <v>0.87059681982690451</v>
      </c>
      <c r="W408" s="6">
        <f t="shared" si="90"/>
        <v>1.3594156764217522</v>
      </c>
      <c r="X408" s="6">
        <f t="shared" si="91"/>
        <v>0.95913678774465616</v>
      </c>
      <c r="Y408" s="6">
        <f t="shared" si="92"/>
        <v>0.78343817599371135</v>
      </c>
      <c r="Z408" s="6">
        <f t="shared" si="93"/>
        <v>1</v>
      </c>
      <c r="AA408" s="6">
        <f t="shared" si="94"/>
        <v>0.83293721817578448</v>
      </c>
      <c r="AB408" s="6">
        <f t="shared" si="95"/>
        <v>1.8370640449425397</v>
      </c>
      <c r="AC408" s="6">
        <f t="shared" si="96"/>
        <v>1.003663866058272</v>
      </c>
    </row>
    <row r="409" spans="1:29" x14ac:dyDescent="0.25">
      <c r="A409" s="3">
        <f t="shared" si="97"/>
        <v>42775</v>
      </c>
      <c r="B409" s="9">
        <f t="shared" si="98"/>
        <v>4671.886380447696</v>
      </c>
      <c r="C409" s="9">
        <f t="shared" si="99"/>
        <v>11307.048961492135</v>
      </c>
      <c r="D409" s="9">
        <f t="shared" si="100"/>
        <v>103630.22047737411</v>
      </c>
      <c r="E409" s="9">
        <f t="shared" si="101"/>
        <v>10006.166290058729</v>
      </c>
      <c r="F409" s="9">
        <f t="shared" si="102"/>
        <v>9805.0057620313655</v>
      </c>
      <c r="G409" s="9">
        <f t="shared" si="103"/>
        <v>2254.975238288624</v>
      </c>
      <c r="H409" s="9">
        <f t="shared" si="104"/>
        <v>348303.39888640231</v>
      </c>
      <c r="I409" s="9">
        <f t="shared" si="105"/>
        <v>8964.3884779447235</v>
      </c>
      <c r="J409" s="9">
        <f t="shared" si="106"/>
        <v>457.99226834107344</v>
      </c>
      <c r="K409" s="9">
        <f t="shared" si="107"/>
        <v>4488.7119908511395</v>
      </c>
      <c r="L409" s="9">
        <f t="shared" si="108"/>
        <v>13772.162448022651</v>
      </c>
      <c r="M409" s="9">
        <f t="shared" si="109"/>
        <v>69016.705898333705</v>
      </c>
      <c r="N409" s="9">
        <f t="shared" si="110"/>
        <v>6711.4012129113835</v>
      </c>
      <c r="Q409" s="6">
        <f t="shared" si="84"/>
        <v>0.84035545328061734</v>
      </c>
      <c r="R409" s="6">
        <f t="shared" si="85"/>
        <v>1.0371697662356134</v>
      </c>
      <c r="S409" s="6">
        <f t="shared" si="86"/>
        <v>0.88679407208610894</v>
      </c>
      <c r="T409" s="6">
        <f t="shared" si="87"/>
        <v>0.83810323092618411</v>
      </c>
      <c r="U409" s="6">
        <f t="shared" si="88"/>
        <v>0.92593993935868701</v>
      </c>
      <c r="V409" s="6">
        <f t="shared" si="89"/>
        <v>0.8706419988780828</v>
      </c>
      <c r="W409" s="6">
        <f t="shared" si="90"/>
        <v>1.3592173946210782</v>
      </c>
      <c r="X409" s="6">
        <f t="shared" si="91"/>
        <v>0.95890051135421439</v>
      </c>
      <c r="Y409" s="6">
        <f t="shared" si="92"/>
        <v>0.78320993337693534</v>
      </c>
      <c r="Z409" s="6">
        <f t="shared" si="93"/>
        <v>0.90981384416545819</v>
      </c>
      <c r="AA409" s="6">
        <f t="shared" si="94"/>
        <v>0.83280273485797518</v>
      </c>
      <c r="AB409" s="6">
        <f t="shared" si="95"/>
        <v>1.8366874430395155</v>
      </c>
      <c r="AC409" s="6">
        <f t="shared" si="96"/>
        <v>1.003606057338722</v>
      </c>
    </row>
    <row r="410" spans="1:29" x14ac:dyDescent="0.25">
      <c r="A410" s="3">
        <f t="shared" si="97"/>
        <v>42776</v>
      </c>
      <c r="B410" s="9">
        <f t="shared" si="98"/>
        <v>5559.4646647660138</v>
      </c>
      <c r="C410" s="9">
        <f t="shared" si="99"/>
        <v>13432.818877363081</v>
      </c>
      <c r="D410" s="9">
        <f t="shared" si="100"/>
        <v>91158.800744405104</v>
      </c>
      <c r="E410" s="9">
        <f t="shared" si="101"/>
        <v>8026.7146301843713</v>
      </c>
      <c r="F410" s="9">
        <f t="shared" si="102"/>
        <v>14010.570565427768</v>
      </c>
      <c r="G410" s="9">
        <f t="shared" si="103"/>
        <v>2257.8339678664238</v>
      </c>
      <c r="H410" s="9">
        <f t="shared" si="104"/>
        <v>339993.38201246317</v>
      </c>
      <c r="I410" s="9">
        <f t="shared" si="105"/>
        <v>9457.9176695864298</v>
      </c>
      <c r="J410" s="9">
        <f t="shared" si="106"/>
        <v>637.53161339075689</v>
      </c>
      <c r="K410" s="9">
        <f t="shared" si="107"/>
        <v>1893.7179278101257</v>
      </c>
      <c r="L410" s="9">
        <f t="shared" si="108"/>
        <v>17033.837449317438</v>
      </c>
      <c r="M410" s="9">
        <f t="shared" si="109"/>
        <v>67119.656100572683</v>
      </c>
      <c r="N410" s="9">
        <f t="shared" si="110"/>
        <v>6685.590593157056</v>
      </c>
      <c r="Q410" s="6">
        <f t="shared" si="84"/>
        <v>0.84030284249530685</v>
      </c>
      <c r="R410" s="6">
        <f t="shared" si="85"/>
        <v>1.0372723231648207</v>
      </c>
      <c r="S410" s="6">
        <f t="shared" si="86"/>
        <v>0.88678688355548962</v>
      </c>
      <c r="T410" s="6">
        <f t="shared" si="87"/>
        <v>0.83800886026127941</v>
      </c>
      <c r="U410" s="6">
        <f t="shared" si="88"/>
        <v>0.92574449115438961</v>
      </c>
      <c r="V410" s="6">
        <f t="shared" si="89"/>
        <v>0.87070005795947292</v>
      </c>
      <c r="W410" s="6">
        <f t="shared" si="90"/>
        <v>1.3590936997686309</v>
      </c>
      <c r="X410" s="6">
        <f t="shared" si="91"/>
        <v>0.95869466063516973</v>
      </c>
      <c r="Y410" s="6">
        <f t="shared" si="92"/>
        <v>0.78306812554992233</v>
      </c>
      <c r="Z410" s="6">
        <f t="shared" si="93"/>
        <v>0.91171175407461058</v>
      </c>
      <c r="AA410" s="6">
        <f t="shared" si="94"/>
        <v>0.83277000977176419</v>
      </c>
      <c r="AB410" s="6">
        <f t="shared" si="95"/>
        <v>1.8363281078294937</v>
      </c>
      <c r="AC410" s="6">
        <f t="shared" si="96"/>
        <v>1.0037279532523364</v>
      </c>
    </row>
    <row r="411" spans="1:29" x14ac:dyDescent="0.25">
      <c r="A411" s="3">
        <f t="shared" si="97"/>
        <v>42777</v>
      </c>
      <c r="B411" s="9">
        <f t="shared" si="98"/>
        <v>5677.8883780954711</v>
      </c>
      <c r="C411" s="9">
        <f t="shared" si="99"/>
        <v>5029.0945212199995</v>
      </c>
      <c r="D411" s="9">
        <f t="shared" si="100"/>
        <v>65630.653944589867</v>
      </c>
      <c r="E411" s="9">
        <f t="shared" si="101"/>
        <v>5469.5292137971765</v>
      </c>
      <c r="F411" s="9">
        <f t="shared" si="102"/>
        <v>12489.258738782128</v>
      </c>
      <c r="G411" s="9">
        <f t="shared" si="103"/>
        <v>2236.8433430841883</v>
      </c>
      <c r="H411" s="9">
        <f t="shared" si="104"/>
        <v>284205.3969014149</v>
      </c>
      <c r="I411" s="9">
        <f t="shared" si="105"/>
        <v>9166.2020704326515</v>
      </c>
      <c r="J411" s="9">
        <f t="shared" si="106"/>
        <v>490.90773871307925</v>
      </c>
      <c r="K411" s="9">
        <f t="shared" si="107"/>
        <v>1042.1253069574377</v>
      </c>
      <c r="L411" s="9">
        <f t="shared" si="108"/>
        <v>6385.374900610349</v>
      </c>
      <c r="M411" s="9">
        <f t="shared" si="109"/>
        <v>75399.382574661184</v>
      </c>
      <c r="N411" s="9">
        <f t="shared" si="110"/>
        <v>0.97407596902576743</v>
      </c>
      <c r="Q411" s="6">
        <f t="shared" si="84"/>
        <v>0.84028277427406906</v>
      </c>
      <c r="R411" s="6">
        <f t="shared" si="85"/>
        <v>1.0373314967106932</v>
      </c>
      <c r="S411" s="6">
        <f t="shared" si="86"/>
        <v>0.88680017073385453</v>
      </c>
      <c r="T411" s="6">
        <f t="shared" si="87"/>
        <v>0.83797992146890876</v>
      </c>
      <c r="U411" s="6">
        <f t="shared" si="88"/>
        <v>0.92564664740522273</v>
      </c>
      <c r="V411" s="6">
        <f t="shared" si="89"/>
        <v>0.87073177732066143</v>
      </c>
      <c r="W411" s="6">
        <f t="shared" si="90"/>
        <v>1.3590328832984861</v>
      </c>
      <c r="X411" s="6">
        <f t="shared" si="91"/>
        <v>0.95860021985262533</v>
      </c>
      <c r="Y411" s="6">
        <f t="shared" si="92"/>
        <v>0.78300191054957746</v>
      </c>
      <c r="Z411" s="6">
        <f t="shared" si="93"/>
        <v>0.91365579215989468</v>
      </c>
      <c r="AA411" s="6">
        <f t="shared" si="94"/>
        <v>0.83279269725433014</v>
      </c>
      <c r="AB411" s="6">
        <f t="shared" si="95"/>
        <v>1.83607909099913</v>
      </c>
      <c r="AC411" s="6">
        <f t="shared" si="96"/>
        <v>1.0038288571602394</v>
      </c>
    </row>
    <row r="412" spans="1:29" x14ac:dyDescent="0.25">
      <c r="A412" s="7">
        <f t="shared" si="97"/>
        <v>42778</v>
      </c>
      <c r="B412" s="49">
        <f t="shared" si="98"/>
        <v>3018.6724993198291</v>
      </c>
      <c r="C412" s="49">
        <f t="shared" si="99"/>
        <v>8627.2417868372631</v>
      </c>
      <c r="D412" s="49">
        <f t="shared" si="100"/>
        <v>72038.149501956097</v>
      </c>
      <c r="E412" s="49">
        <f t="shared" si="101"/>
        <v>3099.6628298136739</v>
      </c>
      <c r="F412" s="49">
        <f t="shared" si="102"/>
        <v>1817.2263967877896</v>
      </c>
      <c r="G412" s="49">
        <f t="shared" si="103"/>
        <v>2167.4039862502732</v>
      </c>
      <c r="H412" s="49">
        <f t="shared" si="104"/>
        <v>321560.38783362176</v>
      </c>
      <c r="I412" s="49">
        <f t="shared" si="105"/>
        <v>7643.63338623237</v>
      </c>
      <c r="J412" s="49">
        <f t="shared" si="106"/>
        <v>429.94898092573931</v>
      </c>
      <c r="K412" s="49">
        <f t="shared" si="107"/>
        <v>1150.5723248916706</v>
      </c>
      <c r="L412" s="49">
        <f t="shared" si="108"/>
        <v>4900.0491008031049</v>
      </c>
      <c r="M412" s="49">
        <f t="shared" si="109"/>
        <v>95340.251651639672</v>
      </c>
      <c r="N412" s="49">
        <f t="shared" si="110"/>
        <v>6703.3041782425407</v>
      </c>
      <c r="O412" s="8"/>
      <c r="P412" s="8"/>
      <c r="Q412" s="8">
        <f t="shared" si="84"/>
        <v>0.84027957716982016</v>
      </c>
      <c r="R412" s="8">
        <f t="shared" si="85"/>
        <v>1.037355755583494</v>
      </c>
      <c r="S412" s="8">
        <f t="shared" si="86"/>
        <v>0.88682443825727819</v>
      </c>
      <c r="T412" s="8">
        <f t="shared" si="87"/>
        <v>0.83799753127855525</v>
      </c>
      <c r="U412" s="8">
        <f t="shared" si="88"/>
        <v>0.92562625687686129</v>
      </c>
      <c r="V412" s="8">
        <f t="shared" si="89"/>
        <v>0.87074415025234886</v>
      </c>
      <c r="W412" s="8">
        <f t="shared" si="90"/>
        <v>1.3590234179223422</v>
      </c>
      <c r="X412" s="8">
        <f t="shared" si="91"/>
        <v>0.9585846157357627</v>
      </c>
      <c r="Y412" s="8">
        <f t="shared" si="92"/>
        <v>0.78299121993212484</v>
      </c>
      <c r="Z412" s="8">
        <f t="shared" si="93"/>
        <v>0.91562202417050043</v>
      </c>
      <c r="AA412" s="8">
        <f t="shared" si="94"/>
        <v>0.83284868638823384</v>
      </c>
      <c r="AB412" s="8">
        <f t="shared" si="95"/>
        <v>1.8359366269889208</v>
      </c>
      <c r="AC412" s="8">
        <f t="shared" si="96"/>
        <v>1.0039069037664707</v>
      </c>
    </row>
    <row r="413" spans="1:29" x14ac:dyDescent="0.25">
      <c r="A413" s="7">
        <f t="shared" si="97"/>
        <v>42779</v>
      </c>
      <c r="B413" s="49">
        <f t="shared" si="98"/>
        <v>2626.8997734659979</v>
      </c>
      <c r="C413" s="49">
        <f t="shared" si="99"/>
        <v>6842.027815622876</v>
      </c>
      <c r="D413" s="49">
        <f t="shared" si="100"/>
        <v>63379.271878788561</v>
      </c>
      <c r="E413" s="49">
        <f t="shared" si="101"/>
        <v>3660.0543176818392</v>
      </c>
      <c r="F413" s="49">
        <f t="shared" si="102"/>
        <v>5373.8176448650283</v>
      </c>
      <c r="G413" s="49">
        <f t="shared" si="103"/>
        <v>2080.9776172180777</v>
      </c>
      <c r="H413" s="49">
        <f t="shared" si="104"/>
        <v>269935.1191294734</v>
      </c>
      <c r="I413" s="49">
        <f t="shared" si="105"/>
        <v>6937.6534162635517</v>
      </c>
      <c r="J413" s="49">
        <f t="shared" si="106"/>
        <v>140.29637371889328</v>
      </c>
      <c r="K413" s="49">
        <f t="shared" si="107"/>
        <v>1291.0123003517042</v>
      </c>
      <c r="L413" s="49">
        <f t="shared" si="108"/>
        <v>5346.4463842589585</v>
      </c>
      <c r="M413" s="49">
        <f t="shared" si="109"/>
        <v>52143.336652346647</v>
      </c>
      <c r="N413" s="49">
        <f t="shared" si="110"/>
        <v>10847.335141172876</v>
      </c>
      <c r="O413" s="8"/>
      <c r="P413" s="8"/>
      <c r="Q413" s="8">
        <f t="shared" si="84"/>
        <v>0.84028602744343217</v>
      </c>
      <c r="R413" s="8">
        <f t="shared" si="85"/>
        <v>1.0373571336281318</v>
      </c>
      <c r="S413" s="8">
        <f t="shared" si="86"/>
        <v>0.8868525427460362</v>
      </c>
      <c r="T413" s="8">
        <f t="shared" si="87"/>
        <v>0.83804496893116165</v>
      </c>
      <c r="U413" s="8">
        <f t="shared" si="88"/>
        <v>0.92566145218421325</v>
      </c>
      <c r="V413" s="8">
        <f t="shared" si="89"/>
        <v>0.87074375507052471</v>
      </c>
      <c r="W413" s="8">
        <f t="shared" si="90"/>
        <v>1.3590525040056443</v>
      </c>
      <c r="X413" s="8">
        <f t="shared" si="91"/>
        <v>0.95862183392261791</v>
      </c>
      <c r="Y413" s="8">
        <f t="shared" si="92"/>
        <v>0.78301675240604063</v>
      </c>
      <c r="Z413" s="8">
        <f t="shared" si="93"/>
        <v>0.91758471266954333</v>
      </c>
      <c r="AA413" s="8">
        <f t="shared" si="94"/>
        <v>0.83291899295950544</v>
      </c>
      <c r="AB413" s="8">
        <f t="shared" si="95"/>
        <v>1.8358944335080591</v>
      </c>
      <c r="AC413" s="8">
        <f t="shared" si="96"/>
        <v>1.0039609216221279</v>
      </c>
    </row>
    <row r="414" spans="1:29" x14ac:dyDescent="0.25">
      <c r="A414" s="3">
        <f t="shared" si="97"/>
        <v>42780</v>
      </c>
      <c r="B414" s="9">
        <f t="shared" si="98"/>
        <v>2583.8139558336247</v>
      </c>
      <c r="C414" s="9">
        <f t="shared" si="99"/>
        <v>10563.854543412097</v>
      </c>
      <c r="D414" s="9">
        <f t="shared" si="100"/>
        <v>82010.842369309947</v>
      </c>
      <c r="E414" s="9">
        <f t="shared" si="101"/>
        <v>5187.4878043681192</v>
      </c>
      <c r="F414" s="9">
        <f t="shared" si="102"/>
        <v>1811.7937523188225</v>
      </c>
      <c r="G414" s="9">
        <f t="shared" si="103"/>
        <v>2238.6917467442086</v>
      </c>
      <c r="H414" s="9">
        <f t="shared" si="104"/>
        <v>365148.983069473</v>
      </c>
      <c r="I414" s="9">
        <f t="shared" si="105"/>
        <v>5631.3353129605139</v>
      </c>
      <c r="J414" s="9">
        <f t="shared" si="106"/>
        <v>156.14838248935234</v>
      </c>
      <c r="K414" s="9">
        <f t="shared" si="107"/>
        <v>2783.5026479851554</v>
      </c>
      <c r="L414" s="9">
        <f t="shared" si="108"/>
        <v>6401.3631976981378</v>
      </c>
      <c r="M414" s="9">
        <f t="shared" si="109"/>
        <v>56310.60198794445</v>
      </c>
      <c r="N414" s="9">
        <f t="shared" si="110"/>
        <v>3158.4151497631988</v>
      </c>
      <c r="Q414" s="6">
        <f t="shared" si="84"/>
        <v>0.84029837405421515</v>
      </c>
      <c r="R414" s="6">
        <f t="shared" si="85"/>
        <v>1.037345808975322</v>
      </c>
      <c r="S414" s="6">
        <f t="shared" si="86"/>
        <v>0.88687918810853583</v>
      </c>
      <c r="T414" s="6">
        <f t="shared" si="87"/>
        <v>0.83810604660934707</v>
      </c>
      <c r="U414" s="6">
        <f t="shared" si="88"/>
        <v>0.92573206415357867</v>
      </c>
      <c r="V414" s="6">
        <f t="shared" si="89"/>
        <v>0.87073567225634707</v>
      </c>
      <c r="W414" s="6">
        <f t="shared" si="90"/>
        <v>1.3591105806954058</v>
      </c>
      <c r="X414" s="6">
        <f t="shared" si="91"/>
        <v>0.95868906842146728</v>
      </c>
      <c r="Y414" s="6">
        <f t="shared" si="92"/>
        <v>0.7830623318189166</v>
      </c>
      <c r="Z414" s="6">
        <f t="shared" si="93"/>
        <v>0.91952665784205645</v>
      </c>
      <c r="AA414" s="6">
        <f t="shared" si="94"/>
        <v>0.83299008237417704</v>
      </c>
      <c r="AB414" s="6">
        <f t="shared" si="95"/>
        <v>1.8359343302324995</v>
      </c>
      <c r="AC414" s="6">
        <f t="shared" si="96"/>
        <v>1.0039911934102015</v>
      </c>
    </row>
    <row r="415" spans="1:29" x14ac:dyDescent="0.25">
      <c r="A415" s="3">
        <f t="shared" si="97"/>
        <v>42781</v>
      </c>
      <c r="B415" s="9">
        <f t="shared" si="98"/>
        <v>3370.0250600777931</v>
      </c>
      <c r="C415" s="9">
        <f t="shared" si="99"/>
        <v>15747.30486942503</v>
      </c>
      <c r="D415" s="9">
        <f t="shared" si="100"/>
        <v>84134.327340983247</v>
      </c>
      <c r="E415" s="9">
        <f t="shared" si="101"/>
        <v>5585.8540898363999</v>
      </c>
      <c r="F415" s="9">
        <f t="shared" si="102"/>
        <v>6690.5416646972917</v>
      </c>
      <c r="G415" s="9">
        <f t="shared" si="103"/>
        <v>2307.1802242759986</v>
      </c>
      <c r="H415" s="9">
        <f t="shared" si="104"/>
        <v>464750.88937249436</v>
      </c>
      <c r="I415" s="9">
        <f t="shared" si="105"/>
        <v>5671.1996430449699</v>
      </c>
      <c r="J415" s="9">
        <f t="shared" si="106"/>
        <v>160.53569827420168</v>
      </c>
      <c r="K415" s="9">
        <f t="shared" si="107"/>
        <v>0</v>
      </c>
      <c r="L415" s="9">
        <f t="shared" si="108"/>
        <v>15996.953386313804</v>
      </c>
      <c r="M415" s="9">
        <f t="shared" si="109"/>
        <v>113345.05464643995</v>
      </c>
      <c r="N415" s="9">
        <f t="shared" si="110"/>
        <v>10689.859413248432</v>
      </c>
      <c r="Q415" s="6">
        <f t="shared" si="84"/>
        <v>0.84031486875608985</v>
      </c>
      <c r="R415" s="6">
        <f t="shared" si="85"/>
        <v>1.0373290268457014</v>
      </c>
      <c r="S415" s="6">
        <f t="shared" si="86"/>
        <v>0.88690130869536332</v>
      </c>
      <c r="T415" s="6">
        <f t="shared" si="87"/>
        <v>0.83816622860427792</v>
      </c>
      <c r="U415" s="6">
        <f t="shared" si="88"/>
        <v>0.9258167689795852</v>
      </c>
      <c r="V415" s="6">
        <f t="shared" si="89"/>
        <v>0.87072349787040848</v>
      </c>
      <c r="W415" s="6">
        <f t="shared" si="90"/>
        <v>1.3591830268830241</v>
      </c>
      <c r="X415" s="6">
        <f t="shared" si="91"/>
        <v>0.95876554506094724</v>
      </c>
      <c r="Y415" s="6">
        <f t="shared" si="92"/>
        <v>0.78311538963047123</v>
      </c>
      <c r="Z415" s="6">
        <f t="shared" si="93"/>
        <v>1</v>
      </c>
      <c r="AA415" s="6">
        <f t="shared" si="94"/>
        <v>0.83304835896665774</v>
      </c>
      <c r="AB415" s="6">
        <f t="shared" si="95"/>
        <v>1.8360310304797878</v>
      </c>
      <c r="AC415" s="6">
        <f t="shared" si="96"/>
        <v>1.003998586247582</v>
      </c>
    </row>
    <row r="416" spans="1:29" x14ac:dyDescent="0.25">
      <c r="A416" s="3">
        <f t="shared" si="97"/>
        <v>42782</v>
      </c>
      <c r="B416" s="9">
        <f t="shared" si="98"/>
        <v>3925.9389519784258</v>
      </c>
      <c r="C416" s="9">
        <f t="shared" si="99"/>
        <v>11728.942587062653</v>
      </c>
      <c r="D416" s="9">
        <f t="shared" si="100"/>
        <v>91911.208635209521</v>
      </c>
      <c r="E416" s="9">
        <f t="shared" si="101"/>
        <v>8387.3013156597481</v>
      </c>
      <c r="F416" s="9">
        <f t="shared" si="102"/>
        <v>9078.4137142788295</v>
      </c>
      <c r="G416" s="9">
        <f t="shared" si="103"/>
        <v>1963.4290498091943</v>
      </c>
      <c r="H416" s="9">
        <f t="shared" si="104"/>
        <v>473430.54933127866</v>
      </c>
      <c r="I416" s="9">
        <f t="shared" si="105"/>
        <v>8595.358318502731</v>
      </c>
      <c r="J416" s="9">
        <f t="shared" si="106"/>
        <v>358.68375607857206</v>
      </c>
      <c r="K416" s="9">
        <f t="shared" si="107"/>
        <v>4136.0412612692462</v>
      </c>
      <c r="L416" s="9">
        <f t="shared" si="108"/>
        <v>11473.363890664414</v>
      </c>
      <c r="M416" s="9">
        <f t="shared" si="109"/>
        <v>126725.46955983819</v>
      </c>
      <c r="N416" s="9">
        <f t="shared" si="110"/>
        <v>6738.1524910216112</v>
      </c>
      <c r="Q416" s="6">
        <f t="shared" si="84"/>
        <v>0.84033271194455128</v>
      </c>
      <c r="R416" s="6">
        <f t="shared" si="85"/>
        <v>1.0373124435038126</v>
      </c>
      <c r="S416" s="6">
        <f t="shared" si="86"/>
        <v>0.88691511232745823</v>
      </c>
      <c r="T416" s="6">
        <f t="shared" si="87"/>
        <v>0.83821326495369697</v>
      </c>
      <c r="U416" s="6">
        <f t="shared" si="88"/>
        <v>0.92589580614361588</v>
      </c>
      <c r="V416" s="6">
        <f t="shared" si="89"/>
        <v>0.87070980491089833</v>
      </c>
      <c r="W416" s="6">
        <f t="shared" si="90"/>
        <v>1.3592475722170201</v>
      </c>
      <c r="X416" s="6">
        <f t="shared" si="91"/>
        <v>0.95883376090294103</v>
      </c>
      <c r="Y416" s="6">
        <f t="shared" si="92"/>
        <v>0.78316552674084683</v>
      </c>
      <c r="Z416" s="6">
        <f t="shared" si="93"/>
        <v>0.92143164223930962</v>
      </c>
      <c r="AA416" s="6">
        <f t="shared" si="94"/>
        <v>0.83308368848871017</v>
      </c>
      <c r="AB416" s="6">
        <f t="shared" si="95"/>
        <v>1.8361564480708978</v>
      </c>
      <c r="AC416" s="6">
        <f t="shared" si="96"/>
        <v>1.0039859452983921</v>
      </c>
    </row>
    <row r="417" spans="1:29" x14ac:dyDescent="0.25">
      <c r="A417" s="3">
        <f t="shared" si="97"/>
        <v>42783</v>
      </c>
      <c r="B417" s="9">
        <f t="shared" si="98"/>
        <v>4671.887081926654</v>
      </c>
      <c r="C417" s="9">
        <f t="shared" si="99"/>
        <v>13933.871766235323</v>
      </c>
      <c r="D417" s="9">
        <f t="shared" si="100"/>
        <v>80850.400895349769</v>
      </c>
      <c r="E417" s="9">
        <f t="shared" si="101"/>
        <v>6728.3132916011573</v>
      </c>
      <c r="F417" s="9">
        <f t="shared" si="102"/>
        <v>12973.063063017973</v>
      </c>
      <c r="G417" s="9">
        <f t="shared" si="103"/>
        <v>1965.8901664072951</v>
      </c>
      <c r="H417" s="9">
        <f t="shared" si="104"/>
        <v>462149.79103445006</v>
      </c>
      <c r="I417" s="9">
        <f t="shared" si="105"/>
        <v>9069.0118312536633</v>
      </c>
      <c r="J417" s="9">
        <f t="shared" si="106"/>
        <v>499.31734869890482</v>
      </c>
      <c r="K417" s="9">
        <f t="shared" si="107"/>
        <v>1748.4326755138286</v>
      </c>
      <c r="L417" s="9">
        <f t="shared" si="108"/>
        <v>14190.767571338074</v>
      </c>
      <c r="M417" s="9">
        <f t="shared" si="109"/>
        <v>123249.91030629122</v>
      </c>
      <c r="N417" s="9">
        <f t="shared" si="110"/>
        <v>6712.0584441060955</v>
      </c>
      <c r="Q417" s="6">
        <f t="shared" si="84"/>
        <v>0.84034837230560655</v>
      </c>
      <c r="R417" s="6">
        <f t="shared" si="85"/>
        <v>1.0373006509986236</v>
      </c>
      <c r="S417" s="6">
        <f t="shared" si="86"/>
        <v>0.88691821563165951</v>
      </c>
      <c r="T417" s="6">
        <f t="shared" si="87"/>
        <v>0.83824000249110764</v>
      </c>
      <c r="U417" s="6">
        <f t="shared" si="88"/>
        <v>0.92594823333105858</v>
      </c>
      <c r="V417" s="6">
        <f t="shared" si="89"/>
        <v>0.87069740042266897</v>
      </c>
      <c r="W417" s="6">
        <f t="shared" si="90"/>
        <v>1.3592905494187206</v>
      </c>
      <c r="X417" s="6">
        <f t="shared" si="91"/>
        <v>0.95888039503839617</v>
      </c>
      <c r="Y417" s="6">
        <f t="shared" si="92"/>
        <v>0.78320406111824048</v>
      </c>
      <c r="Z417" s="6">
        <f t="shared" si="93"/>
        <v>0.92328041565075991</v>
      </c>
      <c r="AA417" s="6">
        <f t="shared" si="94"/>
        <v>0.83309281385133283</v>
      </c>
      <c r="AB417" s="6">
        <f t="shared" si="95"/>
        <v>1.8362714809148077</v>
      </c>
      <c r="AC417" s="6">
        <f t="shared" si="96"/>
        <v>1.0039589398393809</v>
      </c>
    </row>
    <row r="418" spans="1:29" x14ac:dyDescent="0.25">
      <c r="A418" s="3">
        <f t="shared" si="97"/>
        <v>42784</v>
      </c>
      <c r="B418" s="9">
        <f t="shared" si="98"/>
        <v>4771.4650374506627</v>
      </c>
      <c r="C418" s="9">
        <f t="shared" si="99"/>
        <v>5216.6492708825999</v>
      </c>
      <c r="D418" s="9">
        <f t="shared" si="100"/>
        <v>58208.538259759363</v>
      </c>
      <c r="E418" s="9">
        <f t="shared" si="101"/>
        <v>4584.7939772867167</v>
      </c>
      <c r="F418" s="9">
        <f t="shared" si="102"/>
        <v>11564.711258577128</v>
      </c>
      <c r="G418" s="9">
        <f t="shared" si="103"/>
        <v>1947.5940035891911</v>
      </c>
      <c r="H418" s="9">
        <f t="shared" si="104"/>
        <v>386321.02543401474</v>
      </c>
      <c r="I418" s="9">
        <f t="shared" si="105"/>
        <v>8789.4537937273381</v>
      </c>
      <c r="J418" s="9">
        <f t="shared" si="106"/>
        <v>384.49152389671508</v>
      </c>
      <c r="K418" s="9">
        <f t="shared" si="107"/>
        <v>964.02871832868641</v>
      </c>
      <c r="L418" s="9">
        <f t="shared" si="108"/>
        <v>5319.4960370728504</v>
      </c>
      <c r="M418" s="9">
        <f t="shared" si="109"/>
        <v>138459.56661895249</v>
      </c>
      <c r="N418" s="9">
        <f t="shared" si="110"/>
        <v>0.97789771265227288</v>
      </c>
      <c r="Q418" s="6">
        <f t="shared" si="84"/>
        <v>0.84035907712774571</v>
      </c>
      <c r="R418" s="6">
        <f t="shared" si="85"/>
        <v>1.0372939400663923</v>
      </c>
      <c r="S418" s="6">
        <f t="shared" si="86"/>
        <v>0.8869108375623258</v>
      </c>
      <c r="T418" s="6">
        <f t="shared" si="87"/>
        <v>0.83824289039746447</v>
      </c>
      <c r="U418" s="6">
        <f t="shared" si="88"/>
        <v>0.92597258976354946</v>
      </c>
      <c r="V418" s="6">
        <f t="shared" si="89"/>
        <v>0.87068860213689503</v>
      </c>
      <c r="W418" s="6">
        <f t="shared" si="90"/>
        <v>1.3593022146867313</v>
      </c>
      <c r="X418" s="6">
        <f t="shared" si="91"/>
        <v>0.95889810481916082</v>
      </c>
      <c r="Y418" s="6">
        <f t="shared" si="92"/>
        <v>0.78322563197855544</v>
      </c>
      <c r="Z418" s="6">
        <f t="shared" si="93"/>
        <v>0.92506027048056239</v>
      </c>
      <c r="AA418" s="6">
        <f t="shared" si="94"/>
        <v>0.83307497521631568</v>
      </c>
      <c r="AB418" s="6">
        <f t="shared" si="95"/>
        <v>1.8363488120323601</v>
      </c>
      <c r="AC418" s="6">
        <f t="shared" si="96"/>
        <v>1.0039234554059759</v>
      </c>
    </row>
    <row r="419" spans="1:29" x14ac:dyDescent="0.25">
      <c r="A419" s="7">
        <f t="shared" si="97"/>
        <v>42785</v>
      </c>
      <c r="B419" s="49">
        <f t="shared" si="98"/>
        <v>2536.7808338494788</v>
      </c>
      <c r="C419" s="49">
        <f t="shared" si="99"/>
        <v>8948.9442902105402</v>
      </c>
      <c r="D419" s="49">
        <f t="shared" si="100"/>
        <v>63890.352767766635</v>
      </c>
      <c r="E419" s="49">
        <f t="shared" si="101"/>
        <v>2598.2106207660563</v>
      </c>
      <c r="F419" s="49">
        <f t="shared" si="102"/>
        <v>1682.6979476839347</v>
      </c>
      <c r="G419" s="49">
        <f t="shared" si="103"/>
        <v>1887.1253616113584</v>
      </c>
      <c r="H419" s="49">
        <f t="shared" si="104"/>
        <v>437092.9642796421</v>
      </c>
      <c r="I419" s="49">
        <f t="shared" si="105"/>
        <v>7329.417002639465</v>
      </c>
      <c r="J419" s="49">
        <f t="shared" si="106"/>
        <v>336.74772218863717</v>
      </c>
      <c r="K419" s="49">
        <f t="shared" si="107"/>
        <v>1066.318139429073</v>
      </c>
      <c r="L419" s="49">
        <f t="shared" si="108"/>
        <v>4081.9405813922913</v>
      </c>
      <c r="M419" s="49">
        <f t="shared" si="109"/>
        <v>175081.1722801502</v>
      </c>
      <c r="N419" s="49">
        <f t="shared" si="110"/>
        <v>6729.3581313822451</v>
      </c>
      <c r="O419" s="8"/>
      <c r="P419" s="8"/>
      <c r="Q419" s="8">
        <f t="shared" si="84"/>
        <v>0.84036305177890924</v>
      </c>
      <c r="R419" s="8">
        <f t="shared" si="85"/>
        <v>1.0372891488753804</v>
      </c>
      <c r="S419" s="8">
        <f t="shared" si="86"/>
        <v>0.88689608505326445</v>
      </c>
      <c r="T419" s="8">
        <f t="shared" si="87"/>
        <v>0.83822362734924927</v>
      </c>
      <c r="U419" s="8">
        <f t="shared" si="88"/>
        <v>0.9259704518151104</v>
      </c>
      <c r="V419" s="8">
        <f t="shared" si="89"/>
        <v>0.87068464097281095</v>
      </c>
      <c r="W419" s="8">
        <f t="shared" si="90"/>
        <v>1.3592873401614316</v>
      </c>
      <c r="X419" s="8">
        <f t="shared" si="91"/>
        <v>0.95889175111945213</v>
      </c>
      <c r="Y419" s="8">
        <f t="shared" si="92"/>
        <v>0.7832271667758649</v>
      </c>
      <c r="Z419" s="8">
        <f t="shared" si="93"/>
        <v>0.92677193459304663</v>
      </c>
      <c r="AA419" s="8">
        <f t="shared" si="94"/>
        <v>0.83304075069845163</v>
      </c>
      <c r="AB419" s="8">
        <f t="shared" si="95"/>
        <v>1.8363825272863032</v>
      </c>
      <c r="AC419" s="8">
        <f t="shared" si="96"/>
        <v>1.0038867329375072</v>
      </c>
    </row>
    <row r="420" spans="1:29" x14ac:dyDescent="0.25">
      <c r="A420" s="7">
        <f t="shared" si="97"/>
        <v>42786</v>
      </c>
      <c r="B420" s="49">
        <f t="shared" si="98"/>
        <v>2207.5363405323592</v>
      </c>
      <c r="C420" s="49">
        <f t="shared" si="99"/>
        <v>7097.1177892621563</v>
      </c>
      <c r="D420" s="49">
        <f t="shared" si="100"/>
        <v>56209.768560612654</v>
      </c>
      <c r="E420" s="49">
        <f t="shared" si="101"/>
        <v>3067.8263079025483</v>
      </c>
      <c r="F420" s="49">
        <f t="shared" si="102"/>
        <v>4975.8474435001081</v>
      </c>
      <c r="G420" s="49">
        <f t="shared" si="103"/>
        <v>1811.8775405523527</v>
      </c>
      <c r="H420" s="49">
        <f t="shared" si="104"/>
        <v>366911.54944582511</v>
      </c>
      <c r="I420" s="49">
        <f t="shared" si="105"/>
        <v>6652.2923880901262</v>
      </c>
      <c r="J420" s="49">
        <f t="shared" si="106"/>
        <v>109.88163255585155</v>
      </c>
      <c r="K420" s="49">
        <f t="shared" si="107"/>
        <v>1198.61548285757</v>
      </c>
      <c r="L420" s="49">
        <f t="shared" si="108"/>
        <v>4453.5932606173201</v>
      </c>
      <c r="M420" s="49">
        <f t="shared" si="109"/>
        <v>95754.76496028855</v>
      </c>
      <c r="N420" s="49">
        <f t="shared" si="110"/>
        <v>10889.205195046947</v>
      </c>
      <c r="O420" s="8"/>
      <c r="P420" s="8"/>
      <c r="Q420" s="8">
        <f t="shared" si="84"/>
        <v>0.8403580383349305</v>
      </c>
      <c r="R420" s="8">
        <f t="shared" si="85"/>
        <v>1.0372828027762202</v>
      </c>
      <c r="S420" s="8">
        <f t="shared" si="86"/>
        <v>0.88687936756535446</v>
      </c>
      <c r="T420" s="8">
        <f t="shared" si="87"/>
        <v>0.83819146974999292</v>
      </c>
      <c r="U420" s="8">
        <f t="shared" si="88"/>
        <v>0.92594274170333968</v>
      </c>
      <c r="V420" s="8">
        <f t="shared" si="89"/>
        <v>0.87068574191323245</v>
      </c>
      <c r="W420" s="8">
        <f t="shared" si="90"/>
        <v>1.3592582937303439</v>
      </c>
      <c r="X420" s="8">
        <f t="shared" si="91"/>
        <v>0.95886778842187914</v>
      </c>
      <c r="Y420" s="8">
        <f t="shared" si="92"/>
        <v>0.78321078188390936</v>
      </c>
      <c r="Z420" s="8">
        <f t="shared" si="93"/>
        <v>0.92843072256634351</v>
      </c>
      <c r="AA420" s="8">
        <f t="shared" si="94"/>
        <v>0.83300064015036568</v>
      </c>
      <c r="AB420" s="8">
        <f t="shared" si="95"/>
        <v>1.8363758652176554</v>
      </c>
      <c r="AC420" s="8">
        <f t="shared" si="96"/>
        <v>1.0038599391766874</v>
      </c>
    </row>
    <row r="421" spans="1:29" x14ac:dyDescent="0.25">
      <c r="A421" s="3">
        <f t="shared" si="97"/>
        <v>42787</v>
      </c>
      <c r="B421" s="9">
        <f t="shared" si="98"/>
        <v>2171.2962108007141</v>
      </c>
      <c r="C421" s="9">
        <f t="shared" si="99"/>
        <v>10957.712720102867</v>
      </c>
      <c r="D421" s="9">
        <f t="shared" si="100"/>
        <v>72732.759154936692</v>
      </c>
      <c r="E421" s="9">
        <f t="shared" si="101"/>
        <v>4347.9416621504952</v>
      </c>
      <c r="F421" s="9">
        <f t="shared" si="102"/>
        <v>1677.5366452765502</v>
      </c>
      <c r="G421" s="9">
        <f t="shared" si="103"/>
        <v>1949.2086348378582</v>
      </c>
      <c r="H421" s="9">
        <f t="shared" si="104"/>
        <v>496319.67808921548</v>
      </c>
      <c r="I421" s="9">
        <f t="shared" si="105"/>
        <v>5399.5143039231134</v>
      </c>
      <c r="J421" s="9">
        <f t="shared" si="106"/>
        <v>122.29267292189066</v>
      </c>
      <c r="K421" s="9">
        <f t="shared" si="107"/>
        <v>2588.7982086045581</v>
      </c>
      <c r="L421" s="9">
        <f t="shared" si="108"/>
        <v>5332.1384693621949</v>
      </c>
      <c r="M421" s="9">
        <f t="shared" si="109"/>
        <v>103405.20353928512</v>
      </c>
      <c r="N421" s="9">
        <f t="shared" si="110"/>
        <v>3170.5963904977921</v>
      </c>
      <c r="Q421" s="6">
        <f t="shared" si="84"/>
        <v>0.84034541492372328</v>
      </c>
      <c r="R421" s="6">
        <f t="shared" si="85"/>
        <v>1.0372835668147655</v>
      </c>
      <c r="S421" s="6">
        <f t="shared" si="86"/>
        <v>0.88686760254708352</v>
      </c>
      <c r="T421" s="6">
        <f t="shared" si="87"/>
        <v>0.83815939933185291</v>
      </c>
      <c r="U421" s="6">
        <f t="shared" si="88"/>
        <v>0.92589823931645454</v>
      </c>
      <c r="V421" s="6">
        <f t="shared" si="89"/>
        <v>0.8706909460280301</v>
      </c>
      <c r="W421" s="6">
        <f t="shared" si="90"/>
        <v>1.35922514124813</v>
      </c>
      <c r="X421" s="6">
        <f t="shared" si="91"/>
        <v>0.95883374081741068</v>
      </c>
      <c r="Y421" s="6">
        <f t="shared" si="92"/>
        <v>0.78318245102686035</v>
      </c>
      <c r="Z421" s="6">
        <f t="shared" si="93"/>
        <v>0.93005056434146582</v>
      </c>
      <c r="AA421" s="6">
        <f t="shared" si="94"/>
        <v>0.83296921369491661</v>
      </c>
      <c r="AB421" s="6">
        <f t="shared" si="95"/>
        <v>1.8363363183619164</v>
      </c>
      <c r="AC421" s="6">
        <f t="shared" si="96"/>
        <v>1.0038567573156134</v>
      </c>
    </row>
    <row r="422" spans="1:29" x14ac:dyDescent="0.25">
      <c r="A422" s="3">
        <f t="shared" si="97"/>
        <v>42788</v>
      </c>
      <c r="B422" s="9">
        <f t="shared" si="98"/>
        <v>2831.9431086126478</v>
      </c>
      <c r="C422" s="9">
        <f t="shared" si="99"/>
        <v>16334.527969613291</v>
      </c>
      <c r="D422" s="9">
        <f t="shared" si="100"/>
        <v>74615.553511939317</v>
      </c>
      <c r="E422" s="9">
        <f t="shared" si="101"/>
        <v>4681.7156938838052</v>
      </c>
      <c r="F422" s="9">
        <f t="shared" si="102"/>
        <v>6194.4952670684388</v>
      </c>
      <c r="G422" s="9">
        <f t="shared" si="103"/>
        <v>2008.857679199634</v>
      </c>
      <c r="H422" s="9">
        <f t="shared" si="104"/>
        <v>631687.42684114759</v>
      </c>
      <c r="I422" s="9">
        <f t="shared" si="105"/>
        <v>5437.5457251052203</v>
      </c>
      <c r="J422" s="9">
        <f t="shared" si="106"/>
        <v>125.72375523409477</v>
      </c>
      <c r="K422" s="9">
        <f t="shared" si="107"/>
        <v>0</v>
      </c>
      <c r="L422" s="9">
        <f t="shared" si="108"/>
        <v>13324.743293821841</v>
      </c>
      <c r="M422" s="9">
        <f t="shared" si="109"/>
        <v>208132.50044810757</v>
      </c>
      <c r="N422" s="9">
        <f t="shared" si="110"/>
        <v>10731.210926802434</v>
      </c>
      <c r="Q422" s="6">
        <f t="shared" si="84"/>
        <v>0.84033295246394268</v>
      </c>
      <c r="R422" s="6">
        <f t="shared" si="85"/>
        <v>1.0372903874699482</v>
      </c>
      <c r="S422" s="6">
        <f t="shared" si="86"/>
        <v>0.88686218657854321</v>
      </c>
      <c r="T422" s="6">
        <f t="shared" si="87"/>
        <v>0.83813784223299048</v>
      </c>
      <c r="U422" s="6">
        <f t="shared" si="88"/>
        <v>0.92585855936803341</v>
      </c>
      <c r="V422" s="6">
        <f t="shared" si="89"/>
        <v>0.87069820470137771</v>
      </c>
      <c r="W422" s="6">
        <f t="shared" si="90"/>
        <v>1.3591957353627673</v>
      </c>
      <c r="X422" s="6">
        <f t="shared" si="91"/>
        <v>0.95879991313190716</v>
      </c>
      <c r="Y422" s="6">
        <f t="shared" si="92"/>
        <v>0.78315138991299826</v>
      </c>
      <c r="Z422" s="6">
        <f t="shared" si="93"/>
        <v>1</v>
      </c>
      <c r="AA422" s="6">
        <f t="shared" si="94"/>
        <v>0.83295506163203725</v>
      </c>
      <c r="AB422" s="6">
        <f t="shared" si="95"/>
        <v>1.8362733257074202</v>
      </c>
      <c r="AC422" s="6">
        <f t="shared" si="96"/>
        <v>1.003868293487822</v>
      </c>
    </row>
    <row r="423" spans="1:29" x14ac:dyDescent="0.25">
      <c r="A423" s="3">
        <f t="shared" si="97"/>
        <v>42789</v>
      </c>
      <c r="B423" s="9">
        <f t="shared" si="98"/>
        <v>3299.0673240455235</v>
      </c>
      <c r="C423" s="9">
        <f t="shared" si="99"/>
        <v>12166.444085329516</v>
      </c>
      <c r="D423" s="9">
        <f t="shared" si="100"/>
        <v>81512.689689525258</v>
      </c>
      <c r="E423" s="9">
        <f t="shared" si="101"/>
        <v>7029.6460267226576</v>
      </c>
      <c r="F423" s="9">
        <f t="shared" si="102"/>
        <v>8405.0899733043916</v>
      </c>
      <c r="G423" s="9">
        <f t="shared" si="103"/>
        <v>1709.5683674422369</v>
      </c>
      <c r="H423" s="9">
        <f t="shared" si="104"/>
        <v>643477.34601178498</v>
      </c>
      <c r="I423" s="9">
        <f t="shared" si="105"/>
        <v>8241.0219835462485</v>
      </c>
      <c r="J423" s="9">
        <f t="shared" si="106"/>
        <v>280.89633457581846</v>
      </c>
      <c r="K423" s="9">
        <f t="shared" si="107"/>
        <v>3853.2956709743439</v>
      </c>
      <c r="L423" s="9">
        <f t="shared" si="108"/>
        <v>9556.8111498513535</v>
      </c>
      <c r="M423" s="9">
        <f t="shared" si="109"/>
        <v>232695.44199288136</v>
      </c>
      <c r="N423" s="9">
        <f t="shared" si="110"/>
        <v>6764.3160326507013</v>
      </c>
      <c r="Q423" s="6">
        <f t="shared" si="84"/>
        <v>0.84032568116806849</v>
      </c>
      <c r="R423" s="6">
        <f t="shared" si="85"/>
        <v>1.0373010179749229</v>
      </c>
      <c r="S423" s="6">
        <f t="shared" si="86"/>
        <v>0.88686342938916829</v>
      </c>
      <c r="T423" s="6">
        <f t="shared" si="87"/>
        <v>0.83812966318471926</v>
      </c>
      <c r="U423" s="6">
        <f t="shared" si="88"/>
        <v>0.92583244582526436</v>
      </c>
      <c r="V423" s="6">
        <f t="shared" si="89"/>
        <v>0.87070544647812576</v>
      </c>
      <c r="W423" s="6">
        <f t="shared" si="90"/>
        <v>1.3591800252871253</v>
      </c>
      <c r="X423" s="6">
        <f t="shared" si="91"/>
        <v>0.95877585065956783</v>
      </c>
      <c r="Y423" s="6">
        <f t="shared" si="92"/>
        <v>0.78313090519294737</v>
      </c>
      <c r="Z423" s="6">
        <f t="shared" si="93"/>
        <v>0.93163859535382521</v>
      </c>
      <c r="AA423" s="6">
        <f t="shared" si="94"/>
        <v>0.83295633616462639</v>
      </c>
      <c r="AB423" s="6">
        <f t="shared" si="95"/>
        <v>1.8362168457620547</v>
      </c>
      <c r="AC423" s="6">
        <f t="shared" si="96"/>
        <v>1.0038828954470758</v>
      </c>
    </row>
    <row r="424" spans="1:29" x14ac:dyDescent="0.25">
      <c r="A424" s="3">
        <f t="shared" si="97"/>
        <v>42790</v>
      </c>
      <c r="B424" s="9">
        <f t="shared" si="98"/>
        <v>3925.896759321171</v>
      </c>
      <c r="C424" s="9">
        <f t="shared" si="99"/>
        <v>14453.74999922684</v>
      </c>
      <c r="D424" s="9">
        <f t="shared" si="100"/>
        <v>71703.664345950223</v>
      </c>
      <c r="E424" s="9">
        <f t="shared" si="101"/>
        <v>5639.2116560706927</v>
      </c>
      <c r="F424" s="9">
        <f t="shared" si="102"/>
        <v>12010.783096880185</v>
      </c>
      <c r="G424" s="9">
        <f t="shared" si="103"/>
        <v>1711.7201844266931</v>
      </c>
      <c r="H424" s="9">
        <f t="shared" si="104"/>
        <v>628143.53107679519</v>
      </c>
      <c r="I424" s="9">
        <f t="shared" si="105"/>
        <v>8695.0687796294442</v>
      </c>
      <c r="J424" s="9">
        <f t="shared" si="106"/>
        <v>391.02802868345157</v>
      </c>
      <c r="K424" s="9">
        <f t="shared" si="107"/>
        <v>1631.6330124659121</v>
      </c>
      <c r="L424" s="9">
        <f t="shared" si="108"/>
        <v>11820.445457902797</v>
      </c>
      <c r="M424" s="9">
        <f t="shared" si="109"/>
        <v>226309.41860934297</v>
      </c>
      <c r="N424" s="9">
        <f t="shared" si="110"/>
        <v>6738.2533905337077</v>
      </c>
      <c r="Q424" s="6">
        <f t="shared" si="84"/>
        <v>0.84032355458860064</v>
      </c>
      <c r="R424" s="6">
        <f t="shared" si="85"/>
        <v>1.0373103930991594</v>
      </c>
      <c r="S424" s="6">
        <f t="shared" si="86"/>
        <v>0.88686838348224406</v>
      </c>
      <c r="T424" s="6">
        <f t="shared" si="87"/>
        <v>0.83813155120318605</v>
      </c>
      <c r="U424" s="6">
        <f t="shared" si="88"/>
        <v>0.92582476771573408</v>
      </c>
      <c r="V424" s="6">
        <f t="shared" si="89"/>
        <v>0.87070997844955755</v>
      </c>
      <c r="W424" s="6">
        <f t="shared" si="90"/>
        <v>1.3591773560489859</v>
      </c>
      <c r="X424" s="6">
        <f t="shared" si="91"/>
        <v>0.9587669463242362</v>
      </c>
      <c r="Y424" s="6">
        <f t="shared" si="92"/>
        <v>0.78312526032266261</v>
      </c>
      <c r="Z424" s="6">
        <f t="shared" si="93"/>
        <v>0.93319750615299413</v>
      </c>
      <c r="AA424" s="6">
        <f t="shared" si="94"/>
        <v>0.83296730768653027</v>
      </c>
      <c r="AB424" s="6">
        <f t="shared" si="95"/>
        <v>1.8361832316708075</v>
      </c>
      <c r="AC424" s="6">
        <f t="shared" si="96"/>
        <v>1.0039026695976723</v>
      </c>
    </row>
    <row r="425" spans="1:29" x14ac:dyDescent="0.25">
      <c r="A425" s="3">
        <f t="shared" si="97"/>
        <v>42791</v>
      </c>
      <c r="B425" s="9">
        <f t="shared" si="98"/>
        <v>4009.5815199392719</v>
      </c>
      <c r="C425" s="9">
        <f t="shared" si="99"/>
        <v>5411.2986913750447</v>
      </c>
      <c r="D425" s="9">
        <f t="shared" si="100"/>
        <v>51623.651087840328</v>
      </c>
      <c r="E425" s="9">
        <f t="shared" si="101"/>
        <v>3842.7006676083065</v>
      </c>
      <c r="F425" s="9">
        <f t="shared" si="102"/>
        <v>10706.962427189759</v>
      </c>
      <c r="G425" s="9">
        <f t="shared" si="103"/>
        <v>1695.790912971275</v>
      </c>
      <c r="H425" s="9">
        <f t="shared" si="104"/>
        <v>525081.09837696643</v>
      </c>
      <c r="I425" s="9">
        <f t="shared" si="105"/>
        <v>8427.0831559359303</v>
      </c>
      <c r="J425" s="9">
        <f t="shared" si="106"/>
        <v>301.10659387460356</v>
      </c>
      <c r="K425" s="9">
        <f t="shared" si="107"/>
        <v>901.10868737837257</v>
      </c>
      <c r="L425" s="9">
        <f t="shared" si="108"/>
        <v>4431.041258355147</v>
      </c>
      <c r="M425" s="9">
        <f t="shared" si="109"/>
        <v>254235.70166940306</v>
      </c>
      <c r="N425" s="9">
        <f t="shared" si="110"/>
        <v>0.98172632823325023</v>
      </c>
      <c r="Q425" s="6">
        <f t="shared" si="84"/>
        <v>0.84032503402383596</v>
      </c>
      <c r="R425" s="6">
        <f t="shared" si="85"/>
        <v>1.0373131123801835</v>
      </c>
      <c r="S425" s="6">
        <f t="shared" si="86"/>
        <v>0.88687420490558355</v>
      </c>
      <c r="T425" s="6">
        <f t="shared" si="87"/>
        <v>0.83814031484189366</v>
      </c>
      <c r="U425" s="6">
        <f t="shared" si="88"/>
        <v>0.92583050175583004</v>
      </c>
      <c r="V425" s="6">
        <f t="shared" si="89"/>
        <v>0.87071068705599219</v>
      </c>
      <c r="W425" s="6">
        <f t="shared" si="90"/>
        <v>1.3591833314975825</v>
      </c>
      <c r="X425" s="6">
        <f t="shared" si="91"/>
        <v>0.95877210958774062</v>
      </c>
      <c r="Y425" s="6">
        <f t="shared" si="92"/>
        <v>0.78312934137785839</v>
      </c>
      <c r="Z425" s="6">
        <f t="shared" si="93"/>
        <v>0.93473220273002156</v>
      </c>
      <c r="AA425" s="6">
        <f t="shared" si="94"/>
        <v>0.83298140039472768</v>
      </c>
      <c r="AB425" s="6">
        <f t="shared" si="95"/>
        <v>1.8361728833737589</v>
      </c>
      <c r="AC425" s="6">
        <f t="shared" si="96"/>
        <v>1.0039151493366247</v>
      </c>
    </row>
    <row r="426" spans="1:29" x14ac:dyDescent="0.25">
      <c r="A426" s="7">
        <f t="shared" si="97"/>
        <v>42792</v>
      </c>
      <c r="B426" s="49">
        <f t="shared" si="98"/>
        <v>2131.7280979243819</v>
      </c>
      <c r="C426" s="49">
        <f t="shared" si="99"/>
        <v>9282.8455027416276</v>
      </c>
      <c r="D426" s="49">
        <f t="shared" si="100"/>
        <v>56663.043674146618</v>
      </c>
      <c r="E426" s="49">
        <f t="shared" si="101"/>
        <v>2177.6948345547853</v>
      </c>
      <c r="F426" s="49">
        <f t="shared" si="102"/>
        <v>1557.9151831604681</v>
      </c>
      <c r="G426" s="49">
        <f t="shared" si="103"/>
        <v>1643.1373773141747</v>
      </c>
      <c r="H426" s="49">
        <f t="shared" si="104"/>
        <v>594094.16849585169</v>
      </c>
      <c r="I426" s="49">
        <f t="shared" si="105"/>
        <v>7027.3305910651206</v>
      </c>
      <c r="J426" s="49">
        <f t="shared" si="106"/>
        <v>263.72008703387866</v>
      </c>
      <c r="K426" s="49">
        <f t="shared" si="107"/>
        <v>998.32720034415718</v>
      </c>
      <c r="L426" s="49">
        <f t="shared" si="108"/>
        <v>3400.2356014595507</v>
      </c>
      <c r="M426" s="49">
        <f t="shared" si="109"/>
        <v>321480.47387859417</v>
      </c>
      <c r="N426" s="49">
        <f t="shared" si="110"/>
        <v>6755.7460513318674</v>
      </c>
      <c r="O426" s="8"/>
      <c r="P426" s="8"/>
      <c r="Q426" s="8">
        <f t="shared" si="84"/>
        <v>0.84032805257739074</v>
      </c>
      <c r="R426" s="8">
        <f t="shared" si="85"/>
        <v>1.0373117992137184</v>
      </c>
      <c r="S426" s="8">
        <f t="shared" si="86"/>
        <v>0.88687949306070712</v>
      </c>
      <c r="T426" s="8">
        <f t="shared" si="87"/>
        <v>0.83815177151139264</v>
      </c>
      <c r="U426" s="8">
        <f t="shared" si="88"/>
        <v>0.92584363420944471</v>
      </c>
      <c r="V426" s="8">
        <f t="shared" si="89"/>
        <v>0.87070918060851565</v>
      </c>
      <c r="W426" s="8">
        <f t="shared" si="90"/>
        <v>1.3591940777975182</v>
      </c>
      <c r="X426" s="8">
        <f t="shared" si="91"/>
        <v>0.9587843874259635</v>
      </c>
      <c r="Y426" s="8">
        <f t="shared" si="92"/>
        <v>0.78313844357987861</v>
      </c>
      <c r="Z426" s="8">
        <f t="shared" si="93"/>
        <v>0.93623766062788782</v>
      </c>
      <c r="AA426" s="8">
        <f t="shared" si="94"/>
        <v>0.83299487919047055</v>
      </c>
      <c r="AB426" s="8">
        <f t="shared" si="95"/>
        <v>1.8361795828290897</v>
      </c>
      <c r="AC426" s="8">
        <f t="shared" si="96"/>
        <v>1.0039213130635094</v>
      </c>
    </row>
    <row r="427" spans="1:29" x14ac:dyDescent="0.25">
      <c r="A427" s="7">
        <f t="shared" si="97"/>
        <v>42793</v>
      </c>
      <c r="B427" s="49">
        <f t="shared" si="98"/>
        <v>1855.0623576922223</v>
      </c>
      <c r="C427" s="49">
        <f t="shared" si="99"/>
        <v>7361.9017401016508</v>
      </c>
      <c r="D427" s="49">
        <f t="shared" si="100"/>
        <v>49851.512090221455</v>
      </c>
      <c r="E427" s="49">
        <f t="shared" si="101"/>
        <v>2571.3378533894925</v>
      </c>
      <c r="F427" s="49">
        <f t="shared" si="102"/>
        <v>4606.9339401079587</v>
      </c>
      <c r="G427" s="49">
        <f t="shared" si="103"/>
        <v>1577.6138829321499</v>
      </c>
      <c r="H427" s="49">
        <f t="shared" si="104"/>
        <v>498708.47773079318</v>
      </c>
      <c r="I427" s="49">
        <f t="shared" si="105"/>
        <v>6378.2090065572538</v>
      </c>
      <c r="J427" s="49">
        <f t="shared" si="106"/>
        <v>86.053686210288973</v>
      </c>
      <c r="K427" s="49">
        <f t="shared" si="107"/>
        <v>1123.9539714519938</v>
      </c>
      <c r="L427" s="49">
        <f t="shared" si="108"/>
        <v>3709.8668860399039</v>
      </c>
      <c r="M427" s="49">
        <f t="shared" si="109"/>
        <v>175824.6061057781</v>
      </c>
      <c r="N427" s="49">
        <f t="shared" si="110"/>
        <v>10931.916385186103</v>
      </c>
      <c r="O427" s="8"/>
      <c r="P427" s="8"/>
      <c r="Q427" s="8">
        <f t="shared" si="84"/>
        <v>0.84033151510650295</v>
      </c>
      <c r="R427" s="8">
        <f t="shared" si="85"/>
        <v>1.0373086594730201</v>
      </c>
      <c r="S427" s="8">
        <f t="shared" si="86"/>
        <v>0.88688342554666622</v>
      </c>
      <c r="T427" s="8">
        <f t="shared" si="87"/>
        <v>0.8381627886708809</v>
      </c>
      <c r="U427" s="8">
        <f t="shared" si="88"/>
        <v>0.92585916116177225</v>
      </c>
      <c r="V427" s="8">
        <f t="shared" si="89"/>
        <v>0.87070668277681318</v>
      </c>
      <c r="W427" s="8">
        <f t="shared" si="90"/>
        <v>1.3592062677886023</v>
      </c>
      <c r="X427" s="8">
        <f t="shared" si="91"/>
        <v>0.95879865683240639</v>
      </c>
      <c r="Y427" s="8">
        <f t="shared" si="92"/>
        <v>0.78314895955471797</v>
      </c>
      <c r="Z427" s="8">
        <f t="shared" si="93"/>
        <v>0.93771020608912981</v>
      </c>
      <c r="AA427" s="8">
        <f t="shared" si="94"/>
        <v>0.8330053215334875</v>
      </c>
      <c r="AB427" s="8">
        <f t="shared" si="95"/>
        <v>1.8361969368176732</v>
      </c>
      <c r="AC427" s="8">
        <f t="shared" si="96"/>
        <v>1.0039223422990122</v>
      </c>
    </row>
    <row r="428" spans="1:29" x14ac:dyDescent="0.25">
      <c r="A428" s="3">
        <f t="shared" si="97"/>
        <v>42794</v>
      </c>
      <c r="B428" s="9">
        <f t="shared" si="98"/>
        <v>1824.6156893664918</v>
      </c>
      <c r="C428" s="9">
        <f t="shared" si="99"/>
        <v>11366.492352161362</v>
      </c>
      <c r="D428" s="9">
        <f t="shared" si="100"/>
        <v>64505.639031026636</v>
      </c>
      <c r="E428" s="9">
        <f t="shared" si="101"/>
        <v>3644.3194994802893</v>
      </c>
      <c r="F428" s="9">
        <f t="shared" si="102"/>
        <v>1553.1863615035202</v>
      </c>
      <c r="G428" s="9">
        <f t="shared" si="103"/>
        <v>1697.1838229342338</v>
      </c>
      <c r="H428" s="9">
        <f t="shared" si="104"/>
        <v>674606.26842791587</v>
      </c>
      <c r="I428" s="9">
        <f t="shared" si="105"/>
        <v>5177.1152591367518</v>
      </c>
      <c r="J428" s="9">
        <f t="shared" si="106"/>
        <v>95.774534414629159</v>
      </c>
      <c r="K428" s="9">
        <f t="shared" si="107"/>
        <v>2431.2639903788863</v>
      </c>
      <c r="L428" s="9">
        <f t="shared" si="108"/>
        <v>4441.7325998400138</v>
      </c>
      <c r="M428" s="9">
        <f t="shared" si="109"/>
        <v>189874.55230529347</v>
      </c>
      <c r="N428" s="9">
        <f t="shared" si="110"/>
        <v>3183.0238177288643</v>
      </c>
      <c r="Q428" s="6">
        <f t="shared" si="84"/>
        <v>0.84033476422529374</v>
      </c>
      <c r="R428" s="6">
        <f t="shared" si="85"/>
        <v>1.0373051970333693</v>
      </c>
      <c r="S428" s="6">
        <f t="shared" si="86"/>
        <v>0.88688563146099697</v>
      </c>
      <c r="T428" s="6">
        <f t="shared" si="87"/>
        <v>0.83817120436657522</v>
      </c>
      <c r="U428" s="6">
        <f t="shared" si="88"/>
        <v>0.92587328323159801</v>
      </c>
      <c r="V428" s="6">
        <f t="shared" si="89"/>
        <v>0.8707040347558338</v>
      </c>
      <c r="W428" s="6">
        <f t="shared" si="90"/>
        <v>1.3592172509159564</v>
      </c>
      <c r="X428" s="6">
        <f t="shared" si="91"/>
        <v>0.95881128704024854</v>
      </c>
      <c r="Y428" s="6">
        <f t="shared" si="92"/>
        <v>0.78315840292248051</v>
      </c>
      <c r="Z428" s="6">
        <f t="shared" si="93"/>
        <v>0.93914774133338585</v>
      </c>
      <c r="AA428" s="6">
        <f t="shared" si="94"/>
        <v>0.83301148786020041</v>
      </c>
      <c r="AB428" s="6">
        <f t="shared" si="95"/>
        <v>1.836218544196931</v>
      </c>
      <c r="AC428" s="6">
        <f t="shared" si="96"/>
        <v>1.0039195866330755</v>
      </c>
    </row>
    <row r="429" spans="1:29" x14ac:dyDescent="0.25">
      <c r="A429" s="3">
        <f t="shared" si="97"/>
        <v>42795</v>
      </c>
      <c r="B429" s="9">
        <f t="shared" si="98"/>
        <v>2379.7876055393267</v>
      </c>
      <c r="C429" s="9">
        <f t="shared" si="99"/>
        <v>16943.843369902388</v>
      </c>
      <c r="D429" s="9">
        <f t="shared" si="100"/>
        <v>66175.496634270268</v>
      </c>
      <c r="E429" s="9">
        <f t="shared" si="101"/>
        <v>3924.1010709369566</v>
      </c>
      <c r="F429" s="9">
        <f t="shared" si="102"/>
        <v>5735.3801552339937</v>
      </c>
      <c r="G429" s="9">
        <f t="shared" si="103"/>
        <v>1749.1159468696576</v>
      </c>
      <c r="H429" s="9">
        <f t="shared" si="104"/>
        <v>858605.26076613751</v>
      </c>
      <c r="I429" s="9">
        <f t="shared" si="105"/>
        <v>5213.6276842660563</v>
      </c>
      <c r="J429" s="9">
        <f t="shared" si="106"/>
        <v>98.462478102829749</v>
      </c>
      <c r="K429" s="9">
        <f t="shared" si="107"/>
        <v>0</v>
      </c>
      <c r="L429" s="9">
        <f t="shared" si="108"/>
        <v>11099.684609585071</v>
      </c>
      <c r="M429" s="9">
        <f t="shared" si="109"/>
        <v>382180.982270254</v>
      </c>
      <c r="N429" s="9">
        <f t="shared" si="110"/>
        <v>10773.217950034332</v>
      </c>
      <c r="Q429" s="6">
        <f t="shared" si="84"/>
        <v>0.84033736352322785</v>
      </c>
      <c r="R429" s="6">
        <f t="shared" si="85"/>
        <v>1.0373022961803726</v>
      </c>
      <c r="S429" s="6">
        <f t="shared" si="86"/>
        <v>0.88688609170045829</v>
      </c>
      <c r="T429" s="6">
        <f t="shared" si="87"/>
        <v>0.83817585849209153</v>
      </c>
      <c r="U429" s="6">
        <f t="shared" si="88"/>
        <v>0.92588337030859946</v>
      </c>
      <c r="V429" s="6">
        <f t="shared" si="89"/>
        <v>0.87070177493436851</v>
      </c>
      <c r="W429" s="6">
        <f t="shared" si="90"/>
        <v>1.3592248702174243</v>
      </c>
      <c r="X429" s="6">
        <f t="shared" si="91"/>
        <v>0.9588200169415898</v>
      </c>
      <c r="Y429" s="6">
        <f t="shared" si="92"/>
        <v>0.78316526514416351</v>
      </c>
      <c r="Z429" s="6">
        <f t="shared" si="93"/>
        <v>1</v>
      </c>
      <c r="AA429" s="6">
        <f t="shared" si="94"/>
        <v>0.83301301682348794</v>
      </c>
      <c r="AB429" s="6">
        <f t="shared" si="95"/>
        <v>1.8362388451943905</v>
      </c>
      <c r="AC429" s="6">
        <f t="shared" si="96"/>
        <v>1.0039144718632806</v>
      </c>
    </row>
    <row r="430" spans="1:29" x14ac:dyDescent="0.25">
      <c r="A430" s="3">
        <f t="shared" si="97"/>
        <v>42796</v>
      </c>
      <c r="B430" s="9">
        <f t="shared" si="98"/>
        <v>2772.3348380134189</v>
      </c>
      <c r="C430" s="9">
        <f t="shared" si="99"/>
        <v>12620.257156266343</v>
      </c>
      <c r="D430" s="9">
        <f t="shared" si="100"/>
        <v>72292.382184293616</v>
      </c>
      <c r="E430" s="9">
        <f t="shared" si="101"/>
        <v>5892.0844286796837</v>
      </c>
      <c r="F430" s="9">
        <f t="shared" si="102"/>
        <v>7782.1730172417056</v>
      </c>
      <c r="G430" s="9">
        <f t="shared" si="103"/>
        <v>1488.5215592718703</v>
      </c>
      <c r="H430" s="9">
        <f t="shared" si="104"/>
        <v>874632.3353519903</v>
      </c>
      <c r="I430" s="9">
        <f t="shared" si="105"/>
        <v>7901.6889024488191</v>
      </c>
      <c r="J430" s="9">
        <f t="shared" si="106"/>
        <v>219.9892530495932</v>
      </c>
      <c r="K430" s="9">
        <f t="shared" si="107"/>
        <v>3624.2143429479097</v>
      </c>
      <c r="L430" s="9">
        <f t="shared" si="108"/>
        <v>7960.9239615651732</v>
      </c>
      <c r="M430" s="9">
        <f t="shared" si="109"/>
        <v>427287.86379678291</v>
      </c>
      <c r="N430" s="9">
        <f t="shared" si="110"/>
        <v>6790.7541162721154</v>
      </c>
      <c r="Q430" s="6">
        <f t="shared" si="84"/>
        <v>0.84033897029230908</v>
      </c>
      <c r="R430" s="6">
        <f t="shared" si="85"/>
        <v>1.0373003868471349</v>
      </c>
      <c r="S430" s="6">
        <f t="shared" si="86"/>
        <v>0.88688500477225096</v>
      </c>
      <c r="T430" s="6">
        <f t="shared" si="87"/>
        <v>0.83817654634122096</v>
      </c>
      <c r="U430" s="6">
        <f t="shared" si="88"/>
        <v>0.92588812754638583</v>
      </c>
      <c r="V430" s="6">
        <f t="shared" si="89"/>
        <v>0.87070022329607977</v>
      </c>
      <c r="W430" s="6">
        <f t="shared" si="90"/>
        <v>1.3592278590270244</v>
      </c>
      <c r="X430" s="6">
        <f t="shared" si="91"/>
        <v>0.95882390779020721</v>
      </c>
      <c r="Y430" s="6">
        <f t="shared" si="92"/>
        <v>0.78316882768085583</v>
      </c>
      <c r="Z430" s="6">
        <f t="shared" si="93"/>
        <v>0.94054924729705236</v>
      </c>
      <c r="AA430" s="6">
        <f t="shared" si="94"/>
        <v>0.83301049238469016</v>
      </c>
      <c r="AB430" s="6">
        <f t="shared" si="95"/>
        <v>1.8362536891025762</v>
      </c>
      <c r="AC430" s="6">
        <f t="shared" si="96"/>
        <v>1.0039084636929736</v>
      </c>
    </row>
    <row r="431" spans="1:29" x14ac:dyDescent="0.25">
      <c r="A431" s="3">
        <f t="shared" si="97"/>
        <v>42797</v>
      </c>
      <c r="B431" s="9">
        <f t="shared" ref="B431:B462" si="111">SUM(Q417:Q430)/14*B424</f>
        <v>3299.0857951752364</v>
      </c>
      <c r="C431" s="9">
        <f t="shared" ref="C431:C462" si="112">SUM(R417:R430)/14*C424</f>
        <v>14992.868018168247</v>
      </c>
      <c r="D431" s="9">
        <f t="shared" ref="D431:D462" si="113">SUM(S417:S430)/14*D424</f>
        <v>63592.75049407217</v>
      </c>
      <c r="E431" s="9">
        <f t="shared" ref="E431:E462" si="114">SUM(T417:T430)/14*E424</f>
        <v>4726.6401596848145</v>
      </c>
      <c r="F431" s="9">
        <f t="shared" ref="F431:F462" si="115">SUM(U417:U430)/14*F424</f>
        <v>11120.634884367191</v>
      </c>
      <c r="G431" s="9">
        <f t="shared" ref="G431:G462" si="116">SUM(V417:V430)/14*G424</f>
        <v>1490.3939752976228</v>
      </c>
      <c r="H431" s="9">
        <f t="shared" ref="H431:H462" si="117">SUM(W417:W430)/14*H424</f>
        <v>853789.30242770375</v>
      </c>
      <c r="I431" s="9">
        <f t="shared" ref="I431:I462" si="118">SUM(X417:X430)/14*I424</f>
        <v>8337.0337062537237</v>
      </c>
      <c r="J431" s="9">
        <f t="shared" ref="J431:J462" si="119">SUM(Y417:Y430)/14*J424</f>
        <v>306.24105501152229</v>
      </c>
      <c r="K431" s="9">
        <f t="shared" ref="K431:K462" si="120">SUM(Z417:Z430)/14*K424</f>
        <v>1536.8592671349425</v>
      </c>
      <c r="L431" s="9">
        <f t="shared" ref="L431:L462" si="121">SUM(AA417:AA430)/14*L424</f>
        <v>9846.4932903400331</v>
      </c>
      <c r="M431" s="9">
        <f t="shared" ref="M431:M462" si="122">SUM(AB417:AB430)/14*M424</f>
        <v>415563.07669730409</v>
      </c>
      <c r="N431" s="9">
        <f t="shared" ref="N431:N462" si="123">SUM(AC417:AC430)/14*N424</f>
        <v>6764.5523170724919</v>
      </c>
      <c r="Q431" s="6">
        <f t="shared" si="84"/>
        <v>0.84033941731714901</v>
      </c>
      <c r="R431" s="6">
        <f t="shared" si="85"/>
        <v>1.0372995256573723</v>
      </c>
      <c r="S431" s="6">
        <f t="shared" si="86"/>
        <v>0.88688285423259328</v>
      </c>
      <c r="T431" s="6">
        <f t="shared" si="87"/>
        <v>0.8381739235831871</v>
      </c>
      <c r="U431" s="6">
        <f t="shared" si="88"/>
        <v>0.9258875790751554</v>
      </c>
      <c r="V431" s="6">
        <f t="shared" si="89"/>
        <v>0.8706995388950215</v>
      </c>
      <c r="W431" s="6">
        <f t="shared" si="90"/>
        <v>1.3592264509420247</v>
      </c>
      <c r="X431" s="6">
        <f t="shared" si="91"/>
        <v>0.9588232039964405</v>
      </c>
      <c r="Y431" s="6">
        <f t="shared" si="92"/>
        <v>0.78316906346228499</v>
      </c>
      <c r="Z431" s="6">
        <f t="shared" si="93"/>
        <v>0.94191479051546245</v>
      </c>
      <c r="AA431" s="6">
        <f t="shared" si="94"/>
        <v>0.83300526409154585</v>
      </c>
      <c r="AB431" s="6">
        <f t="shared" si="95"/>
        <v>1.836260634890553</v>
      </c>
      <c r="AC431" s="6">
        <f t="shared" si="96"/>
        <v>1.0039029292925865</v>
      </c>
    </row>
    <row r="432" spans="1:29" x14ac:dyDescent="0.25">
      <c r="A432" s="3">
        <f t="shared" si="97"/>
        <v>42798</v>
      </c>
      <c r="B432" s="9">
        <f t="shared" si="111"/>
        <v>3369.4068334545027</v>
      </c>
      <c r="C432" s="9">
        <f t="shared" si="112"/>
        <v>5613.1371307852896</v>
      </c>
      <c r="D432" s="9">
        <f t="shared" si="113"/>
        <v>45784.000630939394</v>
      </c>
      <c r="E432" s="9">
        <f t="shared" si="114"/>
        <v>3220.8333584775874</v>
      </c>
      <c r="F432" s="9">
        <f t="shared" si="115"/>
        <v>9913.3971336137329</v>
      </c>
      <c r="G432" s="9">
        <f t="shared" si="116"/>
        <v>1476.5246250151699</v>
      </c>
      <c r="H432" s="9">
        <f t="shared" si="117"/>
        <v>713701.7137394821</v>
      </c>
      <c r="I432" s="9">
        <f t="shared" si="118"/>
        <v>8080.0484466570433</v>
      </c>
      <c r="J432" s="9">
        <f t="shared" si="119"/>
        <v>235.81661641102201</v>
      </c>
      <c r="K432" s="9">
        <f t="shared" si="120"/>
        <v>849.96700029469525</v>
      </c>
      <c r="L432" s="9">
        <f t="shared" si="121"/>
        <v>3691.0529838596804</v>
      </c>
      <c r="M432" s="9">
        <f t="shared" si="122"/>
        <v>466842.81399883289</v>
      </c>
      <c r="N432" s="9">
        <f t="shared" si="123"/>
        <v>0.98555400903212598</v>
      </c>
      <c r="Q432" s="6">
        <f t="shared" si="84"/>
        <v>0.84033877767511633</v>
      </c>
      <c r="R432" s="6">
        <f t="shared" si="85"/>
        <v>1.0372994452758542</v>
      </c>
      <c r="S432" s="6">
        <f t="shared" si="86"/>
        <v>0.88688032841837428</v>
      </c>
      <c r="T432" s="6">
        <f t="shared" si="87"/>
        <v>0.83816920366119263</v>
      </c>
      <c r="U432" s="6">
        <f t="shared" si="88"/>
        <v>0.92588324662830523</v>
      </c>
      <c r="V432" s="6">
        <f t="shared" si="89"/>
        <v>0.87069969164304672</v>
      </c>
      <c r="W432" s="6">
        <f t="shared" si="90"/>
        <v>1.3592218724794034</v>
      </c>
      <c r="X432" s="6">
        <f t="shared" si="91"/>
        <v>0.9588191189220151</v>
      </c>
      <c r="Y432" s="6">
        <f t="shared" si="92"/>
        <v>0.78316656362971682</v>
      </c>
      <c r="Z432" s="6">
        <f t="shared" si="93"/>
        <v>0.94324581729151269</v>
      </c>
      <c r="AA432" s="6">
        <f t="shared" si="94"/>
        <v>0.83299901053727521</v>
      </c>
      <c r="AB432" s="6">
        <f t="shared" si="95"/>
        <v>1.836259860174535</v>
      </c>
      <c r="AC432" s="6">
        <f t="shared" si="96"/>
        <v>1.0038989285392439</v>
      </c>
    </row>
    <row r="433" spans="1:29" x14ac:dyDescent="0.25">
      <c r="A433" s="3">
        <f t="shared" si="97"/>
        <v>42799</v>
      </c>
      <c r="B433" s="9">
        <f t="shared" si="111"/>
        <v>1791.3706932230803</v>
      </c>
      <c r="C433" s="9">
        <f t="shared" si="112"/>
        <v>9629.0941408616982</v>
      </c>
      <c r="D433" s="9">
        <f t="shared" si="113"/>
        <v>50253.215301414974</v>
      </c>
      <c r="E433" s="9">
        <f t="shared" si="114"/>
        <v>1825.2652833512377</v>
      </c>
      <c r="F433" s="9">
        <f t="shared" si="115"/>
        <v>1442.4376256827943</v>
      </c>
      <c r="G433" s="9">
        <f t="shared" si="116"/>
        <v>1430.6805092961915</v>
      </c>
      <c r="H433" s="9">
        <f t="shared" si="117"/>
        <v>807502.37878653593</v>
      </c>
      <c r="I433" s="9">
        <f t="shared" si="118"/>
        <v>6737.8992785551209</v>
      </c>
      <c r="J433" s="9">
        <f t="shared" si="119"/>
        <v>206.53564164316001</v>
      </c>
      <c r="K433" s="9">
        <f t="shared" si="120"/>
        <v>942.96475072972248</v>
      </c>
      <c r="L433" s="9">
        <f t="shared" si="121"/>
        <v>2832.3744417661278</v>
      </c>
      <c r="M433" s="9">
        <f t="shared" si="122"/>
        <v>590319.64742133592</v>
      </c>
      <c r="N433" s="9">
        <f t="shared" si="123"/>
        <v>6782.0743868950694</v>
      </c>
      <c r="Q433" s="6">
        <f t="shared" si="84"/>
        <v>0.84033732771421443</v>
      </c>
      <c r="R433" s="6">
        <f t="shared" si="85"/>
        <v>1.0372998385051015</v>
      </c>
      <c r="S433" s="6">
        <f t="shared" si="86"/>
        <v>0.88687814919380636</v>
      </c>
      <c r="T433" s="6">
        <f t="shared" si="87"/>
        <v>0.83816394032288766</v>
      </c>
      <c r="U433" s="6">
        <f t="shared" si="88"/>
        <v>0.92587686497578769</v>
      </c>
      <c r="V433" s="6">
        <f t="shared" si="89"/>
        <v>0.87070048375062892</v>
      </c>
      <c r="W433" s="6">
        <f t="shared" si="90"/>
        <v>1.3592161337503086</v>
      </c>
      <c r="X433" s="6">
        <f t="shared" si="91"/>
        <v>0.95881347707221909</v>
      </c>
      <c r="Y433" s="6">
        <f t="shared" si="92"/>
        <v>0.78316234446194277</v>
      </c>
      <c r="Z433" s="6">
        <f t="shared" si="93"/>
        <v>0.94454478492086624</v>
      </c>
      <c r="AA433" s="6">
        <f t="shared" si="94"/>
        <v>0.83299358448877237</v>
      </c>
      <c r="AB433" s="6">
        <f t="shared" si="95"/>
        <v>1.8362535064704049</v>
      </c>
      <c r="AC433" s="6">
        <f t="shared" si="96"/>
        <v>1.0038971766201916</v>
      </c>
    </row>
    <row r="434" spans="1:29" x14ac:dyDescent="0.25">
      <c r="A434" s="3">
        <f t="shared" si="97"/>
        <v>42800</v>
      </c>
      <c r="B434" s="9">
        <f t="shared" si="111"/>
        <v>1558.8747358531621</v>
      </c>
      <c r="C434" s="9">
        <f t="shared" si="112"/>
        <v>7636.505107240986</v>
      </c>
      <c r="D434" s="9">
        <f t="shared" si="113"/>
        <v>44212.152910680088</v>
      </c>
      <c r="E434" s="9">
        <f t="shared" si="114"/>
        <v>2155.191704561887</v>
      </c>
      <c r="F434" s="9">
        <f t="shared" si="115"/>
        <v>4265.4227573043936</v>
      </c>
      <c r="G434" s="9">
        <f t="shared" si="116"/>
        <v>1373.6309563111759</v>
      </c>
      <c r="H434" s="9">
        <f t="shared" si="117"/>
        <v>677850.07245254365</v>
      </c>
      <c r="I434" s="9">
        <f t="shared" si="118"/>
        <v>6115.4770944824304</v>
      </c>
      <c r="J434" s="9">
        <f t="shared" si="119"/>
        <v>67.393608199252157</v>
      </c>
      <c r="K434" s="9">
        <f t="shared" si="120"/>
        <v>1063.0517097767893</v>
      </c>
      <c r="L434" s="9">
        <f t="shared" si="121"/>
        <v>3090.2828167814769</v>
      </c>
      <c r="M434" s="9">
        <f t="shared" si="122"/>
        <v>322856.92912593175</v>
      </c>
      <c r="N434" s="9">
        <f t="shared" si="123"/>
        <v>10974.528149098187</v>
      </c>
      <c r="Q434" s="6">
        <f t="shared" si="84"/>
        <v>0.84033549028102184</v>
      </c>
      <c r="R434" s="6">
        <f t="shared" si="85"/>
        <v>1.0373006020500817</v>
      </c>
      <c r="S434" s="6">
        <f t="shared" si="86"/>
        <v>0.88687686806098809</v>
      </c>
      <c r="T434" s="6">
        <f t="shared" si="87"/>
        <v>0.83815967696386184</v>
      </c>
      <c r="U434" s="6">
        <f t="shared" si="88"/>
        <v>0.92587018020155021</v>
      </c>
      <c r="V434" s="6">
        <f t="shared" si="89"/>
        <v>0.87070161537761581</v>
      </c>
      <c r="W434" s="6">
        <f t="shared" si="90"/>
        <v>1.3592110475780854</v>
      </c>
      <c r="X434" s="6">
        <f t="shared" si="91"/>
        <v>0.95880788606884526</v>
      </c>
      <c r="Y434" s="6">
        <f t="shared" si="92"/>
        <v>0.7831577142966627</v>
      </c>
      <c r="Z434" s="6">
        <f t="shared" si="93"/>
        <v>0.94581427422999609</v>
      </c>
      <c r="AA434" s="6">
        <f t="shared" si="94"/>
        <v>0.83299021547379515</v>
      </c>
      <c r="AB434" s="6">
        <f t="shared" si="95"/>
        <v>1.8362442906978407</v>
      </c>
      <c r="AC434" s="6">
        <f t="shared" si="96"/>
        <v>1.0038979225975262</v>
      </c>
    </row>
    <row r="435" spans="1:29" x14ac:dyDescent="0.25">
      <c r="A435" s="3">
        <f t="shared" si="97"/>
        <v>42801</v>
      </c>
      <c r="B435" s="9">
        <f t="shared" si="111"/>
        <v>1533.2863812173127</v>
      </c>
      <c r="C435" s="9">
        <f t="shared" si="112"/>
        <v>11790.483811188215</v>
      </c>
      <c r="D435" s="9">
        <f t="shared" si="113"/>
        <v>57208.547599529069</v>
      </c>
      <c r="E435" s="9">
        <f t="shared" si="114"/>
        <v>3054.5133785038997</v>
      </c>
      <c r="F435" s="9">
        <f t="shared" si="115"/>
        <v>1438.0408863022153</v>
      </c>
      <c r="G435" s="9">
        <f t="shared" si="116"/>
        <v>1477.7426205206639</v>
      </c>
      <c r="H435" s="9">
        <f t="shared" si="117"/>
        <v>916930.01620190276</v>
      </c>
      <c r="I435" s="9">
        <f t="shared" si="118"/>
        <v>4963.8367860201024</v>
      </c>
      <c r="J435" s="9">
        <f t="shared" si="119"/>
        <v>75.006202422597951</v>
      </c>
      <c r="K435" s="9">
        <f t="shared" si="120"/>
        <v>2302.5430438920685</v>
      </c>
      <c r="L435" s="9">
        <f t="shared" si="121"/>
        <v>3699.9164880158728</v>
      </c>
      <c r="M435" s="9">
        <f t="shared" si="122"/>
        <v>348654.27814418625</v>
      </c>
      <c r="N435" s="9">
        <f t="shared" si="123"/>
        <v>3195.439634063112</v>
      </c>
      <c r="Q435" s="6">
        <f t="shared" si="84"/>
        <v>0.84033387970574291</v>
      </c>
      <c r="R435" s="6">
        <f t="shared" si="85"/>
        <v>1.0373018734267858</v>
      </c>
      <c r="S435" s="6">
        <f t="shared" si="86"/>
        <v>0.88687668952496179</v>
      </c>
      <c r="T435" s="6">
        <f t="shared" si="87"/>
        <v>0.83815740605056699</v>
      </c>
      <c r="U435" s="6">
        <f t="shared" si="88"/>
        <v>0.92586499723713678</v>
      </c>
      <c r="V435" s="6">
        <f t="shared" si="89"/>
        <v>0.87070274919650037</v>
      </c>
      <c r="W435" s="6">
        <f t="shared" si="90"/>
        <v>1.3592076728529243</v>
      </c>
      <c r="X435" s="6">
        <f t="shared" si="91"/>
        <v>0.95880360732934267</v>
      </c>
      <c r="Y435" s="6">
        <f t="shared" si="92"/>
        <v>0.78315392375471649</v>
      </c>
      <c r="Z435" s="6">
        <f t="shared" si="93"/>
        <v>0.94705595649168561</v>
      </c>
      <c r="AA435" s="6">
        <f t="shared" si="94"/>
        <v>0.83298947085404007</v>
      </c>
      <c r="AB435" s="6">
        <f t="shared" si="95"/>
        <v>1.8362348925178542</v>
      </c>
      <c r="AC435" s="6">
        <f t="shared" si="96"/>
        <v>1.0039006356990148</v>
      </c>
    </row>
    <row r="436" spans="1:29" x14ac:dyDescent="0.25">
      <c r="A436" s="3">
        <f t="shared" si="97"/>
        <v>42802</v>
      </c>
      <c r="B436" s="9">
        <f t="shared" si="111"/>
        <v>1999.8141906264466</v>
      </c>
      <c r="C436" s="9">
        <f t="shared" si="112"/>
        <v>17575.902626675965</v>
      </c>
      <c r="D436" s="9">
        <f t="shared" si="113"/>
        <v>58689.548335191444</v>
      </c>
      <c r="E436" s="9">
        <f t="shared" si="114"/>
        <v>3289.0138159941112</v>
      </c>
      <c r="F436" s="9">
        <f t="shared" si="115"/>
        <v>5310.1741132966481</v>
      </c>
      <c r="G436" s="9">
        <f t="shared" si="116"/>
        <v>1522.9615382535792</v>
      </c>
      <c r="H436" s="9">
        <f t="shared" si="117"/>
        <v>1167021.7870669328</v>
      </c>
      <c r="I436" s="9">
        <f t="shared" si="118"/>
        <v>4998.8338091758778</v>
      </c>
      <c r="J436" s="9">
        <f t="shared" si="119"/>
        <v>77.111075435564757</v>
      </c>
      <c r="K436" s="9">
        <f t="shared" si="120"/>
        <v>0</v>
      </c>
      <c r="L436" s="9">
        <f t="shared" si="121"/>
        <v>9245.9364701619561</v>
      </c>
      <c r="M436" s="9">
        <f t="shared" si="122"/>
        <v>701771.2861136226</v>
      </c>
      <c r="N436" s="9">
        <f t="shared" si="123"/>
        <v>10815.274113662621</v>
      </c>
      <c r="Q436" s="6">
        <f t="shared" si="84"/>
        <v>0.84033305576160122</v>
      </c>
      <c r="R436" s="6">
        <f t="shared" si="85"/>
        <v>1.0373031810419302</v>
      </c>
      <c r="S436" s="6">
        <f t="shared" si="86"/>
        <v>0.88687733859481033</v>
      </c>
      <c r="T436" s="6">
        <f t="shared" si="87"/>
        <v>0.83815726367333199</v>
      </c>
      <c r="U436" s="6">
        <f t="shared" si="88"/>
        <v>0.92586262280289977</v>
      </c>
      <c r="V436" s="6">
        <f t="shared" si="89"/>
        <v>0.87070359227996263</v>
      </c>
      <c r="W436" s="6">
        <f t="shared" si="90"/>
        <v>1.3592064251104097</v>
      </c>
      <c r="X436" s="6">
        <f t="shared" si="91"/>
        <v>0.9588014549373377</v>
      </c>
      <c r="Y436" s="6">
        <f t="shared" si="92"/>
        <v>0.78315188609242037</v>
      </c>
      <c r="Z436" s="6">
        <f t="shared" si="93"/>
        <v>1</v>
      </c>
      <c r="AA436" s="6">
        <f t="shared" si="94"/>
        <v>0.8329909177939776</v>
      </c>
      <c r="AB436" s="6">
        <f t="shared" si="95"/>
        <v>1.8362276478147066</v>
      </c>
      <c r="AC436" s="6">
        <f t="shared" si="96"/>
        <v>1.0039037698692577</v>
      </c>
    </row>
    <row r="437" spans="1:29" x14ac:dyDescent="0.25">
      <c r="A437" s="3">
        <f t="shared" si="97"/>
        <v>42803</v>
      </c>
      <c r="B437" s="9">
        <f t="shared" si="111"/>
        <v>2329.6846264775672</v>
      </c>
      <c r="C437" s="9">
        <f t="shared" si="112"/>
        <v>13091.044426488574</v>
      </c>
      <c r="D437" s="9">
        <f t="shared" si="113"/>
        <v>64114.553753381682</v>
      </c>
      <c r="E437" s="9">
        <f t="shared" si="114"/>
        <v>4938.5015358434266</v>
      </c>
      <c r="F437" s="9">
        <f t="shared" si="115"/>
        <v>7205.2253795888737</v>
      </c>
      <c r="G437" s="9">
        <f t="shared" si="116"/>
        <v>1296.0616416675368</v>
      </c>
      <c r="H437" s="9">
        <f t="shared" si="117"/>
        <v>1188806.5576482436</v>
      </c>
      <c r="I437" s="9">
        <f t="shared" si="118"/>
        <v>7576.1516863349188</v>
      </c>
      <c r="J437" s="9">
        <f t="shared" si="119"/>
        <v>172.285006242576</v>
      </c>
      <c r="K437" s="9">
        <f t="shared" si="120"/>
        <v>3436.736008672724</v>
      </c>
      <c r="L437" s="9">
        <f t="shared" si="121"/>
        <v>6631.3977463878682</v>
      </c>
      <c r="M437" s="9">
        <f t="shared" si="122"/>
        <v>784596.39496439451</v>
      </c>
      <c r="N437" s="9">
        <f t="shared" si="123"/>
        <v>6817.2808655367035</v>
      </c>
      <c r="Q437" s="6">
        <f t="shared" si="84"/>
        <v>0.84033306314000544</v>
      </c>
      <c r="R437" s="6">
        <f t="shared" si="85"/>
        <v>1.0373040948685004</v>
      </c>
      <c r="S437" s="6">
        <f t="shared" si="86"/>
        <v>0.88687842088168645</v>
      </c>
      <c r="T437" s="6">
        <f t="shared" si="87"/>
        <v>0.8381586509190706</v>
      </c>
      <c r="U437" s="6">
        <f t="shared" si="88"/>
        <v>0.9258629130482473</v>
      </c>
      <c r="V437" s="6">
        <f t="shared" si="89"/>
        <v>0.87070397710700431</v>
      </c>
      <c r="W437" s="6">
        <f t="shared" si="90"/>
        <v>1.3592071886638124</v>
      </c>
      <c r="X437" s="6">
        <f t="shared" si="91"/>
        <v>0.9588015650662971</v>
      </c>
      <c r="Y437" s="6">
        <f t="shared" si="92"/>
        <v>0.78315192153380775</v>
      </c>
      <c r="Z437" s="6">
        <f t="shared" si="93"/>
        <v>0.94827062735955836</v>
      </c>
      <c r="AA437" s="6">
        <f t="shared" si="94"/>
        <v>0.83299347894840203</v>
      </c>
      <c r="AB437" s="6">
        <f t="shared" si="95"/>
        <v>1.8362243851080842</v>
      </c>
      <c r="AC437" s="6">
        <f t="shared" si="96"/>
        <v>1.003906303896503</v>
      </c>
    </row>
    <row r="438" spans="1:29" x14ac:dyDescent="0.25">
      <c r="A438" s="3">
        <f t="shared" si="97"/>
        <v>42804</v>
      </c>
      <c r="B438" s="9">
        <f t="shared" si="111"/>
        <v>2772.3326113754838</v>
      </c>
      <c r="C438" s="9">
        <f t="shared" si="112"/>
        <v>15552.166684173137</v>
      </c>
      <c r="D438" s="9">
        <f t="shared" si="113"/>
        <v>56399.106234151761</v>
      </c>
      <c r="E438" s="9">
        <f t="shared" si="114"/>
        <v>3961.6841263777051</v>
      </c>
      <c r="F438" s="9">
        <f t="shared" si="115"/>
        <v>10296.20761004779</v>
      </c>
      <c r="G438" s="9">
        <f t="shared" si="116"/>
        <v>1297.6918053235397</v>
      </c>
      <c r="H438" s="9">
        <f t="shared" si="117"/>
        <v>1160478.2140211707</v>
      </c>
      <c r="I438" s="9">
        <f t="shared" si="118"/>
        <v>7993.576278557658</v>
      </c>
      <c r="J438" s="9">
        <f t="shared" si="119"/>
        <v>239.83373040384259</v>
      </c>
      <c r="K438" s="9">
        <f t="shared" si="120"/>
        <v>1459.1842937322101</v>
      </c>
      <c r="L438" s="9">
        <f t="shared" si="121"/>
        <v>8202.0908246603867</v>
      </c>
      <c r="M438" s="9">
        <f t="shared" si="122"/>
        <v>763067.27877311897</v>
      </c>
      <c r="N438" s="9">
        <f t="shared" si="123"/>
        <v>6790.9880246953999</v>
      </c>
      <c r="Q438" s="6">
        <f t="shared" si="84"/>
        <v>0.84033359042371514</v>
      </c>
      <c r="R438" s="6">
        <f t="shared" si="85"/>
        <v>1.037304314646613</v>
      </c>
      <c r="S438" s="6">
        <f t="shared" si="86"/>
        <v>0.88687949170258062</v>
      </c>
      <c r="T438" s="6">
        <f t="shared" si="87"/>
        <v>0.83816072147152432</v>
      </c>
      <c r="U438" s="6">
        <f t="shared" si="88"/>
        <v>0.92586508927846034</v>
      </c>
      <c r="V438" s="6">
        <f t="shared" si="89"/>
        <v>0.87070387215192435</v>
      </c>
      <c r="W438" s="6">
        <f t="shared" si="90"/>
        <v>1.3592091289050046</v>
      </c>
      <c r="X438" s="6">
        <f t="shared" si="91"/>
        <v>0.95880340180963486</v>
      </c>
      <c r="Y438" s="6">
        <f t="shared" si="92"/>
        <v>0.78315342270101207</v>
      </c>
      <c r="Z438" s="6">
        <f t="shared" si="93"/>
        <v>0.94945862964568228</v>
      </c>
      <c r="AA438" s="6">
        <f t="shared" si="94"/>
        <v>0.83299613200438594</v>
      </c>
      <c r="AB438" s="6">
        <f t="shared" si="95"/>
        <v>1.836224923632801</v>
      </c>
      <c r="AC438" s="6">
        <f t="shared" si="96"/>
        <v>1.0039079759286049</v>
      </c>
    </row>
    <row r="439" spans="1:29" x14ac:dyDescent="0.25">
      <c r="A439" s="3">
        <f t="shared" si="97"/>
        <v>42805</v>
      </c>
      <c r="B439" s="9">
        <f t="shared" si="111"/>
        <v>2831.4281572986952</v>
      </c>
      <c r="C439" s="9">
        <f t="shared" si="112"/>
        <v>5822.5289273818562</v>
      </c>
      <c r="D439" s="9">
        <f t="shared" si="113"/>
        <v>40604.927534732939</v>
      </c>
      <c r="E439" s="9">
        <f t="shared" si="114"/>
        <v>2699.5827223792226</v>
      </c>
      <c r="F439" s="9">
        <f t="shared" si="115"/>
        <v>9178.4968738564221</v>
      </c>
      <c r="G439" s="9">
        <f t="shared" si="116"/>
        <v>1285.6150643213177</v>
      </c>
      <c r="H439" s="9">
        <f t="shared" si="117"/>
        <v>970071.50436854979</v>
      </c>
      <c r="I439" s="9">
        <f t="shared" si="118"/>
        <v>7747.1989775905831</v>
      </c>
      <c r="J439" s="9">
        <f t="shared" si="119"/>
        <v>184.68106464040446</v>
      </c>
      <c r="K439" s="9">
        <f t="shared" si="120"/>
        <v>807.99574751217426</v>
      </c>
      <c r="L439" s="9">
        <f t="shared" si="121"/>
        <v>3074.6404580129629</v>
      </c>
      <c r="M439" s="9">
        <f t="shared" si="122"/>
        <v>857229.80074016133</v>
      </c>
      <c r="N439" s="9">
        <f t="shared" si="123"/>
        <v>0.98940590392402983</v>
      </c>
      <c r="Q439" s="6">
        <f t="shared" si="84"/>
        <v>0.84033430726908032</v>
      </c>
      <c r="R439" s="6">
        <f t="shared" si="85"/>
        <v>1.0373038804714312</v>
      </c>
      <c r="S439" s="6">
        <f t="shared" si="86"/>
        <v>0.88688028514689032</v>
      </c>
      <c r="T439" s="6">
        <f t="shared" si="87"/>
        <v>0.83816280506211982</v>
      </c>
      <c r="U439" s="6">
        <f t="shared" si="88"/>
        <v>0.92586796939008364</v>
      </c>
      <c r="V439" s="6">
        <f t="shared" si="89"/>
        <v>0.87070343598780764</v>
      </c>
      <c r="W439" s="6">
        <f t="shared" si="90"/>
        <v>1.3592113983947203</v>
      </c>
      <c r="X439" s="6">
        <f t="shared" si="91"/>
        <v>0.95880600577287756</v>
      </c>
      <c r="Y439" s="6">
        <f t="shared" si="92"/>
        <v>0.78315543429946577</v>
      </c>
      <c r="Z439" s="6">
        <f t="shared" si="93"/>
        <v>0.95062013846658877</v>
      </c>
      <c r="AA439" s="6">
        <f t="shared" si="94"/>
        <v>0.83299819088423277</v>
      </c>
      <c r="AB439" s="6">
        <f t="shared" si="95"/>
        <v>1.8362279016300858</v>
      </c>
      <c r="AC439" s="6">
        <f t="shared" si="96"/>
        <v>1.0039083549522432</v>
      </c>
    </row>
    <row r="440" spans="1:29" x14ac:dyDescent="0.25">
      <c r="A440" s="3">
        <f t="shared" si="97"/>
        <v>42806</v>
      </c>
      <c r="B440" s="9">
        <f t="shared" si="111"/>
        <v>1505.351437110304</v>
      </c>
      <c r="C440" s="9">
        <f t="shared" si="112"/>
        <v>9988.2903681035259</v>
      </c>
      <c r="D440" s="9">
        <f t="shared" si="113"/>
        <v>44568.607741186664</v>
      </c>
      <c r="E440" s="9">
        <f t="shared" si="114"/>
        <v>1529.8724020631923</v>
      </c>
      <c r="F440" s="9">
        <f t="shared" si="115"/>
        <v>1335.5106558003104</v>
      </c>
      <c r="G440" s="9">
        <f t="shared" si="116"/>
        <v>1245.6976942477006</v>
      </c>
      <c r="H440" s="9">
        <f t="shared" si="117"/>
        <v>1097568.0563408108</v>
      </c>
      <c r="I440" s="9">
        <f t="shared" si="118"/>
        <v>6460.354608077203</v>
      </c>
      <c r="J440" s="9">
        <f t="shared" si="119"/>
        <v>161.74989506638968</v>
      </c>
      <c r="K440" s="9">
        <f t="shared" si="120"/>
        <v>897.47140786218972</v>
      </c>
      <c r="L440" s="9">
        <f t="shared" si="121"/>
        <v>2359.366182823162</v>
      </c>
      <c r="M440" s="9">
        <f t="shared" si="122"/>
        <v>1083963.7273581829</v>
      </c>
      <c r="N440" s="9">
        <f t="shared" si="123"/>
        <v>6808.5778494815522</v>
      </c>
      <c r="Q440" s="6">
        <f t="shared" si="84"/>
        <v>0.84033496964374077</v>
      </c>
      <c r="R440" s="6">
        <f t="shared" si="85"/>
        <v>1.0373032210493773</v>
      </c>
      <c r="S440" s="6">
        <f t="shared" si="86"/>
        <v>0.88688071944984093</v>
      </c>
      <c r="T440" s="6">
        <f t="shared" si="87"/>
        <v>0.83816441150642174</v>
      </c>
      <c r="U440" s="6">
        <f t="shared" si="88"/>
        <v>0.92587064564967314</v>
      </c>
      <c r="V440" s="6">
        <f t="shared" si="89"/>
        <v>0.87070291805436606</v>
      </c>
      <c r="W440" s="6">
        <f t="shared" si="90"/>
        <v>1.3592134031730871</v>
      </c>
      <c r="X440" s="6">
        <f t="shared" si="91"/>
        <v>0.95880842692895896</v>
      </c>
      <c r="Y440" s="6">
        <f t="shared" si="92"/>
        <v>0.78315729807958057</v>
      </c>
      <c r="Z440" s="6">
        <f t="shared" si="93"/>
        <v>0.95175499101920058</v>
      </c>
      <c r="AA440" s="6">
        <f t="shared" si="94"/>
        <v>0.83299939020491187</v>
      </c>
      <c r="AB440" s="6">
        <f t="shared" si="95"/>
        <v>1.8362318315055377</v>
      </c>
      <c r="AC440" s="6">
        <f t="shared" si="96"/>
        <v>1.0039078696390731</v>
      </c>
    </row>
    <row r="441" spans="1:29" x14ac:dyDescent="0.25">
      <c r="A441" s="3">
        <f t="shared" si="97"/>
        <v>42807</v>
      </c>
      <c r="B441" s="9">
        <f t="shared" si="111"/>
        <v>1309.977724034417</v>
      </c>
      <c r="C441" s="9">
        <f t="shared" si="112"/>
        <v>7921.3666662156847</v>
      </c>
      <c r="D441" s="9">
        <f t="shared" si="113"/>
        <v>39210.909854800608</v>
      </c>
      <c r="E441" s="9">
        <f t="shared" si="114"/>
        <v>1806.4069325670955</v>
      </c>
      <c r="F441" s="9">
        <f t="shared" si="115"/>
        <v>3949.2379519322189</v>
      </c>
      <c r="G441" s="9">
        <f t="shared" si="116"/>
        <v>1196.0238675300754</v>
      </c>
      <c r="H441" s="9">
        <f t="shared" si="117"/>
        <v>921343.83951271919</v>
      </c>
      <c r="I441" s="9">
        <f t="shared" si="118"/>
        <v>5863.5814738114886</v>
      </c>
      <c r="J441" s="9">
        <f t="shared" si="119"/>
        <v>52.779886867500579</v>
      </c>
      <c r="K441" s="9">
        <f t="shared" si="120"/>
        <v>1012.9430365346723</v>
      </c>
      <c r="L441" s="9">
        <f t="shared" si="121"/>
        <v>2574.2046976761449</v>
      </c>
      <c r="M441" s="9">
        <f t="shared" si="122"/>
        <v>592841.37520082237</v>
      </c>
      <c r="N441" s="9">
        <f t="shared" si="123"/>
        <v>11017.40463622378</v>
      </c>
      <c r="Q441" s="6">
        <f t="shared" si="84"/>
        <v>0.84033546371990864</v>
      </c>
      <c r="R441" s="6">
        <f t="shared" si="85"/>
        <v>1.0373026083233534</v>
      </c>
      <c r="S441" s="6">
        <f t="shared" si="86"/>
        <v>0.88688080704906458</v>
      </c>
      <c r="T441" s="6">
        <f t="shared" si="87"/>
        <v>0.83816531436320951</v>
      </c>
      <c r="U441" s="6">
        <f t="shared" si="88"/>
        <v>0.92587257503826115</v>
      </c>
      <c r="V441" s="6">
        <f t="shared" si="89"/>
        <v>0.87070247072906959</v>
      </c>
      <c r="W441" s="6">
        <f t="shared" si="90"/>
        <v>1.3592147835570565</v>
      </c>
      <c r="X441" s="6">
        <f t="shared" si="91"/>
        <v>0.9588101440363157</v>
      </c>
      <c r="Y441" s="6">
        <f t="shared" si="92"/>
        <v>0.7831586448295591</v>
      </c>
      <c r="Z441" s="6">
        <f t="shared" si="93"/>
        <v>0.95286337176143732</v>
      </c>
      <c r="AA441" s="6">
        <f t="shared" si="94"/>
        <v>0.83299971242022885</v>
      </c>
      <c r="AB441" s="6">
        <f t="shared" si="95"/>
        <v>1.8362355635538552</v>
      </c>
      <c r="AC441" s="6">
        <f t="shared" si="96"/>
        <v>1.0039069093944706</v>
      </c>
    </row>
    <row r="442" spans="1:29" x14ac:dyDescent="0.25">
      <c r="A442" s="3">
        <f t="shared" si="97"/>
        <v>42808</v>
      </c>
      <c r="B442" s="9">
        <f t="shared" si="111"/>
        <v>1288.475354629611</v>
      </c>
      <c r="C442" s="9">
        <f t="shared" si="112"/>
        <v>12230.294514598219</v>
      </c>
      <c r="D442" s="9">
        <f t="shared" si="113"/>
        <v>50737.152165143416</v>
      </c>
      <c r="E442" s="9">
        <f t="shared" si="114"/>
        <v>2560.1877171747078</v>
      </c>
      <c r="F442" s="9">
        <f t="shared" si="115"/>
        <v>1331.4439962468521</v>
      </c>
      <c r="G442" s="9">
        <f t="shared" si="116"/>
        <v>1286.6737061945298</v>
      </c>
      <c r="H442" s="9">
        <f t="shared" si="117"/>
        <v>1246305.3912491021</v>
      </c>
      <c r="I442" s="9">
        <f t="shared" si="118"/>
        <v>4759.3811366770778</v>
      </c>
      <c r="J442" s="9">
        <f t="shared" si="119"/>
        <v>58.741807732785205</v>
      </c>
      <c r="K442" s="9">
        <f t="shared" si="120"/>
        <v>2196.5011295868189</v>
      </c>
      <c r="L442" s="9">
        <f t="shared" si="121"/>
        <v>3082.0278881210402</v>
      </c>
      <c r="M442" s="9">
        <f t="shared" si="122"/>
        <v>640212.34686903958</v>
      </c>
      <c r="N442" s="9">
        <f t="shared" si="123"/>
        <v>3207.9204046949799</v>
      </c>
      <c r="Q442" s="6">
        <f t="shared" si="84"/>
        <v>0.84033574576372327</v>
      </c>
      <c r="R442" s="6">
        <f t="shared" si="85"/>
        <v>1.0373021760983769</v>
      </c>
      <c r="S442" s="6">
        <f t="shared" si="86"/>
        <v>0.88688062001352186</v>
      </c>
      <c r="T442" s="6">
        <f t="shared" si="87"/>
        <v>0.8381654947698044</v>
      </c>
      <c r="U442" s="6">
        <f t="shared" si="88"/>
        <v>0.92587353317229604</v>
      </c>
      <c r="V442" s="6">
        <f t="shared" si="89"/>
        <v>0.87070216986851656</v>
      </c>
      <c r="W442" s="6">
        <f t="shared" si="90"/>
        <v>1.3592153918262315</v>
      </c>
      <c r="X442" s="6">
        <f t="shared" si="91"/>
        <v>0.95881096455088066</v>
      </c>
      <c r="Y442" s="6">
        <f t="shared" si="92"/>
        <v>0.78315933663490489</v>
      </c>
      <c r="Z442" s="6">
        <f t="shared" si="93"/>
        <v>0.95394574073803062</v>
      </c>
      <c r="AA442" s="6">
        <f t="shared" si="94"/>
        <v>0.83299931176928177</v>
      </c>
      <c r="AB442" s="6">
        <f t="shared" si="95"/>
        <v>1.8362383226064396</v>
      </c>
      <c r="AC442" s="6">
        <f t="shared" si="96"/>
        <v>1.0039058070441462</v>
      </c>
    </row>
    <row r="443" spans="1:29" x14ac:dyDescent="0.25">
      <c r="A443" s="3">
        <f t="shared" si="97"/>
        <v>42809</v>
      </c>
      <c r="B443" s="9">
        <f t="shared" si="111"/>
        <v>1680.5154894757002</v>
      </c>
      <c r="C443" s="9">
        <f t="shared" si="112"/>
        <v>18231.518248997068</v>
      </c>
      <c r="D443" s="9">
        <f t="shared" si="113"/>
        <v>52050.602007286077</v>
      </c>
      <c r="E443" s="9">
        <f t="shared" si="114"/>
        <v>2756.7365510343793</v>
      </c>
      <c r="F443" s="9">
        <f t="shared" si="115"/>
        <v>4916.5497628400763</v>
      </c>
      <c r="G443" s="9">
        <f t="shared" si="116"/>
        <v>1326.0457131157098</v>
      </c>
      <c r="H443" s="9">
        <f t="shared" si="117"/>
        <v>1586233.8206066291</v>
      </c>
      <c r="I443" s="9">
        <f t="shared" si="118"/>
        <v>4792.9365510575644</v>
      </c>
      <c r="J443" s="9">
        <f t="shared" si="119"/>
        <v>60.390263828147368</v>
      </c>
      <c r="K443" s="9">
        <f t="shared" si="120"/>
        <v>0</v>
      </c>
      <c r="L443" s="9">
        <f t="shared" si="121"/>
        <v>7701.8506749243334</v>
      </c>
      <c r="M443" s="9">
        <f t="shared" si="122"/>
        <v>1288620.3206894908</v>
      </c>
      <c r="N443" s="9">
        <f t="shared" si="123"/>
        <v>10857.505842477893</v>
      </c>
      <c r="Q443" s="6">
        <f t="shared" si="84"/>
        <v>0.84033581587361106</v>
      </c>
      <c r="R443" s="6">
        <f t="shared" si="85"/>
        <v>1.0373019603173061</v>
      </c>
      <c r="S443" s="6">
        <f t="shared" si="86"/>
        <v>0.88688026205298776</v>
      </c>
      <c r="T443" s="6">
        <f t="shared" si="87"/>
        <v>0.83816508694146363</v>
      </c>
      <c r="U443" s="6">
        <f t="shared" si="88"/>
        <v>0.92587355102520297</v>
      </c>
      <c r="V443" s="6">
        <f t="shared" si="89"/>
        <v>0.87070203666227963</v>
      </c>
      <c r="W443" s="6">
        <f t="shared" si="90"/>
        <v>1.3592152590341084</v>
      </c>
      <c r="X443" s="6">
        <f t="shared" si="91"/>
        <v>0.95881094151592561</v>
      </c>
      <c r="Y443" s="6">
        <f t="shared" si="92"/>
        <v>0.78315940332864942</v>
      </c>
      <c r="Z443" s="6">
        <f t="shared" si="93"/>
        <v>1</v>
      </c>
      <c r="AA443" s="6">
        <f t="shared" si="94"/>
        <v>0.83299844204850182</v>
      </c>
      <c r="AB443" s="6">
        <f t="shared" si="95"/>
        <v>1.8362397353499762</v>
      </c>
      <c r="AC443" s="6">
        <f t="shared" si="96"/>
        <v>1.0039048227877942</v>
      </c>
    </row>
    <row r="444" spans="1:29" x14ac:dyDescent="0.25">
      <c r="A444" s="3">
        <f t="shared" si="97"/>
        <v>42810</v>
      </c>
      <c r="B444" s="9">
        <f t="shared" si="111"/>
        <v>1957.7171737809838</v>
      </c>
      <c r="C444" s="9">
        <f t="shared" si="112"/>
        <v>13579.365732140517</v>
      </c>
      <c r="D444" s="9">
        <f t="shared" si="113"/>
        <v>56861.90553669192</v>
      </c>
      <c r="E444" s="9">
        <f t="shared" si="114"/>
        <v>4139.2757694850925</v>
      </c>
      <c r="F444" s="9">
        <f t="shared" si="115"/>
        <v>6671.1225545547286</v>
      </c>
      <c r="G444" s="9">
        <f t="shared" si="116"/>
        <v>1128.4835352694608</v>
      </c>
      <c r="H444" s="9">
        <f t="shared" si="117"/>
        <v>1615843.1970640363</v>
      </c>
      <c r="I444" s="9">
        <f t="shared" si="118"/>
        <v>7264.0922202421507</v>
      </c>
      <c r="J444" s="9">
        <f t="shared" si="119"/>
        <v>134.92655055548545</v>
      </c>
      <c r="K444" s="9">
        <f t="shared" si="120"/>
        <v>3282.0923073293825</v>
      </c>
      <c r="L444" s="9">
        <f t="shared" si="121"/>
        <v>5523.9370876928979</v>
      </c>
      <c r="M444" s="9">
        <f t="shared" si="122"/>
        <v>1440707.1265325982</v>
      </c>
      <c r="N444" s="9">
        <f t="shared" si="123"/>
        <v>6843.8964406071236</v>
      </c>
      <c r="Q444" s="6">
        <f t="shared" si="84"/>
        <v>0.8403357053272098</v>
      </c>
      <c r="R444" s="6">
        <f t="shared" si="85"/>
        <v>1.037301936327087</v>
      </c>
      <c r="S444" s="6">
        <f t="shared" si="86"/>
        <v>0.88687984564959677</v>
      </c>
      <c r="T444" s="6">
        <f t="shared" si="87"/>
        <v>0.83816431754499032</v>
      </c>
      <c r="U444" s="6">
        <f t="shared" si="88"/>
        <v>0.92587284964781758</v>
      </c>
      <c r="V444" s="6">
        <f t="shared" si="89"/>
        <v>0.8707020553571303</v>
      </c>
      <c r="W444" s="6">
        <f t="shared" si="90"/>
        <v>1.3592145725210145</v>
      </c>
      <c r="X444" s="6">
        <f t="shared" si="91"/>
        <v>0.95881029327123568</v>
      </c>
      <c r="Y444" s="6">
        <f t="shared" si="92"/>
        <v>0.78315898462754141</v>
      </c>
      <c r="Z444" s="6">
        <f t="shared" si="93"/>
        <v>0.95500274069550506</v>
      </c>
      <c r="AA444" s="6">
        <f t="shared" si="94"/>
        <v>0.83299740099314568</v>
      </c>
      <c r="AB444" s="6">
        <f t="shared" si="95"/>
        <v>1.8362397989325179</v>
      </c>
      <c r="AC444" s="6">
        <f t="shared" si="96"/>
        <v>1.0039041335681165</v>
      </c>
    </row>
    <row r="445" spans="1:29" x14ac:dyDescent="0.25">
      <c r="A445" s="3">
        <f t="shared" si="97"/>
        <v>42811</v>
      </c>
      <c r="B445" s="9">
        <f t="shared" si="111"/>
        <v>2329.6894338411844</v>
      </c>
      <c r="C445" s="9">
        <f t="shared" si="112"/>
        <v>16132.294336843728</v>
      </c>
      <c r="D445" s="9">
        <f t="shared" si="113"/>
        <v>50019.209848154969</v>
      </c>
      <c r="E445" s="9">
        <f t="shared" si="114"/>
        <v>3320.5388116407676</v>
      </c>
      <c r="F445" s="9">
        <f t="shared" si="115"/>
        <v>9532.9678444508136</v>
      </c>
      <c r="G445" s="9">
        <f t="shared" si="116"/>
        <v>1129.903091933212</v>
      </c>
      <c r="H445" s="9">
        <f t="shared" si="117"/>
        <v>1577337.798254967</v>
      </c>
      <c r="I445" s="9">
        <f t="shared" si="118"/>
        <v>7664.3154424515833</v>
      </c>
      <c r="J445" s="9">
        <f t="shared" si="119"/>
        <v>187.82777216135207</v>
      </c>
      <c r="K445" s="9">
        <f t="shared" si="120"/>
        <v>1395.0314504481373</v>
      </c>
      <c r="L445" s="9">
        <f t="shared" si="121"/>
        <v>6832.3126698816532</v>
      </c>
      <c r="M445" s="9">
        <f t="shared" si="122"/>
        <v>1401173.7494653163</v>
      </c>
      <c r="N445" s="9">
        <f t="shared" si="123"/>
        <v>6817.4988485871445</v>
      </c>
      <c r="Q445" s="6">
        <f t="shared" si="84"/>
        <v>0.84033547211541715</v>
      </c>
      <c r="R445" s="6">
        <f t="shared" si="85"/>
        <v>1.0373020470042265</v>
      </c>
      <c r="S445" s="6">
        <f t="shared" si="86"/>
        <v>0.88687947714083581</v>
      </c>
      <c r="T445" s="6">
        <f t="shared" si="87"/>
        <v>0.83816344405954513</v>
      </c>
      <c r="U445" s="6">
        <f t="shared" si="88"/>
        <v>0.92587175836934843</v>
      </c>
      <c r="V445" s="6">
        <f t="shared" si="89"/>
        <v>0.87070218621863393</v>
      </c>
      <c r="W445" s="6">
        <f t="shared" si="90"/>
        <v>1.3592136234848708</v>
      </c>
      <c r="X445" s="6">
        <f t="shared" si="91"/>
        <v>0.95880932080559489</v>
      </c>
      <c r="Y445" s="6">
        <f t="shared" si="92"/>
        <v>0.7831582815523046</v>
      </c>
      <c r="Z445" s="6">
        <f t="shared" si="93"/>
        <v>0.95603513308110888</v>
      </c>
      <c r="AA445" s="6">
        <f t="shared" si="94"/>
        <v>0.83299646589374965</v>
      </c>
      <c r="AB445" s="6">
        <f t="shared" si="95"/>
        <v>1.8362388067775135</v>
      </c>
      <c r="AC445" s="6">
        <f t="shared" si="96"/>
        <v>1.0039038242734839</v>
      </c>
    </row>
    <row r="446" spans="1:29" x14ac:dyDescent="0.25">
      <c r="A446" s="3">
        <f t="shared" si="97"/>
        <v>42812</v>
      </c>
      <c r="B446" s="9">
        <f t="shared" si="111"/>
        <v>2379.34871942768</v>
      </c>
      <c r="C446" s="9">
        <f t="shared" si="112"/>
        <v>6039.7222237298784</v>
      </c>
      <c r="D446" s="9">
        <f t="shared" si="113"/>
        <v>36011.667106590758</v>
      </c>
      <c r="E446" s="9">
        <f t="shared" si="114"/>
        <v>2262.6895313743717</v>
      </c>
      <c r="F446" s="9">
        <f t="shared" si="115"/>
        <v>8498.1006676208144</v>
      </c>
      <c r="G446" s="9">
        <f t="shared" si="116"/>
        <v>1119.3880902429751</v>
      </c>
      <c r="H446" s="9">
        <f t="shared" si="117"/>
        <v>1318533.5156671491</v>
      </c>
      <c r="I446" s="9">
        <f t="shared" si="118"/>
        <v>7428.0789072892876</v>
      </c>
      <c r="J446" s="9">
        <f t="shared" si="119"/>
        <v>144.63436298941397</v>
      </c>
      <c r="K446" s="9">
        <f t="shared" si="120"/>
        <v>773.28726319794714</v>
      </c>
      <c r="L446" s="9">
        <f t="shared" si="121"/>
        <v>2561.1627031833882</v>
      </c>
      <c r="M446" s="9">
        <f t="shared" si="122"/>
        <v>1574077.2898945974</v>
      </c>
      <c r="N446" s="9">
        <f t="shared" si="123"/>
        <v>0.99326843395805264</v>
      </c>
      <c r="Q446" s="6">
        <f t="shared" si="84"/>
        <v>0.84033519031529358</v>
      </c>
      <c r="R446" s="6">
        <f t="shared" si="85"/>
        <v>1.0373022271004302</v>
      </c>
      <c r="S446" s="6">
        <f t="shared" si="86"/>
        <v>0.88687923591999607</v>
      </c>
      <c r="T446" s="6">
        <f t="shared" si="87"/>
        <v>0.83816269552214206</v>
      </c>
      <c r="U446" s="6">
        <f t="shared" si="88"/>
        <v>0.92587062831893374</v>
      </c>
      <c r="V446" s="6">
        <f t="shared" si="89"/>
        <v>0.87070237531317773</v>
      </c>
      <c r="W446" s="6">
        <f t="shared" si="90"/>
        <v>1.3592127072379312</v>
      </c>
      <c r="X446" s="6">
        <f t="shared" si="91"/>
        <v>0.95880832914910574</v>
      </c>
      <c r="Y446" s="6">
        <f t="shared" si="92"/>
        <v>0.78315751141587753</v>
      </c>
      <c r="Z446" s="6">
        <f t="shared" si="93"/>
        <v>0.95704372897865508</v>
      </c>
      <c r="AA446" s="6">
        <f t="shared" si="94"/>
        <v>0.8329958374510501</v>
      </c>
      <c r="AB446" s="6">
        <f t="shared" si="95"/>
        <v>1.8362372476265822</v>
      </c>
      <c r="AC446" s="6">
        <f t="shared" si="96"/>
        <v>1.0039038882006908</v>
      </c>
    </row>
    <row r="447" spans="1:29" x14ac:dyDescent="0.25">
      <c r="A447" s="3">
        <f t="shared" si="97"/>
        <v>42813</v>
      </c>
      <c r="B447" s="9">
        <f t="shared" si="111"/>
        <v>1264.9994006642548</v>
      </c>
      <c r="C447" s="9">
        <f t="shared" si="112"/>
        <v>10360.877828450393</v>
      </c>
      <c r="D447" s="9">
        <f t="shared" si="113"/>
        <v>39526.969301583675</v>
      </c>
      <c r="E447" s="9">
        <f t="shared" si="114"/>
        <v>1282.2812651309109</v>
      </c>
      <c r="F447" s="9">
        <f t="shared" si="115"/>
        <v>1236.508886306277</v>
      </c>
      <c r="G447" s="9">
        <f t="shared" si="116"/>
        <v>1084.632180092314</v>
      </c>
      <c r="H447" s="9">
        <f t="shared" si="117"/>
        <v>1491827.7307028482</v>
      </c>
      <c r="I447" s="9">
        <f t="shared" si="118"/>
        <v>6194.2368284984341</v>
      </c>
      <c r="J447" s="9">
        <f t="shared" si="119"/>
        <v>126.67554070664174</v>
      </c>
      <c r="K447" s="9">
        <f t="shared" si="120"/>
        <v>859.80389934839764</v>
      </c>
      <c r="L447" s="9">
        <f t="shared" si="121"/>
        <v>1965.3416745664433</v>
      </c>
      <c r="M447" s="9">
        <f t="shared" si="122"/>
        <v>1990412.8204525434</v>
      </c>
      <c r="N447" s="9">
        <f t="shared" si="123"/>
        <v>6835.1601882288469</v>
      </c>
      <c r="Q447" s="6">
        <f t="shared" si="84"/>
        <v>0.84033493407530624</v>
      </c>
      <c r="R447" s="6">
        <f t="shared" si="85"/>
        <v>1.0373024258021857</v>
      </c>
      <c r="S447" s="6">
        <f t="shared" si="86"/>
        <v>0.88687915788439764</v>
      </c>
      <c r="T447" s="6">
        <f t="shared" si="87"/>
        <v>0.83816223065506712</v>
      </c>
      <c r="U447" s="6">
        <f t="shared" si="88"/>
        <v>0.92586972701112136</v>
      </c>
      <c r="V447" s="6">
        <f t="shared" si="89"/>
        <v>0.87070256700390136</v>
      </c>
      <c r="W447" s="6">
        <f t="shared" si="90"/>
        <v>1.3592120525778257</v>
      </c>
      <c r="X447" s="6">
        <f t="shared" si="91"/>
        <v>0.95880755845104082</v>
      </c>
      <c r="Y447" s="6">
        <f t="shared" si="92"/>
        <v>0.78315686482917468</v>
      </c>
      <c r="Z447" s="6">
        <f t="shared" si="93"/>
        <v>0.95802929409916526</v>
      </c>
      <c r="AA447" s="6">
        <f t="shared" si="94"/>
        <v>0.83299561080203399</v>
      </c>
      <c r="AB447" s="6">
        <f t="shared" si="95"/>
        <v>1.8362356324445857</v>
      </c>
      <c r="AC447" s="6">
        <f t="shared" si="96"/>
        <v>1.0039042424622227</v>
      </c>
    </row>
    <row r="448" spans="1:29" x14ac:dyDescent="0.25">
      <c r="A448" s="3">
        <f t="shared" si="97"/>
        <v>42814</v>
      </c>
      <c r="B448" s="9">
        <f t="shared" si="111"/>
        <v>1100.8198203941777</v>
      </c>
      <c r="C448" s="9">
        <f t="shared" si="112"/>
        <v>8216.8543224575933</v>
      </c>
      <c r="D448" s="9">
        <f t="shared" si="113"/>
        <v>34775.341537026296</v>
      </c>
      <c r="E448" s="9">
        <f t="shared" si="114"/>
        <v>1514.0618434743708</v>
      </c>
      <c r="F448" s="9">
        <f t="shared" si="115"/>
        <v>3656.4778509202324</v>
      </c>
      <c r="G448" s="9">
        <f t="shared" si="116"/>
        <v>1041.3812296292731</v>
      </c>
      <c r="H448" s="9">
        <f t="shared" si="117"/>
        <v>1252301.3826509377</v>
      </c>
      <c r="I448" s="9">
        <f t="shared" si="118"/>
        <v>5622.0437578041283</v>
      </c>
      <c r="J448" s="9">
        <f t="shared" si="119"/>
        <v>41.334910067019038</v>
      </c>
      <c r="K448" s="9">
        <f t="shared" si="120"/>
        <v>971.4047479449232</v>
      </c>
      <c r="L448" s="9">
        <f t="shared" si="121"/>
        <v>2144.3015870519989</v>
      </c>
      <c r="M448" s="9">
        <f t="shared" si="122"/>
        <v>1088595.7006410537</v>
      </c>
      <c r="N448" s="9">
        <f t="shared" si="123"/>
        <v>11060.424815745211</v>
      </c>
      <c r="Q448" s="6">
        <f t="shared" si="84"/>
        <v>0.84033476310109823</v>
      </c>
      <c r="R448" s="6">
        <f t="shared" si="85"/>
        <v>1.0373026106091203</v>
      </c>
      <c r="S448" s="6">
        <f t="shared" si="86"/>
        <v>0.88687922993372559</v>
      </c>
      <c r="T448" s="6">
        <f t="shared" si="87"/>
        <v>0.83816210853593687</v>
      </c>
      <c r="U448" s="6">
        <f t="shared" si="88"/>
        <v>0.92586921715650239</v>
      </c>
      <c r="V448" s="6">
        <f t="shared" si="89"/>
        <v>0.87070271580770631</v>
      </c>
      <c r="W448" s="6">
        <f t="shared" si="90"/>
        <v>1.3592117610655057</v>
      </c>
      <c r="X448" s="6">
        <f t="shared" si="91"/>
        <v>0.95880713569238529</v>
      </c>
      <c r="Y448" s="6">
        <f t="shared" si="92"/>
        <v>0.78315647342683425</v>
      </c>
      <c r="Z448" s="6">
        <f t="shared" si="93"/>
        <v>0.95899247332618665</v>
      </c>
      <c r="AA448" s="6">
        <f t="shared" si="94"/>
        <v>0.83299575553869531</v>
      </c>
      <c r="AB448" s="6">
        <f t="shared" si="95"/>
        <v>1.8362343557284557</v>
      </c>
      <c r="AC448" s="6">
        <f t="shared" si="96"/>
        <v>1.0039047471652249</v>
      </c>
    </row>
    <row r="449" spans="1:29" x14ac:dyDescent="0.25">
      <c r="A449" s="3">
        <f t="shared" si="97"/>
        <v>42815</v>
      </c>
      <c r="B449" s="9">
        <f t="shared" si="111"/>
        <v>1082.7505649690345</v>
      </c>
      <c r="C449" s="9">
        <f t="shared" si="112"/>
        <v>12686.518183173181</v>
      </c>
      <c r="D449" s="9">
        <f t="shared" si="113"/>
        <v>44997.735000873836</v>
      </c>
      <c r="E449" s="9">
        <f t="shared" si="114"/>
        <v>2145.8527799378862</v>
      </c>
      <c r="F449" s="9">
        <f t="shared" si="115"/>
        <v>1232.7429189041875</v>
      </c>
      <c r="G449" s="9">
        <f t="shared" si="116"/>
        <v>1120.310391477263</v>
      </c>
      <c r="H449" s="9">
        <f t="shared" si="117"/>
        <v>1693993.0091810704</v>
      </c>
      <c r="I449" s="9">
        <f t="shared" si="118"/>
        <v>4563.3283402308916</v>
      </c>
      <c r="J449" s="9">
        <f t="shared" si="119"/>
        <v>46.004021780229699</v>
      </c>
      <c r="K449" s="9">
        <f t="shared" si="120"/>
        <v>2108.4956172977054</v>
      </c>
      <c r="L449" s="9">
        <f t="shared" si="121"/>
        <v>2567.3173688734673</v>
      </c>
      <c r="M449" s="9">
        <f t="shared" si="122"/>
        <v>1175579.4519617544</v>
      </c>
      <c r="N449" s="9">
        <f t="shared" si="123"/>
        <v>3220.4480865636206</v>
      </c>
      <c r="Q449" s="6">
        <f t="shared" ref="Q449:Q510" si="124">IF(ISERROR(B449/B442),1,B449/B442)</f>
        <v>0.8403347111596754</v>
      </c>
      <c r="R449" s="6">
        <f t="shared" ref="R449:R510" si="125">IF(ISERROR(C449/C442),1,C449/C442)</f>
        <v>1.0373027540776232</v>
      </c>
      <c r="S449" s="6">
        <f t="shared" ref="S449:S510" si="126">IF(ISERROR(D449/D442),1,D449/D442)</f>
        <v>0.88687939863892129</v>
      </c>
      <c r="T449" s="6">
        <f t="shared" ref="T449:T510" si="127">IF(ISERROR(E449/E442),1,E449/E442)</f>
        <v>0.83816228221965672</v>
      </c>
      <c r="U449" s="6">
        <f t="shared" ref="U449:U510" si="128">IF(ISERROR(F449/F442),1,F449/F442)</f>
        <v>0.92586914836757039</v>
      </c>
      <c r="V449" s="6">
        <f t="shared" ref="V449:V510" si="129">IF(ISERROR(G449/G442),1,G449/G442)</f>
        <v>0.87070279440985587</v>
      </c>
      <c r="W449" s="6">
        <f t="shared" ref="W449:W510" si="130">IF(ISERROR(H449/H442),1,H449/H442)</f>
        <v>1.359211812028893</v>
      </c>
      <c r="X449" s="6">
        <f t="shared" ref="X449:X510" si="131">IF(ISERROR(I449/I442),1,I449/I442)</f>
        <v>0.95880708209406673</v>
      </c>
      <c r="Y449" s="6">
        <f t="shared" ref="Y449:Y510" si="132">IF(ISERROR(J449/J442),1,J449/J442)</f>
        <v>0.78315638479327487</v>
      </c>
      <c r="Z449" s="6">
        <f t="shared" ref="Z449:Z510" si="133">IF(ISERROR(K449/K442),1,K449/K442)</f>
        <v>0.95993377326162899</v>
      </c>
      <c r="AA449" s="6">
        <f t="shared" ref="AA449:AA510" si="134">IF(ISERROR(L449/L442),1,L449/L442)</f>
        <v>0.83299615125761683</v>
      </c>
      <c r="AB449" s="6">
        <f t="shared" ref="AB449:AB510" si="135">IF(ISERROR(M449/M442),1,M449/M442)</f>
        <v>1.8362336460877851</v>
      </c>
      <c r="AC449" s="6">
        <f t="shared" ref="AC449:AC510" si="136">IF(ISERROR(N449/N442),1,N449/N442)</f>
        <v>1.0039052346343462</v>
      </c>
    </row>
    <row r="450" spans="1:29" x14ac:dyDescent="0.25">
      <c r="A450" s="3">
        <f t="shared" si="97"/>
        <v>42816</v>
      </c>
      <c r="B450" s="9">
        <f t="shared" si="111"/>
        <v>1412.1955982530094</v>
      </c>
      <c r="C450" s="9">
        <f t="shared" si="112"/>
        <v>18911.605237529806</v>
      </c>
      <c r="D450" s="9">
        <f t="shared" si="113"/>
        <v>46162.616679230887</v>
      </c>
      <c r="E450" s="9">
        <f t="shared" si="114"/>
        <v>2310.5935592585747</v>
      </c>
      <c r="F450" s="9">
        <f t="shared" si="115"/>
        <v>4552.0831996303323</v>
      </c>
      <c r="G450" s="9">
        <f t="shared" si="116"/>
        <v>1154.5917122075566</v>
      </c>
      <c r="H450" s="9">
        <f t="shared" si="117"/>
        <v>2156028.214586887</v>
      </c>
      <c r="I450" s="9">
        <f t="shared" si="118"/>
        <v>4595.5026987762785</v>
      </c>
      <c r="J450" s="9">
        <f t="shared" si="119"/>
        <v>47.29503131227596</v>
      </c>
      <c r="K450" s="9">
        <f t="shared" si="120"/>
        <v>0</v>
      </c>
      <c r="L450" s="9">
        <f t="shared" si="121"/>
        <v>6415.6156448779057</v>
      </c>
      <c r="M450" s="9">
        <f t="shared" si="122"/>
        <v>2366207.8751556803</v>
      </c>
      <c r="N450" s="9">
        <f t="shared" si="123"/>
        <v>10899.910516977072</v>
      </c>
      <c r="Q450" s="6">
        <f t="shared" si="124"/>
        <v>0.84033477054924188</v>
      </c>
      <c r="R450" s="6">
        <f t="shared" si="125"/>
        <v>1.0373028169812544</v>
      </c>
      <c r="S450" s="6">
        <f t="shared" si="126"/>
        <v>0.88687959214706136</v>
      </c>
      <c r="T450" s="6">
        <f t="shared" si="127"/>
        <v>0.83816263051744888</v>
      </c>
      <c r="U450" s="6">
        <f t="shared" si="128"/>
        <v>0.92586944487688705</v>
      </c>
      <c r="V450" s="6">
        <f t="shared" si="129"/>
        <v>0.87070279763938108</v>
      </c>
      <c r="W450" s="6">
        <f t="shared" si="130"/>
        <v>1.3592121076843195</v>
      </c>
      <c r="X450" s="6">
        <f t="shared" si="131"/>
        <v>0.95880733029154708</v>
      </c>
      <c r="Y450" s="6">
        <f t="shared" si="132"/>
        <v>0.78315656058174332</v>
      </c>
      <c r="Z450" s="6">
        <f t="shared" si="133"/>
        <v>1</v>
      </c>
      <c r="AA450" s="6">
        <f t="shared" si="134"/>
        <v>0.832996628429301</v>
      </c>
      <c r="AB450" s="6">
        <f t="shared" si="135"/>
        <v>1.8362335570570658</v>
      </c>
      <c r="AC450" s="6">
        <f t="shared" si="136"/>
        <v>1.0039055631297271</v>
      </c>
    </row>
    <row r="451" spans="1:29" x14ac:dyDescent="0.25">
      <c r="A451" s="3">
        <f t="shared" ref="A451:A510" si="137">A450+1</f>
        <v>42817</v>
      </c>
      <c r="B451" s="9">
        <f t="shared" si="111"/>
        <v>1645.1380518202118</v>
      </c>
      <c r="C451" s="9">
        <f t="shared" si="112"/>
        <v>14085.913973645709</v>
      </c>
      <c r="D451" s="9">
        <f t="shared" si="113"/>
        <v>50429.67274403428</v>
      </c>
      <c r="E451" s="9">
        <f t="shared" si="114"/>
        <v>3469.3878541636059</v>
      </c>
      <c r="F451" s="9">
        <f t="shared" si="115"/>
        <v>6176.5917870692438</v>
      </c>
      <c r="G451" s="9">
        <f t="shared" si="116"/>
        <v>982.5737071963265</v>
      </c>
      <c r="H451" s="9">
        <f t="shared" si="117"/>
        <v>2196274.2934365203</v>
      </c>
      <c r="I451" s="9">
        <f t="shared" si="118"/>
        <v>6964.8679171901713</v>
      </c>
      <c r="J451" s="9">
        <f t="shared" si="119"/>
        <v>105.66865831510127</v>
      </c>
      <c r="K451" s="9">
        <f t="shared" si="120"/>
        <v>3153.610265864505</v>
      </c>
      <c r="L451" s="9">
        <f t="shared" si="121"/>
        <v>4601.4232229316322</v>
      </c>
      <c r="M451" s="9">
        <f t="shared" si="122"/>
        <v>2645475.3797366731</v>
      </c>
      <c r="N451" s="9">
        <f t="shared" si="123"/>
        <v>6870.6265868441533</v>
      </c>
      <c r="Q451" s="6">
        <f t="shared" si="124"/>
        <v>0.84033489303407349</v>
      </c>
      <c r="R451" s="6">
        <f t="shared" si="125"/>
        <v>1.0373027909769204</v>
      </c>
      <c r="S451" s="6">
        <f t="shared" si="126"/>
        <v>0.88687975311507916</v>
      </c>
      <c r="T451" s="6">
        <f t="shared" si="127"/>
        <v>0.83816301386345715</v>
      </c>
      <c r="U451" s="6">
        <f t="shared" si="128"/>
        <v>0.92586993216788638</v>
      </c>
      <c r="V451" s="6">
        <f t="shared" si="129"/>
        <v>0.87070274087933963</v>
      </c>
      <c r="W451" s="6">
        <f t="shared" si="130"/>
        <v>1.3592125135824558</v>
      </c>
      <c r="X451" s="6">
        <f t="shared" si="131"/>
        <v>0.95880774995970453</v>
      </c>
      <c r="Y451" s="6">
        <f t="shared" si="132"/>
        <v>0.78315689447383785</v>
      </c>
      <c r="Z451" s="6">
        <f t="shared" si="133"/>
        <v>0.96085361731662489</v>
      </c>
      <c r="AA451" s="6">
        <f t="shared" si="134"/>
        <v>0.8329970363318242</v>
      </c>
      <c r="AB451" s="6">
        <f t="shared" si="135"/>
        <v>1.836233979145806</v>
      </c>
      <c r="AC451" s="6">
        <f t="shared" si="136"/>
        <v>1.0039056912197606</v>
      </c>
    </row>
    <row r="452" spans="1:29" x14ac:dyDescent="0.25">
      <c r="A452" s="3">
        <f t="shared" si="137"/>
        <v>42818</v>
      </c>
      <c r="B452" s="9">
        <f t="shared" si="111"/>
        <v>1957.7196256956056</v>
      </c>
      <c r="C452" s="9">
        <f t="shared" si="112"/>
        <v>16734.072437986109</v>
      </c>
      <c r="D452" s="9">
        <f t="shared" si="113"/>
        <v>44361.029240947413</v>
      </c>
      <c r="E452" s="9">
        <f t="shared" si="114"/>
        <v>2783.1538528244205</v>
      </c>
      <c r="F452" s="9">
        <f t="shared" si="115"/>
        <v>8826.2930710033033</v>
      </c>
      <c r="G452" s="9">
        <f t="shared" si="116"/>
        <v>983.80961930161243</v>
      </c>
      <c r="H452" s="9">
        <f t="shared" si="117"/>
        <v>2143937.8734772829</v>
      </c>
      <c r="I452" s="9">
        <f t="shared" si="118"/>
        <v>7348.6084302851405</v>
      </c>
      <c r="J452" s="9">
        <f t="shared" si="119"/>
        <v>147.09868146012741</v>
      </c>
      <c r="K452" s="9">
        <f t="shared" si="120"/>
        <v>1341.6748487714635</v>
      </c>
      <c r="L452" s="9">
        <f t="shared" si="121"/>
        <v>5691.2979413863486</v>
      </c>
      <c r="M452" s="9">
        <f t="shared" si="122"/>
        <v>2572883.809663476</v>
      </c>
      <c r="N452" s="9">
        <f t="shared" si="123"/>
        <v>6844.1255956291579</v>
      </c>
      <c r="Q452" s="6">
        <f t="shared" si="124"/>
        <v>0.84033502374079272</v>
      </c>
      <c r="R452" s="6">
        <f t="shared" si="125"/>
        <v>1.0373026978418074</v>
      </c>
      <c r="S452" s="6">
        <f t="shared" si="126"/>
        <v>0.88687984827460709</v>
      </c>
      <c r="T452" s="6">
        <f t="shared" si="127"/>
        <v>0.83816332550234196</v>
      </c>
      <c r="U452" s="6">
        <f t="shared" si="128"/>
        <v>0.9258704335335749</v>
      </c>
      <c r="V452" s="6">
        <f t="shared" si="129"/>
        <v>0.87070265257736368</v>
      </c>
      <c r="W452" s="6">
        <f t="shared" si="130"/>
        <v>1.359212893933788</v>
      </c>
      <c r="X452" s="6">
        <f t="shared" si="131"/>
        <v>0.9588081917378054</v>
      </c>
      <c r="Y452" s="6">
        <f t="shared" si="132"/>
        <v>0.78315724968383993</v>
      </c>
      <c r="Z452" s="6">
        <f t="shared" si="133"/>
        <v>0.96175240231355819</v>
      </c>
      <c r="AA452" s="6">
        <f t="shared" si="134"/>
        <v>0.83299729043063997</v>
      </c>
      <c r="AB452" s="6">
        <f t="shared" si="135"/>
        <v>1.8362346644342151</v>
      </c>
      <c r="AC452" s="6">
        <f t="shared" si="136"/>
        <v>1.0039056474571362</v>
      </c>
    </row>
    <row r="453" spans="1:29" x14ac:dyDescent="0.25">
      <c r="A453" s="3">
        <f t="shared" si="137"/>
        <v>42819</v>
      </c>
      <c r="B453" s="9">
        <f t="shared" si="111"/>
        <v>1999.450306225109</v>
      </c>
      <c r="C453" s="9">
        <f t="shared" si="112"/>
        <v>6265.0194593864162</v>
      </c>
      <c r="D453" s="9">
        <f t="shared" si="113"/>
        <v>31938.022776805519</v>
      </c>
      <c r="E453" s="9">
        <f t="shared" si="114"/>
        <v>1896.5038030613125</v>
      </c>
      <c r="F453" s="9">
        <f t="shared" si="115"/>
        <v>7868.1433933433282</v>
      </c>
      <c r="G453" s="9">
        <f t="shared" si="116"/>
        <v>974.65408192540792</v>
      </c>
      <c r="H453" s="9">
        <f t="shared" si="117"/>
        <v>1792168.1101726824</v>
      </c>
      <c r="I453" s="9">
        <f t="shared" si="118"/>
        <v>7122.1054466098039</v>
      </c>
      <c r="J453" s="9">
        <f t="shared" si="119"/>
        <v>113.27148946522244</v>
      </c>
      <c r="K453" s="9">
        <f t="shared" si="120"/>
        <v>744.38992718915381</v>
      </c>
      <c r="L453" s="9">
        <f t="shared" si="121"/>
        <v>2133.4418040264986</v>
      </c>
      <c r="M453" s="9">
        <f t="shared" si="122"/>
        <v>2890376.3794012885</v>
      </c>
      <c r="N453" s="9">
        <f t="shared" si="123"/>
        <v>0.99714762509159383</v>
      </c>
      <c r="Q453" s="6">
        <f t="shared" si="124"/>
        <v>0.84033512612058381</v>
      </c>
      <c r="R453" s="6">
        <f t="shared" si="125"/>
        <v>1.03730258235575</v>
      </c>
      <c r="S453" s="6">
        <f t="shared" si="126"/>
        <v>0.88687987374403754</v>
      </c>
      <c r="T453" s="6">
        <f t="shared" si="127"/>
        <v>0.83816351150454316</v>
      </c>
      <c r="U453" s="6">
        <f t="shared" si="128"/>
        <v>0.92587081526608306</v>
      </c>
      <c r="V453" s="6">
        <f t="shared" si="129"/>
        <v>0.87070256546489511</v>
      </c>
      <c r="W453" s="6">
        <f t="shared" si="130"/>
        <v>1.3592131628644151</v>
      </c>
      <c r="X453" s="6">
        <f t="shared" si="131"/>
        <v>0.95880853387553178</v>
      </c>
      <c r="Y453" s="6">
        <f t="shared" si="132"/>
        <v>0.78315752303975628</v>
      </c>
      <c r="Z453" s="6">
        <f t="shared" si="133"/>
        <v>0.96263052893269219</v>
      </c>
      <c r="AA453" s="6">
        <f t="shared" si="134"/>
        <v>0.83299737317537248</v>
      </c>
      <c r="AB453" s="6">
        <f t="shared" si="135"/>
        <v>1.8362353602057446</v>
      </c>
      <c r="AC453" s="6">
        <f t="shared" si="136"/>
        <v>1.0039054811377455</v>
      </c>
    </row>
    <row r="454" spans="1:29" x14ac:dyDescent="0.25">
      <c r="A454" s="3">
        <f t="shared" si="137"/>
        <v>42820</v>
      </c>
      <c r="B454" s="9">
        <f t="shared" si="111"/>
        <v>1063.0235048887068</v>
      </c>
      <c r="C454" s="9">
        <f t="shared" si="112"/>
        <v>10747.36436623703</v>
      </c>
      <c r="D454" s="9">
        <f t="shared" si="113"/>
        <v>35055.672382136698</v>
      </c>
      <c r="E454" s="9">
        <f t="shared" si="114"/>
        <v>1074.7614326227472</v>
      </c>
      <c r="F454" s="9">
        <f t="shared" si="115"/>
        <v>1144.8477420017891</v>
      </c>
      <c r="G454" s="9">
        <f t="shared" si="116"/>
        <v>944.39195434950534</v>
      </c>
      <c r="H454" s="9">
        <f t="shared" si="117"/>
        <v>2027712.0763178046</v>
      </c>
      <c r="I454" s="9">
        <f t="shared" si="118"/>
        <v>5939.0882505580194</v>
      </c>
      <c r="J454" s="9">
        <f t="shared" si="119"/>
        <v>99.206921588985765</v>
      </c>
      <c r="K454" s="9">
        <f t="shared" si="120"/>
        <v>828.41109530495714</v>
      </c>
      <c r="L454" s="9">
        <f t="shared" si="121"/>
        <v>1637.1243375146992</v>
      </c>
      <c r="M454" s="9">
        <f t="shared" si="122"/>
        <v>3654867.4627249944</v>
      </c>
      <c r="N454" s="9">
        <f t="shared" si="123"/>
        <v>6861.853374347269</v>
      </c>
      <c r="Q454" s="6">
        <f t="shared" si="124"/>
        <v>0.84033518460997703</v>
      </c>
      <c r="R454" s="6">
        <f t="shared" si="125"/>
        <v>1.0373024896332015</v>
      </c>
      <c r="S454" s="6">
        <f t="shared" si="126"/>
        <v>0.88687984435811951</v>
      </c>
      <c r="T454" s="6">
        <f t="shared" si="127"/>
        <v>0.83816356196471642</v>
      </c>
      <c r="U454" s="6">
        <f t="shared" si="128"/>
        <v>0.92587101854294007</v>
      </c>
      <c r="V454" s="6">
        <f t="shared" si="129"/>
        <v>0.87070250328468712</v>
      </c>
      <c r="W454" s="6">
        <f t="shared" si="130"/>
        <v>1.3592132888979642</v>
      </c>
      <c r="X454" s="6">
        <f t="shared" si="131"/>
        <v>0.95880871445429283</v>
      </c>
      <c r="Y454" s="6">
        <f t="shared" si="132"/>
        <v>0.78315767223549126</v>
      </c>
      <c r="Z454" s="6">
        <f t="shared" si="133"/>
        <v>0.96348841396598517</v>
      </c>
      <c r="AA454" s="6">
        <f t="shared" si="134"/>
        <v>0.83299731476759664</v>
      </c>
      <c r="AB454" s="6">
        <f t="shared" si="135"/>
        <v>1.8362358929611486</v>
      </c>
      <c r="AC454" s="6">
        <f t="shared" si="136"/>
        <v>1.0039052758652813</v>
      </c>
    </row>
    <row r="455" spans="1:29" x14ac:dyDescent="0.25">
      <c r="A455" s="3">
        <f t="shared" si="137"/>
        <v>42821</v>
      </c>
      <c r="B455" s="9">
        <f t="shared" si="111"/>
        <v>925.05764389605531</v>
      </c>
      <c r="C455" s="9">
        <f t="shared" si="112"/>
        <v>8523.3630163571524</v>
      </c>
      <c r="D455" s="9">
        <f t="shared" si="113"/>
        <v>30841.547316171651</v>
      </c>
      <c r="E455" s="9">
        <f t="shared" si="114"/>
        <v>1269.0313758857235</v>
      </c>
      <c r="F455" s="9">
        <f t="shared" si="115"/>
        <v>3385.4269695023568</v>
      </c>
      <c r="G455" s="9">
        <f t="shared" si="116"/>
        <v>906.73321265951063</v>
      </c>
      <c r="H455" s="9">
        <f t="shared" si="117"/>
        <v>1702144.6707825281</v>
      </c>
      <c r="I455" s="9">
        <f t="shared" si="118"/>
        <v>5390.4646634888159</v>
      </c>
      <c r="J455" s="9">
        <f t="shared" si="119"/>
        <v>32.371753054842927</v>
      </c>
      <c r="K455" s="9">
        <f t="shared" si="120"/>
        <v>936.75135582792109</v>
      </c>
      <c r="L455" s="9">
        <f t="shared" si="121"/>
        <v>1786.1971461831015</v>
      </c>
      <c r="M455" s="9">
        <f t="shared" si="122"/>
        <v>1998918.8142462296</v>
      </c>
      <c r="N455" s="9">
        <f t="shared" si="123"/>
        <v>11103.616776677898</v>
      </c>
      <c r="Q455" s="6">
        <f t="shared" si="124"/>
        <v>0.84033519996470807</v>
      </c>
      <c r="R455" s="6">
        <f t="shared" si="125"/>
        <v>1.0373024373891888</v>
      </c>
      <c r="S455" s="6">
        <f t="shared" si="126"/>
        <v>0.88687978185156791</v>
      </c>
      <c r="T455" s="6">
        <f t="shared" si="127"/>
        <v>0.83816350128316597</v>
      </c>
      <c r="U455" s="6">
        <f t="shared" si="128"/>
        <v>0.92587104517817331</v>
      </c>
      <c r="V455" s="6">
        <f t="shared" si="129"/>
        <v>0.87070247365828124</v>
      </c>
      <c r="W455" s="6">
        <f t="shared" si="130"/>
        <v>1.3592132807354556</v>
      </c>
      <c r="X455" s="6">
        <f t="shared" si="131"/>
        <v>0.95880873499181674</v>
      </c>
      <c r="Y455" s="6">
        <f t="shared" si="132"/>
        <v>0.78315769896091347</v>
      </c>
      <c r="Z455" s="6">
        <f t="shared" si="133"/>
        <v>0.96432651560504123</v>
      </c>
      <c r="AA455" s="6">
        <f t="shared" si="134"/>
        <v>0.83299716652207401</v>
      </c>
      <c r="AB455" s="6">
        <f t="shared" si="135"/>
        <v>1.836236183065121</v>
      </c>
      <c r="AC455" s="6">
        <f t="shared" si="136"/>
        <v>1.0039050905957247</v>
      </c>
    </row>
    <row r="456" spans="1:29" x14ac:dyDescent="0.25">
      <c r="A456" s="3">
        <f t="shared" si="137"/>
        <v>42822</v>
      </c>
      <c r="B456" s="9">
        <f t="shared" si="111"/>
        <v>909.87339212650454</v>
      </c>
      <c r="C456" s="9">
        <f t="shared" si="112"/>
        <v>13159.756078490705</v>
      </c>
      <c r="D456" s="9">
        <f t="shared" si="113"/>
        <v>39907.578106277848</v>
      </c>
      <c r="E456" s="9">
        <f t="shared" si="114"/>
        <v>1798.5752013707499</v>
      </c>
      <c r="F456" s="9">
        <f t="shared" si="115"/>
        <v>1141.3608400529415</v>
      </c>
      <c r="G456" s="9">
        <f t="shared" si="116"/>
        <v>975.45702935873237</v>
      </c>
      <c r="H456" s="9">
        <f t="shared" si="117"/>
        <v>2302497.6137112668</v>
      </c>
      <c r="I456" s="9">
        <f t="shared" si="118"/>
        <v>4375.3586139681811</v>
      </c>
      <c r="J456" s="9">
        <f t="shared" si="119"/>
        <v>36.028400732226601</v>
      </c>
      <c r="K456" s="9">
        <f t="shared" si="120"/>
        <v>2035.0046595511033</v>
      </c>
      <c r="L456" s="9">
        <f t="shared" si="121"/>
        <v>2138.5676269681799</v>
      </c>
      <c r="M456" s="9">
        <f t="shared" si="122"/>
        <v>2158641.5777803757</v>
      </c>
      <c r="N456" s="9">
        <f t="shared" si="123"/>
        <v>3233.0238097185556</v>
      </c>
      <c r="Q456" s="6">
        <f t="shared" si="124"/>
        <v>0.84033518112505068</v>
      </c>
      <c r="R456" s="6">
        <f t="shared" si="125"/>
        <v>1.0373024251796057</v>
      </c>
      <c r="S456" s="6">
        <f t="shared" si="126"/>
        <v>0.88687970862317533</v>
      </c>
      <c r="T456" s="6">
        <f t="shared" si="127"/>
        <v>0.83816337177744848</v>
      </c>
      <c r="U456" s="6">
        <f t="shared" si="128"/>
        <v>0.92587093590245273</v>
      </c>
      <c r="V456" s="6">
        <f t="shared" si="129"/>
        <v>0.87070247386751076</v>
      </c>
      <c r="W456" s="6">
        <f t="shared" si="130"/>
        <v>1.359213173391056</v>
      </c>
      <c r="X456" s="6">
        <f t="shared" si="131"/>
        <v>0.95880863434578112</v>
      </c>
      <c r="Y456" s="6">
        <f t="shared" si="132"/>
        <v>0.7831576313988674</v>
      </c>
      <c r="Z456" s="6">
        <f t="shared" si="133"/>
        <v>0.96514531159387007</v>
      </c>
      <c r="AA456" s="6">
        <f t="shared" si="134"/>
        <v>0.83299698467220595</v>
      </c>
      <c r="AB456" s="6">
        <f t="shared" si="135"/>
        <v>1.8362362273159261</v>
      </c>
      <c r="AC456" s="6">
        <f t="shared" si="136"/>
        <v>1.0039049606815287</v>
      </c>
    </row>
    <row r="457" spans="1:29" x14ac:dyDescent="0.25">
      <c r="A457" s="3">
        <f t="shared" si="137"/>
        <v>42823</v>
      </c>
      <c r="B457" s="9">
        <f t="shared" si="111"/>
        <v>1186.71758688621</v>
      </c>
      <c r="C457" s="9">
        <f t="shared" si="112"/>
        <v>19617.054313395132</v>
      </c>
      <c r="D457" s="9">
        <f t="shared" si="113"/>
        <v>40940.685024605104</v>
      </c>
      <c r="E457" s="9">
        <f t="shared" si="114"/>
        <v>1936.6545380516754</v>
      </c>
      <c r="F457" s="9">
        <f t="shared" si="115"/>
        <v>4214.640687848394</v>
      </c>
      <c r="G457" s="9">
        <f t="shared" si="116"/>
        <v>1005.3058851970958</v>
      </c>
      <c r="H457" s="9">
        <f t="shared" si="117"/>
        <v>2930501.6098258067</v>
      </c>
      <c r="I457" s="9">
        <f t="shared" si="118"/>
        <v>4406.2069018557613</v>
      </c>
      <c r="J457" s="9">
        <f t="shared" si="119"/>
        <v>37.039458938800749</v>
      </c>
      <c r="K457" s="9">
        <f t="shared" si="120"/>
        <v>0</v>
      </c>
      <c r="L457" s="9">
        <f t="shared" si="121"/>
        <v>5344.1874205876666</v>
      </c>
      <c r="M457" s="9">
        <f t="shared" si="122"/>
        <v>4344916.2675858904</v>
      </c>
      <c r="N457" s="9">
        <f t="shared" si="123"/>
        <v>10942.473580029704</v>
      </c>
      <c r="Q457" s="6">
        <f t="shared" si="124"/>
        <v>0.84033514079371696</v>
      </c>
      <c r="R457" s="6">
        <f t="shared" si="125"/>
        <v>1.037302442971122</v>
      </c>
      <c r="S457" s="6">
        <f t="shared" si="126"/>
        <v>0.88687964352386484</v>
      </c>
      <c r="T457" s="6">
        <f t="shared" si="127"/>
        <v>0.83816322013513744</v>
      </c>
      <c r="U457" s="6">
        <f t="shared" si="128"/>
        <v>0.92587075038317812</v>
      </c>
      <c r="V457" s="6">
        <f t="shared" si="129"/>
        <v>0.87070249558172452</v>
      </c>
      <c r="W457" s="6">
        <f t="shared" si="130"/>
        <v>1.3592130149314003</v>
      </c>
      <c r="X457" s="6">
        <f t="shared" si="131"/>
        <v>0.95880846790255958</v>
      </c>
      <c r="Y457" s="6">
        <f t="shared" si="132"/>
        <v>0.78315750959629327</v>
      </c>
      <c r="Z457" s="6">
        <f t="shared" si="133"/>
        <v>1</v>
      </c>
      <c r="AA457" s="6">
        <f t="shared" si="134"/>
        <v>0.83299681845098605</v>
      </c>
      <c r="AB457" s="6">
        <f t="shared" si="135"/>
        <v>1.8362360776523172</v>
      </c>
      <c r="AC457" s="6">
        <f t="shared" si="136"/>
        <v>1.0039049002270559</v>
      </c>
    </row>
    <row r="458" spans="1:29" x14ac:dyDescent="0.25">
      <c r="A458" s="3">
        <f t="shared" si="137"/>
        <v>42824</v>
      </c>
      <c r="B458" s="9">
        <f t="shared" si="111"/>
        <v>1382.4672370728947</v>
      </c>
      <c r="C458" s="9">
        <f t="shared" si="112"/>
        <v>14611.353461959479</v>
      </c>
      <c r="D458" s="9">
        <f t="shared" si="113"/>
        <v>44725.04795823848</v>
      </c>
      <c r="E458" s="9">
        <f t="shared" si="114"/>
        <v>2907.9128331238458</v>
      </c>
      <c r="F458" s="9">
        <f t="shared" si="115"/>
        <v>5718.7244371027673</v>
      </c>
      <c r="G458" s="9">
        <f t="shared" si="116"/>
        <v>855.52941115755527</v>
      </c>
      <c r="H458" s="9">
        <f t="shared" si="117"/>
        <v>2985204.251950677</v>
      </c>
      <c r="I458" s="9">
        <f t="shared" si="118"/>
        <v>6677.973106225485</v>
      </c>
      <c r="J458" s="9">
        <f t="shared" si="119"/>
        <v>82.755188994996544</v>
      </c>
      <c r="K458" s="9">
        <f t="shared" si="120"/>
        <v>3046.2149542380148</v>
      </c>
      <c r="L458" s="9">
        <f t="shared" si="121"/>
        <v>3832.9703714157254</v>
      </c>
      <c r="M458" s="9">
        <f t="shared" si="122"/>
        <v>4857716.6436456498</v>
      </c>
      <c r="N458" s="9">
        <f t="shared" si="123"/>
        <v>6897.4557361671568</v>
      </c>
      <c r="Q458" s="6">
        <f t="shared" si="124"/>
        <v>0.84033509257372463</v>
      </c>
      <c r="R458" s="6">
        <f t="shared" si="125"/>
        <v>1.0373024774463944</v>
      </c>
      <c r="S458" s="6">
        <f t="shared" si="126"/>
        <v>0.88687959934321314</v>
      </c>
      <c r="T458" s="6">
        <f t="shared" si="127"/>
        <v>0.83816308679182838</v>
      </c>
      <c r="U458" s="6">
        <f t="shared" si="128"/>
        <v>0.92587055033731935</v>
      </c>
      <c r="V458" s="6">
        <f t="shared" si="129"/>
        <v>0.87070252836168482</v>
      </c>
      <c r="W458" s="6">
        <f t="shared" si="130"/>
        <v>1.3592128546383495</v>
      </c>
      <c r="X458" s="6">
        <f t="shared" si="131"/>
        <v>0.95880829121589028</v>
      </c>
      <c r="Y458" s="6">
        <f t="shared" si="132"/>
        <v>0.78315737432969634</v>
      </c>
      <c r="Z458" s="6">
        <f t="shared" si="133"/>
        <v>0.96594528094071586</v>
      </c>
      <c r="AA458" s="6">
        <f t="shared" si="134"/>
        <v>0.83299670247973523</v>
      </c>
      <c r="AB458" s="6">
        <f t="shared" si="135"/>
        <v>1.8362358163881987</v>
      </c>
      <c r="AC458" s="6">
        <f t="shared" si="136"/>
        <v>1.0039049057584319</v>
      </c>
    </row>
    <row r="459" spans="1:29" x14ac:dyDescent="0.25">
      <c r="A459" s="3">
        <f t="shared" si="137"/>
        <v>42825</v>
      </c>
      <c r="B459" s="9">
        <f t="shared" si="111"/>
        <v>1645.1404172066341</v>
      </c>
      <c r="C459" s="9">
        <f t="shared" si="112"/>
        <v>17358.295444485397</v>
      </c>
      <c r="D459" s="9">
        <f t="shared" si="113"/>
        <v>39342.891059206537</v>
      </c>
      <c r="E459" s="9">
        <f t="shared" si="114"/>
        <v>2332.7365796302142</v>
      </c>
      <c r="F459" s="9">
        <f t="shared" si="115"/>
        <v>8172.0033734891294</v>
      </c>
      <c r="G459" s="9">
        <f t="shared" si="116"/>
        <v>856.60555619149136</v>
      </c>
      <c r="H459" s="9">
        <f t="shared" si="117"/>
        <v>2914067.6541024945</v>
      </c>
      <c r="I459" s="9">
        <f t="shared" si="118"/>
        <v>7045.9056409763261</v>
      </c>
      <c r="J459" s="9">
        <f t="shared" si="119"/>
        <v>115.20140022019595</v>
      </c>
      <c r="K459" s="9">
        <f t="shared" si="120"/>
        <v>1297.0331552296916</v>
      </c>
      <c r="L459" s="9">
        <f t="shared" si="121"/>
        <v>4740.8321340439661</v>
      </c>
      <c r="M459" s="9">
        <f t="shared" si="122"/>
        <v>4724420.6708076922</v>
      </c>
      <c r="N459" s="9">
        <f t="shared" si="123"/>
        <v>6870.8516385766397</v>
      </c>
      <c r="Q459" s="6">
        <f t="shared" si="124"/>
        <v>0.8403350488056186</v>
      </c>
      <c r="R459" s="6">
        <f t="shared" si="125"/>
        <v>1.0373025160977736</v>
      </c>
      <c r="S459" s="6">
        <f t="shared" si="126"/>
        <v>0.88687958174990023</v>
      </c>
      <c r="T459" s="6">
        <f t="shared" si="127"/>
        <v>0.83816299888088808</v>
      </c>
      <c r="U459" s="6">
        <f t="shared" si="128"/>
        <v>0.92587038610085493</v>
      </c>
      <c r="V459" s="6">
        <f t="shared" si="129"/>
        <v>0.87070256214772446</v>
      </c>
      <c r="W459" s="6">
        <f t="shared" si="130"/>
        <v>1.359212731932445</v>
      </c>
      <c r="X459" s="6">
        <f t="shared" si="131"/>
        <v>0.95880814821193716</v>
      </c>
      <c r="Y459" s="6">
        <f t="shared" si="132"/>
        <v>0.78315725930842184</v>
      </c>
      <c r="Z459" s="6">
        <f t="shared" si="133"/>
        <v>0.96672689095823094</v>
      </c>
      <c r="AA459" s="6">
        <f t="shared" si="134"/>
        <v>0.83299665258592004</v>
      </c>
      <c r="AB459" s="6">
        <f t="shared" si="135"/>
        <v>1.8362355319207475</v>
      </c>
      <c r="AC459" s="6">
        <f t="shared" si="136"/>
        <v>1.0039049609148829</v>
      </c>
    </row>
    <row r="460" spans="1:29" x14ac:dyDescent="0.25">
      <c r="A460" s="3">
        <f t="shared" si="137"/>
        <v>42826</v>
      </c>
      <c r="B460" s="9">
        <f t="shared" si="111"/>
        <v>1680.2081102098784</v>
      </c>
      <c r="C460" s="9">
        <f t="shared" si="112"/>
        <v>6498.7206585430567</v>
      </c>
      <c r="D460" s="9">
        <f t="shared" si="113"/>
        <v>28325.1805208554</v>
      </c>
      <c r="E460" s="9">
        <f t="shared" si="114"/>
        <v>1589.5792546569494</v>
      </c>
      <c r="F460" s="9">
        <f t="shared" si="115"/>
        <v>7284.8801902627283</v>
      </c>
      <c r="G460" s="9">
        <f t="shared" si="116"/>
        <v>848.63383251167829</v>
      </c>
      <c r="H460" s="9">
        <f t="shared" si="117"/>
        <v>2435937.5989806028</v>
      </c>
      <c r="I460" s="9">
        <f t="shared" si="118"/>
        <v>6828.732138110121</v>
      </c>
      <c r="J460" s="9">
        <f t="shared" si="119"/>
        <v>88.709380976574423</v>
      </c>
      <c r="K460" s="9">
        <f t="shared" si="120"/>
        <v>720.19024831988565</v>
      </c>
      <c r="L460" s="9">
        <f t="shared" si="121"/>
        <v>1777.1499096907171</v>
      </c>
      <c r="M460" s="9">
        <f t="shared" si="122"/>
        <v>5307411.1323690433</v>
      </c>
      <c r="N460" s="9">
        <f t="shared" si="123"/>
        <v>1.0010415285510359</v>
      </c>
      <c r="Q460" s="6">
        <f t="shared" si="124"/>
        <v>0.84033501856920445</v>
      </c>
      <c r="R460" s="6">
        <f t="shared" si="125"/>
        <v>1.0373025496044554</v>
      </c>
      <c r="S460" s="6">
        <f t="shared" si="126"/>
        <v>0.88687958922197618</v>
      </c>
      <c r="T460" s="6">
        <f t="shared" si="127"/>
        <v>0.83816296708241267</v>
      </c>
      <c r="U460" s="6">
        <f t="shared" si="128"/>
        <v>0.92587028808167671</v>
      </c>
      <c r="V460" s="6">
        <f t="shared" si="129"/>
        <v>0.87070258899980246</v>
      </c>
      <c r="W460" s="6">
        <f t="shared" si="130"/>
        <v>1.3592126682501289</v>
      </c>
      <c r="X460" s="6">
        <f t="shared" si="131"/>
        <v>0.95880806445524736</v>
      </c>
      <c r="Y460" s="6">
        <f t="shared" si="132"/>
        <v>0.78315718629100151</v>
      </c>
      <c r="Z460" s="6">
        <f t="shared" si="133"/>
        <v>0.96749058794945397</v>
      </c>
      <c r="AA460" s="6">
        <f t="shared" si="134"/>
        <v>0.83299666592107513</v>
      </c>
      <c r="AB460" s="6">
        <f t="shared" si="135"/>
        <v>1.836235298002407</v>
      </c>
      <c r="AC460" s="6">
        <f t="shared" si="136"/>
        <v>1.0039050421035545</v>
      </c>
    </row>
    <row r="461" spans="1:29" x14ac:dyDescent="0.25">
      <c r="A461" s="3">
        <f t="shared" si="137"/>
        <v>42827</v>
      </c>
      <c r="B461" s="9">
        <f t="shared" si="111"/>
        <v>893.29586367942863</v>
      </c>
      <c r="C461" s="9">
        <f t="shared" si="112"/>
        <v>11148.268706202049</v>
      </c>
      <c r="D461" s="9">
        <f t="shared" si="113"/>
        <v>31090.16120682946</v>
      </c>
      <c r="E461" s="9">
        <f t="shared" si="114"/>
        <v>900.82525212014832</v>
      </c>
      <c r="F461" s="9">
        <f t="shared" si="115"/>
        <v>1059.9804808740068</v>
      </c>
      <c r="G461" s="9">
        <f t="shared" si="116"/>
        <v>822.28453409726387</v>
      </c>
      <c r="H461" s="9">
        <f t="shared" si="117"/>
        <v>2756091.9360480728</v>
      </c>
      <c r="I461" s="9">
        <f t="shared" si="118"/>
        <v>5694.4455978578508</v>
      </c>
      <c r="J461" s="9">
        <f t="shared" si="119"/>
        <v>77.694611268319392</v>
      </c>
      <c r="K461" s="9">
        <f t="shared" si="120"/>
        <v>802.09810150919373</v>
      </c>
      <c r="L461" s="9">
        <f t="shared" si="121"/>
        <v>1363.7192117271675</v>
      </c>
      <c r="M461" s="9">
        <f t="shared" si="122"/>
        <v>6711196.1356034204</v>
      </c>
      <c r="N461" s="9">
        <f t="shared" si="123"/>
        <v>6888.6497662476722</v>
      </c>
      <c r="Q461" s="6">
        <f t="shared" si="124"/>
        <v>0.84033500630162661</v>
      </c>
      <c r="R461" s="6">
        <f t="shared" si="125"/>
        <v>1.0373025726404572</v>
      </c>
      <c r="S461" s="6">
        <f t="shared" si="126"/>
        <v>0.88687961445783192</v>
      </c>
      <c r="T461" s="6">
        <f t="shared" si="127"/>
        <v>0.83816298647957499</v>
      </c>
      <c r="U461" s="6">
        <f t="shared" si="128"/>
        <v>0.9258702637790156</v>
      </c>
      <c r="V461" s="6">
        <f t="shared" si="129"/>
        <v>0.87070260426313273</v>
      </c>
      <c r="W461" s="6">
        <f t="shared" si="130"/>
        <v>1.3592126654652861</v>
      </c>
      <c r="X461" s="6">
        <f t="shared" si="131"/>
        <v>0.95880804554854315</v>
      </c>
      <c r="Y461" s="6">
        <f t="shared" si="132"/>
        <v>0.78315716306779615</v>
      </c>
      <c r="Z461" s="6">
        <f t="shared" si="133"/>
        <v>0.9682367921616537</v>
      </c>
      <c r="AA461" s="6">
        <f t="shared" si="134"/>
        <v>0.83299672509750533</v>
      </c>
      <c r="AB461" s="6">
        <f t="shared" si="135"/>
        <v>1.8362351587435375</v>
      </c>
      <c r="AC461" s="6">
        <f t="shared" si="136"/>
        <v>1.0039051245251873</v>
      </c>
    </row>
    <row r="462" spans="1:29" x14ac:dyDescent="0.25">
      <c r="A462" s="3">
        <f t="shared" si="137"/>
        <v>42828</v>
      </c>
      <c r="B462" s="9">
        <f t="shared" si="111"/>
        <v>777.35832578515317</v>
      </c>
      <c r="C462" s="9">
        <f t="shared" si="112"/>
        <v>8841.3064738126504</v>
      </c>
      <c r="D462" s="9">
        <f t="shared" si="113"/>
        <v>27352.74059886581</v>
      </c>
      <c r="E462" s="9">
        <f t="shared" si="114"/>
        <v>1063.6551964604489</v>
      </c>
      <c r="F462" s="9">
        <f t="shared" si="115"/>
        <v>3134.4662910569195</v>
      </c>
      <c r="G462" s="9">
        <f t="shared" si="116"/>
        <v>789.49497204766897</v>
      </c>
      <c r="H462" s="9">
        <f t="shared" si="117"/>
        <v>2313576.6694977893</v>
      </c>
      <c r="I462" s="9">
        <f t="shared" si="118"/>
        <v>5168.421076146903</v>
      </c>
      <c r="J462" s="9">
        <f t="shared" si="119"/>
        <v>25.352170975569692</v>
      </c>
      <c r="K462" s="9">
        <f t="shared" si="120"/>
        <v>907.68011979488108</v>
      </c>
      <c r="L462" s="9">
        <f t="shared" si="121"/>
        <v>1487.89651531699</v>
      </c>
      <c r="M462" s="9">
        <f t="shared" si="122"/>
        <v>3670484.9385578739</v>
      </c>
      <c r="N462" s="9">
        <f t="shared" si="123"/>
        <v>11146.978482448581</v>
      </c>
      <c r="Q462" s="6">
        <f t="shared" si="124"/>
        <v>0.84033501146064959</v>
      </c>
      <c r="R462" s="6">
        <f t="shared" si="125"/>
        <v>1.0373025831289051</v>
      </c>
      <c r="S462" s="6">
        <f t="shared" si="126"/>
        <v>0.88687964707022016</v>
      </c>
      <c r="T462" s="6">
        <f t="shared" si="127"/>
        <v>0.83816304046703982</v>
      </c>
      <c r="U462" s="6">
        <f t="shared" si="128"/>
        <v>0.92587030211957955</v>
      </c>
      <c r="V462" s="6">
        <f t="shared" si="129"/>
        <v>0.87070260692450663</v>
      </c>
      <c r="W462" s="6">
        <f t="shared" si="130"/>
        <v>1.3592127092429618</v>
      </c>
      <c r="X462" s="6">
        <f t="shared" si="131"/>
        <v>0.958808080341222</v>
      </c>
      <c r="Y462" s="6">
        <f t="shared" si="132"/>
        <v>0.78315718437055482</v>
      </c>
      <c r="Z462" s="6">
        <f t="shared" si="133"/>
        <v>0.96896589916611731</v>
      </c>
      <c r="AA462" s="6">
        <f t="shared" si="134"/>
        <v>0.83299680469003901</v>
      </c>
      <c r="AB462" s="6">
        <f t="shared" si="135"/>
        <v>1.8362351249077484</v>
      </c>
      <c r="AC462" s="6">
        <f t="shared" si="136"/>
        <v>1.0039051875296849</v>
      </c>
    </row>
    <row r="463" spans="1:29" x14ac:dyDescent="0.25">
      <c r="A463" s="3">
        <f t="shared" si="137"/>
        <v>42829</v>
      </c>
      <c r="B463" s="9">
        <f t="shared" ref="B463:B494" si="138">SUM(Q449:Q462)/14*B456</f>
        <v>764.59848354149096</v>
      </c>
      <c r="C463" s="9">
        <f t="shared" ref="C463:C494" si="139">SUM(R449:R462)/14*C456</f>
        <v>13650.648947733796</v>
      </c>
      <c r="D463" s="9">
        <f t="shared" ref="D463:D494" si="140">SUM(S449:S462)/14*D456</f>
        <v>35393.219975387743</v>
      </c>
      <c r="E463" s="9">
        <f t="shared" ref="E463:E494" si="141">SUM(T449:T462)/14*E456</f>
        <v>1507.4993790143956</v>
      </c>
      <c r="F463" s="9">
        <f t="shared" ref="F463:F494" si="142">SUM(U449:U462)/14*F456</f>
        <v>1056.7521942597291</v>
      </c>
      <c r="G463" s="9">
        <f t="shared" ref="G463:G494" si="143">SUM(V449:V462)/14*G456</f>
        <v>849.33297081899161</v>
      </c>
      <c r="H463" s="9">
        <f t="shared" ref="H463:H494" si="144">SUM(W449:W462)/14*H456</f>
        <v>3129584.1754991114</v>
      </c>
      <c r="I463" s="9">
        <f t="shared" ref="I463:I494" si="145">SUM(X449:X462)/14*I456</f>
        <v>4195.1294886902206</v>
      </c>
      <c r="J463" s="9">
        <f t="shared" ref="J463:J494" si="146">SUM(Y449:Y462)/14*J456</f>
        <v>28.215902704407856</v>
      </c>
      <c r="K463" s="9">
        <f t="shared" ref="K463:K494" si="147">SUM(Z449:Z462)/14*K456</f>
        <v>1973.2998317531692</v>
      </c>
      <c r="L463" s="9">
        <f t="shared" ref="L463:L494" si="148">SUM(AA449:AA462)/14*L456</f>
        <v>1781.4201601409886</v>
      </c>
      <c r="M463" s="9">
        <f t="shared" ref="M463:M494" si="149">SUM(AB449:AB462)/14*M456</f>
        <v>3963773.60580535</v>
      </c>
      <c r="N463" s="9">
        <f t="shared" ref="N463:N494" si="150">SUM(AC449:AC462)/14*N456</f>
        <v>3245.6494756769275</v>
      </c>
      <c r="Q463" s="6">
        <f t="shared" si="124"/>
        <v>0.84033502920061731</v>
      </c>
      <c r="R463" s="6">
        <f t="shared" si="125"/>
        <v>1.0373025811660326</v>
      </c>
      <c r="S463" s="6">
        <f t="shared" si="126"/>
        <v>0.88687967686568403</v>
      </c>
      <c r="T463" s="6">
        <f t="shared" si="127"/>
        <v>0.83816310703354724</v>
      </c>
      <c r="U463" s="6">
        <f t="shared" si="128"/>
        <v>0.9258703796169423</v>
      </c>
      <c r="V463" s="6">
        <f t="shared" si="129"/>
        <v>0.87070259914713521</v>
      </c>
      <c r="W463" s="6">
        <f t="shared" si="130"/>
        <v>1.3592127769699227</v>
      </c>
      <c r="X463" s="6">
        <f t="shared" si="131"/>
        <v>0.95880814781613899</v>
      </c>
      <c r="Y463" s="6">
        <f t="shared" si="132"/>
        <v>0.78315723515224922</v>
      </c>
      <c r="Z463" s="6">
        <f t="shared" si="133"/>
        <v>0.96967828672611223</v>
      </c>
      <c r="AA463" s="6">
        <f t="shared" si="134"/>
        <v>0.83299687962942059</v>
      </c>
      <c r="AB463" s="6">
        <f t="shared" si="135"/>
        <v>1.8362351798491263</v>
      </c>
      <c r="AC463" s="6">
        <f t="shared" si="136"/>
        <v>1.0039052189842892</v>
      </c>
    </row>
    <row r="464" spans="1:29" x14ac:dyDescent="0.25">
      <c r="A464" s="3">
        <f t="shared" si="137"/>
        <v>42830</v>
      </c>
      <c r="B464" s="9">
        <f t="shared" si="138"/>
        <v>997.24038498782227</v>
      </c>
      <c r="C464" s="9">
        <f t="shared" si="139"/>
        <v>20348.820831872163</v>
      </c>
      <c r="D464" s="9">
        <f t="shared" si="140"/>
        <v>36309.462318909682</v>
      </c>
      <c r="E464" s="9">
        <f t="shared" si="141"/>
        <v>1623.2324989625517</v>
      </c>
      <c r="F464" s="9">
        <f t="shared" si="142"/>
        <v>3902.21134426961</v>
      </c>
      <c r="G464" s="9">
        <f t="shared" si="143"/>
        <v>875.32243315768244</v>
      </c>
      <c r="H464" s="9">
        <f t="shared" si="144"/>
        <v>3983175.4329891088</v>
      </c>
      <c r="I464" s="9">
        <f t="shared" si="145"/>
        <v>4224.7074138767221</v>
      </c>
      <c r="J464" s="9">
        <f t="shared" si="146"/>
        <v>29.007722503820482</v>
      </c>
      <c r="K464" s="9">
        <f t="shared" si="147"/>
        <v>0</v>
      </c>
      <c r="L464" s="9">
        <f t="shared" si="148"/>
        <v>4451.6917235440033</v>
      </c>
      <c r="M464" s="9">
        <f t="shared" si="149"/>
        <v>7978288.5800445871</v>
      </c>
      <c r="N464" s="9">
        <f t="shared" si="150"/>
        <v>10985.206323357354</v>
      </c>
      <c r="Q464" s="6">
        <f t="shared" si="124"/>
        <v>0.84033505191782754</v>
      </c>
      <c r="R464" s="6">
        <f t="shared" si="125"/>
        <v>1.0373025688152047</v>
      </c>
      <c r="S464" s="6">
        <f t="shared" si="126"/>
        <v>0.88687969673902411</v>
      </c>
      <c r="T464" s="6">
        <f t="shared" si="127"/>
        <v>0.83816316594882512</v>
      </c>
      <c r="U464" s="6">
        <f t="shared" si="128"/>
        <v>0.92587046756332592</v>
      </c>
      <c r="V464" s="6">
        <f t="shared" si="129"/>
        <v>0.87070258519979782</v>
      </c>
      <c r="W464" s="6">
        <f t="shared" si="130"/>
        <v>1.3592128458942818</v>
      </c>
      <c r="X464" s="6">
        <f t="shared" si="131"/>
        <v>0.95880822393914433</v>
      </c>
      <c r="Y464" s="6">
        <f t="shared" si="132"/>
        <v>0.78315729589217598</v>
      </c>
      <c r="Z464" s="6">
        <f t="shared" si="133"/>
        <v>1</v>
      </c>
      <c r="AA464" s="6">
        <f t="shared" si="134"/>
        <v>0.83299693165597821</v>
      </c>
      <c r="AB464" s="6">
        <f t="shared" si="135"/>
        <v>1.8362352894035079</v>
      </c>
      <c r="AC464" s="6">
        <f t="shared" si="136"/>
        <v>1.0039052178664281</v>
      </c>
    </row>
    <row r="465" spans="1:29" x14ac:dyDescent="0.25">
      <c r="A465" s="3">
        <f t="shared" si="137"/>
        <v>42831</v>
      </c>
      <c r="B465" s="9">
        <f t="shared" si="138"/>
        <v>1161.735705224836</v>
      </c>
      <c r="C465" s="9">
        <f t="shared" si="139"/>
        <v>15156.394220954515</v>
      </c>
      <c r="D465" s="9">
        <f t="shared" si="140"/>
        <v>39665.737303975176</v>
      </c>
      <c r="E465" s="9">
        <f t="shared" si="141"/>
        <v>2437.3055377277128</v>
      </c>
      <c r="F465" s="9">
        <f t="shared" si="142"/>
        <v>5294.7984861934383</v>
      </c>
      <c r="G465" s="9">
        <f t="shared" si="143"/>
        <v>744.91165702732201</v>
      </c>
      <c r="H465" s="9">
        <f t="shared" si="144"/>
        <v>4057528.1242772699</v>
      </c>
      <c r="I465" s="9">
        <f t="shared" si="145"/>
        <v>6402.895959761614</v>
      </c>
      <c r="J465" s="9">
        <f t="shared" si="146"/>
        <v>64.810334380849866</v>
      </c>
      <c r="K465" s="9">
        <f t="shared" si="147"/>
        <v>2955.9687751562151</v>
      </c>
      <c r="L465" s="9">
        <f t="shared" si="148"/>
        <v>3192.8526415360652</v>
      </c>
      <c r="M465" s="9">
        <f t="shared" si="149"/>
        <v>8919911.3280740585</v>
      </c>
      <c r="N465" s="9">
        <f t="shared" si="150"/>
        <v>6924.3916334381947</v>
      </c>
      <c r="Q465" s="6">
        <f t="shared" si="124"/>
        <v>0.84033507201558366</v>
      </c>
      <c r="R465" s="6">
        <f t="shared" si="125"/>
        <v>1.0373025510890586</v>
      </c>
      <c r="S465" s="6">
        <f t="shared" si="126"/>
        <v>0.88687970420987861</v>
      </c>
      <c r="T465" s="6">
        <f t="shared" si="127"/>
        <v>0.83816320419392365</v>
      </c>
      <c r="U465" s="6">
        <f t="shared" si="128"/>
        <v>0.92587054061235741</v>
      </c>
      <c r="V465" s="6">
        <f t="shared" si="129"/>
        <v>0.87070257002554208</v>
      </c>
      <c r="W465" s="6">
        <f t="shared" si="130"/>
        <v>1.3592128986235648</v>
      </c>
      <c r="X465" s="6">
        <f t="shared" si="131"/>
        <v>0.95880828777111538</v>
      </c>
      <c r="Y465" s="6">
        <f t="shared" si="132"/>
        <v>0.7831573484143497</v>
      </c>
      <c r="Z465" s="6">
        <f t="shared" si="133"/>
        <v>0.9703743234021468</v>
      </c>
      <c r="AA465" s="6">
        <f t="shared" si="134"/>
        <v>0.83299695331502666</v>
      </c>
      <c r="AB465" s="6">
        <f t="shared" si="135"/>
        <v>1.8362354131425391</v>
      </c>
      <c r="AC465" s="6">
        <f t="shared" si="136"/>
        <v>1.0039051932047636</v>
      </c>
    </row>
    <row r="466" spans="1:29" x14ac:dyDescent="0.25">
      <c r="A466" s="3">
        <f t="shared" si="137"/>
        <v>42832</v>
      </c>
      <c r="B466" s="9">
        <f t="shared" si="138"/>
        <v>1382.4692120012066</v>
      </c>
      <c r="C466" s="9">
        <f t="shared" si="139"/>
        <v>18005.803849690543</v>
      </c>
      <c r="D466" s="9">
        <f t="shared" si="140"/>
        <v>34892.411447916864</v>
      </c>
      <c r="E466" s="9">
        <f t="shared" si="141"/>
        <v>1955.2139978368652</v>
      </c>
      <c r="F466" s="9">
        <f t="shared" si="142"/>
        <v>7566.2175364562663</v>
      </c>
      <c r="G466" s="9">
        <f t="shared" si="143"/>
        <v>745.84864882021088</v>
      </c>
      <c r="H466" s="9">
        <f t="shared" si="144"/>
        <v>3960838.4230632405</v>
      </c>
      <c r="I466" s="9">
        <f t="shared" si="145"/>
        <v>6755.6729940905298</v>
      </c>
      <c r="J466" s="9">
        <f t="shared" si="146"/>
        <v>90.220826865396248</v>
      </c>
      <c r="K466" s="9">
        <f t="shared" si="147"/>
        <v>1259.4897183971721</v>
      </c>
      <c r="L466" s="9">
        <f t="shared" si="148"/>
        <v>3949.09869572455</v>
      </c>
      <c r="M466" s="9">
        <f t="shared" si="149"/>
        <v>8675149.0262342747</v>
      </c>
      <c r="N466" s="9">
        <f t="shared" si="150"/>
        <v>6897.6833972931809</v>
      </c>
      <c r="Q466" s="6">
        <f t="shared" si="124"/>
        <v>0.84033508479997721</v>
      </c>
      <c r="R466" s="6">
        <f t="shared" si="125"/>
        <v>1.0373025339542112</v>
      </c>
      <c r="S466" s="6">
        <f t="shared" si="126"/>
        <v>0.88687970071665012</v>
      </c>
      <c r="T466" s="6">
        <f t="shared" si="127"/>
        <v>0.83816321778895675</v>
      </c>
      <c r="U466" s="6">
        <f t="shared" si="128"/>
        <v>0.92587058407267686</v>
      </c>
      <c r="V466" s="6">
        <f t="shared" si="129"/>
        <v>0.87070255782169925</v>
      </c>
      <c r="W466" s="6">
        <f t="shared" si="130"/>
        <v>1.3592129261265011</v>
      </c>
      <c r="X466" s="6">
        <f t="shared" si="131"/>
        <v>0.95880832618621614</v>
      </c>
      <c r="Y466" s="6">
        <f t="shared" si="132"/>
        <v>0.78315738083867181</v>
      </c>
      <c r="Z466" s="6">
        <f t="shared" si="133"/>
        <v>0.97105437383682691</v>
      </c>
      <c r="AA466" s="6">
        <f t="shared" si="134"/>
        <v>0.83299694738525543</v>
      </c>
      <c r="AB466" s="6">
        <f t="shared" si="135"/>
        <v>1.8362355155708778</v>
      </c>
      <c r="AC466" s="6">
        <f t="shared" si="136"/>
        <v>1.003905157632264</v>
      </c>
    </row>
    <row r="467" spans="1:29" x14ac:dyDescent="0.25">
      <c r="A467" s="3">
        <f t="shared" si="137"/>
        <v>42833</v>
      </c>
      <c r="B467" s="9">
        <f t="shared" si="138"/>
        <v>1411.9378321028373</v>
      </c>
      <c r="C467" s="9">
        <f t="shared" si="139"/>
        <v>6741.1393304916</v>
      </c>
      <c r="D467" s="9">
        <f t="shared" si="140"/>
        <v>25121.027324538052</v>
      </c>
      <c r="E467" s="9">
        <f t="shared" si="141"/>
        <v>1332.3268507839143</v>
      </c>
      <c r="F467" s="9">
        <f t="shared" si="142"/>
        <v>6744.8563549908322</v>
      </c>
      <c r="G467" s="9">
        <f t="shared" si="143"/>
        <v>738.90764287817387</v>
      </c>
      <c r="H467" s="9">
        <f t="shared" si="144"/>
        <v>3310957.8773733773</v>
      </c>
      <c r="I467" s="9">
        <f t="shared" si="145"/>
        <v>6547.4452968948281</v>
      </c>
      <c r="J467" s="9">
        <f t="shared" si="146"/>
        <v>69.473407292481355</v>
      </c>
      <c r="K467" s="9">
        <f t="shared" si="147"/>
        <v>699.82240413859893</v>
      </c>
      <c r="L467" s="9">
        <f t="shared" si="148"/>
        <v>1480.360406272416</v>
      </c>
      <c r="M467" s="9">
        <f t="shared" si="149"/>
        <v>9745657.1396588702</v>
      </c>
      <c r="N467" s="9">
        <f t="shared" si="150"/>
        <v>1.004950718492539</v>
      </c>
      <c r="Q467" s="6">
        <f t="shared" si="124"/>
        <v>0.84033508916134747</v>
      </c>
      <c r="R467" s="6">
        <f t="shared" si="125"/>
        <v>1.0373025222479544</v>
      </c>
      <c r="S467" s="6">
        <f t="shared" si="126"/>
        <v>0.88687969017679591</v>
      </c>
      <c r="T467" s="6">
        <f t="shared" si="127"/>
        <v>0.8381632100951435</v>
      </c>
      <c r="U467" s="6">
        <f t="shared" si="128"/>
        <v>0.92587059482546952</v>
      </c>
      <c r="V467" s="6">
        <f t="shared" si="129"/>
        <v>0.87070255105343752</v>
      </c>
      <c r="W467" s="6">
        <f t="shared" si="130"/>
        <v>1.3592129284259806</v>
      </c>
      <c r="X467" s="6">
        <f t="shared" si="131"/>
        <v>0.95880833578967406</v>
      </c>
      <c r="Y467" s="6">
        <f t="shared" si="132"/>
        <v>0.78315739020687414</v>
      </c>
      <c r="Z467" s="6">
        <f t="shared" si="133"/>
        <v>0.97171880037420333</v>
      </c>
      <c r="AA467" s="6">
        <f t="shared" si="134"/>
        <v>0.83299692288201377</v>
      </c>
      <c r="AB467" s="6">
        <f t="shared" si="135"/>
        <v>1.8362355763663534</v>
      </c>
      <c r="AC467" s="6">
        <f t="shared" si="136"/>
        <v>1.0039051226447733</v>
      </c>
    </row>
    <row r="468" spans="1:29" x14ac:dyDescent="0.25">
      <c r="A468" s="3">
        <f t="shared" si="137"/>
        <v>42834</v>
      </c>
      <c r="B468" s="9">
        <f t="shared" si="138"/>
        <v>750.66785689426331</v>
      </c>
      <c r="C468" s="9">
        <f t="shared" si="139"/>
        <v>11564.127199777193</v>
      </c>
      <c r="D468" s="9">
        <f t="shared" si="140"/>
        <v>27573.23213100704</v>
      </c>
      <c r="E468" s="9">
        <f t="shared" si="141"/>
        <v>755.03856565770479</v>
      </c>
      <c r="F468" s="9">
        <f t="shared" si="142"/>
        <v>981.40474164000796</v>
      </c>
      <c r="G468" s="9">
        <f t="shared" si="143"/>
        <v>715.96524068382359</v>
      </c>
      <c r="H468" s="9">
        <f t="shared" si="144"/>
        <v>3746115.7452547126</v>
      </c>
      <c r="I468" s="9">
        <f t="shared" si="145"/>
        <v>5459.881826356268</v>
      </c>
      <c r="J468" s="9">
        <f t="shared" si="146"/>
        <v>60.847108256863244</v>
      </c>
      <c r="K468" s="9">
        <f t="shared" si="147"/>
        <v>779.93449678588513</v>
      </c>
      <c r="L468" s="9">
        <f t="shared" si="148"/>
        <v>1135.9738631814087</v>
      </c>
      <c r="M468" s="9">
        <f t="shared" si="149"/>
        <v>12323337.207788549</v>
      </c>
      <c r="N468" s="9">
        <f t="shared" si="150"/>
        <v>6915.550612046578</v>
      </c>
      <c r="Q468" s="6">
        <f t="shared" si="124"/>
        <v>0.8403350865214021</v>
      </c>
      <c r="R468" s="6">
        <f t="shared" si="125"/>
        <v>1.0373025179545405</v>
      </c>
      <c r="S468" s="6">
        <f t="shared" si="126"/>
        <v>0.88687967706485005</v>
      </c>
      <c r="T468" s="6">
        <f t="shared" si="127"/>
        <v>0.83816318856590055</v>
      </c>
      <c r="U468" s="6">
        <f t="shared" si="128"/>
        <v>0.92587057907971171</v>
      </c>
      <c r="V468" s="6">
        <f t="shared" si="129"/>
        <v>0.87070255002404762</v>
      </c>
      <c r="W468" s="6">
        <f t="shared" si="130"/>
        <v>1.3592129116803786</v>
      </c>
      <c r="X468" s="6">
        <f t="shared" si="131"/>
        <v>0.95880832164068408</v>
      </c>
      <c r="Y468" s="6">
        <f t="shared" si="132"/>
        <v>0.78315738071881114</v>
      </c>
      <c r="Z468" s="6">
        <f t="shared" si="133"/>
        <v>0.97236796262002556</v>
      </c>
      <c r="AA468" s="6">
        <f t="shared" si="134"/>
        <v>0.8329968907182026</v>
      </c>
      <c r="AB468" s="6">
        <f t="shared" si="135"/>
        <v>1.8362355918063966</v>
      </c>
      <c r="AC468" s="6">
        <f t="shared" si="136"/>
        <v>1.0039050970381325</v>
      </c>
    </row>
    <row r="469" spans="1:29" x14ac:dyDescent="0.25">
      <c r="A469" s="3">
        <f t="shared" si="137"/>
        <v>42835</v>
      </c>
      <c r="B469" s="9">
        <f t="shared" si="138"/>
        <v>653.24147051037244</v>
      </c>
      <c r="C469" s="9">
        <f t="shared" si="139"/>
        <v>9171.1094851791877</v>
      </c>
      <c r="D469" s="9">
        <f t="shared" si="140"/>
        <v>24258.589422308625</v>
      </c>
      <c r="E469" s="9">
        <f t="shared" si="141"/>
        <v>891.51660263086558</v>
      </c>
      <c r="F469" s="9">
        <f t="shared" si="142"/>
        <v>2902.1100216150862</v>
      </c>
      <c r="G469" s="9">
        <f t="shared" si="143"/>
        <v>687.41528802881885</v>
      </c>
      <c r="H469" s="9">
        <f t="shared" si="144"/>
        <v>3144643.2190066101</v>
      </c>
      <c r="I469" s="9">
        <f t="shared" si="145"/>
        <v>4955.5249925365979</v>
      </c>
      <c r="J469" s="9">
        <f t="shared" si="146"/>
        <v>19.854739288864003</v>
      </c>
      <c r="K469" s="9">
        <f t="shared" si="147"/>
        <v>883.17476806607954</v>
      </c>
      <c r="L469" s="9">
        <f t="shared" si="148"/>
        <v>1239.4131259022424</v>
      </c>
      <c r="M469" s="9">
        <f t="shared" si="149"/>
        <v>6739875.0044132853</v>
      </c>
      <c r="N469" s="9">
        <f t="shared" si="150"/>
        <v>11190.50837272006</v>
      </c>
      <c r="Q469" s="6">
        <f t="shared" si="124"/>
        <v>0.84033507951507525</v>
      </c>
      <c r="R469" s="6">
        <f t="shared" si="125"/>
        <v>1.0373025199774932</v>
      </c>
      <c r="S469" s="6">
        <f t="shared" si="126"/>
        <v>0.8868796651153309</v>
      </c>
      <c r="T469" s="6">
        <f t="shared" si="127"/>
        <v>0.83816316189455653</v>
      </c>
      <c r="U469" s="6">
        <f t="shared" si="128"/>
        <v>0.92587054768948096</v>
      </c>
      <c r="V469" s="6">
        <f t="shared" si="129"/>
        <v>0.87070255336257341</v>
      </c>
      <c r="W469" s="6">
        <f t="shared" si="130"/>
        <v>1.3592128847362648</v>
      </c>
      <c r="X469" s="6">
        <f t="shared" si="131"/>
        <v>0.95880829358256914</v>
      </c>
      <c r="Y469" s="6">
        <f t="shared" si="132"/>
        <v>0.78315735989619106</v>
      </c>
      <c r="Z469" s="6">
        <f t="shared" si="133"/>
        <v>0.97300221609531412</v>
      </c>
      <c r="AA469" s="6">
        <f t="shared" si="134"/>
        <v>0.83299686042895982</v>
      </c>
      <c r="AB469" s="6">
        <f t="shared" si="135"/>
        <v>1.8362355702953432</v>
      </c>
      <c r="AC469" s="6">
        <f t="shared" si="136"/>
        <v>1.0039050842647645</v>
      </c>
    </row>
    <row r="470" spans="1:29" x14ac:dyDescent="0.25">
      <c r="A470" s="3">
        <f t="shared" si="137"/>
        <v>42836</v>
      </c>
      <c r="B470" s="9">
        <f t="shared" si="138"/>
        <v>642.51892088568729</v>
      </c>
      <c r="C470" s="9">
        <f t="shared" si="139"/>
        <v>14159.852633339808</v>
      </c>
      <c r="D470" s="9">
        <f t="shared" si="140"/>
        <v>31389.526784005739</v>
      </c>
      <c r="E470" s="9">
        <f t="shared" si="141"/>
        <v>1263.5304095239208</v>
      </c>
      <c r="F470" s="9">
        <f t="shared" si="142"/>
        <v>978.41569531972561</v>
      </c>
      <c r="G470" s="9">
        <f t="shared" si="143"/>
        <v>739.51639118250773</v>
      </c>
      <c r="H470" s="9">
        <f t="shared" si="144"/>
        <v>4253771.0466827704</v>
      </c>
      <c r="I470" s="9">
        <f t="shared" si="145"/>
        <v>4022.3248141397762</v>
      </c>
      <c r="J470" s="9">
        <f t="shared" si="146"/>
        <v>22.09749118571348</v>
      </c>
      <c r="K470" s="9">
        <f t="shared" si="147"/>
        <v>1921.2479491961869</v>
      </c>
      <c r="L470" s="9">
        <f t="shared" si="148"/>
        <v>1483.9173615536954</v>
      </c>
      <c r="M470" s="9">
        <f t="shared" si="149"/>
        <v>7278421.9140861388</v>
      </c>
      <c r="N470" s="9">
        <f t="shared" si="150"/>
        <v>3258.3240089056144</v>
      </c>
      <c r="Q470" s="6">
        <f t="shared" si="124"/>
        <v>0.84033507091153026</v>
      </c>
      <c r="R470" s="6">
        <f t="shared" si="125"/>
        <v>1.0373025258766577</v>
      </c>
      <c r="S470" s="6">
        <f t="shared" si="126"/>
        <v>0.88687965677702818</v>
      </c>
      <c r="T470" s="6">
        <f t="shared" si="127"/>
        <v>0.83816313765251305</v>
      </c>
      <c r="U470" s="6">
        <f t="shared" si="128"/>
        <v>0.92587051215457439</v>
      </c>
      <c r="V470" s="6">
        <f t="shared" si="129"/>
        <v>0.87070255905573712</v>
      </c>
      <c r="W470" s="6">
        <f t="shared" si="130"/>
        <v>1.3592128564506087</v>
      </c>
      <c r="X470" s="6">
        <f t="shared" si="131"/>
        <v>0.95880826205333736</v>
      </c>
      <c r="Y470" s="6">
        <f t="shared" si="132"/>
        <v>0.7831573356772823</v>
      </c>
      <c r="Z470" s="6">
        <f t="shared" si="133"/>
        <v>0.97362190898747658</v>
      </c>
      <c r="AA470" s="6">
        <f t="shared" si="134"/>
        <v>0.83299683856516604</v>
      </c>
      <c r="AB470" s="6">
        <f t="shared" si="135"/>
        <v>1.8362355265260732</v>
      </c>
      <c r="AC470" s="6">
        <f t="shared" si="136"/>
        <v>1.0039050838125529</v>
      </c>
    </row>
    <row r="471" spans="1:29" x14ac:dyDescent="0.25">
      <c r="A471" s="3">
        <f t="shared" si="137"/>
        <v>42837</v>
      </c>
      <c r="B471" s="9">
        <f t="shared" si="138"/>
        <v>838.01606178391376</v>
      </c>
      <c r="C471" s="9">
        <f t="shared" si="139"/>
        <v>21107.883393874425</v>
      </c>
      <c r="D471" s="9">
        <f t="shared" si="140"/>
        <v>32202.123344688367</v>
      </c>
      <c r="E471" s="9">
        <f t="shared" si="141"/>
        <v>1360.5336173243247</v>
      </c>
      <c r="F471" s="9">
        <f t="shared" si="142"/>
        <v>3612.9422977433101</v>
      </c>
      <c r="G471" s="9">
        <f t="shared" si="143"/>
        <v>762.1454878755145</v>
      </c>
      <c r="H471" s="9">
        <f t="shared" si="144"/>
        <v>5413983.167843488</v>
      </c>
      <c r="I471" s="9">
        <f t="shared" si="145"/>
        <v>4050.6842608382281</v>
      </c>
      <c r="J471" s="9">
        <f t="shared" si="146"/>
        <v>22.717610057428729</v>
      </c>
      <c r="K471" s="9">
        <f t="shared" si="147"/>
        <v>0</v>
      </c>
      <c r="L471" s="9">
        <f t="shared" si="148"/>
        <v>3708.2450855200482</v>
      </c>
      <c r="M471" s="9">
        <f t="shared" si="149"/>
        <v>14650016.532190582</v>
      </c>
      <c r="N471" s="9">
        <f t="shared" si="150"/>
        <v>11028.104571363945</v>
      </c>
      <c r="Q471" s="6">
        <f t="shared" si="124"/>
        <v>0.84033506303913585</v>
      </c>
      <c r="R471" s="6">
        <f t="shared" si="125"/>
        <v>1.0373025330693044</v>
      </c>
      <c r="S471" s="6">
        <f t="shared" si="126"/>
        <v>0.88687965307373207</v>
      </c>
      <c r="T471" s="6">
        <f t="shared" si="127"/>
        <v>0.83816312092930345</v>
      </c>
      <c r="U471" s="6">
        <f t="shared" si="128"/>
        <v>0.92587048188686882</v>
      </c>
      <c r="V471" s="6">
        <f t="shared" si="129"/>
        <v>0.87070256514061029</v>
      </c>
      <c r="W471" s="6">
        <f t="shared" si="130"/>
        <v>1.3592128338120053</v>
      </c>
      <c r="X471" s="6">
        <f t="shared" si="131"/>
        <v>0.95880823546101979</v>
      </c>
      <c r="Y471" s="6">
        <f t="shared" si="132"/>
        <v>0.78315731455431192</v>
      </c>
      <c r="Z471" s="6">
        <f t="shared" si="133"/>
        <v>1</v>
      </c>
      <c r="AA471" s="6">
        <f t="shared" si="134"/>
        <v>0.83299682812894882</v>
      </c>
      <c r="AB471" s="6">
        <f t="shared" si="135"/>
        <v>1.8362354764696553</v>
      </c>
      <c r="AC471" s="6">
        <f t="shared" si="136"/>
        <v>1.0039050926076263</v>
      </c>
    </row>
    <row r="472" spans="1:29" x14ac:dyDescent="0.25">
      <c r="A472" s="3">
        <f t="shared" si="137"/>
        <v>42838</v>
      </c>
      <c r="B472" s="9">
        <f t="shared" si="138"/>
        <v>976.24724063276528</v>
      </c>
      <c r="C472" s="9">
        <f t="shared" si="139"/>
        <v>15721.766215133337</v>
      </c>
      <c r="D472" s="9">
        <f t="shared" si="140"/>
        <v>35178.735366120614</v>
      </c>
      <c r="E472" s="9">
        <f t="shared" si="141"/>
        <v>2042.8595988890672</v>
      </c>
      <c r="F472" s="9">
        <f t="shared" si="142"/>
        <v>4902.2975243605069</v>
      </c>
      <c r="G472" s="9">
        <f t="shared" si="143"/>
        <v>648.59649427791919</v>
      </c>
      <c r="H472" s="9">
        <f t="shared" si="144"/>
        <v>5515044.2475781729</v>
      </c>
      <c r="I472" s="9">
        <f t="shared" si="145"/>
        <v>6139.1492707124553</v>
      </c>
      <c r="J472" s="9">
        <f t="shared" si="146"/>
        <v>50.756686526163662</v>
      </c>
      <c r="K472" s="9">
        <f t="shared" si="147"/>
        <v>2879.7857158617576</v>
      </c>
      <c r="L472" s="9">
        <f t="shared" si="148"/>
        <v>2659.6361252898423</v>
      </c>
      <c r="M472" s="9">
        <f t="shared" si="149"/>
        <v>16379057.244537713</v>
      </c>
      <c r="N472" s="9">
        <f t="shared" si="150"/>
        <v>6951.432119169559</v>
      </c>
      <c r="Q472" s="6">
        <f t="shared" si="124"/>
        <v>0.84033505748523729</v>
      </c>
      <c r="R472" s="6">
        <f t="shared" si="125"/>
        <v>1.0373025395048887</v>
      </c>
      <c r="S472" s="6">
        <f t="shared" si="126"/>
        <v>0.8868796537558653</v>
      </c>
      <c r="T472" s="6">
        <f t="shared" si="127"/>
        <v>0.83816311384317232</v>
      </c>
      <c r="U472" s="6">
        <f t="shared" si="128"/>
        <v>0.92587046270856099</v>
      </c>
      <c r="V472" s="6">
        <f t="shared" si="129"/>
        <v>0.87070257010910201</v>
      </c>
      <c r="W472" s="6">
        <f t="shared" si="130"/>
        <v>1.3592128208749057</v>
      </c>
      <c r="X472" s="6">
        <f t="shared" si="131"/>
        <v>0.95880821885805279</v>
      </c>
      <c r="Y472" s="6">
        <f t="shared" si="132"/>
        <v>0.78315730062274191</v>
      </c>
      <c r="Z472" s="6">
        <f t="shared" si="133"/>
        <v>0.97422738022987698</v>
      </c>
      <c r="AA472" s="6">
        <f t="shared" si="134"/>
        <v>0.83299682882023174</v>
      </c>
      <c r="AB472" s="6">
        <f t="shared" si="135"/>
        <v>1.8362354335280366</v>
      </c>
      <c r="AC472" s="6">
        <f t="shared" si="136"/>
        <v>1.0039051063490956</v>
      </c>
    </row>
    <row r="473" spans="1:29" x14ac:dyDescent="0.25">
      <c r="A473" s="3">
        <f t="shared" si="137"/>
        <v>42839</v>
      </c>
      <c r="B473" s="9">
        <f t="shared" si="138"/>
        <v>1161.7373412736938</v>
      </c>
      <c r="C473" s="9">
        <f t="shared" si="139"/>
        <v>18677.466138926124</v>
      </c>
      <c r="D473" s="9">
        <f t="shared" si="140"/>
        <v>30945.369919249177</v>
      </c>
      <c r="E473" s="9">
        <f t="shared" si="141"/>
        <v>1638.7882564346453</v>
      </c>
      <c r="F473" s="9">
        <f t="shared" si="142"/>
        <v>7005.3372840739457</v>
      </c>
      <c r="G473" s="9">
        <f t="shared" si="143"/>
        <v>649.41233766424841</v>
      </c>
      <c r="H473" s="9">
        <f t="shared" si="144"/>
        <v>5383622.3564892467</v>
      </c>
      <c r="I473" s="9">
        <f t="shared" si="145"/>
        <v>6477.394755735254</v>
      </c>
      <c r="J473" s="9">
        <f t="shared" si="146"/>
        <v>70.657098752862467</v>
      </c>
      <c r="K473" s="9">
        <f t="shared" si="147"/>
        <v>1227.774455844931</v>
      </c>
      <c r="L473" s="9">
        <f t="shared" si="148"/>
        <v>3289.5867258745989</v>
      </c>
      <c r="M473" s="9">
        <f t="shared" si="149"/>
        <v>15929615.795866979</v>
      </c>
      <c r="N473" s="9">
        <f t="shared" si="150"/>
        <v>6924.6196833513504</v>
      </c>
      <c r="Q473" s="6">
        <f t="shared" si="124"/>
        <v>0.84033505497891681</v>
      </c>
      <c r="R473" s="6">
        <f t="shared" si="125"/>
        <v>1.0373025439376384</v>
      </c>
      <c r="S473" s="6">
        <f t="shared" si="126"/>
        <v>0.88687965764248344</v>
      </c>
      <c r="T473" s="6">
        <f t="shared" si="127"/>
        <v>0.83816311577541136</v>
      </c>
      <c r="U473" s="6">
        <f t="shared" si="128"/>
        <v>0.92587045644936405</v>
      </c>
      <c r="V473" s="6">
        <f t="shared" si="129"/>
        <v>0.87070257309106058</v>
      </c>
      <c r="W473" s="6">
        <f t="shared" si="130"/>
        <v>1.3592128184632311</v>
      </c>
      <c r="X473" s="6">
        <f t="shared" si="131"/>
        <v>0.95880821368963576</v>
      </c>
      <c r="Y473" s="6">
        <f t="shared" si="132"/>
        <v>0.78315729535795964</v>
      </c>
      <c r="Z473" s="6">
        <f t="shared" si="133"/>
        <v>0.97481895875053115</v>
      </c>
      <c r="AA473" s="6">
        <f t="shared" si="134"/>
        <v>0.83299683784455303</v>
      </c>
      <c r="AB473" s="6">
        <f t="shared" si="135"/>
        <v>1.8362354061808823</v>
      </c>
      <c r="AC473" s="6">
        <f t="shared" si="136"/>
        <v>1.003905120677</v>
      </c>
    </row>
    <row r="474" spans="1:29" x14ac:dyDescent="0.25">
      <c r="A474" s="3">
        <f t="shared" si="137"/>
        <v>42840</v>
      </c>
      <c r="B474" s="9">
        <f t="shared" si="138"/>
        <v>1186.5008563895442</v>
      </c>
      <c r="C474" s="9">
        <f t="shared" si="139"/>
        <v>6992.6009899621777</v>
      </c>
      <c r="D474" s="9">
        <f t="shared" si="140"/>
        <v>22279.328249392329</v>
      </c>
      <c r="E474" s="9">
        <f t="shared" si="141"/>
        <v>1116.7072356086953</v>
      </c>
      <c r="F474" s="9">
        <f t="shared" si="142"/>
        <v>6244.8632659729392</v>
      </c>
      <c r="G474" s="9">
        <f t="shared" si="143"/>
        <v>643.36878650825611</v>
      </c>
      <c r="H474" s="9">
        <f t="shared" si="144"/>
        <v>4500296.4087819764</v>
      </c>
      <c r="I474" s="9">
        <f t="shared" si="145"/>
        <v>6277.7443599685976</v>
      </c>
      <c r="J474" s="9">
        <f t="shared" si="146"/>
        <v>54.408605933373373</v>
      </c>
      <c r="K474" s="9">
        <f t="shared" si="147"/>
        <v>682.60464805102959</v>
      </c>
      <c r="L474" s="9">
        <f t="shared" si="148"/>
        <v>1233.1355568844535</v>
      </c>
      <c r="M474" s="9">
        <f t="shared" si="149"/>
        <v>17895320.608811293</v>
      </c>
      <c r="N474" s="9">
        <f t="shared" si="150"/>
        <v>1.0088751837907657</v>
      </c>
      <c r="Q474" s="6">
        <f t="shared" si="124"/>
        <v>0.84033505541986664</v>
      </c>
      <c r="R474" s="6">
        <f t="shared" si="125"/>
        <v>1.0373025459262002</v>
      </c>
      <c r="S474" s="6">
        <f t="shared" si="126"/>
        <v>0.8868796630633824</v>
      </c>
      <c r="T474" s="6">
        <f t="shared" si="127"/>
        <v>0.83816312412502025</v>
      </c>
      <c r="U474" s="6">
        <f t="shared" si="128"/>
        <v>0.92587046147425733</v>
      </c>
      <c r="V474" s="6">
        <f t="shared" si="129"/>
        <v>0.87070257387272743</v>
      </c>
      <c r="W474" s="6">
        <f t="shared" si="130"/>
        <v>1.3592128246440016</v>
      </c>
      <c r="X474" s="6">
        <f t="shared" si="131"/>
        <v>0.95880821836661423</v>
      </c>
      <c r="Y474" s="6">
        <f t="shared" si="132"/>
        <v>0.78315729793292654</v>
      </c>
      <c r="Z474" s="6">
        <f t="shared" si="133"/>
        <v>0.97539696359283834</v>
      </c>
      <c r="AA474" s="6">
        <f t="shared" si="134"/>
        <v>0.83299685107731247</v>
      </c>
      <c r="AB474" s="6">
        <f t="shared" si="135"/>
        <v>1.8362353971994636</v>
      </c>
      <c r="AC474" s="6">
        <f t="shared" si="136"/>
        <v>1.0039051320885799</v>
      </c>
    </row>
    <row r="475" spans="1:29" x14ac:dyDescent="0.25">
      <c r="A475" s="3">
        <f t="shared" si="137"/>
        <v>42841</v>
      </c>
      <c r="B475" s="9">
        <f t="shared" si="138"/>
        <v>630.8125171010538</v>
      </c>
      <c r="C475" s="9">
        <f t="shared" si="139"/>
        <v>11995.49858270503</v>
      </c>
      <c r="D475" s="9">
        <f t="shared" si="140"/>
        <v>24454.138967347826</v>
      </c>
      <c r="E475" s="9">
        <f t="shared" si="141"/>
        <v>632.84549149605209</v>
      </c>
      <c r="F475" s="9">
        <f t="shared" si="142"/>
        <v>908.65367319013717</v>
      </c>
      <c r="G475" s="9">
        <f t="shared" si="143"/>
        <v>623.39277709320766</v>
      </c>
      <c r="H475" s="9">
        <f t="shared" si="144"/>
        <v>5091768.6053988514</v>
      </c>
      <c r="I475" s="9">
        <f t="shared" si="145"/>
        <v>5234.9796264450433</v>
      </c>
      <c r="J475" s="9">
        <f t="shared" si="146"/>
        <v>47.652857374697881</v>
      </c>
      <c r="K475" s="9">
        <f t="shared" si="147"/>
        <v>761.18620104546244</v>
      </c>
      <c r="L475" s="9">
        <f t="shared" si="148"/>
        <v>946.26266596000369</v>
      </c>
      <c r="M475" s="9">
        <f t="shared" si="149"/>
        <v>22628548.079883587</v>
      </c>
      <c r="N475" s="9">
        <f t="shared" si="150"/>
        <v>6942.5567951015919</v>
      </c>
      <c r="Q475" s="6">
        <f t="shared" si="124"/>
        <v>0.84033505805205677</v>
      </c>
      <c r="R475" s="6">
        <f t="shared" si="125"/>
        <v>1.0373025456634677</v>
      </c>
      <c r="S475" s="6">
        <f t="shared" si="126"/>
        <v>0.88687966833776855</v>
      </c>
      <c r="T475" s="6">
        <f t="shared" si="127"/>
        <v>0.83816313534234932</v>
      </c>
      <c r="U475" s="6">
        <f t="shared" si="128"/>
        <v>0.92587047385944177</v>
      </c>
      <c r="V475" s="6">
        <f t="shared" si="129"/>
        <v>0.87070257279222196</v>
      </c>
      <c r="W475" s="6">
        <f t="shared" si="130"/>
        <v>1.3592128358149924</v>
      </c>
      <c r="X475" s="6">
        <f t="shared" si="131"/>
        <v>0.95880822936028332</v>
      </c>
      <c r="Y475" s="6">
        <f t="shared" si="132"/>
        <v>0.78315730590734989</v>
      </c>
      <c r="Z475" s="6">
        <f t="shared" si="133"/>
        <v>0.97596170471022303</v>
      </c>
      <c r="AA475" s="6">
        <f t="shared" si="134"/>
        <v>0.83299686430275799</v>
      </c>
      <c r="AB475" s="6">
        <f t="shared" si="135"/>
        <v>1.8362354042849673</v>
      </c>
      <c r="AC475" s="6">
        <f t="shared" si="136"/>
        <v>1.0039051385160815</v>
      </c>
    </row>
    <row r="476" spans="1:29" x14ac:dyDescent="0.25">
      <c r="A476" s="3">
        <f t="shared" si="137"/>
        <v>42842</v>
      </c>
      <c r="B476" s="9">
        <f t="shared" si="138"/>
        <v>548.94171145802522</v>
      </c>
      <c r="C476" s="9">
        <f t="shared" si="139"/>
        <v>9513.2151978626807</v>
      </c>
      <c r="D476" s="9">
        <f t="shared" si="140"/>
        <v>21514.449834559971</v>
      </c>
      <c r="E476" s="9">
        <f t="shared" si="141"/>
        <v>747.2363603503909</v>
      </c>
      <c r="F476" s="9">
        <f t="shared" si="142"/>
        <v>2686.9780244533167</v>
      </c>
      <c r="G476" s="9">
        <f t="shared" si="143"/>
        <v>598.53425831814275</v>
      </c>
      <c r="H476" s="9">
        <f t="shared" si="144"/>
        <v>4274239.4655958647</v>
      </c>
      <c r="I476" s="9">
        <f t="shared" si="145"/>
        <v>4751.3982087077657</v>
      </c>
      <c r="J476" s="9">
        <f t="shared" si="146"/>
        <v>15.549384333533981</v>
      </c>
      <c r="K476" s="9">
        <f t="shared" si="147"/>
        <v>862.43206990228509</v>
      </c>
      <c r="L476" s="9">
        <f t="shared" si="148"/>
        <v>1032.4272597760203</v>
      </c>
      <c r="M476" s="9">
        <f t="shared" si="149"/>
        <v>12375997.221767442</v>
      </c>
      <c r="N476" s="9">
        <f t="shared" si="150"/>
        <v>11234.208869164133</v>
      </c>
      <c r="Q476" s="6">
        <f t="shared" si="124"/>
        <v>0.84033506174851602</v>
      </c>
      <c r="R476" s="6">
        <f t="shared" si="125"/>
        <v>1.03730254373654</v>
      </c>
      <c r="S476" s="6">
        <f t="shared" si="126"/>
        <v>0.88687967218633512</v>
      </c>
      <c r="T476" s="6">
        <f t="shared" si="127"/>
        <v>0.83816314597540453</v>
      </c>
      <c r="U476" s="6">
        <f t="shared" si="128"/>
        <v>0.92587048886518641</v>
      </c>
      <c r="V476" s="6">
        <f t="shared" si="129"/>
        <v>0.87070257054429967</v>
      </c>
      <c r="W476" s="6">
        <f t="shared" si="130"/>
        <v>1.3592128479828287</v>
      </c>
      <c r="X476" s="6">
        <f t="shared" si="131"/>
        <v>0.95880824248969321</v>
      </c>
      <c r="Y476" s="6">
        <f t="shared" si="132"/>
        <v>0.78315731611017514</v>
      </c>
      <c r="Z476" s="6">
        <f t="shared" si="133"/>
        <v>0.97651348417797812</v>
      </c>
      <c r="AA476" s="6">
        <f t="shared" si="134"/>
        <v>0.83299687424599056</v>
      </c>
      <c r="AB476" s="6">
        <f t="shared" si="135"/>
        <v>1.836235421823641</v>
      </c>
      <c r="AC476" s="6">
        <f t="shared" si="136"/>
        <v>1.0039051395154313</v>
      </c>
    </row>
    <row r="477" spans="1:29" x14ac:dyDescent="0.25">
      <c r="A477" s="3">
        <f t="shared" si="137"/>
        <v>42843</v>
      </c>
      <c r="B477" s="9">
        <f t="shared" si="138"/>
        <v>539.93117936498572</v>
      </c>
      <c r="C477" s="9">
        <f t="shared" si="139"/>
        <v>14688.051115655777</v>
      </c>
      <c r="D477" s="9">
        <f t="shared" si="140"/>
        <v>27838.733280596265</v>
      </c>
      <c r="E477" s="9">
        <f t="shared" si="141"/>
        <v>1059.0446326045196</v>
      </c>
      <c r="F477" s="9">
        <f t="shared" si="142"/>
        <v>905.88623119010515</v>
      </c>
      <c r="G477" s="9">
        <f t="shared" si="143"/>
        <v>643.89882084055637</v>
      </c>
      <c r="H477" s="9">
        <f t="shared" si="144"/>
        <v>5781780.3011834165</v>
      </c>
      <c r="I477" s="9">
        <f t="shared" si="145"/>
        <v>3856.6382323547436</v>
      </c>
      <c r="J477" s="9">
        <f t="shared" si="146"/>
        <v>17.305812097708412</v>
      </c>
      <c r="K477" s="9">
        <f t="shared" si="147"/>
        <v>1877.1602989983221</v>
      </c>
      <c r="L477" s="9">
        <f t="shared" si="148"/>
        <v>1236.0985311861059</v>
      </c>
      <c r="M477" s="9">
        <f t="shared" si="149"/>
        <v>13364896.287985187</v>
      </c>
      <c r="N477" s="9">
        <f t="shared" si="150"/>
        <v>3271.0482075721561</v>
      </c>
      <c r="Q477" s="6">
        <f t="shared" si="124"/>
        <v>0.84033506534050639</v>
      </c>
      <c r="R477" s="6">
        <f t="shared" si="125"/>
        <v>1.0373025409227996</v>
      </c>
      <c r="S477" s="6">
        <f t="shared" si="126"/>
        <v>0.8868796739803434</v>
      </c>
      <c r="T477" s="6">
        <f t="shared" si="127"/>
        <v>0.83816315351171622</v>
      </c>
      <c r="U477" s="6">
        <f t="shared" si="128"/>
        <v>0.92587050220415834</v>
      </c>
      <c r="V477" s="6">
        <f t="shared" si="129"/>
        <v>0.87070256794571366</v>
      </c>
      <c r="W477" s="6">
        <f t="shared" si="130"/>
        <v>1.3592128578928191</v>
      </c>
      <c r="X477" s="6">
        <f t="shared" si="131"/>
        <v>0.95880825407172721</v>
      </c>
      <c r="Y477" s="6">
        <f t="shared" si="132"/>
        <v>0.78315732552014794</v>
      </c>
      <c r="Z477" s="6">
        <f t="shared" si="133"/>
        <v>0.9770525973931109</v>
      </c>
      <c r="AA477" s="6">
        <f t="shared" si="134"/>
        <v>0.83299687921427279</v>
      </c>
      <c r="AB477" s="6">
        <f t="shared" si="135"/>
        <v>1.8362354430319188</v>
      </c>
      <c r="AC477" s="6">
        <f t="shared" si="136"/>
        <v>1.0039051360858418</v>
      </c>
    </row>
    <row r="478" spans="1:29" x14ac:dyDescent="0.25">
      <c r="A478" s="3">
        <f t="shared" si="137"/>
        <v>42844</v>
      </c>
      <c r="B478" s="9">
        <f t="shared" si="138"/>
        <v>704.21428419885103</v>
      </c>
      <c r="C478" s="9">
        <f t="shared" si="139"/>
        <v>21895.261017293145</v>
      </c>
      <c r="D478" s="9">
        <f t="shared" si="140"/>
        <v>28559.408646775304</v>
      </c>
      <c r="E478" s="9">
        <f t="shared" si="141"/>
        <v>1140.3491516720521</v>
      </c>
      <c r="F478" s="9">
        <f t="shared" si="142"/>
        <v>3345.116731281998</v>
      </c>
      <c r="G478" s="9">
        <f t="shared" si="143"/>
        <v>663.60203174287619</v>
      </c>
      <c r="H478" s="9">
        <f t="shared" si="144"/>
        <v>7358755.5654421076</v>
      </c>
      <c r="I478" s="9">
        <f t="shared" si="145"/>
        <v>3883.8295346735431</v>
      </c>
      <c r="J478" s="9">
        <f t="shared" si="146"/>
        <v>17.791462881424263</v>
      </c>
      <c r="K478" s="9">
        <f t="shared" si="147"/>
        <v>0</v>
      </c>
      <c r="L478" s="9">
        <f t="shared" si="148"/>
        <v>3088.9565834899026</v>
      </c>
      <c r="M478" s="9">
        <f t="shared" si="149"/>
        <v>26900879.872814208</v>
      </c>
      <c r="N478" s="9">
        <f t="shared" si="150"/>
        <v>11071.170755183104</v>
      </c>
      <c r="Q478" s="6">
        <f t="shared" si="124"/>
        <v>0.84033506792192714</v>
      </c>
      <c r="R478" s="6">
        <f t="shared" si="125"/>
        <v>1.037302538048283</v>
      </c>
      <c r="S478" s="6">
        <f t="shared" si="126"/>
        <v>0.8868796737742477</v>
      </c>
      <c r="T478" s="6">
        <f t="shared" si="127"/>
        <v>0.83816315683158538</v>
      </c>
      <c r="U478" s="6">
        <f t="shared" si="128"/>
        <v>0.9258705109603883</v>
      </c>
      <c r="V478" s="6">
        <f t="shared" si="129"/>
        <v>0.87070256571704063</v>
      </c>
      <c r="W478" s="6">
        <f t="shared" si="130"/>
        <v>1.3592128636730259</v>
      </c>
      <c r="X478" s="6">
        <f t="shared" si="131"/>
        <v>0.95880826166141198</v>
      </c>
      <c r="Y478" s="6">
        <f t="shared" si="132"/>
        <v>0.78315733197499793</v>
      </c>
      <c r="Z478" s="6">
        <f t="shared" si="133"/>
        <v>1</v>
      </c>
      <c r="AA478" s="6">
        <f t="shared" si="134"/>
        <v>0.83299687918461951</v>
      </c>
      <c r="AB478" s="6">
        <f t="shared" si="135"/>
        <v>1.8362354618306895</v>
      </c>
      <c r="AC478" s="6">
        <f t="shared" si="136"/>
        <v>1.0039051301645241</v>
      </c>
    </row>
    <row r="479" spans="1:29" x14ac:dyDescent="0.25">
      <c r="A479" s="3">
        <f t="shared" si="137"/>
        <v>42845</v>
      </c>
      <c r="B479" s="9">
        <f t="shared" si="138"/>
        <v>820.37479238172568</v>
      </c>
      <c r="C479" s="9">
        <f t="shared" si="139"/>
        <v>16308.227963008816</v>
      </c>
      <c r="D479" s="9">
        <f t="shared" si="140"/>
        <v>31199.305287590512</v>
      </c>
      <c r="E479" s="9">
        <f t="shared" si="141"/>
        <v>1712.2496490381925</v>
      </c>
      <c r="F479" s="9">
        <f t="shared" si="142"/>
        <v>4538.8927289556023</v>
      </c>
      <c r="G479" s="9">
        <f t="shared" si="143"/>
        <v>564.73463078025873</v>
      </c>
      <c r="H479" s="9">
        <f t="shared" si="144"/>
        <v>7496119.0920377886</v>
      </c>
      <c r="I479" s="9">
        <f t="shared" si="145"/>
        <v>5886.2670568733511</v>
      </c>
      <c r="J479" s="9">
        <f t="shared" si="146"/>
        <v>39.750471330539121</v>
      </c>
      <c r="K479" s="9">
        <f t="shared" si="147"/>
        <v>2815.2190017985349</v>
      </c>
      <c r="L479" s="9">
        <f t="shared" si="148"/>
        <v>2215.4685821649177</v>
      </c>
      <c r="M479" s="9">
        <f t="shared" si="149"/>
        <v>30075805.945503201</v>
      </c>
      <c r="N479" s="9">
        <f t="shared" si="150"/>
        <v>6978.5783228780674</v>
      </c>
      <c r="Q479" s="6">
        <f t="shared" si="124"/>
        <v>0.84033506906507704</v>
      </c>
      <c r="R479" s="6">
        <f t="shared" si="125"/>
        <v>1.0373025358506456</v>
      </c>
      <c r="S479" s="6">
        <f t="shared" si="126"/>
        <v>0.8868796721339065</v>
      </c>
      <c r="T479" s="6">
        <f t="shared" si="127"/>
        <v>0.83816315618035397</v>
      </c>
      <c r="U479" s="6">
        <f t="shared" si="128"/>
        <v>0.9258705140601784</v>
      </c>
      <c r="V479" s="6">
        <f t="shared" si="129"/>
        <v>0.87070256432541515</v>
      </c>
      <c r="W479" s="6">
        <f t="shared" si="130"/>
        <v>1.3592128649429362</v>
      </c>
      <c r="X479" s="6">
        <f t="shared" si="131"/>
        <v>0.95880826435585964</v>
      </c>
      <c r="Y479" s="6">
        <f t="shared" si="132"/>
        <v>0.78315733455234227</v>
      </c>
      <c r="Z479" s="6">
        <f t="shared" si="133"/>
        <v>0.97757933386932527</v>
      </c>
      <c r="AA479" s="6">
        <f t="shared" si="134"/>
        <v>0.83299687543666523</v>
      </c>
      <c r="AB479" s="6">
        <f t="shared" si="135"/>
        <v>1.8362354741469169</v>
      </c>
      <c r="AC479" s="6">
        <f t="shared" si="136"/>
        <v>1.0039051239001024</v>
      </c>
    </row>
    <row r="480" spans="1:29" x14ac:dyDescent="0.25">
      <c r="A480" s="3">
        <f t="shared" si="137"/>
        <v>42846</v>
      </c>
      <c r="B480" s="9">
        <f t="shared" si="138"/>
        <v>976.24862866987166</v>
      </c>
      <c r="C480" s="9">
        <f t="shared" si="139"/>
        <v>19374.182968843001</v>
      </c>
      <c r="D480" s="9">
        <f t="shared" si="140"/>
        <v>27444.819457145961</v>
      </c>
      <c r="E480" s="9">
        <f t="shared" si="141"/>
        <v>1373.5719317042706</v>
      </c>
      <c r="F480" s="9">
        <f t="shared" si="142"/>
        <v>6486.0352190842659</v>
      </c>
      <c r="G480" s="9">
        <f t="shared" si="143"/>
        <v>565.44498744441398</v>
      </c>
      <c r="H480" s="9">
        <f t="shared" si="144"/>
        <v>7317488.7539828923</v>
      </c>
      <c r="I480" s="9">
        <f t="shared" si="145"/>
        <v>6210.579612460705</v>
      </c>
      <c r="J480" s="9">
        <f t="shared" si="146"/>
        <v>55.335625056532741</v>
      </c>
      <c r="K480" s="9">
        <f t="shared" si="147"/>
        <v>1200.8788009584964</v>
      </c>
      <c r="L480" s="9">
        <f t="shared" si="148"/>
        <v>2740.2154458323544</v>
      </c>
      <c r="M480" s="9">
        <f t="shared" si="149"/>
        <v>29250525.68331461</v>
      </c>
      <c r="N480" s="9">
        <f t="shared" si="150"/>
        <v>6951.6611468967503</v>
      </c>
      <c r="Q480" s="6">
        <f t="shared" si="124"/>
        <v>0.84033506885432652</v>
      </c>
      <c r="R480" s="6">
        <f t="shared" si="125"/>
        <v>1.0373025347621878</v>
      </c>
      <c r="S480" s="6">
        <f t="shared" si="126"/>
        <v>0.88687966984276567</v>
      </c>
      <c r="T480" s="6">
        <f t="shared" si="127"/>
        <v>0.83816315275081332</v>
      </c>
      <c r="U480" s="6">
        <f t="shared" si="128"/>
        <v>0.92587051216359417</v>
      </c>
      <c r="V480" s="6">
        <f t="shared" si="129"/>
        <v>0.87070256391826317</v>
      </c>
      <c r="W480" s="6">
        <f t="shared" si="130"/>
        <v>1.3592128625371771</v>
      </c>
      <c r="X480" s="6">
        <f t="shared" si="131"/>
        <v>0.95880826268334129</v>
      </c>
      <c r="Y480" s="6">
        <f t="shared" si="132"/>
        <v>0.78315733356219897</v>
      </c>
      <c r="Z480" s="6">
        <f t="shared" si="133"/>
        <v>0.97809397747412363</v>
      </c>
      <c r="AA480" s="6">
        <f t="shared" si="134"/>
        <v>0.83299686987392507</v>
      </c>
      <c r="AB480" s="6">
        <f t="shared" si="135"/>
        <v>1.8362354785043724</v>
      </c>
      <c r="AC480" s="6">
        <f t="shared" si="136"/>
        <v>1.0039051189497692</v>
      </c>
    </row>
    <row r="481" spans="1:29" x14ac:dyDescent="0.25">
      <c r="A481" s="3">
        <f t="shared" si="137"/>
        <v>42847</v>
      </c>
      <c r="B481" s="9">
        <f t="shared" si="138"/>
        <v>997.05827749843013</v>
      </c>
      <c r="C481" s="9">
        <f t="shared" si="139"/>
        <v>7253.4427318719127</v>
      </c>
      <c r="D481" s="9">
        <f t="shared" si="140"/>
        <v>19759.083233007572</v>
      </c>
      <c r="E481" s="9">
        <f t="shared" si="141"/>
        <v>935.98285210967481</v>
      </c>
      <c r="F481" s="9">
        <f t="shared" si="142"/>
        <v>5781.9347183820964</v>
      </c>
      <c r="G481" s="9">
        <f t="shared" si="143"/>
        <v>560.18285223788746</v>
      </c>
      <c r="H481" s="9">
        <f t="shared" si="144"/>
        <v>6116860.7436055569</v>
      </c>
      <c r="I481" s="9">
        <f t="shared" si="145"/>
        <v>6019.1531348762919</v>
      </c>
      <c r="J481" s="9">
        <f t="shared" si="146"/>
        <v>42.610498561885194</v>
      </c>
      <c r="K481" s="9">
        <f t="shared" si="147"/>
        <v>667.9947285519313</v>
      </c>
      <c r="L481" s="9">
        <f t="shared" si="148"/>
        <v>1027.1980521877051</v>
      </c>
      <c r="M481" s="9">
        <f t="shared" si="149"/>
        <v>32860022.553729981</v>
      </c>
      <c r="N481" s="9">
        <f t="shared" si="150"/>
        <v>1.012814958601381</v>
      </c>
      <c r="Q481" s="6">
        <f t="shared" si="124"/>
        <v>0.84033506771535149</v>
      </c>
      <c r="R481" s="6">
        <f t="shared" si="125"/>
        <v>1.0373025348199005</v>
      </c>
      <c r="S481" s="6">
        <f t="shared" si="126"/>
        <v>0.88687966763748827</v>
      </c>
      <c r="T481" s="6">
        <f t="shared" si="127"/>
        <v>0.83816314810523174</v>
      </c>
      <c r="U481" s="6">
        <f t="shared" si="128"/>
        <v>0.92587050702723128</v>
      </c>
      <c r="V481" s="6">
        <f t="shared" si="129"/>
        <v>0.87070256435373217</v>
      </c>
      <c r="W481" s="6">
        <f t="shared" si="130"/>
        <v>1.3592128579950826</v>
      </c>
      <c r="X481" s="6">
        <f t="shared" si="131"/>
        <v>0.95880825814742177</v>
      </c>
      <c r="Y481" s="6">
        <f t="shared" si="132"/>
        <v>0.78315733018530787</v>
      </c>
      <c r="Z481" s="6">
        <f t="shared" si="133"/>
        <v>0.97859680630535928</v>
      </c>
      <c r="AA481" s="6">
        <f t="shared" si="134"/>
        <v>0.83299686433740139</v>
      </c>
      <c r="AB481" s="6">
        <f t="shared" si="135"/>
        <v>1.8362354758567652</v>
      </c>
      <c r="AC481" s="6">
        <f t="shared" si="136"/>
        <v>1.0039051161867338</v>
      </c>
    </row>
    <row r="482" spans="1:29" x14ac:dyDescent="0.25">
      <c r="A482" s="3">
        <f t="shared" si="137"/>
        <v>42848</v>
      </c>
      <c r="B482" s="9">
        <f t="shared" si="138"/>
        <v>530.09387830749085</v>
      </c>
      <c r="C482" s="9">
        <f t="shared" si="139"/>
        <v>12442.961097040363</v>
      </c>
      <c r="D482" s="9">
        <f t="shared" si="140"/>
        <v>21687.878600352433</v>
      </c>
      <c r="E482" s="9">
        <f t="shared" si="141"/>
        <v>530.42776661438813</v>
      </c>
      <c r="F482" s="9">
        <f t="shared" si="142"/>
        <v>841.2956314102662</v>
      </c>
      <c r="G482" s="9">
        <f t="shared" si="143"/>
        <v>542.78969020688658</v>
      </c>
      <c r="H482" s="9">
        <f t="shared" si="144"/>
        <v>6920797.3327782489</v>
      </c>
      <c r="I482" s="9">
        <f t="shared" si="145"/>
        <v>5019.341668036468</v>
      </c>
      <c r="J482" s="9">
        <f t="shared" si="146"/>
        <v>37.319684352969723</v>
      </c>
      <c r="K482" s="9">
        <f t="shared" si="147"/>
        <v>745.26834557576331</v>
      </c>
      <c r="L482" s="9">
        <f t="shared" si="148"/>
        <v>788.23382962719154</v>
      </c>
      <c r="M482" s="9">
        <f t="shared" si="149"/>
        <v>41551342.588956572</v>
      </c>
      <c r="N482" s="9">
        <f t="shared" si="150"/>
        <v>6969.6682828169396</v>
      </c>
      <c r="Q482" s="6">
        <f t="shared" si="124"/>
        <v>0.84033506618349463</v>
      </c>
      <c r="R482" s="6">
        <f t="shared" si="125"/>
        <v>1.0373025357178967</v>
      </c>
      <c r="S482" s="6">
        <f t="shared" si="126"/>
        <v>0.88687966602753754</v>
      </c>
      <c r="T482" s="6">
        <f t="shared" si="127"/>
        <v>0.83816314367738076</v>
      </c>
      <c r="U482" s="6">
        <f t="shared" si="128"/>
        <v>0.92587050075592858</v>
      </c>
      <c r="V482" s="6">
        <f t="shared" si="129"/>
        <v>0.87070256530375301</v>
      </c>
      <c r="W482" s="6">
        <f t="shared" si="130"/>
        <v>1.3592128529643042</v>
      </c>
      <c r="X482" s="6">
        <f t="shared" si="131"/>
        <v>0.95880825260154634</v>
      </c>
      <c r="Y482" s="6">
        <f t="shared" si="132"/>
        <v>0.78315732589805331</v>
      </c>
      <c r="Z482" s="6">
        <f t="shared" si="133"/>
        <v>0.97908809244329897</v>
      </c>
      <c r="AA482" s="6">
        <f t="shared" si="134"/>
        <v>0.83299686015564345</v>
      </c>
      <c r="AB482" s="6">
        <f t="shared" si="135"/>
        <v>1.8362354686775084</v>
      </c>
      <c r="AC482" s="6">
        <f t="shared" si="136"/>
        <v>1.0039051157254453</v>
      </c>
    </row>
    <row r="483" spans="1:29" x14ac:dyDescent="0.25">
      <c r="A483" s="3">
        <f t="shared" si="137"/>
        <v>42849</v>
      </c>
      <c r="B483" s="9">
        <f t="shared" si="138"/>
        <v>461.2949686315086</v>
      </c>
      <c r="C483" s="9">
        <f t="shared" si="139"/>
        <v>9868.0822596434609</v>
      </c>
      <c r="D483" s="9">
        <f t="shared" si="140"/>
        <v>19080.72806707921</v>
      </c>
      <c r="E483" s="9">
        <f t="shared" si="141"/>
        <v>626.30597446544675</v>
      </c>
      <c r="F483" s="9">
        <f t="shared" si="142"/>
        <v>2487.7936739883194</v>
      </c>
      <c r="G483" s="9">
        <f t="shared" si="143"/>
        <v>521.14531479303093</v>
      </c>
      <c r="H483" s="9">
        <f t="shared" si="144"/>
        <v>5809601.2003589962</v>
      </c>
      <c r="I483" s="9">
        <f t="shared" si="145"/>
        <v>4555.6797904743225</v>
      </c>
      <c r="J483" s="9">
        <f t="shared" si="146"/>
        <v>12.177614193123766</v>
      </c>
      <c r="K483" s="9">
        <f t="shared" si="147"/>
        <v>844.81094557351821</v>
      </c>
      <c r="L483" s="9">
        <f t="shared" si="148"/>
        <v>860.00866347868975</v>
      </c>
      <c r="M483" s="9">
        <f t="shared" si="149"/>
        <v>22725244.950017773</v>
      </c>
      <c r="N483" s="9">
        <f t="shared" si="150"/>
        <v>11278.079769877555</v>
      </c>
      <c r="Q483" s="6">
        <f t="shared" si="124"/>
        <v>0.8403350647307869</v>
      </c>
      <c r="R483" s="6">
        <f t="shared" si="125"/>
        <v>1.0373025369867075</v>
      </c>
      <c r="S483" s="6">
        <f t="shared" si="126"/>
        <v>0.88687966523915818</v>
      </c>
      <c r="T483" s="6">
        <f t="shared" si="127"/>
        <v>0.83816314047105789</v>
      </c>
      <c r="U483" s="6">
        <f t="shared" si="128"/>
        <v>0.92587049516137265</v>
      </c>
      <c r="V483" s="6">
        <f t="shared" si="129"/>
        <v>0.87070256639516064</v>
      </c>
      <c r="W483" s="6">
        <f t="shared" si="130"/>
        <v>1.359212848770299</v>
      </c>
      <c r="X483" s="6">
        <f t="shared" si="131"/>
        <v>0.95880824767017947</v>
      </c>
      <c r="Y483" s="6">
        <f t="shared" si="132"/>
        <v>0.78315732198228472</v>
      </c>
      <c r="Z483" s="6">
        <f t="shared" si="133"/>
        <v>0.97956810171638986</v>
      </c>
      <c r="AA483" s="6">
        <f t="shared" si="134"/>
        <v>0.83299685797260348</v>
      </c>
      <c r="AB483" s="6">
        <f t="shared" si="135"/>
        <v>1.8362354598825881</v>
      </c>
      <c r="AC483" s="6">
        <f t="shared" si="136"/>
        <v>1.0039051170602533</v>
      </c>
    </row>
    <row r="484" spans="1:29" x14ac:dyDescent="0.25">
      <c r="A484" s="3">
        <f t="shared" si="137"/>
        <v>42850</v>
      </c>
      <c r="B484" s="9">
        <f t="shared" si="138"/>
        <v>453.72310199166702</v>
      </c>
      <c r="C484" s="9">
        <f t="shared" si="139"/>
        <v>15235.952703505334</v>
      </c>
      <c r="D484" s="9">
        <f t="shared" si="140"/>
        <v>24689.606452823657</v>
      </c>
      <c r="E484" s="9">
        <f t="shared" si="141"/>
        <v>887.65217354221897</v>
      </c>
      <c r="F484" s="9">
        <f t="shared" si="142"/>
        <v>838.73333003296</v>
      </c>
      <c r="G484" s="9">
        <f t="shared" si="143"/>
        <v>560.64435640409499</v>
      </c>
      <c r="H484" s="9">
        <f t="shared" si="144"/>
        <v>7858670.0592821278</v>
      </c>
      <c r="I484" s="9">
        <f t="shared" si="145"/>
        <v>3697.7765328141932</v>
      </c>
      <c r="J484" s="9">
        <f t="shared" si="146"/>
        <v>13.553173410303449</v>
      </c>
      <c r="K484" s="9">
        <f t="shared" si="147"/>
        <v>1839.686723551132</v>
      </c>
      <c r="L484" s="9">
        <f t="shared" si="148"/>
        <v>1029.666192405698</v>
      </c>
      <c r="M484" s="9">
        <f t="shared" si="149"/>
        <v>24541096.376247644</v>
      </c>
      <c r="N484" s="9">
        <f t="shared" si="150"/>
        <v>3283.8220413950016</v>
      </c>
      <c r="Q484" s="6">
        <f t="shared" si="124"/>
        <v>0.8403350636747664</v>
      </c>
      <c r="R484" s="6">
        <f t="shared" si="125"/>
        <v>1.0373025382016514</v>
      </c>
      <c r="S484" s="6">
        <f t="shared" si="126"/>
        <v>0.88687966524800299</v>
      </c>
      <c r="T484" s="6">
        <f t="shared" si="127"/>
        <v>0.83816313894080807</v>
      </c>
      <c r="U484" s="6">
        <f t="shared" si="128"/>
        <v>0.92587049140936473</v>
      </c>
      <c r="V484" s="6">
        <f t="shared" si="129"/>
        <v>0.87070256732605966</v>
      </c>
      <c r="W484" s="6">
        <f t="shared" si="130"/>
        <v>1.3592128462013011</v>
      </c>
      <c r="X484" s="6">
        <f t="shared" si="131"/>
        <v>0.95880824439072299</v>
      </c>
      <c r="Y484" s="6">
        <f t="shared" si="132"/>
        <v>0.78315731927414856</v>
      </c>
      <c r="Z484" s="6">
        <f t="shared" si="133"/>
        <v>0.98003709354646673</v>
      </c>
      <c r="AA484" s="6">
        <f t="shared" si="134"/>
        <v>0.83299685779714949</v>
      </c>
      <c r="AB484" s="6">
        <f t="shared" si="135"/>
        <v>1.8362354519959627</v>
      </c>
      <c r="AC484" s="6">
        <f t="shared" si="136"/>
        <v>1.0039051194027881</v>
      </c>
    </row>
    <row r="485" spans="1:29" x14ac:dyDescent="0.25">
      <c r="A485" s="3">
        <f t="shared" si="137"/>
        <v>42851</v>
      </c>
      <c r="B485" s="9">
        <f t="shared" si="138"/>
        <v>591.77595498890491</v>
      </c>
      <c r="C485" s="9">
        <f t="shared" si="139"/>
        <v>22712.00984710149</v>
      </c>
      <c r="D485" s="9">
        <f t="shared" si="140"/>
        <v>25328.758797613435</v>
      </c>
      <c r="E485" s="9">
        <f t="shared" si="141"/>
        <v>955.7986245588711</v>
      </c>
      <c r="F485" s="9">
        <f t="shared" si="142"/>
        <v>3097.1448668569551</v>
      </c>
      <c r="G485" s="9">
        <f t="shared" si="143"/>
        <v>577.7999931133262</v>
      </c>
      <c r="H485" s="9">
        <f t="shared" si="144"/>
        <v>10002115.091216935</v>
      </c>
      <c r="I485" s="9">
        <f t="shared" si="145"/>
        <v>3723.84777275328</v>
      </c>
      <c r="J485" s="9">
        <f t="shared" si="146"/>
        <v>13.933514355336335</v>
      </c>
      <c r="K485" s="9">
        <f t="shared" si="147"/>
        <v>0</v>
      </c>
      <c r="L485" s="9">
        <f t="shared" si="148"/>
        <v>2573.0911321622475</v>
      </c>
      <c r="M485" s="9">
        <f t="shared" si="149"/>
        <v>49396349.169137128</v>
      </c>
      <c r="N485" s="9">
        <f t="shared" si="150"/>
        <v>11114.405027055433</v>
      </c>
      <c r="Q485" s="6">
        <f t="shared" si="124"/>
        <v>0.84033506315785467</v>
      </c>
      <c r="R485" s="6">
        <f t="shared" si="125"/>
        <v>1.0373025390820081</v>
      </c>
      <c r="S485" s="6">
        <f t="shared" si="126"/>
        <v>0.88687966585307265</v>
      </c>
      <c r="T485" s="6">
        <f t="shared" si="127"/>
        <v>0.83816313903282924</v>
      </c>
      <c r="U485" s="6">
        <f t="shared" si="128"/>
        <v>0.92587048992756404</v>
      </c>
      <c r="V485" s="6">
        <f t="shared" si="129"/>
        <v>0.87070256791679712</v>
      </c>
      <c r="W485" s="6">
        <f t="shared" si="130"/>
        <v>1.3592128454692076</v>
      </c>
      <c r="X485" s="6">
        <f t="shared" si="131"/>
        <v>0.95880824312910773</v>
      </c>
      <c r="Y485" s="6">
        <f t="shared" si="132"/>
        <v>0.78315731810249622</v>
      </c>
      <c r="Z485" s="6">
        <f t="shared" si="133"/>
        <v>1</v>
      </c>
      <c r="AA485" s="6">
        <f t="shared" si="134"/>
        <v>0.83299685917086264</v>
      </c>
      <c r="AB485" s="6">
        <f t="shared" si="135"/>
        <v>1.8362354466723834</v>
      </c>
      <c r="AC485" s="6">
        <f t="shared" si="136"/>
        <v>1.0039051219449477</v>
      </c>
    </row>
    <row r="486" spans="1:29" x14ac:dyDescent="0.25">
      <c r="A486" s="3">
        <f t="shared" si="137"/>
        <v>42852</v>
      </c>
      <c r="B486" s="9">
        <f t="shared" si="138"/>
        <v>689.38970297616618</v>
      </c>
      <c r="C486" s="9">
        <f t="shared" si="139"/>
        <v>16916.566280961284</v>
      </c>
      <c r="D486" s="9">
        <f t="shared" si="140"/>
        <v>27670.029476785316</v>
      </c>
      <c r="E486" s="9">
        <f t="shared" si="141"/>
        <v>1435.1445428598372</v>
      </c>
      <c r="F486" s="9">
        <f t="shared" si="142"/>
        <v>4202.4268372936285</v>
      </c>
      <c r="G486" s="9">
        <f t="shared" si="143"/>
        <v>491.71589332390192</v>
      </c>
      <c r="H486" s="9">
        <f t="shared" si="144"/>
        <v>10188821.367306437</v>
      </c>
      <c r="I486" s="9">
        <f t="shared" si="145"/>
        <v>5643.8013786135107</v>
      </c>
      <c r="J486" s="9">
        <f t="shared" si="146"/>
        <v>31.130872530609611</v>
      </c>
      <c r="K486" s="9">
        <f t="shared" si="147"/>
        <v>2760.3090588958862</v>
      </c>
      <c r="L486" s="9">
        <f t="shared" si="148"/>
        <v>1845.4783754474138</v>
      </c>
      <c r="M486" s="9">
        <f t="shared" si="149"/>
        <v>55226260.900360361</v>
      </c>
      <c r="N486" s="9">
        <f t="shared" si="150"/>
        <v>7005.8305368550491</v>
      </c>
      <c r="Q486" s="6">
        <f t="shared" si="124"/>
        <v>0.84033506316633466</v>
      </c>
      <c r="R486" s="6">
        <f t="shared" si="125"/>
        <v>1.0373025395114868</v>
      </c>
      <c r="S486" s="6">
        <f t="shared" si="126"/>
        <v>0.8868796667658827</v>
      </c>
      <c r="T486" s="6">
        <f t="shared" si="127"/>
        <v>0.83816314032593831</v>
      </c>
      <c r="U486" s="6">
        <f t="shared" si="128"/>
        <v>0.92587049050189951</v>
      </c>
      <c r="V486" s="6">
        <f t="shared" si="129"/>
        <v>0.87070256811509616</v>
      </c>
      <c r="W486" s="6">
        <f t="shared" si="130"/>
        <v>1.3592128463018653</v>
      </c>
      <c r="X486" s="6">
        <f t="shared" si="131"/>
        <v>0.95880824367682826</v>
      </c>
      <c r="Y486" s="6">
        <f t="shared" si="132"/>
        <v>0.78315731835593794</v>
      </c>
      <c r="Z486" s="6">
        <f t="shared" si="133"/>
        <v>0.98049532101496584</v>
      </c>
      <c r="AA486" s="6">
        <f t="shared" si="134"/>
        <v>0.83299686138814211</v>
      </c>
      <c r="AB486" s="6">
        <f t="shared" si="135"/>
        <v>1.836235444544007</v>
      </c>
      <c r="AC486" s="6">
        <f t="shared" si="136"/>
        <v>1.0039051240404711</v>
      </c>
    </row>
    <row r="487" spans="1:29" x14ac:dyDescent="0.25">
      <c r="A487" s="3">
        <f t="shared" si="137"/>
        <v>42853</v>
      </c>
      <c r="B487" s="9">
        <f t="shared" si="138"/>
        <v>820.37595343549867</v>
      </c>
      <c r="C487" s="9">
        <f t="shared" si="139"/>
        <v>20096.889194550171</v>
      </c>
      <c r="D487" s="9">
        <f t="shared" si="140"/>
        <v>24340.252360107534</v>
      </c>
      <c r="E487" s="9">
        <f t="shared" si="141"/>
        <v>1151.2773663391013</v>
      </c>
      <c r="F487" s="9">
        <f t="shared" si="142"/>
        <v>6005.2286225824701</v>
      </c>
      <c r="G487" s="9">
        <f t="shared" si="143"/>
        <v>492.33440261512396</v>
      </c>
      <c r="H487" s="9">
        <f t="shared" si="144"/>
        <v>9946024.7303730827</v>
      </c>
      <c r="I487" s="9">
        <f t="shared" si="145"/>
        <v>5954.754941448492</v>
      </c>
      <c r="J487" s="9">
        <f t="shared" si="146"/>
        <v>43.336499798915085</v>
      </c>
      <c r="K487" s="9">
        <f t="shared" si="147"/>
        <v>1177.9936909611879</v>
      </c>
      <c r="L487" s="9">
        <f t="shared" si="148"/>
        <v>2282.590872280166</v>
      </c>
      <c r="M487" s="9">
        <f t="shared" si="149"/>
        <v>53710852.054263011</v>
      </c>
      <c r="N487" s="9">
        <f t="shared" si="150"/>
        <v>6978.8082547473086</v>
      </c>
      <c r="Q487" s="6">
        <f t="shared" si="124"/>
        <v>0.84033506357212728</v>
      </c>
      <c r="R487" s="6">
        <f t="shared" si="125"/>
        <v>1.0373025395119579</v>
      </c>
      <c r="S487" s="6">
        <f t="shared" si="126"/>
        <v>0.88687966769516957</v>
      </c>
      <c r="T487" s="6">
        <f t="shared" si="127"/>
        <v>0.83816314221756449</v>
      </c>
      <c r="U487" s="6">
        <f t="shared" si="128"/>
        <v>0.92587049248713782</v>
      </c>
      <c r="V487" s="6">
        <f t="shared" si="129"/>
        <v>0.87070256797266743</v>
      </c>
      <c r="W487" s="6">
        <f t="shared" si="130"/>
        <v>1.3592128481180765</v>
      </c>
      <c r="X487" s="6">
        <f t="shared" si="131"/>
        <v>0.95880824544959786</v>
      </c>
      <c r="Y487" s="6">
        <f t="shared" si="132"/>
        <v>0.78315731962259494</v>
      </c>
      <c r="Z487" s="6">
        <f t="shared" si="133"/>
        <v>0.98094303107104353</v>
      </c>
      <c r="AA487" s="6">
        <f t="shared" si="134"/>
        <v>0.83299686371442128</v>
      </c>
      <c r="AB487" s="6">
        <f t="shared" si="135"/>
        <v>1.8362354453308616</v>
      </c>
      <c r="AC487" s="6">
        <f t="shared" si="136"/>
        <v>1.0039051253041407</v>
      </c>
    </row>
    <row r="488" spans="1:29" x14ac:dyDescent="0.25">
      <c r="A488" s="3">
        <f t="shared" si="137"/>
        <v>42854</v>
      </c>
      <c r="B488" s="9">
        <f t="shared" si="138"/>
        <v>837.86303161875401</v>
      </c>
      <c r="C488" s="9">
        <f t="shared" si="139"/>
        <v>7524.0145636823308</v>
      </c>
      <c r="D488" s="9">
        <f t="shared" si="140"/>
        <v>17523.929185838941</v>
      </c>
      <c r="E488" s="9">
        <f t="shared" si="141"/>
        <v>784.50633015381743</v>
      </c>
      <c r="F488" s="9">
        <f t="shared" si="142"/>
        <v>5353.3227601203444</v>
      </c>
      <c r="G488" s="9">
        <f t="shared" si="143"/>
        <v>487.75264777297929</v>
      </c>
      <c r="H488" s="9">
        <f t="shared" si="144"/>
        <v>8314115.7258145185</v>
      </c>
      <c r="I488" s="9">
        <f t="shared" si="145"/>
        <v>5771.2136699980474</v>
      </c>
      <c r="J488" s="9">
        <f t="shared" si="146"/>
        <v>33.37072391536045</v>
      </c>
      <c r="K488" s="9">
        <f t="shared" si="147"/>
        <v>655.55697719573709</v>
      </c>
      <c r="L488" s="9">
        <f t="shared" si="148"/>
        <v>855.65275778402656</v>
      </c>
      <c r="M488" s="9">
        <f t="shared" si="149"/>
        <v>60338738.239421181</v>
      </c>
      <c r="N488" s="9">
        <f t="shared" si="150"/>
        <v>1.0167701282593729</v>
      </c>
      <c r="Q488" s="6">
        <f t="shared" si="124"/>
        <v>0.84033506418592796</v>
      </c>
      <c r="R488" s="6">
        <f t="shared" si="125"/>
        <v>1.0373025391958379</v>
      </c>
      <c r="S488" s="6">
        <f t="shared" si="126"/>
        <v>0.88687966841321852</v>
      </c>
      <c r="T488" s="6">
        <f t="shared" si="127"/>
        <v>0.83816314410628967</v>
      </c>
      <c r="U488" s="6">
        <f t="shared" si="128"/>
        <v>0.92587049506126451</v>
      </c>
      <c r="V488" s="6">
        <f t="shared" si="129"/>
        <v>0.87070256760706777</v>
      </c>
      <c r="W488" s="6">
        <f t="shared" si="130"/>
        <v>1.3592128502362797</v>
      </c>
      <c r="X488" s="6">
        <f t="shared" si="131"/>
        <v>0.95880824771816675</v>
      </c>
      <c r="Y488" s="6">
        <f t="shared" si="132"/>
        <v>0.78315732135578298</v>
      </c>
      <c r="Z488" s="6">
        <f t="shared" si="133"/>
        <v>0.98138046480822294</v>
      </c>
      <c r="AA488" s="6">
        <f t="shared" si="134"/>
        <v>0.83299686556226915</v>
      </c>
      <c r="AB488" s="6">
        <f t="shared" si="135"/>
        <v>1.8362354481272887</v>
      </c>
      <c r="AC488" s="6">
        <f t="shared" si="136"/>
        <v>1.0039051256346505</v>
      </c>
    </row>
    <row r="489" spans="1:29" x14ac:dyDescent="0.25">
      <c r="A489" s="3">
        <f t="shared" si="137"/>
        <v>42855</v>
      </c>
      <c r="B489" s="9">
        <f t="shared" si="138"/>
        <v>445.45647358400959</v>
      </c>
      <c r="C489" s="9">
        <f t="shared" si="139"/>
        <v>12907.115135093167</v>
      </c>
      <c r="D489" s="9">
        <f t="shared" si="140"/>
        <v>19234.538589954318</v>
      </c>
      <c r="E489" s="9">
        <f t="shared" si="141"/>
        <v>444.58500534383705</v>
      </c>
      <c r="F489" s="9">
        <f t="shared" si="142"/>
        <v>778.93080476503098</v>
      </c>
      <c r="G489" s="9">
        <f t="shared" si="143"/>
        <v>472.60837669085709</v>
      </c>
      <c r="H489" s="9">
        <f t="shared" si="144"/>
        <v>9406836.6812445223</v>
      </c>
      <c r="I489" s="9">
        <f t="shared" si="145"/>
        <v>4812.5861999520739</v>
      </c>
      <c r="J489" s="9">
        <f t="shared" si="146"/>
        <v>29.227184094153206</v>
      </c>
      <c r="K489" s="9">
        <f t="shared" si="147"/>
        <v>731.71031782025091</v>
      </c>
      <c r="L489" s="9">
        <f t="shared" si="148"/>
        <v>656.59631022513213</v>
      </c>
      <c r="M489" s="9">
        <f t="shared" si="149"/>
        <v>76298048.330274567</v>
      </c>
      <c r="N489" s="9">
        <f t="shared" si="150"/>
        <v>6996.8857098801982</v>
      </c>
      <c r="Q489" s="6">
        <f t="shared" si="124"/>
        <v>0.84033506481207509</v>
      </c>
      <c r="R489" s="6">
        <f t="shared" si="125"/>
        <v>1.0373025387150978</v>
      </c>
      <c r="S489" s="6">
        <f t="shared" si="126"/>
        <v>0.88687966879534974</v>
      </c>
      <c r="T489" s="6">
        <f t="shared" si="127"/>
        <v>0.83816314553352311</v>
      </c>
      <c r="U489" s="6">
        <f t="shared" si="128"/>
        <v>0.92587049746033645</v>
      </c>
      <c r="V489" s="6">
        <f t="shared" si="129"/>
        <v>0.87070256715952066</v>
      </c>
      <c r="W489" s="6">
        <f t="shared" si="130"/>
        <v>1.3592128520642996</v>
      </c>
      <c r="X489" s="6">
        <f t="shared" si="131"/>
        <v>0.95880824981470614</v>
      </c>
      <c r="Y489" s="6">
        <f t="shared" si="132"/>
        <v>0.783157323028844</v>
      </c>
      <c r="Z489" s="6">
        <f t="shared" si="133"/>
        <v>0.98180785775217916</v>
      </c>
      <c r="AA489" s="6">
        <f t="shared" si="134"/>
        <v>0.83299686659690875</v>
      </c>
      <c r="AB489" s="6">
        <f t="shared" si="135"/>
        <v>1.8362354517649906</v>
      </c>
      <c r="AC489" s="6">
        <f t="shared" si="136"/>
        <v>1.0039051251736557</v>
      </c>
    </row>
    <row r="490" spans="1:29" x14ac:dyDescent="0.25">
      <c r="A490" s="3">
        <f t="shared" si="137"/>
        <v>42856</v>
      </c>
      <c r="B490" s="9">
        <f t="shared" si="138"/>
        <v>387.64233758518316</v>
      </c>
      <c r="C490" s="9">
        <f t="shared" si="139"/>
        <v>10236.186775279932</v>
      </c>
      <c r="D490" s="9">
        <f t="shared" si="140"/>
        <v>16922.309789128984</v>
      </c>
      <c r="E490" s="9">
        <f t="shared" si="141"/>
        <v>524.94658608031102</v>
      </c>
      <c r="F490" s="9">
        <f t="shared" si="142"/>
        <v>2303.3747707081116</v>
      </c>
      <c r="G490" s="9">
        <f t="shared" si="143"/>
        <v>453.76256324377312</v>
      </c>
      <c r="H490" s="9">
        <f t="shared" si="144"/>
        <v>7896484.6236391291</v>
      </c>
      <c r="I490" s="9">
        <f t="shared" si="145"/>
        <v>4368.0233732768984</v>
      </c>
      <c r="J490" s="9">
        <f t="shared" si="146"/>
        <v>9.5369877472576476</v>
      </c>
      <c r="K490" s="9">
        <f t="shared" si="147"/>
        <v>829.79480282765314</v>
      </c>
      <c r="L490" s="9">
        <f t="shared" si="148"/>
        <v>716.38452206487182</v>
      </c>
      <c r="M490" s="9">
        <f t="shared" si="149"/>
        <v>41728900.504337043</v>
      </c>
      <c r="N490" s="9">
        <f t="shared" si="150"/>
        <v>11322.12207234905</v>
      </c>
      <c r="Q490" s="6">
        <f t="shared" si="124"/>
        <v>0.84033506529493363</v>
      </c>
      <c r="R490" s="6">
        <f t="shared" si="125"/>
        <v>1.0373025382187857</v>
      </c>
      <c r="S490" s="6">
        <f t="shared" si="126"/>
        <v>0.88687966882803404</v>
      </c>
      <c r="T490" s="6">
        <f t="shared" si="127"/>
        <v>0.83816314626146404</v>
      </c>
      <c r="U490" s="6">
        <f t="shared" si="128"/>
        <v>0.92587049914611463</v>
      </c>
      <c r="V490" s="6">
        <f t="shared" si="129"/>
        <v>0.87070256675718483</v>
      </c>
      <c r="W490" s="6">
        <f t="shared" si="130"/>
        <v>1.3592128532249643</v>
      </c>
      <c r="X490" s="6">
        <f t="shared" si="131"/>
        <v>0.95880825127573643</v>
      </c>
      <c r="Y490" s="6">
        <f t="shared" si="132"/>
        <v>0.78315732425180795</v>
      </c>
      <c r="Z490" s="6">
        <f t="shared" si="133"/>
        <v>0.98222544011231883</v>
      </c>
      <c r="AA490" s="6">
        <f t="shared" si="134"/>
        <v>0.83299686676077678</v>
      </c>
      <c r="AB490" s="6">
        <f t="shared" si="135"/>
        <v>1.8362354551564211</v>
      </c>
      <c r="AC490" s="6">
        <f t="shared" si="136"/>
        <v>1.0039051242206254</v>
      </c>
    </row>
    <row r="491" spans="1:29" x14ac:dyDescent="0.25">
      <c r="A491" s="3">
        <f t="shared" si="137"/>
        <v>42857</v>
      </c>
      <c r="B491" s="9">
        <f t="shared" si="138"/>
        <v>381.27943265292242</v>
      </c>
      <c r="C491" s="9">
        <f t="shared" si="139"/>
        <v>15804.292405522578</v>
      </c>
      <c r="D491" s="9">
        <f t="shared" si="140"/>
        <v>21896.709988452229</v>
      </c>
      <c r="E491" s="9">
        <f t="shared" si="141"/>
        <v>743.99733858011052</v>
      </c>
      <c r="F491" s="9">
        <f t="shared" si="142"/>
        <v>776.55844754402506</v>
      </c>
      <c r="G491" s="9">
        <f t="shared" si="143"/>
        <v>488.15448000731658</v>
      </c>
      <c r="H491" s="9">
        <f t="shared" si="144"/>
        <v>10681605.356773047</v>
      </c>
      <c r="I491" s="9">
        <f t="shared" si="145"/>
        <v>3545.4586533566626</v>
      </c>
      <c r="J491" s="9">
        <f t="shared" si="146"/>
        <v>10.614267031015785</v>
      </c>
      <c r="K491" s="9">
        <f t="shared" si="147"/>
        <v>1807.7376881015089</v>
      </c>
      <c r="L491" s="9">
        <f t="shared" si="148"/>
        <v>857.70871153292615</v>
      </c>
      <c r="M491" s="9">
        <f t="shared" si="149"/>
        <v>45063231.332906902</v>
      </c>
      <c r="N491" s="9">
        <f t="shared" si="150"/>
        <v>3296.6457707975474</v>
      </c>
      <c r="Q491" s="6">
        <f t="shared" si="124"/>
        <v>0.8403350655482491</v>
      </c>
      <c r="R491" s="6">
        <f t="shared" si="125"/>
        <v>1.0373025378246603</v>
      </c>
      <c r="S491" s="6">
        <f t="shared" si="126"/>
        <v>0.88687966858815548</v>
      </c>
      <c r="T491" s="6">
        <f t="shared" si="127"/>
        <v>0.83816314628189681</v>
      </c>
      <c r="U491" s="6">
        <f t="shared" si="128"/>
        <v>0.92587049988046666</v>
      </c>
      <c r="V491" s="6">
        <f t="shared" si="129"/>
        <v>0.87070256648667665</v>
      </c>
      <c r="W491" s="6">
        <f t="shared" si="130"/>
        <v>1.3592128535994026</v>
      </c>
      <c r="X491" s="6">
        <f t="shared" si="131"/>
        <v>0.95880825190331087</v>
      </c>
      <c r="Y491" s="6">
        <f t="shared" si="132"/>
        <v>0.78315732483335332</v>
      </c>
      <c r="Z491" s="6">
        <f t="shared" si="133"/>
        <v>0.98263343696477179</v>
      </c>
      <c r="AA491" s="6">
        <f t="shared" si="134"/>
        <v>0.83299686622611868</v>
      </c>
      <c r="AB491" s="6">
        <f t="shared" si="135"/>
        <v>1.8362354575373339</v>
      </c>
      <c r="AC491" s="6">
        <f t="shared" si="136"/>
        <v>1.0039051231281395</v>
      </c>
    </row>
    <row r="492" spans="1:29" x14ac:dyDescent="0.25">
      <c r="A492" s="3">
        <f t="shared" si="137"/>
        <v>42858</v>
      </c>
      <c r="B492" s="9">
        <f t="shared" si="138"/>
        <v>497.29008593426039</v>
      </c>
      <c r="C492" s="9">
        <f t="shared" si="139"/>
        <v>23559.225448470988</v>
      </c>
      <c r="D492" s="9">
        <f t="shared" si="140"/>
        <v>22463.561198421201</v>
      </c>
      <c r="E492" s="9">
        <f t="shared" si="141"/>
        <v>801.1151818785836</v>
      </c>
      <c r="F492" s="9">
        <f t="shared" si="142"/>
        <v>2867.5550655650127</v>
      </c>
      <c r="G492" s="9">
        <f t="shared" si="143"/>
        <v>503.09193685954057</v>
      </c>
      <c r="H492" s="9">
        <f t="shared" si="144"/>
        <v>13595003.392095244</v>
      </c>
      <c r="I492" s="9">
        <f t="shared" si="145"/>
        <v>3570.4559727708352</v>
      </c>
      <c r="J492" s="9">
        <f t="shared" si="146"/>
        <v>10.912133827368798</v>
      </c>
      <c r="K492" s="9">
        <f t="shared" si="147"/>
        <v>0</v>
      </c>
      <c r="L492" s="9">
        <f t="shared" si="148"/>
        <v>2143.376847218246</v>
      </c>
      <c r="M492" s="9">
        <f t="shared" si="149"/>
        <v>90703327.868444026</v>
      </c>
      <c r="N492" s="9">
        <f t="shared" si="150"/>
        <v>11157.808136895155</v>
      </c>
      <c r="Q492" s="6">
        <f t="shared" si="124"/>
        <v>0.8403350655630879</v>
      </c>
      <c r="R492" s="6">
        <f t="shared" si="125"/>
        <v>1.0373025376033649</v>
      </c>
      <c r="S492" s="6">
        <f t="shared" si="126"/>
        <v>0.88687966820299924</v>
      </c>
      <c r="T492" s="6">
        <f t="shared" si="127"/>
        <v>0.83816314576548134</v>
      </c>
      <c r="U492" s="6">
        <f t="shared" si="128"/>
        <v>0.92587049971448876</v>
      </c>
      <c r="V492" s="6">
        <f t="shared" si="129"/>
        <v>0.87070256638245958</v>
      </c>
      <c r="W492" s="6">
        <f t="shared" si="130"/>
        <v>1.3592128532927299</v>
      </c>
      <c r="X492" s="6">
        <f t="shared" si="131"/>
        <v>0.9588082517484241</v>
      </c>
      <c r="Y492" s="6">
        <f t="shared" si="132"/>
        <v>0.78315732478429667</v>
      </c>
      <c r="Z492" s="6">
        <f t="shared" si="133"/>
        <v>1</v>
      </c>
      <c r="AA492" s="6">
        <f t="shared" si="134"/>
        <v>0.83299686529839334</v>
      </c>
      <c r="AB492" s="6">
        <f t="shared" si="135"/>
        <v>1.8362354585734348</v>
      </c>
      <c r="AC492" s="6">
        <f t="shared" si="136"/>
        <v>1.0039051222025892</v>
      </c>
    </row>
    <row r="493" spans="1:29" x14ac:dyDescent="0.25">
      <c r="A493" s="3">
        <f t="shared" si="137"/>
        <v>42859</v>
      </c>
      <c r="B493" s="9">
        <f t="shared" si="138"/>
        <v>579.31834113284015</v>
      </c>
      <c r="C493" s="9">
        <f t="shared" si="139"/>
        <v>17547.59713023905</v>
      </c>
      <c r="D493" s="9">
        <f t="shared" si="140"/>
        <v>24539.986550527381</v>
      </c>
      <c r="E493" s="9">
        <f t="shared" si="141"/>
        <v>1202.8852635371745</v>
      </c>
      <c r="F493" s="9">
        <f t="shared" si="142"/>
        <v>3890.90303248291</v>
      </c>
      <c r="G493" s="9">
        <f t="shared" si="143"/>
        <v>428.13829027153633</v>
      </c>
      <c r="H493" s="9">
        <f t="shared" si="144"/>
        <v>13848776.954792017</v>
      </c>
      <c r="I493" s="9">
        <f t="shared" si="145"/>
        <v>5411.3233290475555</v>
      </c>
      <c r="J493" s="9">
        <f t="shared" si="146"/>
        <v>24.380370833283685</v>
      </c>
      <c r="K493" s="9">
        <f t="shared" si="147"/>
        <v>2713.4723234868525</v>
      </c>
      <c r="L493" s="9">
        <f t="shared" si="148"/>
        <v>1537.2776998931863</v>
      </c>
      <c r="M493" s="9">
        <f t="shared" si="149"/>
        <v>101408418.49682036</v>
      </c>
      <c r="N493" s="9">
        <f t="shared" si="150"/>
        <v>7033.1891572478171</v>
      </c>
      <c r="Q493" s="6">
        <f t="shared" si="124"/>
        <v>0.84033506539459957</v>
      </c>
      <c r="R493" s="6">
        <f t="shared" si="125"/>
        <v>1.037302537571585</v>
      </c>
      <c r="S493" s="6">
        <f t="shared" si="126"/>
        <v>0.8868796678050529</v>
      </c>
      <c r="T493" s="6">
        <f t="shared" si="127"/>
        <v>0.83816314497504507</v>
      </c>
      <c r="U493" s="6">
        <f t="shared" si="128"/>
        <v>0.92587049891120998</v>
      </c>
      <c r="V493" s="6">
        <f t="shared" si="129"/>
        <v>0.87070256642998944</v>
      </c>
      <c r="W493" s="6">
        <f t="shared" si="130"/>
        <v>1.3592128525512801</v>
      </c>
      <c r="X493" s="6">
        <f t="shared" si="131"/>
        <v>0.95880825104035339</v>
      </c>
      <c r="Y493" s="6">
        <f t="shared" si="132"/>
        <v>0.78315732427067519</v>
      </c>
      <c r="Z493" s="6">
        <f t="shared" si="133"/>
        <v>0.9830320683627477</v>
      </c>
      <c r="AA493" s="6">
        <f t="shared" si="134"/>
        <v>0.83299686430651998</v>
      </c>
      <c r="AB493" s="6">
        <f t="shared" si="135"/>
        <v>1.8362354583407738</v>
      </c>
      <c r="AC493" s="6">
        <f t="shared" si="136"/>
        <v>1.0039051216338797</v>
      </c>
    </row>
    <row r="494" spans="1:29" x14ac:dyDescent="0.25">
      <c r="A494" s="3">
        <f t="shared" si="137"/>
        <v>42860</v>
      </c>
      <c r="B494" s="9">
        <f t="shared" si="138"/>
        <v>689.39068026329312</v>
      </c>
      <c r="C494" s="9">
        <f t="shared" si="139"/>
        <v>20846.554161272255</v>
      </c>
      <c r="D494" s="9">
        <f t="shared" si="140"/>
        <v>21586.874919897225</v>
      </c>
      <c r="E494" s="9">
        <f t="shared" si="141"/>
        <v>964.95825718790979</v>
      </c>
      <c r="F494" s="9">
        <f t="shared" si="142"/>
        <v>5560.0640143682385</v>
      </c>
      <c r="G494" s="9">
        <f t="shared" si="143"/>
        <v>428.67682797277519</v>
      </c>
      <c r="H494" s="9">
        <f t="shared" si="144"/>
        <v>13518764.636512568</v>
      </c>
      <c r="I494" s="9">
        <f t="shared" si="145"/>
        <v>5709.4681651205183</v>
      </c>
      <c r="J494" s="9">
        <f t="shared" si="146"/>
        <v>33.939297193948448</v>
      </c>
      <c r="K494" s="9">
        <f t="shared" si="147"/>
        <v>1158.4643807461109</v>
      </c>
      <c r="L494" s="9">
        <f t="shared" si="148"/>
        <v>1901.391037289379</v>
      </c>
      <c r="M494" s="9">
        <f t="shared" si="149"/>
        <v>98625770.979093045</v>
      </c>
      <c r="N494" s="9">
        <f t="shared" si="150"/>
        <v>7006.061348711939</v>
      </c>
      <c r="Q494" s="6">
        <f t="shared" si="124"/>
        <v>0.84033506513242262</v>
      </c>
      <c r="R494" s="6">
        <f t="shared" si="125"/>
        <v>1.0373025376945093</v>
      </c>
      <c r="S494" s="6">
        <f t="shared" si="126"/>
        <v>0.88687966749584912</v>
      </c>
      <c r="T494" s="6">
        <f t="shared" si="127"/>
        <v>0.83816314417466586</v>
      </c>
      <c r="U494" s="6">
        <f t="shared" si="128"/>
        <v>0.9258704978291411</v>
      </c>
      <c r="V494" s="6">
        <f t="shared" si="129"/>
        <v>0.8707025665803162</v>
      </c>
      <c r="W494" s="6">
        <f t="shared" si="130"/>
        <v>1.3592128516661621</v>
      </c>
      <c r="X494" s="6">
        <f t="shared" si="131"/>
        <v>0.95880825008924586</v>
      </c>
      <c r="Y494" s="6">
        <f t="shared" si="132"/>
        <v>0.78315732353627021</v>
      </c>
      <c r="Z494" s="6">
        <f t="shared" si="133"/>
        <v>0.98342154939799209</v>
      </c>
      <c r="AA494" s="6">
        <f t="shared" si="134"/>
        <v>0.83299686351150959</v>
      </c>
      <c r="AB494" s="6">
        <f t="shared" si="135"/>
        <v>1.8362354572117638</v>
      </c>
      <c r="AC494" s="6">
        <f t="shared" si="136"/>
        <v>1.0039051214720065</v>
      </c>
    </row>
    <row r="495" spans="1:29" x14ac:dyDescent="0.25">
      <c r="A495" s="3">
        <f t="shared" si="137"/>
        <v>42861</v>
      </c>
      <c r="B495" s="9">
        <f t="shared" ref="B495:B510" si="151">SUM(Q481:Q494)/14*B488</f>
        <v>704.08568502464868</v>
      </c>
      <c r="C495" s="9">
        <f t="shared" ref="C495:C510" si="152">SUM(R481:R494)/14*C488</f>
        <v>7804.6794021340429</v>
      </c>
      <c r="D495" s="9">
        <f t="shared" ref="D495:D510" si="153">SUM(S481:S494)/14*D488</f>
        <v>15541.616486619987</v>
      </c>
      <c r="E495" s="9">
        <f t="shared" ref="E495:E510" si="154">SUM(T481:T494)/14*E488</f>
        <v>657.54429182607771</v>
      </c>
      <c r="F495" s="9">
        <f t="shared" ref="F495:F510" si="155">SUM(U481:U494)/14*F488</f>
        <v>4956.4836034714835</v>
      </c>
      <c r="G495" s="9">
        <f t="shared" ref="G495:G510" si="156">SUM(V481:V494)/14*G488</f>
        <v>424.68748236502256</v>
      </c>
      <c r="H495" s="9">
        <f t="shared" ref="H495:H510" si="157">SUM(W481:W494)/14*H488</f>
        <v>11300652.938310914</v>
      </c>
      <c r="I495" s="9">
        <f t="shared" ref="I495:I510" si="158">SUM(X481:X494)/14*I488</f>
        <v>5533.4872746303045</v>
      </c>
      <c r="J495" s="9">
        <f t="shared" ref="J495:J510" si="159">SUM(Y481:Y494)/14*J488</f>
        <v>26.13452680212346</v>
      </c>
      <c r="K495" s="9">
        <f t="shared" ref="K495:K510" si="160">SUM(Z481:Z494)/14*K488</f>
        <v>644.93832444293912</v>
      </c>
      <c r="L495" s="9">
        <f t="shared" ref="L495:L510" si="161">SUM(AA481:AA494)/14*L488</f>
        <v>712.75606310020896</v>
      </c>
      <c r="M495" s="9">
        <f t="shared" ref="M495:M510" si="162">SUM(AB481:AB494)/14*M488</f>
        <v>110796130.50687526</v>
      </c>
      <c r="N495" s="9">
        <f t="shared" ref="N495:N510" si="163">SUM(AC481:AC494)/14*N488</f>
        <v>1.0207407393025145</v>
      </c>
      <c r="Q495" s="6">
        <f t="shared" si="124"/>
        <v>0.84033506486657239</v>
      </c>
      <c r="R495" s="6">
        <f t="shared" si="125"/>
        <v>1.0373025379039607</v>
      </c>
      <c r="S495" s="6">
        <f t="shared" si="126"/>
        <v>0.88687966732821211</v>
      </c>
      <c r="T495" s="6">
        <f t="shared" si="127"/>
        <v>0.83816314356208399</v>
      </c>
      <c r="U495" s="6">
        <f t="shared" si="128"/>
        <v>0.92587049680525157</v>
      </c>
      <c r="V495" s="6">
        <f t="shared" si="129"/>
        <v>0.87070256677046287</v>
      </c>
      <c r="W495" s="6">
        <f t="shared" si="130"/>
        <v>1.3592128508896608</v>
      </c>
      <c r="X495" s="6">
        <f t="shared" si="131"/>
        <v>0.95880824918966767</v>
      </c>
      <c r="Y495" s="6">
        <f t="shared" si="132"/>
        <v>0.78315732282013251</v>
      </c>
      <c r="Z495" s="6">
        <f t="shared" si="133"/>
        <v>0.983802090249697</v>
      </c>
      <c r="AA495" s="6">
        <f t="shared" si="134"/>
        <v>0.83299686305705123</v>
      </c>
      <c r="AB495" s="6">
        <f t="shared" si="135"/>
        <v>1.8362354556908631</v>
      </c>
      <c r="AC495" s="6">
        <f t="shared" si="136"/>
        <v>1.0039051216521664</v>
      </c>
    </row>
    <row r="496" spans="1:29" x14ac:dyDescent="0.25">
      <c r="A496" s="3">
        <f t="shared" si="137"/>
        <v>42862</v>
      </c>
      <c r="B496" s="9">
        <f t="shared" si="151"/>
        <v>374.3326945338099</v>
      </c>
      <c r="C496" s="9">
        <f t="shared" si="152"/>
        <v>13388.583289494072</v>
      </c>
      <c r="D496" s="9">
        <f t="shared" si="153"/>
        <v>17058.721185445433</v>
      </c>
      <c r="E496" s="9">
        <f t="shared" si="154"/>
        <v>372.6347655152839</v>
      </c>
      <c r="F496" s="9">
        <f t="shared" si="155"/>
        <v>721.189050615984</v>
      </c>
      <c r="G496" s="9">
        <f t="shared" si="156"/>
        <v>411.50132674353449</v>
      </c>
      <c r="H496" s="9">
        <f t="shared" si="157"/>
        <v>12785893.298593551</v>
      </c>
      <c r="I496" s="9">
        <f t="shared" si="158"/>
        <v>4614.3473453711213</v>
      </c>
      <c r="J496" s="9">
        <f t="shared" si="159"/>
        <v>22.889483233372232</v>
      </c>
      <c r="K496" s="9">
        <f t="shared" si="160"/>
        <v>720.13019441235122</v>
      </c>
      <c r="L496" s="9">
        <f t="shared" si="161"/>
        <v>546.94266665232135</v>
      </c>
      <c r="M496" s="9">
        <f t="shared" si="162"/>
        <v>140101181.43416387</v>
      </c>
      <c r="N496" s="9">
        <f t="shared" si="163"/>
        <v>7024.2094024950848</v>
      </c>
      <c r="Q496" s="6">
        <f t="shared" si="124"/>
        <v>0.84033506466308816</v>
      </c>
      <c r="R496" s="6">
        <f t="shared" si="125"/>
        <v>1.0373025381242507</v>
      </c>
      <c r="S496" s="6">
        <f t="shared" si="126"/>
        <v>0.88687966730612111</v>
      </c>
      <c r="T496" s="6">
        <f t="shared" si="127"/>
        <v>0.83816314323757357</v>
      </c>
      <c r="U496" s="6">
        <f t="shared" si="128"/>
        <v>0.92587049607511018</v>
      </c>
      <c r="V496" s="6">
        <f t="shared" si="129"/>
        <v>0.87070256694308668</v>
      </c>
      <c r="W496" s="6">
        <f t="shared" si="130"/>
        <v>1.3592128503821308</v>
      </c>
      <c r="X496" s="6">
        <f t="shared" si="131"/>
        <v>0.95880824854982816</v>
      </c>
      <c r="Y496" s="6">
        <f t="shared" si="132"/>
        <v>0.78315732229404855</v>
      </c>
      <c r="Z496" s="6">
        <f t="shared" si="133"/>
        <v>0.98417389624572105</v>
      </c>
      <c r="AA496" s="6">
        <f t="shared" si="134"/>
        <v>0.8329968629655975</v>
      </c>
      <c r="AB496" s="6">
        <f t="shared" si="135"/>
        <v>1.8362354542504415</v>
      </c>
      <c r="AC496" s="6">
        <f t="shared" si="136"/>
        <v>1.0039051220425543</v>
      </c>
    </row>
    <row r="497" spans="1:29" x14ac:dyDescent="0.25">
      <c r="A497" s="3">
        <f t="shared" si="137"/>
        <v>42863</v>
      </c>
      <c r="B497" s="9">
        <f t="shared" si="151"/>
        <v>325.7494487786974</v>
      </c>
      <c r="C497" s="9">
        <f t="shared" si="152"/>
        <v>10618.022524471184</v>
      </c>
      <c r="D497" s="9">
        <f t="shared" si="153"/>
        <v>15008.052477379302</v>
      </c>
      <c r="E497" s="9">
        <f t="shared" si="154"/>
        <v>439.99088060441591</v>
      </c>
      <c r="F497" s="9">
        <f t="shared" si="155"/>
        <v>2132.6267408322919</v>
      </c>
      <c r="G497" s="9">
        <f t="shared" si="156"/>
        <v>395.09222865216134</v>
      </c>
      <c r="H497" s="9">
        <f t="shared" si="157"/>
        <v>10733003.371838775</v>
      </c>
      <c r="I497" s="9">
        <f t="shared" si="158"/>
        <v>4188.096838892192</v>
      </c>
      <c r="J497" s="9">
        <f t="shared" si="159"/>
        <v>7.4689617844383527</v>
      </c>
      <c r="K497" s="9">
        <f t="shared" si="160"/>
        <v>816.96382515215919</v>
      </c>
      <c r="L497" s="9">
        <f t="shared" si="161"/>
        <v>596.74605970093353</v>
      </c>
      <c r="M497" s="9">
        <f t="shared" si="162"/>
        <v>76624086.529950976</v>
      </c>
      <c r="N497" s="9">
        <f t="shared" si="163"/>
        <v>11366.336345931064</v>
      </c>
      <c r="Q497" s="6">
        <f t="shared" si="124"/>
        <v>0.8403350645544877</v>
      </c>
      <c r="R497" s="6">
        <f t="shared" si="125"/>
        <v>1.0373025382961332</v>
      </c>
      <c r="S497" s="6">
        <f t="shared" si="126"/>
        <v>0.88687966739744861</v>
      </c>
      <c r="T497" s="6">
        <f t="shared" si="127"/>
        <v>0.83816314320615881</v>
      </c>
      <c r="U497" s="6">
        <f t="shared" si="128"/>
        <v>0.92587049574076574</v>
      </c>
      <c r="V497" s="6">
        <f t="shared" si="129"/>
        <v>0.87070256706018179</v>
      </c>
      <c r="W497" s="6">
        <f t="shared" si="130"/>
        <v>1.3592128501976901</v>
      </c>
      <c r="X497" s="6">
        <f t="shared" si="131"/>
        <v>0.95880824826041966</v>
      </c>
      <c r="Y497" s="6">
        <f t="shared" si="132"/>
        <v>0.78315732203661959</v>
      </c>
      <c r="Z497" s="6">
        <f t="shared" si="133"/>
        <v>0.98453716794589408</v>
      </c>
      <c r="AA497" s="6">
        <f t="shared" si="134"/>
        <v>0.83299686316630872</v>
      </c>
      <c r="AB497" s="6">
        <f t="shared" si="135"/>
        <v>1.8362354532199368</v>
      </c>
      <c r="AC497" s="6">
        <f t="shared" si="136"/>
        <v>1.0039051224937765</v>
      </c>
    </row>
    <row r="498" spans="1:29" x14ac:dyDescent="0.25">
      <c r="A498" s="3">
        <f t="shared" si="137"/>
        <v>42864</v>
      </c>
      <c r="B498" s="9">
        <f t="shared" si="151"/>
        <v>320.40247664689065</v>
      </c>
      <c r="C498" s="9">
        <f t="shared" si="152"/>
        <v>16393.83262970105</v>
      </c>
      <c r="D498" s="9">
        <f t="shared" si="153"/>
        <v>19419.746875032575</v>
      </c>
      <c r="E498" s="9">
        <f t="shared" si="154"/>
        <v>623.59114798667269</v>
      </c>
      <c r="F498" s="9">
        <f t="shared" si="155"/>
        <v>718.99255483140405</v>
      </c>
      <c r="G498" s="9">
        <f t="shared" si="156"/>
        <v>425.03735888748685</v>
      </c>
      <c r="H498" s="9">
        <f t="shared" si="157"/>
        <v>14518575.262755468</v>
      </c>
      <c r="I498" s="9">
        <f t="shared" si="158"/>
        <v>3399.4150008541251</v>
      </c>
      <c r="J498" s="9">
        <f t="shared" si="159"/>
        <v>8.312640943433097</v>
      </c>
      <c r="K498" s="9">
        <f t="shared" si="160"/>
        <v>1780.4265701394995</v>
      </c>
      <c r="L498" s="9">
        <f t="shared" si="161"/>
        <v>714.46866653553582</v>
      </c>
      <c r="M498" s="9">
        <f t="shared" si="162"/>
        <v>82746702.988689408</v>
      </c>
      <c r="N498" s="9">
        <f t="shared" si="163"/>
        <v>3309.5195776305586</v>
      </c>
      <c r="Q498" s="6">
        <f t="shared" si="124"/>
        <v>0.84033506454189488</v>
      </c>
      <c r="R498" s="6">
        <f t="shared" si="125"/>
        <v>1.0373025383896635</v>
      </c>
      <c r="S498" s="6">
        <f t="shared" si="126"/>
        <v>0.88687966755161207</v>
      </c>
      <c r="T498" s="6">
        <f t="shared" si="127"/>
        <v>0.83816314340152309</v>
      </c>
      <c r="U498" s="6">
        <f t="shared" si="128"/>
        <v>0.92587049578215108</v>
      </c>
      <c r="V498" s="6">
        <f t="shared" si="129"/>
        <v>0.87070256710768335</v>
      </c>
      <c r="W498" s="6">
        <f t="shared" si="130"/>
        <v>1.3592128502996468</v>
      </c>
      <c r="X498" s="6">
        <f t="shared" si="131"/>
        <v>0.95880824830257982</v>
      </c>
      <c r="Y498" s="6">
        <f t="shared" si="132"/>
        <v>0.78315732204050059</v>
      </c>
      <c r="Z498" s="6">
        <f t="shared" si="133"/>
        <v>0.98489210124800153</v>
      </c>
      <c r="AA498" s="6">
        <f t="shared" si="134"/>
        <v>0.83299686353728775</v>
      </c>
      <c r="AB498" s="6">
        <f t="shared" si="135"/>
        <v>1.8362354527440332</v>
      </c>
      <c r="AC498" s="6">
        <f t="shared" si="136"/>
        <v>1.0039051228818852</v>
      </c>
    </row>
    <row r="499" spans="1:29" x14ac:dyDescent="0.25">
      <c r="A499" s="3">
        <f t="shared" si="137"/>
        <v>42865</v>
      </c>
      <c r="B499" s="9">
        <f t="shared" si="151"/>
        <v>417.89029649041208</v>
      </c>
      <c r="C499" s="9">
        <f t="shared" si="152"/>
        <v>24438.044360509703</v>
      </c>
      <c r="D499" s="9">
        <f t="shared" si="153"/>
        <v>19922.475691377324</v>
      </c>
      <c r="E499" s="9">
        <f t="shared" si="154"/>
        <v>671.46521932528992</v>
      </c>
      <c r="F499" s="9">
        <f t="shared" si="155"/>
        <v>2654.9846311329547</v>
      </c>
      <c r="G499" s="9">
        <f t="shared" si="156"/>
        <v>438.0434409069311</v>
      </c>
      <c r="H499" s="9">
        <f t="shared" si="157"/>
        <v>18478503.314382922</v>
      </c>
      <c r="I499" s="9">
        <f t="shared" si="158"/>
        <v>3423.3826378915387</v>
      </c>
      <c r="J499" s="9">
        <f t="shared" si="159"/>
        <v>8.5459175081459051</v>
      </c>
      <c r="K499" s="9">
        <f t="shared" si="160"/>
        <v>0</v>
      </c>
      <c r="L499" s="9">
        <f t="shared" si="161"/>
        <v>1785.426191990045</v>
      </c>
      <c r="M499" s="9">
        <f t="shared" si="162"/>
        <v>166552666.31874943</v>
      </c>
      <c r="N499" s="9">
        <f t="shared" si="163"/>
        <v>11201.380751535022</v>
      </c>
      <c r="Q499" s="6">
        <f t="shared" si="124"/>
        <v>0.84033506460383245</v>
      </c>
      <c r="R499" s="6">
        <f t="shared" si="125"/>
        <v>1.0373025384030929</v>
      </c>
      <c r="S499" s="6">
        <f t="shared" si="126"/>
        <v>0.88687966771615567</v>
      </c>
      <c r="T499" s="6">
        <f t="shared" si="127"/>
        <v>0.83816314372014566</v>
      </c>
      <c r="U499" s="6">
        <f t="shared" si="128"/>
        <v>0.92587049609449301</v>
      </c>
      <c r="V499" s="6">
        <f t="shared" si="129"/>
        <v>0.87070256709208493</v>
      </c>
      <c r="W499" s="6">
        <f t="shared" si="130"/>
        <v>1.3592128505923853</v>
      </c>
      <c r="X499" s="6">
        <f t="shared" si="131"/>
        <v>0.95880824858199809</v>
      </c>
      <c r="Y499" s="6">
        <f t="shared" si="132"/>
        <v>0.78315732223809709</v>
      </c>
      <c r="Z499" s="6">
        <f t="shared" si="133"/>
        <v>1</v>
      </c>
      <c r="AA499" s="6">
        <f t="shared" si="134"/>
        <v>0.83299686394729766</v>
      </c>
      <c r="AB499" s="6">
        <f t="shared" si="135"/>
        <v>1.8362354527974671</v>
      </c>
      <c r="AC499" s="6">
        <f t="shared" si="136"/>
        <v>1.0039051231303922</v>
      </c>
    </row>
    <row r="500" spans="1:29" x14ac:dyDescent="0.25">
      <c r="A500" s="3">
        <f t="shared" si="137"/>
        <v>42866</v>
      </c>
      <c r="B500" s="9">
        <f t="shared" si="151"/>
        <v>486.82151568188476</v>
      </c>
      <c r="C500" s="9">
        <f t="shared" si="152"/>
        <v>18202.167045220845</v>
      </c>
      <c r="D500" s="9">
        <f t="shared" si="153"/>
        <v>21764.01512095637</v>
      </c>
      <c r="E500" s="9">
        <f t="shared" si="154"/>
        <v>1008.21409442369</v>
      </c>
      <c r="F500" s="9">
        <f t="shared" si="155"/>
        <v>3602.472322654442</v>
      </c>
      <c r="G500" s="9">
        <f t="shared" si="156"/>
        <v>372.7811083846222</v>
      </c>
      <c r="H500" s="9">
        <f t="shared" si="157"/>
        <v>18823435.607008833</v>
      </c>
      <c r="I500" s="9">
        <f t="shared" si="158"/>
        <v>5188.4214457426615</v>
      </c>
      <c r="J500" s="9">
        <f t="shared" si="159"/>
        <v>19.093665944168215</v>
      </c>
      <c r="K500" s="9">
        <f t="shared" si="160"/>
        <v>2673.4184532878653</v>
      </c>
      <c r="L500" s="9">
        <f t="shared" si="161"/>
        <v>1280.5475035516183</v>
      </c>
      <c r="M500" s="9">
        <f t="shared" si="162"/>
        <v>186209733.30035079</v>
      </c>
      <c r="N500" s="9">
        <f t="shared" si="163"/>
        <v>7060.6546275017417</v>
      </c>
      <c r="Q500" s="6">
        <f t="shared" si="124"/>
        <v>0.84033506470711672</v>
      </c>
      <c r="R500" s="6">
        <f t="shared" si="125"/>
        <v>1.0373025383545991</v>
      </c>
      <c r="S500" s="6">
        <f t="shared" si="126"/>
        <v>0.886879667849233</v>
      </c>
      <c r="T500" s="6">
        <f t="shared" si="127"/>
        <v>0.83816314405495385</v>
      </c>
      <c r="U500" s="6">
        <f t="shared" si="128"/>
        <v>0.92587049653498787</v>
      </c>
      <c r="V500" s="6">
        <f t="shared" si="129"/>
        <v>0.87070256703317706</v>
      </c>
      <c r="W500" s="6">
        <f t="shared" si="130"/>
        <v>1.3592128509583268</v>
      </c>
      <c r="X500" s="6">
        <f t="shared" si="131"/>
        <v>0.9588082489714902</v>
      </c>
      <c r="Y500" s="6">
        <f t="shared" si="132"/>
        <v>0.78315732253349701</v>
      </c>
      <c r="Z500" s="6">
        <f t="shared" si="133"/>
        <v>0.98523888751239685</v>
      </c>
      <c r="AA500" s="6">
        <f t="shared" si="134"/>
        <v>0.83299686428847164</v>
      </c>
      <c r="AB500" s="6">
        <f t="shared" si="135"/>
        <v>1.8362354532349734</v>
      </c>
      <c r="AC500" s="6">
        <f t="shared" si="136"/>
        <v>1.0039051232150669</v>
      </c>
    </row>
    <row r="501" spans="1:29" x14ac:dyDescent="0.25">
      <c r="A501" s="3">
        <f t="shared" si="137"/>
        <v>42867</v>
      </c>
      <c r="B501" s="9">
        <f t="shared" si="151"/>
        <v>579.31916198340912</v>
      </c>
      <c r="C501" s="9">
        <f t="shared" si="152"/>
        <v>21624.183545711687</v>
      </c>
      <c r="D501" s="9">
        <f t="shared" si="153"/>
        <v>19144.960460531824</v>
      </c>
      <c r="E501" s="9">
        <f t="shared" si="154"/>
        <v>808.79244698343189</v>
      </c>
      <c r="F501" s="9">
        <f t="shared" si="155"/>
        <v>5147.8992321454643</v>
      </c>
      <c r="G501" s="9">
        <f t="shared" si="156"/>
        <v>373.25001451040686</v>
      </c>
      <c r="H501" s="9">
        <f t="shared" si="157"/>
        <v>18374878.627525255</v>
      </c>
      <c r="I501" s="9">
        <f t="shared" si="158"/>
        <v>5474.2851761169368</v>
      </c>
      <c r="J501" s="9">
        <f t="shared" si="159"/>
        <v>26.579809129208691</v>
      </c>
      <c r="K501" s="9">
        <f t="shared" si="160"/>
        <v>1141.7566757679626</v>
      </c>
      <c r="L501" s="9">
        <f t="shared" si="161"/>
        <v>1583.8527722421616</v>
      </c>
      <c r="M501" s="9">
        <f t="shared" si="162"/>
        <v>181100137.3356688</v>
      </c>
      <c r="N501" s="9">
        <f t="shared" si="163"/>
        <v>7033.4208811179169</v>
      </c>
      <c r="Q501" s="6">
        <f t="shared" si="124"/>
        <v>0.84033506481717257</v>
      </c>
      <c r="R501" s="6">
        <f t="shared" si="125"/>
        <v>1.0373025382719641</v>
      </c>
      <c r="S501" s="6">
        <f t="shared" si="126"/>
        <v>0.88687966792661488</v>
      </c>
      <c r="T501" s="6">
        <f t="shared" si="127"/>
        <v>0.83816314432131211</v>
      </c>
      <c r="U501" s="6">
        <f t="shared" si="128"/>
        <v>0.92587049696592272</v>
      </c>
      <c r="V501" s="6">
        <f t="shared" si="129"/>
        <v>0.87070256695589709</v>
      </c>
      <c r="W501" s="6">
        <f t="shared" si="130"/>
        <v>1.3592128512909312</v>
      </c>
      <c r="X501" s="6">
        <f t="shared" si="131"/>
        <v>0.95880824934968056</v>
      </c>
      <c r="Y501" s="6">
        <f t="shared" si="132"/>
        <v>0.78315732283189432</v>
      </c>
      <c r="Z501" s="6">
        <f t="shared" si="133"/>
        <v>0.98557771369078462</v>
      </c>
      <c r="AA501" s="6">
        <f t="shared" si="134"/>
        <v>0.83299686449563803</v>
      </c>
      <c r="AB501" s="6">
        <f t="shared" si="135"/>
        <v>1.8362354538557564</v>
      </c>
      <c r="AC501" s="6">
        <f t="shared" si="136"/>
        <v>1.0039051231561094</v>
      </c>
    </row>
    <row r="502" spans="1:29" x14ac:dyDescent="0.25">
      <c r="A502" s="3">
        <f t="shared" si="137"/>
        <v>42868</v>
      </c>
      <c r="B502" s="9">
        <f t="shared" si="151"/>
        <v>591.6678898246472</v>
      </c>
      <c r="C502" s="9">
        <f t="shared" si="152"/>
        <v>8095.8137535412898</v>
      </c>
      <c r="D502" s="9">
        <f t="shared" si="153"/>
        <v>13783.543668953269</v>
      </c>
      <c r="E502" s="9">
        <f t="shared" si="154"/>
        <v>551.12939126628328</v>
      </c>
      <c r="F502" s="9">
        <f t="shared" si="155"/>
        <v>4589.0619387352353</v>
      </c>
      <c r="G502" s="9">
        <f t="shared" si="156"/>
        <v>369.77648101841891</v>
      </c>
      <c r="H502" s="9">
        <f t="shared" si="157"/>
        <v>15359992.704291908</v>
      </c>
      <c r="I502" s="9">
        <f t="shared" si="158"/>
        <v>5305.55324812852</v>
      </c>
      <c r="J502" s="9">
        <f t="shared" si="159"/>
        <v>20.467446049820364</v>
      </c>
      <c r="K502" s="9">
        <f t="shared" si="160"/>
        <v>635.85034530768758</v>
      </c>
      <c r="L502" s="9">
        <f t="shared" si="161"/>
        <v>593.72356575250183</v>
      </c>
      <c r="M502" s="9">
        <f t="shared" si="162"/>
        <v>203447783.05421978</v>
      </c>
      <c r="N502" s="9">
        <f t="shared" si="163"/>
        <v>1.0247268574433357</v>
      </c>
      <c r="Q502" s="6">
        <f t="shared" si="124"/>
        <v>0.84033506490610455</v>
      </c>
      <c r="R502" s="6">
        <f t="shared" si="125"/>
        <v>1.0373025381833931</v>
      </c>
      <c r="S502" s="6">
        <f t="shared" si="126"/>
        <v>0.88687966794314677</v>
      </c>
      <c r="T502" s="6">
        <f t="shared" si="127"/>
        <v>0.83816314447157958</v>
      </c>
      <c r="U502" s="6">
        <f t="shared" si="128"/>
        <v>0.92587049728583615</v>
      </c>
      <c r="V502" s="6">
        <f t="shared" si="129"/>
        <v>0.87070256688327075</v>
      </c>
      <c r="W502" s="6">
        <f t="shared" si="130"/>
        <v>1.3592128515175634</v>
      </c>
      <c r="X502" s="6">
        <f t="shared" si="131"/>
        <v>0.95880824962825761</v>
      </c>
      <c r="Y502" s="6">
        <f t="shared" si="132"/>
        <v>0.78315732306113006</v>
      </c>
      <c r="Z502" s="6">
        <f t="shared" si="133"/>
        <v>0.98590876244933778</v>
      </c>
      <c r="AA502" s="6">
        <f t="shared" si="134"/>
        <v>0.83299686455143918</v>
      </c>
      <c r="AB502" s="6">
        <f t="shared" si="135"/>
        <v>1.8362354544646773</v>
      </c>
      <c r="AC502" s="6">
        <f t="shared" si="136"/>
        <v>1.0039051230026783</v>
      </c>
    </row>
    <row r="503" spans="1:29" x14ac:dyDescent="0.25">
      <c r="A503" s="3">
        <f t="shared" si="137"/>
        <v>42869</v>
      </c>
      <c r="B503" s="9">
        <f t="shared" si="151"/>
        <v>314.56488917680224</v>
      </c>
      <c r="C503" s="9">
        <f t="shared" si="152"/>
        <v>13888.011427903735</v>
      </c>
      <c r="D503" s="9">
        <f t="shared" si="153"/>
        <v>15129.032979909794</v>
      </c>
      <c r="E503" s="9">
        <f t="shared" si="154"/>
        <v>312.32872681344298</v>
      </c>
      <c r="F503" s="9">
        <f t="shared" si="155"/>
        <v>667.72766504551646</v>
      </c>
      <c r="G503" s="9">
        <f t="shared" si="156"/>
        <v>358.29526145019241</v>
      </c>
      <c r="H503" s="9">
        <f t="shared" si="157"/>
        <v>17378750.490750812</v>
      </c>
      <c r="I503" s="9">
        <f t="shared" si="158"/>
        <v>4424.2743020216403</v>
      </c>
      <c r="J503" s="9">
        <f t="shared" si="159"/>
        <v>17.926066418088599</v>
      </c>
      <c r="K503" s="9">
        <f t="shared" si="160"/>
        <v>710.21559476552875</v>
      </c>
      <c r="L503" s="9">
        <f t="shared" si="161"/>
        <v>455.60152637129625</v>
      </c>
      <c r="M503" s="9">
        <f t="shared" si="162"/>
        <v>257258756.62521979</v>
      </c>
      <c r="N503" s="9">
        <f t="shared" si="163"/>
        <v>7051.6398028878602</v>
      </c>
      <c r="Q503" s="6">
        <f t="shared" si="124"/>
        <v>0.84033506495754562</v>
      </c>
      <c r="R503" s="6">
        <f t="shared" si="125"/>
        <v>1.0373025381110756</v>
      </c>
      <c r="S503" s="6">
        <f t="shared" si="126"/>
        <v>0.88687966790957018</v>
      </c>
      <c r="T503" s="6">
        <f t="shared" si="127"/>
        <v>0.83816314449767193</v>
      </c>
      <c r="U503" s="6">
        <f t="shared" si="128"/>
        <v>0.92587049744473382</v>
      </c>
      <c r="V503" s="6">
        <f t="shared" si="129"/>
        <v>0.87070256683157088</v>
      </c>
      <c r="W503" s="6">
        <f t="shared" si="130"/>
        <v>1.3592128516090836</v>
      </c>
      <c r="X503" s="6">
        <f t="shared" si="131"/>
        <v>0.95880824976469259</v>
      </c>
      <c r="Y503" s="6">
        <f t="shared" si="132"/>
        <v>0.78315732318294062</v>
      </c>
      <c r="Z503" s="6">
        <f t="shared" si="133"/>
        <v>0.98623221228084579</v>
      </c>
      <c r="AA503" s="6">
        <f t="shared" si="134"/>
        <v>0.83299686447923704</v>
      </c>
      <c r="AB503" s="6">
        <f t="shared" si="135"/>
        <v>1.8362354549173479</v>
      </c>
      <c r="AC503" s="6">
        <f t="shared" si="136"/>
        <v>1.0039051228146803</v>
      </c>
    </row>
    <row r="504" spans="1:29" x14ac:dyDescent="0.25">
      <c r="A504" s="3">
        <f t="shared" si="137"/>
        <v>42870</v>
      </c>
      <c r="B504" s="9">
        <f t="shared" si="151"/>
        <v>273.73868420271606</v>
      </c>
      <c r="C504" s="9">
        <f t="shared" si="152"/>
        <v>11014.101713896423</v>
      </c>
      <c r="D504" s="9">
        <f t="shared" si="153"/>
        <v>13310.336596158</v>
      </c>
      <c r="E504" s="9">
        <f t="shared" si="154"/>
        <v>368.78414000514232</v>
      </c>
      <c r="F504" s="9">
        <f t="shared" si="155"/>
        <v>1974.5361813959589</v>
      </c>
      <c r="G504" s="9">
        <f t="shared" si="156"/>
        <v>344.00781761338777</v>
      </c>
      <c r="H504" s="9">
        <f t="shared" si="157"/>
        <v>14588436.119017905</v>
      </c>
      <c r="I504" s="9">
        <f t="shared" si="158"/>
        <v>4015.5817999283036</v>
      </c>
      <c r="J504" s="9">
        <f t="shared" si="159"/>
        <v>5.8493721181386293</v>
      </c>
      <c r="K504" s="9">
        <f t="shared" si="160"/>
        <v>805.97422189034819</v>
      </c>
      <c r="L504" s="9">
        <f t="shared" si="161"/>
        <v>497.08759653095211</v>
      </c>
      <c r="M504" s="9">
        <f t="shared" si="162"/>
        <v>140699864.40420407</v>
      </c>
      <c r="N504" s="9">
        <f t="shared" si="163"/>
        <v>11410.723283399682</v>
      </c>
      <c r="Q504" s="6">
        <f t="shared" si="124"/>
        <v>0.84033506496793609</v>
      </c>
      <c r="R504" s="6">
        <f t="shared" si="125"/>
        <v>1.0373025380679315</v>
      </c>
      <c r="S504" s="6">
        <f t="shared" si="126"/>
        <v>0.88687966784630035</v>
      </c>
      <c r="T504" s="6">
        <f t="shared" si="127"/>
        <v>0.83816314442368256</v>
      </c>
      <c r="U504" s="6">
        <f t="shared" si="128"/>
        <v>0.92587049744361938</v>
      </c>
      <c r="V504" s="6">
        <f t="shared" si="129"/>
        <v>0.87070256680814595</v>
      </c>
      <c r="W504" s="6">
        <f t="shared" si="130"/>
        <v>1.3592128515765685</v>
      </c>
      <c r="X504" s="6">
        <f t="shared" si="131"/>
        <v>0.95880824976112033</v>
      </c>
      <c r="Y504" s="6">
        <f t="shared" si="132"/>
        <v>0.78315732319394749</v>
      </c>
      <c r="Z504" s="6">
        <f t="shared" si="133"/>
        <v>0.98654823760432209</v>
      </c>
      <c r="AA504" s="6">
        <f t="shared" si="134"/>
        <v>0.83299686432797482</v>
      </c>
      <c r="AB504" s="6">
        <f t="shared" si="135"/>
        <v>1.8362354551425162</v>
      </c>
      <c r="AC504" s="6">
        <f t="shared" si="136"/>
        <v>1.0039051226461821</v>
      </c>
    </row>
    <row r="505" spans="1:29" x14ac:dyDescent="0.25">
      <c r="A505" s="3">
        <f t="shared" si="137"/>
        <v>42871</v>
      </c>
      <c r="B505" s="9">
        <f t="shared" si="151"/>
        <v>269.24543602146889</v>
      </c>
      <c r="C505" s="9">
        <f t="shared" si="152"/>
        <v>17005.36419527312</v>
      </c>
      <c r="D505" s="9">
        <f t="shared" si="153"/>
        <v>17222.97865682633</v>
      </c>
      <c r="E505" s="9">
        <f t="shared" si="154"/>
        <v>522.67111734942466</v>
      </c>
      <c r="F505" s="9">
        <f t="shared" si="155"/>
        <v>665.69399431257648</v>
      </c>
      <c r="G505" s="9">
        <f t="shared" si="156"/>
        <v>370.08111937423706</v>
      </c>
      <c r="H505" s="9">
        <f t="shared" si="157"/>
        <v>19733834.082009431</v>
      </c>
      <c r="I505" s="9">
        <f t="shared" si="158"/>
        <v>3259.3871468128687</v>
      </c>
      <c r="J505" s="9">
        <f t="shared" si="159"/>
        <v>6.510105629303359</v>
      </c>
      <c r="K505" s="9">
        <f t="shared" si="160"/>
        <v>1757.0264394916096</v>
      </c>
      <c r="L505" s="9">
        <f t="shared" si="161"/>
        <v>595.15015876053633</v>
      </c>
      <c r="M505" s="9">
        <f t="shared" si="162"/>
        <v>151942429.82389653</v>
      </c>
      <c r="N505" s="9">
        <f t="shared" si="163"/>
        <v>3322.4436571089573</v>
      </c>
      <c r="Q505" s="6">
        <f t="shared" si="124"/>
        <v>0.84033506494457921</v>
      </c>
      <c r="R505" s="6">
        <f t="shared" si="125"/>
        <v>1.0373025380571561</v>
      </c>
      <c r="S505" s="6">
        <f t="shared" si="126"/>
        <v>0.88687966777617644</v>
      </c>
      <c r="T505" s="6">
        <f t="shared" si="127"/>
        <v>0.83816314429241245</v>
      </c>
      <c r="U505" s="6">
        <f t="shared" si="128"/>
        <v>0.92587049732201254</v>
      </c>
      <c r="V505" s="6">
        <f t="shared" si="129"/>
        <v>0.87070256681178593</v>
      </c>
      <c r="W505" s="6">
        <f t="shared" si="130"/>
        <v>1.3592128514588258</v>
      </c>
      <c r="X505" s="6">
        <f t="shared" si="131"/>
        <v>0.95880824965293332</v>
      </c>
      <c r="Y505" s="6">
        <f t="shared" si="132"/>
        <v>0.78315732311838604</v>
      </c>
      <c r="Z505" s="6">
        <f t="shared" si="133"/>
        <v>0.98685700885375105</v>
      </c>
      <c r="AA505" s="6">
        <f t="shared" si="134"/>
        <v>0.83299686415420304</v>
      </c>
      <c r="AB505" s="6">
        <f t="shared" si="135"/>
        <v>1.8362354551415232</v>
      </c>
      <c r="AC505" s="6">
        <f t="shared" si="136"/>
        <v>1.0039051225337219</v>
      </c>
    </row>
    <row r="506" spans="1:29" x14ac:dyDescent="0.25">
      <c r="A506" s="3">
        <f t="shared" si="137"/>
        <v>42872</v>
      </c>
      <c r="B506" s="9">
        <f t="shared" si="151"/>
        <v>351.16786942296079</v>
      </c>
      <c r="C506" s="9">
        <f t="shared" si="152"/>
        <v>25349.645440715925</v>
      </c>
      <c r="D506" s="9">
        <f t="shared" si="153"/>
        <v>17668.838621292198</v>
      </c>
      <c r="E506" s="9">
        <f t="shared" si="154"/>
        <v>562.79739941726007</v>
      </c>
      <c r="F506" s="9">
        <f t="shared" si="155"/>
        <v>2458.1719403241791</v>
      </c>
      <c r="G506" s="9">
        <f t="shared" si="156"/>
        <v>381.4055483829041</v>
      </c>
      <c r="H506" s="9">
        <f t="shared" si="157"/>
        <v>25116219.177808437</v>
      </c>
      <c r="I506" s="9">
        <f t="shared" si="158"/>
        <v>3282.3675143787486</v>
      </c>
      <c r="J506" s="9">
        <f t="shared" si="159"/>
        <v>6.6927978782232387</v>
      </c>
      <c r="K506" s="9">
        <f t="shared" si="160"/>
        <v>0</v>
      </c>
      <c r="L506" s="9">
        <f t="shared" si="161"/>
        <v>1487.2544188422555</v>
      </c>
      <c r="M506" s="9">
        <f t="shared" si="162"/>
        <v>305829911.014341</v>
      </c>
      <c r="N506" s="9">
        <f t="shared" si="163"/>
        <v>11245.123515441046</v>
      </c>
      <c r="Q506" s="6">
        <f t="shared" si="124"/>
        <v>0.84033506490145993</v>
      </c>
      <c r="R506" s="6">
        <f t="shared" si="125"/>
        <v>1.037302538073763</v>
      </c>
      <c r="S506" s="6">
        <f t="shared" si="126"/>
        <v>0.88687966771817794</v>
      </c>
      <c r="T506" s="6">
        <f t="shared" si="127"/>
        <v>0.83816314415030635</v>
      </c>
      <c r="U506" s="6">
        <f t="shared" si="128"/>
        <v>0.92587049713926584</v>
      </c>
      <c r="V506" s="6">
        <f t="shared" si="129"/>
        <v>0.87070256683500813</v>
      </c>
      <c r="W506" s="6">
        <f t="shared" si="130"/>
        <v>1.3592128513059272</v>
      </c>
      <c r="X506" s="6">
        <f t="shared" si="131"/>
        <v>0.9588082494921919</v>
      </c>
      <c r="Y506" s="6">
        <f t="shared" si="132"/>
        <v>0.78315732299588825</v>
      </c>
      <c r="Z506" s="6">
        <f t="shared" si="133"/>
        <v>1</v>
      </c>
      <c r="AA506" s="6">
        <f t="shared" si="134"/>
        <v>0.8329968640062092</v>
      </c>
      <c r="AB506" s="6">
        <f t="shared" si="135"/>
        <v>1.8362354549703936</v>
      </c>
      <c r="AC506" s="6">
        <f t="shared" si="136"/>
        <v>1.0039051224912634</v>
      </c>
    </row>
    <row r="507" spans="1:29" x14ac:dyDescent="0.25">
      <c r="A507" s="3">
        <f t="shared" si="137"/>
        <v>42873</v>
      </c>
      <c r="B507" s="9">
        <f t="shared" si="151"/>
        <v>409.09318995295706</v>
      </c>
      <c r="C507" s="9">
        <f t="shared" si="152"/>
        <v>18881.154075061779</v>
      </c>
      <c r="D507" s="9">
        <f t="shared" si="153"/>
        <v>19302.062497933497</v>
      </c>
      <c r="E507" s="9">
        <f t="shared" si="154"/>
        <v>845.04789524249657</v>
      </c>
      <c r="F507" s="9">
        <f t="shared" si="155"/>
        <v>3335.4228396438593</v>
      </c>
      <c r="G507" s="9">
        <f t="shared" si="156"/>
        <v>324.58146795014011</v>
      </c>
      <c r="H507" s="9">
        <f t="shared" si="157"/>
        <v>25585055.580104679</v>
      </c>
      <c r="I507" s="9">
        <f t="shared" si="158"/>
        <v>4974.7012831841066</v>
      </c>
      <c r="J507" s="9">
        <f t="shared" si="159"/>
        <v>14.953344304573447</v>
      </c>
      <c r="K507" s="9">
        <f t="shared" si="160"/>
        <v>2639.088265013711</v>
      </c>
      <c r="L507" s="9">
        <f t="shared" si="161"/>
        <v>1066.6920545512851</v>
      </c>
      <c r="M507" s="9">
        <f t="shared" si="162"/>
        <v>341924914.29876226</v>
      </c>
      <c r="N507" s="9">
        <f t="shared" si="163"/>
        <v>7088.2273488362307</v>
      </c>
      <c r="Q507" s="6">
        <f t="shared" si="124"/>
        <v>0.84033506485420095</v>
      </c>
      <c r="R507" s="6">
        <f t="shared" si="125"/>
        <v>1.0373025381073628</v>
      </c>
      <c r="S507" s="6">
        <f t="shared" si="126"/>
        <v>0.88687966768354787</v>
      </c>
      <c r="T507" s="6">
        <f t="shared" si="127"/>
        <v>0.83816314403493675</v>
      </c>
      <c r="U507" s="6">
        <f t="shared" si="128"/>
        <v>0.92587049695532142</v>
      </c>
      <c r="V507" s="6">
        <f t="shared" si="129"/>
        <v>0.87070256686733327</v>
      </c>
      <c r="W507" s="6">
        <f t="shared" si="130"/>
        <v>1.3592128511640129</v>
      </c>
      <c r="X507" s="6">
        <f t="shared" si="131"/>
        <v>0.95880824933103259</v>
      </c>
      <c r="Y507" s="6">
        <f t="shared" si="132"/>
        <v>0.78315732286814477</v>
      </c>
      <c r="Z507" s="6">
        <f t="shared" si="133"/>
        <v>0.98715869256010635</v>
      </c>
      <c r="AA507" s="6">
        <f t="shared" si="134"/>
        <v>0.83299686391391037</v>
      </c>
      <c r="AB507" s="6">
        <f t="shared" si="135"/>
        <v>1.8362354547130333</v>
      </c>
      <c r="AC507" s="6">
        <f t="shared" si="136"/>
        <v>1.0039051225118831</v>
      </c>
    </row>
    <row r="508" spans="1:29" x14ac:dyDescent="0.25">
      <c r="A508" s="3">
        <f t="shared" si="137"/>
        <v>42874</v>
      </c>
      <c r="B508" s="9">
        <f t="shared" si="151"/>
        <v>486.82220553424776</v>
      </c>
      <c r="C508" s="9">
        <f t="shared" si="152"/>
        <v>22430.820477293761</v>
      </c>
      <c r="D508" s="9">
        <f t="shared" si="153"/>
        <v>16979.276170884968</v>
      </c>
      <c r="E508" s="9">
        <f t="shared" si="154"/>
        <v>677.90002018103223</v>
      </c>
      <c r="F508" s="9">
        <f t="shared" si="155"/>
        <v>4766.2880196232445</v>
      </c>
      <c r="G508" s="9">
        <f t="shared" si="156"/>
        <v>324.98974572914045</v>
      </c>
      <c r="H508" s="9">
        <f t="shared" si="157"/>
        <v>24975371.167290509</v>
      </c>
      <c r="I508" s="9">
        <f t="shared" si="158"/>
        <v>5248.7897853831246</v>
      </c>
      <c r="J508" s="9">
        <f t="shared" si="159"/>
        <v>20.816172157314572</v>
      </c>
      <c r="K508" s="9">
        <f t="shared" si="160"/>
        <v>1127.4315701818555</v>
      </c>
      <c r="L508" s="9">
        <f t="shared" si="161"/>
        <v>1319.3443921346566</v>
      </c>
      <c r="M508" s="9">
        <f t="shared" si="162"/>
        <v>332542492.98222715</v>
      </c>
      <c r="N508" s="9">
        <f t="shared" si="163"/>
        <v>7060.8872517774171</v>
      </c>
      <c r="Q508" s="6">
        <f t="shared" si="124"/>
        <v>0.84033506481560105</v>
      </c>
      <c r="R508" s="6">
        <f t="shared" si="125"/>
        <v>1.0373025381456327</v>
      </c>
      <c r="S508" s="6">
        <f t="shared" si="126"/>
        <v>0.88687966767486892</v>
      </c>
      <c r="T508" s="6">
        <f t="shared" si="127"/>
        <v>0.83816314396778613</v>
      </c>
      <c r="U508" s="6">
        <f t="shared" si="128"/>
        <v>0.92587049681561506</v>
      </c>
      <c r="V508" s="6">
        <f t="shared" si="129"/>
        <v>0.87070256689857184</v>
      </c>
      <c r="W508" s="6">
        <f t="shared" si="130"/>
        <v>1.3592128510649224</v>
      </c>
      <c r="X508" s="6">
        <f t="shared" si="131"/>
        <v>0.95880824920893826</v>
      </c>
      <c r="Y508" s="6">
        <f t="shared" si="132"/>
        <v>0.78315732276796424</v>
      </c>
      <c r="Z508" s="6">
        <f t="shared" si="133"/>
        <v>0.98745345143134644</v>
      </c>
      <c r="AA508" s="6">
        <f t="shared" si="134"/>
        <v>0.8329968638858668</v>
      </c>
      <c r="AB508" s="6">
        <f t="shared" si="135"/>
        <v>1.836235454453909</v>
      </c>
      <c r="AC508" s="6">
        <f t="shared" si="136"/>
        <v>1.0039051225745976</v>
      </c>
    </row>
    <row r="509" spans="1:29" x14ac:dyDescent="0.25">
      <c r="A509" s="3">
        <f t="shared" si="137"/>
        <v>42875</v>
      </c>
      <c r="B509" s="9">
        <f t="shared" si="151"/>
        <v>497.19927453171522</v>
      </c>
      <c r="C509" s="9">
        <f t="shared" si="152"/>
        <v>8397.8081551635751</v>
      </c>
      <c r="D509" s="9">
        <f t="shared" si="153"/>
        <v>12224.34462867957</v>
      </c>
      <c r="E509" s="9">
        <f t="shared" si="154"/>
        <v>461.93634330865603</v>
      </c>
      <c r="F509" s="9">
        <f t="shared" si="155"/>
        <v>4248.8770568021991</v>
      </c>
      <c r="G509" s="9">
        <f t="shared" si="156"/>
        <v>321.96533120986436</v>
      </c>
      <c r="H509" s="9">
        <f t="shared" si="157"/>
        <v>20877499.475277372</v>
      </c>
      <c r="I509" s="9">
        <f t="shared" si="158"/>
        <v>5087.008220589295</v>
      </c>
      <c r="J509" s="9">
        <f t="shared" si="159"/>
        <v>16.029230251151823</v>
      </c>
      <c r="K509" s="9">
        <f t="shared" si="160"/>
        <v>628.05573851790052</v>
      </c>
      <c r="L509" s="9">
        <f t="shared" si="161"/>
        <v>494.56986830284433</v>
      </c>
      <c r="M509" s="9">
        <f t="shared" si="162"/>
        <v>373578032.3341285</v>
      </c>
      <c r="N509" s="9">
        <f t="shared" si="163"/>
        <v>1.0287285415078382</v>
      </c>
      <c r="Q509" s="6">
        <f t="shared" si="124"/>
        <v>0.84033506479297082</v>
      </c>
      <c r="R509" s="6">
        <f t="shared" si="125"/>
        <v>1.037302538177856</v>
      </c>
      <c r="S509" s="6">
        <f t="shared" si="126"/>
        <v>0.88687966768765603</v>
      </c>
      <c r="T509" s="6">
        <f t="shared" si="127"/>
        <v>0.83816314395300906</v>
      </c>
      <c r="U509" s="6">
        <f t="shared" si="128"/>
        <v>0.92587049674322053</v>
      </c>
      <c r="V509" s="6">
        <f t="shared" si="129"/>
        <v>0.87070256692130443</v>
      </c>
      <c r="W509" s="6">
        <f t="shared" si="130"/>
        <v>1.359212851021977</v>
      </c>
      <c r="X509" s="6">
        <f t="shared" si="131"/>
        <v>0.95880824914605944</v>
      </c>
      <c r="Y509" s="6">
        <f t="shared" si="132"/>
        <v>0.78315732271308502</v>
      </c>
      <c r="Z509" s="6">
        <f t="shared" si="133"/>
        <v>0.9877414444337288</v>
      </c>
      <c r="AA509" s="6">
        <f t="shared" si="134"/>
        <v>0.83299686391260663</v>
      </c>
      <c r="AB509" s="6">
        <f t="shared" si="135"/>
        <v>1.8362354542569197</v>
      </c>
      <c r="AC509" s="6">
        <f t="shared" si="136"/>
        <v>1.0039051226533542</v>
      </c>
    </row>
    <row r="510" spans="1:29" x14ac:dyDescent="0.25">
      <c r="A510" s="3">
        <f t="shared" si="137"/>
        <v>42876</v>
      </c>
      <c r="B510" s="9">
        <f t="shared" si="151"/>
        <v>264.33990652632809</v>
      </c>
      <c r="C510" s="9">
        <f t="shared" si="152"/>
        <v>14406.069504679319</v>
      </c>
      <c r="D510" s="9">
        <f t="shared" si="153"/>
        <v>13417.63174204642</v>
      </c>
      <c r="E510" s="9">
        <f t="shared" si="154"/>
        <v>261.78242762151712</v>
      </c>
      <c r="F510" s="9">
        <f t="shared" si="155"/>
        <v>618.22934492192451</v>
      </c>
      <c r="G510" s="9">
        <f t="shared" si="156"/>
        <v>311.96860386428278</v>
      </c>
      <c r="H510" s="9">
        <f t="shared" si="157"/>
        <v>23621421.001897234</v>
      </c>
      <c r="I510" s="9">
        <f t="shared" si="158"/>
        <v>4242.0306972494927</v>
      </c>
      <c r="J510" s="9">
        <f t="shared" si="159"/>
        <v>14.038930182630146</v>
      </c>
      <c r="K510" s="9">
        <f t="shared" si="160"/>
        <v>701.70921963126352</v>
      </c>
      <c r="L510" s="9">
        <f t="shared" si="161"/>
        <v>379.51464268892892</v>
      </c>
      <c r="M510" s="9">
        <f t="shared" si="162"/>
        <v>472387649.80693114</v>
      </c>
      <c r="N510" s="9">
        <f t="shared" si="163"/>
        <v>7079.1773217296977</v>
      </c>
      <c r="Q510" s="6">
        <f t="shared" si="124"/>
        <v>0.84033506478771369</v>
      </c>
      <c r="R510" s="6">
        <f t="shared" si="125"/>
        <v>1.0373025381974199</v>
      </c>
      <c r="S510" s="6">
        <f t="shared" si="126"/>
        <v>0.88687966771333071</v>
      </c>
      <c r="T510" s="6">
        <f t="shared" si="127"/>
        <v>0.83816314398093239</v>
      </c>
      <c r="U510" s="6">
        <f t="shared" si="128"/>
        <v>0.92587049673878974</v>
      </c>
      <c r="V510" s="6">
        <f t="shared" si="129"/>
        <v>0.8707025669320787</v>
      </c>
      <c r="W510" s="6">
        <f t="shared" si="130"/>
        <v>1.3592128510314276</v>
      </c>
      <c r="X510" s="6">
        <f t="shared" si="131"/>
        <v>0.95880824914294471</v>
      </c>
      <c r="Y510" s="6">
        <f t="shared" si="132"/>
        <v>0.78315732270543903</v>
      </c>
      <c r="Z510" s="6">
        <f t="shared" si="133"/>
        <v>0.9880228268754454</v>
      </c>
      <c r="AA510" s="6">
        <f t="shared" si="134"/>
        <v>0.83299686397371797</v>
      </c>
      <c r="AB510" s="6">
        <f t="shared" si="135"/>
        <v>1.836235454154495</v>
      </c>
      <c r="AC510" s="6">
        <f t="shared" si="136"/>
        <v>1.0039051227248674</v>
      </c>
    </row>
  </sheetData>
  <conditionalFormatting sqref="AD368:AD390 O371:P390 J373:L379 A302:AD364 A365:D372 F365:AD367 F371:L372 F368:P370 A373:C379 B387:B390 A380:B386">
    <cfRule type="expression" dxfId="100" priority="14">
      <formula>$A302=TODAY()</formula>
    </cfRule>
  </conditionalFormatting>
  <conditionalFormatting sqref="B2:N350">
    <cfRule type="expression" dxfId="99" priority="13">
      <formula>B2=MAX(B$2:B$350)</formula>
    </cfRule>
  </conditionalFormatting>
  <conditionalFormatting sqref="Q368:AC384">
    <cfRule type="expression" dxfId="98" priority="12">
      <formula>$A368=TODAY()</formula>
    </cfRule>
  </conditionalFormatting>
  <conditionalFormatting sqref="M371:N379">
    <cfRule type="expression" dxfId="97" priority="11">
      <formula>$A371=TODAY()</formula>
    </cfRule>
  </conditionalFormatting>
  <conditionalFormatting sqref="F373:I379">
    <cfRule type="expression" dxfId="96" priority="8">
      <formula>$A373=TODAY()</formula>
    </cfRule>
  </conditionalFormatting>
  <conditionalFormatting sqref="D373:D379">
    <cfRule type="expression" dxfId="95" priority="7">
      <formula>$A373=TODAY()</formula>
    </cfRule>
  </conditionalFormatting>
  <conditionalFormatting sqref="E365:E379">
    <cfRule type="expression" dxfId="94" priority="6">
      <formula>$A365=TODAY()</formula>
    </cfRule>
  </conditionalFormatting>
  <conditionalFormatting sqref="A387:A510">
    <cfRule type="expression" dxfId="93" priority="3">
      <formula>$A387=TODAY()</formula>
    </cfRule>
  </conditionalFormatting>
  <conditionalFormatting sqref="C380:N510">
    <cfRule type="expression" dxfId="92" priority="2">
      <formula>$A380=TODAY()</formula>
    </cfRule>
  </conditionalFormatting>
  <conditionalFormatting sqref="Q385:AC510">
    <cfRule type="expression" dxfId="91" priority="1">
      <formula>$A385=TODAY()</formula>
    </cfRule>
  </conditionalFormatting>
  <pageMargins left="0.75" right="0.75" top="1" bottom="1" header="0.5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68D2-1B70-4F02-B42C-4C37FA7EBF73}">
  <dimension ref="A1:AC520"/>
  <sheetViews>
    <sheetView workbookViewId="0">
      <pane ySplit="1" topLeftCell="A354" activePane="bottomLeft" state="frozen"/>
      <selection pane="bottomLeft" activeCell="B370" sqref="B370"/>
    </sheetView>
  </sheetViews>
  <sheetFormatPr defaultColWidth="11" defaultRowHeight="15" x14ac:dyDescent="0.25"/>
  <cols>
    <col min="1" max="1" width="11" style="4" customWidth="1"/>
  </cols>
  <sheetData>
    <row r="1" spans="1:29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16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16</v>
      </c>
    </row>
    <row r="2" spans="1:29" x14ac:dyDescent="0.25">
      <c r="A2" s="3">
        <v>42368</v>
      </c>
      <c r="B2" s="16">
        <v>0</v>
      </c>
      <c r="C2" s="16">
        <v>0</v>
      </c>
      <c r="D2" s="16">
        <v>0</v>
      </c>
      <c r="E2" s="17">
        <v>0</v>
      </c>
      <c r="F2" s="16">
        <v>0</v>
      </c>
      <c r="G2" s="16">
        <v>0</v>
      </c>
      <c r="H2" s="24">
        <v>0</v>
      </c>
      <c r="I2" s="16">
        <v>0</v>
      </c>
      <c r="J2" s="16">
        <v>0</v>
      </c>
      <c r="K2" s="16">
        <v>0</v>
      </c>
      <c r="L2" s="16">
        <v>0</v>
      </c>
      <c r="M2">
        <v>0</v>
      </c>
      <c r="N2">
        <v>0</v>
      </c>
      <c r="T2" s="6"/>
    </row>
    <row r="3" spans="1:29" x14ac:dyDescent="0.25">
      <c r="A3" s="3">
        <f t="shared" ref="A3:A66" si="0">A2+1</f>
        <v>42369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24">
        <v>0</v>
      </c>
      <c r="I3" s="16">
        <v>0</v>
      </c>
      <c r="J3" s="16">
        <v>0</v>
      </c>
      <c r="K3" s="16">
        <v>0</v>
      </c>
      <c r="L3" s="16">
        <v>0</v>
      </c>
      <c r="M3">
        <v>0</v>
      </c>
      <c r="N3">
        <v>0</v>
      </c>
      <c r="T3" s="6"/>
    </row>
    <row r="4" spans="1:29" x14ac:dyDescent="0.25">
      <c r="A4" s="3">
        <f t="shared" si="0"/>
        <v>42370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24">
        <v>0</v>
      </c>
      <c r="I4" s="16">
        <v>0</v>
      </c>
      <c r="J4" s="16">
        <v>0</v>
      </c>
      <c r="K4" s="16">
        <v>0</v>
      </c>
      <c r="L4" s="16">
        <v>0</v>
      </c>
      <c r="M4">
        <v>0</v>
      </c>
      <c r="N4">
        <v>0</v>
      </c>
      <c r="T4" s="6"/>
    </row>
    <row r="5" spans="1:29" x14ac:dyDescent="0.25">
      <c r="A5" s="3">
        <f t="shared" si="0"/>
        <v>42371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24">
        <v>0</v>
      </c>
      <c r="I5" s="16">
        <v>0</v>
      </c>
      <c r="J5" s="16">
        <v>0</v>
      </c>
      <c r="K5" s="16">
        <v>0</v>
      </c>
      <c r="L5" s="16">
        <v>0</v>
      </c>
      <c r="M5">
        <v>0</v>
      </c>
      <c r="N5">
        <v>0</v>
      </c>
      <c r="T5" s="6"/>
    </row>
    <row r="6" spans="1:29" x14ac:dyDescent="0.25">
      <c r="A6" s="3">
        <f t="shared" si="0"/>
        <v>42372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24">
        <v>0</v>
      </c>
      <c r="I6" s="16">
        <v>0</v>
      </c>
      <c r="J6" s="16">
        <v>0</v>
      </c>
      <c r="K6" s="16">
        <v>0</v>
      </c>
      <c r="L6" s="16">
        <v>0</v>
      </c>
      <c r="M6">
        <v>0</v>
      </c>
      <c r="N6">
        <v>0</v>
      </c>
      <c r="T6" s="6"/>
    </row>
    <row r="7" spans="1:29" x14ac:dyDescent="0.25">
      <c r="A7" s="3">
        <f t="shared" si="0"/>
        <v>42373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24">
        <v>0</v>
      </c>
      <c r="I7" s="16">
        <v>0</v>
      </c>
      <c r="J7" s="16">
        <v>0</v>
      </c>
      <c r="K7" s="16">
        <v>0</v>
      </c>
      <c r="L7" s="16">
        <v>0</v>
      </c>
      <c r="M7">
        <v>0</v>
      </c>
      <c r="N7">
        <v>0</v>
      </c>
      <c r="T7" s="6"/>
    </row>
    <row r="8" spans="1:29" x14ac:dyDescent="0.25">
      <c r="A8" s="3">
        <f t="shared" si="0"/>
        <v>42374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24">
        <v>0</v>
      </c>
      <c r="I8" s="16">
        <v>0</v>
      </c>
      <c r="J8" s="16">
        <v>0</v>
      </c>
      <c r="K8" s="16">
        <v>0</v>
      </c>
      <c r="L8" s="16">
        <v>0</v>
      </c>
      <c r="M8">
        <v>0</v>
      </c>
      <c r="N8">
        <v>0</v>
      </c>
      <c r="T8" s="6"/>
    </row>
    <row r="9" spans="1:29" x14ac:dyDescent="0.25">
      <c r="A9" s="3">
        <f t="shared" si="0"/>
        <v>42375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24">
        <v>0</v>
      </c>
      <c r="I9" s="16">
        <v>0</v>
      </c>
      <c r="J9" s="16">
        <v>0</v>
      </c>
      <c r="K9" s="16">
        <v>0</v>
      </c>
      <c r="L9" s="16">
        <v>0</v>
      </c>
      <c r="M9">
        <v>0</v>
      </c>
      <c r="N9">
        <v>0</v>
      </c>
      <c r="T9" s="6"/>
    </row>
    <row r="10" spans="1:29" x14ac:dyDescent="0.25">
      <c r="A10" s="3">
        <f t="shared" si="0"/>
        <v>42376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24">
        <v>0</v>
      </c>
      <c r="I10" s="16">
        <v>0</v>
      </c>
      <c r="J10" s="16">
        <v>0</v>
      </c>
      <c r="K10" s="16">
        <v>0</v>
      </c>
      <c r="L10" s="16">
        <v>0</v>
      </c>
      <c r="M10">
        <v>0</v>
      </c>
      <c r="N10">
        <v>0</v>
      </c>
      <c r="T10" s="6"/>
    </row>
    <row r="11" spans="1:29" x14ac:dyDescent="0.25">
      <c r="A11" s="3">
        <f t="shared" si="0"/>
        <v>42377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24">
        <v>0</v>
      </c>
      <c r="I11" s="16">
        <v>0</v>
      </c>
      <c r="J11" s="16">
        <v>0</v>
      </c>
      <c r="K11" s="16">
        <v>0</v>
      </c>
      <c r="L11" s="16">
        <v>0</v>
      </c>
      <c r="M11">
        <v>0</v>
      </c>
      <c r="N11">
        <v>0</v>
      </c>
      <c r="T11" s="6"/>
    </row>
    <row r="12" spans="1:29" x14ac:dyDescent="0.25">
      <c r="A12" s="3">
        <f t="shared" si="0"/>
        <v>42378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24">
        <v>0</v>
      </c>
      <c r="I12" s="16">
        <v>0</v>
      </c>
      <c r="J12" s="16">
        <v>0</v>
      </c>
      <c r="K12" s="16">
        <v>0</v>
      </c>
      <c r="L12" s="16">
        <v>0</v>
      </c>
      <c r="M12">
        <v>0</v>
      </c>
      <c r="N12">
        <v>0</v>
      </c>
      <c r="T12" s="6"/>
    </row>
    <row r="13" spans="1:29" x14ac:dyDescent="0.25">
      <c r="A13" s="3">
        <f t="shared" si="0"/>
        <v>42379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24">
        <v>0</v>
      </c>
      <c r="I13" s="16">
        <v>0</v>
      </c>
      <c r="J13" s="16">
        <v>0</v>
      </c>
      <c r="K13" s="16">
        <v>0</v>
      </c>
      <c r="L13" s="16">
        <v>0</v>
      </c>
      <c r="M13">
        <v>0</v>
      </c>
      <c r="N13">
        <v>0</v>
      </c>
      <c r="T13" s="6"/>
    </row>
    <row r="14" spans="1:29" x14ac:dyDescent="0.25">
      <c r="A14" s="3">
        <f t="shared" si="0"/>
        <v>42380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24">
        <v>0</v>
      </c>
      <c r="I14" s="16">
        <v>0</v>
      </c>
      <c r="J14" s="16">
        <v>0</v>
      </c>
      <c r="K14" s="16">
        <v>0</v>
      </c>
      <c r="L14" s="16">
        <v>0</v>
      </c>
      <c r="M14">
        <v>0</v>
      </c>
      <c r="N14">
        <v>0</v>
      </c>
      <c r="T14" s="6"/>
    </row>
    <row r="15" spans="1:29" x14ac:dyDescent="0.25">
      <c r="A15" s="3">
        <f t="shared" si="0"/>
        <v>42381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24">
        <v>0</v>
      </c>
      <c r="I15" s="16">
        <v>0</v>
      </c>
      <c r="J15" s="16">
        <v>0</v>
      </c>
      <c r="K15" s="16">
        <v>0</v>
      </c>
      <c r="L15" s="16">
        <v>0</v>
      </c>
      <c r="M15">
        <v>0</v>
      </c>
      <c r="N15">
        <v>0</v>
      </c>
      <c r="T15" s="6"/>
    </row>
    <row r="16" spans="1:29" x14ac:dyDescent="0.25">
      <c r="A16" s="3">
        <f t="shared" si="0"/>
        <v>42382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24">
        <v>0</v>
      </c>
      <c r="I16" s="16">
        <v>0</v>
      </c>
      <c r="J16" s="16">
        <v>0</v>
      </c>
      <c r="K16" s="16">
        <v>0</v>
      </c>
      <c r="L16" s="16">
        <v>0</v>
      </c>
      <c r="M16">
        <v>0</v>
      </c>
      <c r="N16">
        <v>0</v>
      </c>
      <c r="T16" s="6"/>
    </row>
    <row r="17" spans="1:20" x14ac:dyDescent="0.25">
      <c r="A17" s="3">
        <f t="shared" si="0"/>
        <v>42383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24">
        <v>0</v>
      </c>
      <c r="I17" s="16">
        <v>0</v>
      </c>
      <c r="J17" s="16">
        <v>0</v>
      </c>
      <c r="K17" s="16">
        <v>0</v>
      </c>
      <c r="L17" s="16">
        <v>0</v>
      </c>
      <c r="M17">
        <v>0</v>
      </c>
      <c r="N17">
        <v>0</v>
      </c>
      <c r="T17" s="6"/>
    </row>
    <row r="18" spans="1:20" x14ac:dyDescent="0.25">
      <c r="A18" s="3">
        <f t="shared" si="0"/>
        <v>42384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24">
        <v>0</v>
      </c>
      <c r="I18" s="16">
        <v>0</v>
      </c>
      <c r="J18" s="16">
        <v>0</v>
      </c>
      <c r="K18" s="16">
        <v>0</v>
      </c>
      <c r="L18" s="16">
        <v>0</v>
      </c>
      <c r="M18">
        <v>0</v>
      </c>
      <c r="N18">
        <v>0</v>
      </c>
      <c r="T18" s="6"/>
    </row>
    <row r="19" spans="1:20" x14ac:dyDescent="0.25">
      <c r="A19" s="3">
        <f t="shared" si="0"/>
        <v>42385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24">
        <v>0</v>
      </c>
      <c r="I19" s="16">
        <v>0</v>
      </c>
      <c r="J19" s="16">
        <v>0</v>
      </c>
      <c r="K19" s="16">
        <v>0</v>
      </c>
      <c r="L19" s="16">
        <v>0</v>
      </c>
      <c r="M19">
        <v>0</v>
      </c>
      <c r="N19">
        <v>0</v>
      </c>
      <c r="T19" s="6"/>
    </row>
    <row r="20" spans="1:20" x14ac:dyDescent="0.25">
      <c r="A20" s="3">
        <f t="shared" si="0"/>
        <v>42386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24">
        <v>0</v>
      </c>
      <c r="I20" s="16">
        <v>0</v>
      </c>
      <c r="J20" s="16">
        <v>0</v>
      </c>
      <c r="K20" s="16">
        <v>0</v>
      </c>
      <c r="L20" s="16">
        <v>0</v>
      </c>
      <c r="M20">
        <v>0</v>
      </c>
      <c r="N20">
        <v>0</v>
      </c>
      <c r="T20" s="6"/>
    </row>
    <row r="21" spans="1:20" x14ac:dyDescent="0.25">
      <c r="A21" s="3">
        <f t="shared" si="0"/>
        <v>42387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24">
        <v>0</v>
      </c>
      <c r="I21" s="16">
        <v>0</v>
      </c>
      <c r="J21" s="16">
        <v>0</v>
      </c>
      <c r="K21" s="16">
        <v>0</v>
      </c>
      <c r="L21" s="16">
        <v>0</v>
      </c>
      <c r="M21">
        <v>0</v>
      </c>
      <c r="N21">
        <v>0</v>
      </c>
      <c r="T21" s="6"/>
    </row>
    <row r="22" spans="1:20" x14ac:dyDescent="0.25">
      <c r="A22" s="3">
        <f t="shared" si="0"/>
        <v>42388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24">
        <v>0</v>
      </c>
      <c r="I22" s="16">
        <v>0</v>
      </c>
      <c r="J22" s="16">
        <v>0</v>
      </c>
      <c r="K22" s="16">
        <v>0</v>
      </c>
      <c r="L22" s="16">
        <v>0</v>
      </c>
      <c r="M22">
        <v>0</v>
      </c>
      <c r="N22">
        <v>0</v>
      </c>
      <c r="T22" s="6"/>
    </row>
    <row r="23" spans="1:20" x14ac:dyDescent="0.25">
      <c r="A23" s="3">
        <f t="shared" si="0"/>
        <v>42389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24">
        <v>0</v>
      </c>
      <c r="I23" s="16">
        <v>0</v>
      </c>
      <c r="J23" s="16">
        <v>0</v>
      </c>
      <c r="K23" s="16">
        <v>0</v>
      </c>
      <c r="L23" s="16">
        <v>0</v>
      </c>
      <c r="M23">
        <v>0</v>
      </c>
      <c r="N23">
        <v>0</v>
      </c>
      <c r="T23" s="6"/>
    </row>
    <row r="24" spans="1:20" x14ac:dyDescent="0.25">
      <c r="A24" s="3">
        <f t="shared" si="0"/>
        <v>42390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24">
        <v>0</v>
      </c>
      <c r="I24" s="16">
        <v>0</v>
      </c>
      <c r="J24" s="16">
        <v>0</v>
      </c>
      <c r="K24" s="16">
        <v>0</v>
      </c>
      <c r="L24" s="16">
        <v>0</v>
      </c>
      <c r="M24">
        <v>0</v>
      </c>
      <c r="N24">
        <v>0</v>
      </c>
      <c r="T24" s="6"/>
    </row>
    <row r="25" spans="1:20" x14ac:dyDescent="0.25">
      <c r="A25" s="3">
        <f t="shared" si="0"/>
        <v>42391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24">
        <v>0</v>
      </c>
      <c r="I25" s="16">
        <v>0</v>
      </c>
      <c r="J25" s="16">
        <v>0</v>
      </c>
      <c r="K25" s="16">
        <v>0</v>
      </c>
      <c r="L25" s="16">
        <v>0</v>
      </c>
      <c r="M25">
        <v>0</v>
      </c>
      <c r="N25">
        <v>0</v>
      </c>
      <c r="T25" s="6"/>
    </row>
    <row r="26" spans="1:20" x14ac:dyDescent="0.25">
      <c r="A26" s="3">
        <f t="shared" si="0"/>
        <v>42392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24">
        <v>0</v>
      </c>
      <c r="I26" s="16">
        <v>0</v>
      </c>
      <c r="J26" s="16">
        <v>0</v>
      </c>
      <c r="K26" s="16">
        <v>0</v>
      </c>
      <c r="L26" s="16">
        <v>0</v>
      </c>
      <c r="M26">
        <v>0</v>
      </c>
      <c r="N26">
        <v>0</v>
      </c>
      <c r="T26" s="6"/>
    </row>
    <row r="27" spans="1:20" x14ac:dyDescent="0.25">
      <c r="A27" s="3">
        <f t="shared" si="0"/>
        <v>42393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24">
        <v>0</v>
      </c>
      <c r="I27" s="16">
        <v>0</v>
      </c>
      <c r="J27" s="16">
        <v>0</v>
      </c>
      <c r="K27" s="16">
        <v>0</v>
      </c>
      <c r="L27" s="16">
        <v>0</v>
      </c>
      <c r="M27">
        <v>0</v>
      </c>
      <c r="N27">
        <v>0</v>
      </c>
      <c r="T27" s="6"/>
    </row>
    <row r="28" spans="1:20" x14ac:dyDescent="0.25">
      <c r="A28" s="3">
        <f t="shared" si="0"/>
        <v>42394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24">
        <v>0</v>
      </c>
      <c r="I28" s="16">
        <v>0</v>
      </c>
      <c r="J28" s="16">
        <v>0</v>
      </c>
      <c r="K28" s="16">
        <v>0</v>
      </c>
      <c r="L28" s="16">
        <v>0</v>
      </c>
      <c r="M28">
        <v>0</v>
      </c>
      <c r="N28">
        <v>0</v>
      </c>
      <c r="T28" s="6"/>
    </row>
    <row r="29" spans="1:20" x14ac:dyDescent="0.25">
      <c r="A29" s="3">
        <f t="shared" si="0"/>
        <v>42395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24">
        <v>0</v>
      </c>
      <c r="I29" s="16">
        <v>0</v>
      </c>
      <c r="J29" s="16">
        <v>0</v>
      </c>
      <c r="K29" s="16">
        <v>0</v>
      </c>
      <c r="L29" s="16">
        <v>0</v>
      </c>
      <c r="M29">
        <v>0</v>
      </c>
      <c r="N29">
        <v>0</v>
      </c>
      <c r="T29" s="6"/>
    </row>
    <row r="30" spans="1:20" x14ac:dyDescent="0.25">
      <c r="A30" s="3">
        <f t="shared" si="0"/>
        <v>42396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24">
        <v>0</v>
      </c>
      <c r="I30" s="16">
        <v>0</v>
      </c>
      <c r="J30" s="16">
        <v>0</v>
      </c>
      <c r="K30" s="16">
        <v>0</v>
      </c>
      <c r="L30" s="16">
        <v>0</v>
      </c>
      <c r="M30">
        <v>0</v>
      </c>
      <c r="N30">
        <v>0</v>
      </c>
      <c r="T30" s="6"/>
    </row>
    <row r="31" spans="1:20" x14ac:dyDescent="0.25">
      <c r="A31" s="3">
        <f t="shared" si="0"/>
        <v>42397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24">
        <v>0</v>
      </c>
      <c r="I31" s="16">
        <v>0</v>
      </c>
      <c r="J31" s="16">
        <v>0</v>
      </c>
      <c r="K31" s="16">
        <v>0</v>
      </c>
      <c r="L31" s="16">
        <v>0</v>
      </c>
      <c r="M31">
        <v>0</v>
      </c>
      <c r="N31">
        <v>0</v>
      </c>
      <c r="T31" s="6"/>
    </row>
    <row r="32" spans="1:20" x14ac:dyDescent="0.25">
      <c r="A32" s="3">
        <f t="shared" si="0"/>
        <v>42398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24">
        <v>0</v>
      </c>
      <c r="I32" s="16">
        <v>0</v>
      </c>
      <c r="J32" s="16">
        <v>0</v>
      </c>
      <c r="K32" s="16">
        <v>0</v>
      </c>
      <c r="L32" s="16">
        <v>0</v>
      </c>
      <c r="M32">
        <v>0</v>
      </c>
      <c r="N32">
        <v>0</v>
      </c>
      <c r="T32" s="6"/>
    </row>
    <row r="33" spans="1:20" x14ac:dyDescent="0.25">
      <c r="A33" s="3">
        <f t="shared" si="0"/>
        <v>42399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24">
        <v>0</v>
      </c>
      <c r="I33" s="16">
        <v>0</v>
      </c>
      <c r="J33" s="16">
        <v>0</v>
      </c>
      <c r="K33" s="16">
        <v>0</v>
      </c>
      <c r="L33" s="16">
        <v>0</v>
      </c>
      <c r="M33">
        <v>0</v>
      </c>
      <c r="N33">
        <v>0</v>
      </c>
      <c r="T33" s="6"/>
    </row>
    <row r="34" spans="1:20" x14ac:dyDescent="0.25">
      <c r="A34" s="3">
        <f t="shared" si="0"/>
        <v>42400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24">
        <v>0</v>
      </c>
      <c r="I34" s="16">
        <v>0</v>
      </c>
      <c r="J34" s="16">
        <v>0</v>
      </c>
      <c r="K34" s="16">
        <v>0</v>
      </c>
      <c r="L34" s="16">
        <v>0</v>
      </c>
      <c r="M34">
        <v>0</v>
      </c>
      <c r="N34">
        <v>0</v>
      </c>
      <c r="T34" s="6"/>
    </row>
    <row r="35" spans="1:20" x14ac:dyDescent="0.25">
      <c r="A35" s="3">
        <f t="shared" si="0"/>
        <v>42401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24">
        <v>0</v>
      </c>
      <c r="I35" s="16">
        <v>0</v>
      </c>
      <c r="J35" s="16">
        <v>0</v>
      </c>
      <c r="K35" s="16">
        <v>0</v>
      </c>
      <c r="L35" s="16">
        <v>0</v>
      </c>
      <c r="M35">
        <v>0</v>
      </c>
      <c r="N35">
        <v>0</v>
      </c>
      <c r="T35" s="6"/>
    </row>
    <row r="36" spans="1:20" x14ac:dyDescent="0.25">
      <c r="A36" s="3">
        <f t="shared" si="0"/>
        <v>42402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24">
        <v>0</v>
      </c>
      <c r="I36" s="16">
        <v>0</v>
      </c>
      <c r="J36" s="16">
        <v>0</v>
      </c>
      <c r="K36" s="16">
        <v>0</v>
      </c>
      <c r="L36" s="16">
        <v>0</v>
      </c>
      <c r="M36">
        <v>0</v>
      </c>
      <c r="N36">
        <v>0</v>
      </c>
      <c r="T36" s="6"/>
    </row>
    <row r="37" spans="1:20" x14ac:dyDescent="0.25">
      <c r="A37" s="3">
        <f t="shared" si="0"/>
        <v>42403</v>
      </c>
      <c r="B37" s="16">
        <v>0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24">
        <v>0</v>
      </c>
      <c r="I37" s="16">
        <v>0</v>
      </c>
      <c r="J37" s="16">
        <v>0</v>
      </c>
      <c r="K37" s="16">
        <v>0</v>
      </c>
      <c r="L37" s="16">
        <v>0</v>
      </c>
      <c r="M37">
        <v>0</v>
      </c>
      <c r="N37">
        <v>0</v>
      </c>
      <c r="T37" s="6"/>
    </row>
    <row r="38" spans="1:20" x14ac:dyDescent="0.25">
      <c r="A38" s="3">
        <f t="shared" si="0"/>
        <v>42404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24">
        <v>0</v>
      </c>
      <c r="I38" s="16">
        <v>0</v>
      </c>
      <c r="J38" s="16">
        <v>0</v>
      </c>
      <c r="K38" s="16">
        <v>0</v>
      </c>
      <c r="L38" s="16">
        <v>0</v>
      </c>
      <c r="M38">
        <v>0</v>
      </c>
      <c r="N38">
        <v>0</v>
      </c>
      <c r="T38" s="6"/>
    </row>
    <row r="39" spans="1:20" x14ac:dyDescent="0.25">
      <c r="A39" s="3">
        <f t="shared" si="0"/>
        <v>42405</v>
      </c>
      <c r="B39" s="16">
        <v>0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24">
        <v>0</v>
      </c>
      <c r="I39" s="16">
        <v>0</v>
      </c>
      <c r="J39" s="16">
        <v>0</v>
      </c>
      <c r="K39" s="16">
        <v>0</v>
      </c>
      <c r="L39" s="16">
        <v>0</v>
      </c>
      <c r="M39">
        <v>0</v>
      </c>
      <c r="N39">
        <v>0</v>
      </c>
      <c r="T39" s="6"/>
    </row>
    <row r="40" spans="1:20" x14ac:dyDescent="0.25">
      <c r="A40" s="3">
        <f t="shared" si="0"/>
        <v>42406</v>
      </c>
      <c r="B40" s="16">
        <v>0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24">
        <v>0</v>
      </c>
      <c r="I40" s="16">
        <v>0</v>
      </c>
      <c r="J40" s="16">
        <v>0</v>
      </c>
      <c r="K40" s="16">
        <v>0</v>
      </c>
      <c r="L40" s="16">
        <v>0</v>
      </c>
      <c r="M40">
        <v>0</v>
      </c>
      <c r="N40">
        <v>0</v>
      </c>
      <c r="T40" s="6"/>
    </row>
    <row r="41" spans="1:20" x14ac:dyDescent="0.25">
      <c r="A41" s="3">
        <f t="shared" si="0"/>
        <v>42407</v>
      </c>
      <c r="B41" s="16">
        <v>0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24">
        <v>0</v>
      </c>
      <c r="I41" s="16">
        <v>0</v>
      </c>
      <c r="J41" s="16">
        <v>0</v>
      </c>
      <c r="K41" s="16">
        <v>0</v>
      </c>
      <c r="L41" s="16">
        <v>0</v>
      </c>
      <c r="M41">
        <v>0</v>
      </c>
      <c r="N41">
        <v>0</v>
      </c>
      <c r="T41" s="6"/>
    </row>
    <row r="42" spans="1:20" x14ac:dyDescent="0.25">
      <c r="A42" s="3">
        <f t="shared" si="0"/>
        <v>42408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24">
        <v>0</v>
      </c>
      <c r="I42" s="16">
        <v>0</v>
      </c>
      <c r="J42" s="16">
        <v>0</v>
      </c>
      <c r="K42" s="16">
        <v>0</v>
      </c>
      <c r="L42" s="16">
        <v>0</v>
      </c>
      <c r="M42">
        <v>0</v>
      </c>
      <c r="N42">
        <v>0</v>
      </c>
      <c r="T42" s="6"/>
    </row>
    <row r="43" spans="1:20" x14ac:dyDescent="0.25">
      <c r="A43" s="3">
        <f t="shared" si="0"/>
        <v>42409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24">
        <v>0</v>
      </c>
      <c r="I43" s="16">
        <v>0</v>
      </c>
      <c r="J43" s="16">
        <v>0</v>
      </c>
      <c r="K43" s="16">
        <v>0</v>
      </c>
      <c r="L43" s="16">
        <v>0</v>
      </c>
      <c r="M43">
        <v>0</v>
      </c>
      <c r="N43">
        <v>0</v>
      </c>
      <c r="T43" s="6"/>
    </row>
    <row r="44" spans="1:20" x14ac:dyDescent="0.25">
      <c r="A44" s="3">
        <f t="shared" si="0"/>
        <v>42410</v>
      </c>
      <c r="B44" s="16">
        <v>0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24">
        <v>0</v>
      </c>
      <c r="I44" s="16">
        <v>0</v>
      </c>
      <c r="J44" s="16">
        <v>0</v>
      </c>
      <c r="K44" s="16">
        <v>0</v>
      </c>
      <c r="L44" s="16">
        <v>0</v>
      </c>
      <c r="M44">
        <v>0</v>
      </c>
      <c r="N44">
        <v>0</v>
      </c>
      <c r="Q44" s="16">
        <f>SUM(B57:B59)</f>
        <v>9</v>
      </c>
      <c r="T44" s="6"/>
    </row>
    <row r="45" spans="1:20" x14ac:dyDescent="0.25">
      <c r="A45" s="3">
        <f t="shared" si="0"/>
        <v>42411</v>
      </c>
      <c r="B45" s="16">
        <v>0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24">
        <v>0</v>
      </c>
      <c r="I45" s="16">
        <v>0</v>
      </c>
      <c r="J45" s="16">
        <v>0</v>
      </c>
      <c r="K45" s="16">
        <v>0</v>
      </c>
      <c r="L45" s="16">
        <v>0</v>
      </c>
      <c r="M45">
        <v>0</v>
      </c>
      <c r="N45">
        <v>0</v>
      </c>
      <c r="T45" s="6"/>
    </row>
    <row r="46" spans="1:20" x14ac:dyDescent="0.25">
      <c r="A46" s="3">
        <f t="shared" si="0"/>
        <v>42412</v>
      </c>
      <c r="B46" s="16">
        <v>0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24">
        <v>0</v>
      </c>
      <c r="I46" s="16">
        <v>0</v>
      </c>
      <c r="J46" s="16">
        <v>0</v>
      </c>
      <c r="K46" s="16">
        <v>0</v>
      </c>
      <c r="L46" s="16">
        <v>0</v>
      </c>
      <c r="M46">
        <v>0</v>
      </c>
      <c r="N46">
        <v>0</v>
      </c>
      <c r="T46" s="6"/>
    </row>
    <row r="47" spans="1:20" x14ac:dyDescent="0.25">
      <c r="A47" s="3">
        <f t="shared" si="0"/>
        <v>42413</v>
      </c>
      <c r="B47" s="16">
        <v>0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24">
        <v>0</v>
      </c>
      <c r="I47" s="16">
        <v>0</v>
      </c>
      <c r="J47" s="16">
        <v>0</v>
      </c>
      <c r="K47" s="16">
        <v>0</v>
      </c>
      <c r="L47" s="16">
        <v>0</v>
      </c>
      <c r="M47">
        <v>0</v>
      </c>
      <c r="N47">
        <v>0</v>
      </c>
      <c r="T47" s="6"/>
    </row>
    <row r="48" spans="1:20" x14ac:dyDescent="0.25">
      <c r="A48" s="3">
        <f t="shared" si="0"/>
        <v>42414</v>
      </c>
      <c r="B48" s="16">
        <v>0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24">
        <v>0</v>
      </c>
      <c r="I48" s="16">
        <v>0</v>
      </c>
      <c r="J48" s="16">
        <v>0</v>
      </c>
      <c r="K48" s="16">
        <v>0</v>
      </c>
      <c r="L48" s="16">
        <v>0</v>
      </c>
      <c r="M48">
        <v>0</v>
      </c>
      <c r="N48">
        <v>0</v>
      </c>
      <c r="T48" s="6"/>
    </row>
    <row r="49" spans="1:20" x14ac:dyDescent="0.25">
      <c r="A49" s="3">
        <f t="shared" si="0"/>
        <v>42415</v>
      </c>
      <c r="B49" s="16">
        <v>0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24">
        <v>0</v>
      </c>
      <c r="I49" s="16">
        <v>0</v>
      </c>
      <c r="J49" s="16">
        <v>0</v>
      </c>
      <c r="K49" s="16">
        <v>0</v>
      </c>
      <c r="L49" s="16">
        <v>0</v>
      </c>
      <c r="M49">
        <v>0</v>
      </c>
      <c r="N49">
        <v>0</v>
      </c>
      <c r="T49" s="6"/>
    </row>
    <row r="50" spans="1:20" x14ac:dyDescent="0.25">
      <c r="A50" s="3">
        <f t="shared" si="0"/>
        <v>42416</v>
      </c>
      <c r="B50" s="16">
        <v>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24">
        <v>0</v>
      </c>
      <c r="I50" s="16">
        <v>0</v>
      </c>
      <c r="J50" s="16">
        <v>0</v>
      </c>
      <c r="K50" s="16">
        <v>0</v>
      </c>
      <c r="L50" s="16">
        <v>0</v>
      </c>
      <c r="M50">
        <v>0</v>
      </c>
      <c r="N50">
        <v>0</v>
      </c>
      <c r="T50" s="6"/>
    </row>
    <row r="51" spans="1:20" x14ac:dyDescent="0.25">
      <c r="A51" s="3">
        <f t="shared" si="0"/>
        <v>42417</v>
      </c>
      <c r="B51" s="16">
        <v>0</v>
      </c>
      <c r="C51" s="16">
        <v>0</v>
      </c>
      <c r="D51" s="16">
        <v>0</v>
      </c>
      <c r="E51" s="16">
        <v>0</v>
      </c>
      <c r="F51" s="16">
        <v>0</v>
      </c>
      <c r="G51" s="16">
        <v>0</v>
      </c>
      <c r="H51" s="24">
        <v>0</v>
      </c>
      <c r="I51" s="16">
        <v>0</v>
      </c>
      <c r="J51" s="16">
        <v>0</v>
      </c>
      <c r="K51" s="16">
        <v>0</v>
      </c>
      <c r="L51" s="16">
        <v>0</v>
      </c>
      <c r="M51">
        <v>0</v>
      </c>
      <c r="N51">
        <v>0</v>
      </c>
      <c r="T51" s="6"/>
    </row>
    <row r="52" spans="1:20" x14ac:dyDescent="0.25">
      <c r="A52" s="3">
        <f t="shared" si="0"/>
        <v>42418</v>
      </c>
      <c r="B52" s="16">
        <v>0</v>
      </c>
      <c r="C52" s="16">
        <v>0</v>
      </c>
      <c r="D52" s="16">
        <v>0</v>
      </c>
      <c r="E52" s="16">
        <v>0</v>
      </c>
      <c r="F52" s="16">
        <v>0</v>
      </c>
      <c r="G52" s="16">
        <v>0</v>
      </c>
      <c r="H52" s="24">
        <v>0</v>
      </c>
      <c r="I52" s="16">
        <v>0</v>
      </c>
      <c r="J52" s="16">
        <v>0</v>
      </c>
      <c r="K52" s="16">
        <v>0</v>
      </c>
      <c r="L52" s="16">
        <v>0</v>
      </c>
      <c r="M52">
        <v>0</v>
      </c>
      <c r="N52">
        <v>0</v>
      </c>
      <c r="T52" s="6"/>
    </row>
    <row r="53" spans="1:20" x14ac:dyDescent="0.25">
      <c r="A53" s="3">
        <f t="shared" si="0"/>
        <v>42419</v>
      </c>
      <c r="B53" s="16">
        <v>0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24">
        <v>0</v>
      </c>
      <c r="I53" s="16">
        <v>0</v>
      </c>
      <c r="J53" s="16">
        <v>0</v>
      </c>
      <c r="K53" s="16">
        <v>0</v>
      </c>
      <c r="L53" s="16">
        <v>0</v>
      </c>
      <c r="M53">
        <v>0</v>
      </c>
      <c r="N53">
        <v>0</v>
      </c>
      <c r="T53" s="6"/>
    </row>
    <row r="54" spans="1:20" x14ac:dyDescent="0.25">
      <c r="A54" s="3">
        <f t="shared" si="0"/>
        <v>42420</v>
      </c>
      <c r="B54" s="16">
        <v>1</v>
      </c>
      <c r="C54" s="16">
        <v>0</v>
      </c>
      <c r="D54" s="16">
        <v>0</v>
      </c>
      <c r="E54" s="16">
        <v>0</v>
      </c>
      <c r="F54" s="16">
        <v>0</v>
      </c>
      <c r="G54" s="16">
        <v>2</v>
      </c>
      <c r="H54" s="24">
        <v>0</v>
      </c>
      <c r="I54" s="16">
        <v>0</v>
      </c>
      <c r="J54" s="16">
        <v>0</v>
      </c>
      <c r="K54" s="16">
        <v>0</v>
      </c>
      <c r="L54" s="16">
        <v>0</v>
      </c>
      <c r="M54">
        <v>0</v>
      </c>
      <c r="N54">
        <v>0</v>
      </c>
      <c r="T54" s="6"/>
    </row>
    <row r="55" spans="1:20" x14ac:dyDescent="0.25">
      <c r="A55" s="3">
        <f t="shared" si="0"/>
        <v>42421</v>
      </c>
      <c r="B55" s="16">
        <v>1</v>
      </c>
      <c r="C55" s="16">
        <v>0</v>
      </c>
      <c r="D55" s="16">
        <v>0</v>
      </c>
      <c r="E55" s="16">
        <v>0</v>
      </c>
      <c r="F55" s="16">
        <v>0</v>
      </c>
      <c r="G55" s="16">
        <v>2</v>
      </c>
      <c r="H55" s="24">
        <v>0</v>
      </c>
      <c r="I55" s="16">
        <v>0</v>
      </c>
      <c r="J55" s="16">
        <v>0</v>
      </c>
      <c r="K55" s="16">
        <v>0</v>
      </c>
      <c r="L55" s="16">
        <v>0</v>
      </c>
      <c r="M55">
        <v>0</v>
      </c>
      <c r="N55">
        <v>0</v>
      </c>
      <c r="T55" s="6"/>
    </row>
    <row r="56" spans="1:20" x14ac:dyDescent="0.25">
      <c r="A56" s="3">
        <f t="shared" si="0"/>
        <v>42422</v>
      </c>
      <c r="B56" s="20">
        <v>1</v>
      </c>
      <c r="C56" s="16">
        <v>0</v>
      </c>
      <c r="D56" s="16">
        <v>0</v>
      </c>
      <c r="E56" s="16">
        <v>0</v>
      </c>
      <c r="F56" s="16">
        <v>0</v>
      </c>
      <c r="G56" s="16">
        <v>2</v>
      </c>
      <c r="H56" s="24">
        <v>0</v>
      </c>
      <c r="I56" s="16">
        <v>0</v>
      </c>
      <c r="J56" s="16">
        <v>0</v>
      </c>
      <c r="K56" s="16">
        <v>0</v>
      </c>
      <c r="L56" s="16">
        <v>0</v>
      </c>
      <c r="M56">
        <v>0</v>
      </c>
      <c r="N56">
        <v>0</v>
      </c>
      <c r="T56" s="6"/>
    </row>
    <row r="57" spans="1:20" x14ac:dyDescent="0.25">
      <c r="A57" s="3">
        <f t="shared" si="0"/>
        <v>42423</v>
      </c>
      <c r="B57" s="16">
        <v>4</v>
      </c>
      <c r="C57" s="16">
        <v>0</v>
      </c>
      <c r="D57" s="16">
        <v>0</v>
      </c>
      <c r="E57" s="16">
        <v>0</v>
      </c>
      <c r="F57" s="16">
        <v>0</v>
      </c>
      <c r="G57" s="16">
        <v>4</v>
      </c>
      <c r="H57" s="24">
        <v>0</v>
      </c>
      <c r="I57" s="16">
        <v>0</v>
      </c>
      <c r="J57" s="16">
        <v>0</v>
      </c>
      <c r="K57" s="16">
        <v>0</v>
      </c>
      <c r="L57" s="16">
        <v>0</v>
      </c>
      <c r="M57">
        <v>0</v>
      </c>
      <c r="N57">
        <v>0</v>
      </c>
      <c r="T57" s="6"/>
    </row>
    <row r="58" spans="1:20" x14ac:dyDescent="0.25">
      <c r="A58" s="3">
        <f t="shared" si="0"/>
        <v>42424</v>
      </c>
      <c r="B58" s="16">
        <v>4</v>
      </c>
      <c r="C58" s="16">
        <v>0</v>
      </c>
      <c r="D58" s="16">
        <v>0</v>
      </c>
      <c r="E58" s="16">
        <v>0</v>
      </c>
      <c r="F58" s="16">
        <v>0</v>
      </c>
      <c r="G58" s="16">
        <v>4</v>
      </c>
      <c r="H58" s="24">
        <v>0</v>
      </c>
      <c r="I58" s="16">
        <v>0</v>
      </c>
      <c r="J58" s="16">
        <v>0</v>
      </c>
      <c r="K58" s="16">
        <v>0</v>
      </c>
      <c r="L58" s="16">
        <v>0</v>
      </c>
      <c r="M58">
        <v>0</v>
      </c>
      <c r="N58">
        <v>0</v>
      </c>
      <c r="T58" s="6"/>
    </row>
    <row r="59" spans="1:20" x14ac:dyDescent="0.25">
      <c r="A59" s="3">
        <f t="shared" si="0"/>
        <v>42425</v>
      </c>
      <c r="B59" s="16">
        <v>1</v>
      </c>
      <c r="C59" s="16">
        <v>0</v>
      </c>
      <c r="D59" s="16">
        <v>0</v>
      </c>
      <c r="E59" s="16">
        <v>0</v>
      </c>
      <c r="F59" s="16">
        <v>1</v>
      </c>
      <c r="G59" s="16">
        <v>3</v>
      </c>
      <c r="H59" s="24">
        <v>0</v>
      </c>
      <c r="I59" s="16">
        <v>0</v>
      </c>
      <c r="J59" s="16">
        <v>0</v>
      </c>
      <c r="K59" s="16">
        <v>0</v>
      </c>
      <c r="L59" s="16">
        <v>0</v>
      </c>
      <c r="M59">
        <v>0</v>
      </c>
      <c r="N59">
        <v>0</v>
      </c>
      <c r="T59" s="6"/>
    </row>
    <row r="60" spans="1:20" x14ac:dyDescent="0.25">
      <c r="A60" s="3">
        <f t="shared" si="0"/>
        <v>42426</v>
      </c>
      <c r="B60" s="16">
        <v>5</v>
      </c>
      <c r="C60" s="16">
        <v>0</v>
      </c>
      <c r="D60" s="16">
        <v>0</v>
      </c>
      <c r="E60" s="16">
        <v>0</v>
      </c>
      <c r="F60" s="16">
        <v>0</v>
      </c>
      <c r="G60" s="16">
        <v>7</v>
      </c>
      <c r="H60" s="24">
        <v>0</v>
      </c>
      <c r="I60" s="16">
        <v>0</v>
      </c>
      <c r="J60" s="16">
        <v>0</v>
      </c>
      <c r="K60" s="16">
        <v>0</v>
      </c>
      <c r="L60" s="16">
        <v>0</v>
      </c>
      <c r="M60">
        <v>0</v>
      </c>
      <c r="N60">
        <v>0</v>
      </c>
      <c r="T60" s="6"/>
    </row>
    <row r="61" spans="1:20" x14ac:dyDescent="0.25">
      <c r="A61" s="3">
        <f t="shared" si="0"/>
        <v>42427</v>
      </c>
      <c r="B61" s="16">
        <v>4</v>
      </c>
      <c r="C61" s="16">
        <v>0</v>
      </c>
      <c r="D61" s="16">
        <v>0</v>
      </c>
      <c r="E61" s="16">
        <v>0</v>
      </c>
      <c r="F61" s="16">
        <v>0</v>
      </c>
      <c r="G61" s="16">
        <v>8</v>
      </c>
      <c r="H61" s="24">
        <v>0</v>
      </c>
      <c r="I61" s="16">
        <v>0</v>
      </c>
      <c r="J61" s="16">
        <v>0</v>
      </c>
      <c r="K61" s="16">
        <v>0</v>
      </c>
      <c r="L61" s="16">
        <v>0</v>
      </c>
      <c r="M61">
        <v>0</v>
      </c>
      <c r="N61">
        <v>0</v>
      </c>
      <c r="T61" s="6"/>
    </row>
    <row r="62" spans="1:20" x14ac:dyDescent="0.25">
      <c r="A62" s="3">
        <f t="shared" si="0"/>
        <v>42428</v>
      </c>
      <c r="B62" s="16">
        <v>8</v>
      </c>
      <c r="C62" s="16">
        <v>0</v>
      </c>
      <c r="D62" s="16">
        <v>1</v>
      </c>
      <c r="E62" s="16">
        <v>0</v>
      </c>
      <c r="F62" s="16">
        <v>0</v>
      </c>
      <c r="G62" s="16">
        <v>9</v>
      </c>
      <c r="H62" s="24">
        <v>0</v>
      </c>
      <c r="I62" s="16">
        <v>0</v>
      </c>
      <c r="J62" s="16">
        <v>0</v>
      </c>
      <c r="K62" s="16">
        <v>0</v>
      </c>
      <c r="L62" s="16">
        <v>0</v>
      </c>
      <c r="M62">
        <v>0</v>
      </c>
      <c r="N62">
        <v>0</v>
      </c>
      <c r="T62" s="6"/>
    </row>
    <row r="63" spans="1:20" x14ac:dyDescent="0.25">
      <c r="A63" s="3">
        <f t="shared" si="0"/>
        <v>42429</v>
      </c>
      <c r="B63" s="16">
        <v>12</v>
      </c>
      <c r="C63" s="16">
        <v>0</v>
      </c>
      <c r="D63" s="16">
        <v>0</v>
      </c>
      <c r="E63" s="16">
        <v>0</v>
      </c>
      <c r="F63" s="16">
        <v>0</v>
      </c>
      <c r="G63" s="16">
        <v>11</v>
      </c>
      <c r="H63" s="24">
        <v>0</v>
      </c>
      <c r="I63" s="16">
        <v>0</v>
      </c>
      <c r="J63" s="16">
        <v>0</v>
      </c>
      <c r="K63" s="16">
        <v>0</v>
      </c>
      <c r="L63" s="16">
        <v>0</v>
      </c>
      <c r="M63">
        <v>0</v>
      </c>
      <c r="N63">
        <v>0</v>
      </c>
      <c r="T63" s="6"/>
    </row>
    <row r="64" spans="1:20" x14ac:dyDescent="0.25">
      <c r="A64" s="3">
        <f t="shared" si="0"/>
        <v>42430</v>
      </c>
      <c r="B64" s="16">
        <v>11</v>
      </c>
      <c r="C64" s="16">
        <v>0</v>
      </c>
      <c r="D64" s="16">
        <v>5</v>
      </c>
      <c r="E64" s="16">
        <v>0</v>
      </c>
      <c r="F64" s="16">
        <v>1</v>
      </c>
      <c r="G64" s="16">
        <v>12</v>
      </c>
      <c r="H64" s="24">
        <v>0</v>
      </c>
      <c r="I64" s="16">
        <v>0</v>
      </c>
      <c r="J64" s="16">
        <v>0</v>
      </c>
      <c r="K64" s="16">
        <v>0</v>
      </c>
      <c r="L64" s="16">
        <v>0</v>
      </c>
      <c r="M64">
        <v>0</v>
      </c>
      <c r="N64">
        <v>0</v>
      </c>
      <c r="T64" s="6"/>
    </row>
    <row r="65" spans="1:29" x14ac:dyDescent="0.25">
      <c r="A65" s="3">
        <f t="shared" si="0"/>
        <v>42431</v>
      </c>
      <c r="B65" s="16">
        <v>27</v>
      </c>
      <c r="C65" s="16">
        <v>1</v>
      </c>
      <c r="D65" s="16">
        <v>3</v>
      </c>
      <c r="E65" s="16">
        <v>0</v>
      </c>
      <c r="F65" s="16">
        <v>1</v>
      </c>
      <c r="G65" s="16">
        <v>11</v>
      </c>
      <c r="H65" s="24">
        <v>0</v>
      </c>
      <c r="I65" s="16">
        <v>0</v>
      </c>
      <c r="J65" s="16">
        <v>0</v>
      </c>
      <c r="K65" s="16">
        <v>0</v>
      </c>
      <c r="L65" s="16">
        <v>0</v>
      </c>
      <c r="M65">
        <v>0</v>
      </c>
      <c r="N65">
        <v>0</v>
      </c>
      <c r="Q65" s="6">
        <f t="shared" ref="Q65:Q128" si="1">IF(ISERROR(B65/B58),1,B65/B58)</f>
        <v>6.75</v>
      </c>
      <c r="R65" s="6">
        <f t="shared" ref="R65:R128" si="2">IF(ISERROR(C65/C58),1,C65/C58)</f>
        <v>1</v>
      </c>
      <c r="S65" s="6">
        <f t="shared" ref="S65:S128" si="3">IF(ISERROR(D65/D58),1,D65/D58)</f>
        <v>1</v>
      </c>
      <c r="T65" s="6">
        <f t="shared" ref="T65:T128" si="4">IF(ISERROR(E65/E58),1,E65/E58)</f>
        <v>1</v>
      </c>
      <c r="U65" s="6">
        <f t="shared" ref="U65:U128" si="5">IF(ISERROR(F65/F58),1,F65/F58)</f>
        <v>1</v>
      </c>
      <c r="V65" s="6">
        <f t="shared" ref="V65:V128" si="6">IF(ISERROR(G65/G58),1,G65/G58)</f>
        <v>2.75</v>
      </c>
      <c r="W65" s="6">
        <f t="shared" ref="W65:W128" si="7">IF(ISERROR(H65/H58),1,H65/H58)</f>
        <v>1</v>
      </c>
      <c r="X65" s="6">
        <f t="shared" ref="X65:X128" si="8">IF(ISERROR(I65/I58),1,I65/I58)</f>
        <v>1</v>
      </c>
      <c r="Y65" s="6">
        <f t="shared" ref="Y65:Y128" si="9">IF(ISERROR(J65/J58),1,J65/J58)</f>
        <v>1</v>
      </c>
      <c r="Z65" s="6">
        <f t="shared" ref="Z65:Z128" si="10">IF(ISERROR(K65/K58),1,K65/K58)</f>
        <v>1</v>
      </c>
      <c r="AA65" s="6">
        <f t="shared" ref="AA65:AA128" si="11">IF(ISERROR(L65/L58),1,L65/L58)</f>
        <v>1</v>
      </c>
      <c r="AB65" s="6">
        <f t="shared" ref="AB65:AB128" si="12">IF(ISERROR(M65/M58),1,M65/M58)</f>
        <v>1</v>
      </c>
      <c r="AC65" s="6">
        <f t="shared" ref="AC65:AC128" si="13">IF(ISERROR(N65/N58),1,N65/N58)</f>
        <v>1</v>
      </c>
    </row>
    <row r="66" spans="1:29" x14ac:dyDescent="0.25">
      <c r="A66" s="3">
        <f t="shared" si="0"/>
        <v>42432</v>
      </c>
      <c r="B66" s="16">
        <v>28</v>
      </c>
      <c r="C66" s="16">
        <v>1</v>
      </c>
      <c r="D66" s="16">
        <v>2</v>
      </c>
      <c r="E66" s="16">
        <v>0</v>
      </c>
      <c r="F66" s="16">
        <v>0</v>
      </c>
      <c r="G66" s="16">
        <v>15</v>
      </c>
      <c r="H66" s="24">
        <v>0</v>
      </c>
      <c r="I66" s="16">
        <v>0</v>
      </c>
      <c r="J66" s="16">
        <v>0</v>
      </c>
      <c r="K66" s="16">
        <v>0</v>
      </c>
      <c r="L66" s="16">
        <v>0</v>
      </c>
      <c r="M66">
        <v>0</v>
      </c>
      <c r="N66">
        <v>0</v>
      </c>
      <c r="Q66" s="6">
        <f t="shared" si="1"/>
        <v>28</v>
      </c>
      <c r="R66" s="6">
        <f t="shared" si="2"/>
        <v>1</v>
      </c>
      <c r="S66" s="6">
        <f t="shared" si="3"/>
        <v>1</v>
      </c>
      <c r="T66" s="6">
        <f t="shared" si="4"/>
        <v>1</v>
      </c>
      <c r="U66" s="6">
        <f t="shared" si="5"/>
        <v>0</v>
      </c>
      <c r="V66" s="6">
        <f t="shared" si="6"/>
        <v>5</v>
      </c>
      <c r="W66" s="6">
        <f t="shared" si="7"/>
        <v>1</v>
      </c>
      <c r="X66" s="6">
        <f t="shared" si="8"/>
        <v>1</v>
      </c>
      <c r="Y66" s="6">
        <f t="shared" si="9"/>
        <v>1</v>
      </c>
      <c r="Z66" s="6">
        <f t="shared" si="10"/>
        <v>1</v>
      </c>
      <c r="AA66" s="6">
        <f t="shared" si="11"/>
        <v>1</v>
      </c>
      <c r="AB66" s="6">
        <f t="shared" si="12"/>
        <v>1</v>
      </c>
      <c r="AC66" s="6">
        <f t="shared" si="13"/>
        <v>1</v>
      </c>
    </row>
    <row r="67" spans="1:29" x14ac:dyDescent="0.25">
      <c r="A67" s="3">
        <f t="shared" ref="A67:A130" si="14">A66+1</f>
        <v>42433</v>
      </c>
      <c r="B67" s="16">
        <v>41</v>
      </c>
      <c r="C67" s="16">
        <v>1</v>
      </c>
      <c r="D67" s="16">
        <v>1</v>
      </c>
      <c r="E67" s="16">
        <v>0</v>
      </c>
      <c r="F67" s="16">
        <v>3</v>
      </c>
      <c r="G67" s="16">
        <v>16</v>
      </c>
      <c r="H67" s="24">
        <v>1</v>
      </c>
      <c r="I67" s="16">
        <v>0</v>
      </c>
      <c r="J67" s="16">
        <v>0</v>
      </c>
      <c r="K67" s="16">
        <v>0</v>
      </c>
      <c r="L67" s="16">
        <v>0</v>
      </c>
      <c r="M67">
        <v>0</v>
      </c>
      <c r="N67">
        <v>0</v>
      </c>
      <c r="Q67" s="6">
        <f t="shared" si="1"/>
        <v>8.1999999999999993</v>
      </c>
      <c r="R67" s="6">
        <f t="shared" si="2"/>
        <v>1</v>
      </c>
      <c r="S67" s="6">
        <f t="shared" si="3"/>
        <v>1</v>
      </c>
      <c r="T67" s="6">
        <f t="shared" si="4"/>
        <v>1</v>
      </c>
      <c r="U67" s="6">
        <f t="shared" si="5"/>
        <v>1</v>
      </c>
      <c r="V67" s="6">
        <f t="shared" si="6"/>
        <v>2.2857142857142856</v>
      </c>
      <c r="W67" s="6">
        <f t="shared" si="7"/>
        <v>1</v>
      </c>
      <c r="X67" s="6">
        <f t="shared" si="8"/>
        <v>1</v>
      </c>
      <c r="Y67" s="6">
        <f t="shared" si="9"/>
        <v>1</v>
      </c>
      <c r="Z67" s="6">
        <f t="shared" si="10"/>
        <v>1</v>
      </c>
      <c r="AA67" s="6">
        <f t="shared" si="11"/>
        <v>1</v>
      </c>
      <c r="AB67" s="6">
        <f t="shared" si="12"/>
        <v>1</v>
      </c>
      <c r="AC67" s="6">
        <f t="shared" si="13"/>
        <v>1</v>
      </c>
    </row>
    <row r="68" spans="1:29" x14ac:dyDescent="0.25">
      <c r="A68" s="3">
        <f t="shared" si="14"/>
        <v>42434</v>
      </c>
      <c r="B68" s="16">
        <v>49</v>
      </c>
      <c r="C68" s="16">
        <v>5</v>
      </c>
      <c r="D68" s="16">
        <v>3</v>
      </c>
      <c r="E68" s="16">
        <v>0</v>
      </c>
      <c r="F68" s="16">
        <v>2</v>
      </c>
      <c r="G68" s="16">
        <v>16</v>
      </c>
      <c r="H68" s="24">
        <v>0</v>
      </c>
      <c r="I68" s="16">
        <v>1</v>
      </c>
      <c r="J68" s="16">
        <v>0</v>
      </c>
      <c r="K68" s="16">
        <v>0</v>
      </c>
      <c r="L68" s="16">
        <v>0</v>
      </c>
      <c r="M68">
        <v>0</v>
      </c>
      <c r="N68">
        <v>0</v>
      </c>
      <c r="Q68" s="6">
        <f t="shared" si="1"/>
        <v>12.25</v>
      </c>
      <c r="R68" s="6">
        <f t="shared" si="2"/>
        <v>1</v>
      </c>
      <c r="S68" s="6">
        <f t="shared" si="3"/>
        <v>1</v>
      </c>
      <c r="T68" s="6">
        <f t="shared" si="4"/>
        <v>1</v>
      </c>
      <c r="U68" s="6">
        <f t="shared" si="5"/>
        <v>1</v>
      </c>
      <c r="V68" s="6">
        <f t="shared" si="6"/>
        <v>2</v>
      </c>
      <c r="W68" s="6">
        <f t="shared" si="7"/>
        <v>1</v>
      </c>
      <c r="X68" s="6">
        <f t="shared" si="8"/>
        <v>1</v>
      </c>
      <c r="Y68" s="6">
        <f t="shared" si="9"/>
        <v>1</v>
      </c>
      <c r="Z68" s="6">
        <f t="shared" si="10"/>
        <v>1</v>
      </c>
      <c r="AA68" s="6">
        <f t="shared" si="11"/>
        <v>1</v>
      </c>
      <c r="AB68" s="6">
        <f t="shared" si="12"/>
        <v>1</v>
      </c>
      <c r="AC68" s="6">
        <f t="shared" si="13"/>
        <v>1</v>
      </c>
    </row>
    <row r="69" spans="1:29" x14ac:dyDescent="0.25">
      <c r="A69" s="3">
        <f t="shared" si="14"/>
        <v>42435</v>
      </c>
      <c r="B69" s="16">
        <v>36</v>
      </c>
      <c r="C69" s="16">
        <v>2</v>
      </c>
      <c r="D69" s="16">
        <v>4</v>
      </c>
      <c r="E69" s="16">
        <v>0</v>
      </c>
      <c r="F69" s="16">
        <v>7</v>
      </c>
      <c r="G69" s="16">
        <v>21</v>
      </c>
      <c r="H69" s="24">
        <v>1</v>
      </c>
      <c r="I69" s="16">
        <v>0</v>
      </c>
      <c r="J69" s="16">
        <v>0</v>
      </c>
      <c r="K69" s="16">
        <v>0</v>
      </c>
      <c r="L69" s="16">
        <v>0</v>
      </c>
      <c r="M69">
        <v>0</v>
      </c>
      <c r="N69">
        <v>0</v>
      </c>
      <c r="Q69" s="6">
        <f t="shared" si="1"/>
        <v>4.5</v>
      </c>
      <c r="R69" s="6">
        <f t="shared" si="2"/>
        <v>1</v>
      </c>
      <c r="S69" s="6">
        <f t="shared" si="3"/>
        <v>4</v>
      </c>
      <c r="T69" s="6">
        <f t="shared" si="4"/>
        <v>1</v>
      </c>
      <c r="U69" s="6">
        <f t="shared" si="5"/>
        <v>1</v>
      </c>
      <c r="V69" s="6">
        <f t="shared" si="6"/>
        <v>2.3333333333333335</v>
      </c>
      <c r="W69" s="6">
        <f t="shared" si="7"/>
        <v>1</v>
      </c>
      <c r="X69" s="6">
        <f t="shared" si="8"/>
        <v>1</v>
      </c>
      <c r="Y69" s="6">
        <f t="shared" si="9"/>
        <v>1</v>
      </c>
      <c r="Z69" s="6">
        <f t="shared" si="10"/>
        <v>1</v>
      </c>
      <c r="AA69" s="6">
        <f t="shared" si="11"/>
        <v>1</v>
      </c>
      <c r="AB69" s="6">
        <f t="shared" si="12"/>
        <v>1</v>
      </c>
      <c r="AC69" s="6">
        <f t="shared" si="13"/>
        <v>1</v>
      </c>
    </row>
    <row r="70" spans="1:29" x14ac:dyDescent="0.25">
      <c r="A70" s="3">
        <f t="shared" si="14"/>
        <v>42436</v>
      </c>
      <c r="B70" s="16">
        <v>134</v>
      </c>
      <c r="C70" s="16">
        <v>7</v>
      </c>
      <c r="D70" s="16">
        <v>3</v>
      </c>
      <c r="E70" s="16">
        <v>0</v>
      </c>
      <c r="F70" s="16">
        <v>3</v>
      </c>
      <c r="G70" s="16">
        <v>49</v>
      </c>
      <c r="H70" s="24">
        <v>0</v>
      </c>
      <c r="I70" s="16">
        <v>2</v>
      </c>
      <c r="J70" s="16">
        <v>0</v>
      </c>
      <c r="K70" s="16">
        <v>0</v>
      </c>
      <c r="L70" s="16">
        <v>0</v>
      </c>
      <c r="M70">
        <v>0</v>
      </c>
      <c r="N70">
        <v>0</v>
      </c>
      <c r="Q70" s="6">
        <f t="shared" si="1"/>
        <v>11.166666666666666</v>
      </c>
      <c r="R70" s="6">
        <f t="shared" si="2"/>
        <v>1</v>
      </c>
      <c r="S70" s="6">
        <f t="shared" si="3"/>
        <v>1</v>
      </c>
      <c r="T70" s="6">
        <f t="shared" si="4"/>
        <v>1</v>
      </c>
      <c r="U70" s="6">
        <f t="shared" si="5"/>
        <v>1</v>
      </c>
      <c r="V70" s="6">
        <f t="shared" si="6"/>
        <v>4.4545454545454541</v>
      </c>
      <c r="W70" s="6">
        <f t="shared" si="7"/>
        <v>1</v>
      </c>
      <c r="X70" s="6">
        <f t="shared" si="8"/>
        <v>1</v>
      </c>
      <c r="Y70" s="6">
        <f t="shared" si="9"/>
        <v>1</v>
      </c>
      <c r="Z70" s="6">
        <f t="shared" si="10"/>
        <v>1</v>
      </c>
      <c r="AA70" s="6">
        <f t="shared" si="11"/>
        <v>1</v>
      </c>
      <c r="AB70" s="6">
        <f t="shared" si="12"/>
        <v>1</v>
      </c>
      <c r="AC70" s="6">
        <f t="shared" si="13"/>
        <v>1</v>
      </c>
    </row>
    <row r="71" spans="1:29" x14ac:dyDescent="0.25">
      <c r="A71" s="3">
        <f t="shared" si="14"/>
        <v>42437</v>
      </c>
      <c r="B71" s="16">
        <v>97</v>
      </c>
      <c r="C71" s="16">
        <v>13</v>
      </c>
      <c r="D71" s="16">
        <v>4</v>
      </c>
      <c r="E71" s="16">
        <v>2</v>
      </c>
      <c r="F71" s="16">
        <v>11</v>
      </c>
      <c r="G71" s="16">
        <v>43</v>
      </c>
      <c r="H71" s="24">
        <v>1</v>
      </c>
      <c r="I71" s="16">
        <v>1</v>
      </c>
      <c r="J71" s="16">
        <v>0</v>
      </c>
      <c r="K71" s="16">
        <v>0</v>
      </c>
      <c r="L71" s="16">
        <v>0</v>
      </c>
      <c r="M71">
        <v>0</v>
      </c>
      <c r="N71">
        <v>1</v>
      </c>
      <c r="Q71" s="6">
        <f t="shared" si="1"/>
        <v>8.8181818181818183</v>
      </c>
      <c r="R71" s="6">
        <f t="shared" si="2"/>
        <v>1</v>
      </c>
      <c r="S71" s="6">
        <f t="shared" si="3"/>
        <v>0.8</v>
      </c>
      <c r="T71" s="6">
        <f t="shared" si="4"/>
        <v>1</v>
      </c>
      <c r="U71" s="6">
        <f t="shared" si="5"/>
        <v>11</v>
      </c>
      <c r="V71" s="6">
        <f t="shared" si="6"/>
        <v>3.5833333333333335</v>
      </c>
      <c r="W71" s="6">
        <f t="shared" si="7"/>
        <v>1</v>
      </c>
      <c r="X71" s="6">
        <f t="shared" si="8"/>
        <v>1</v>
      </c>
      <c r="Y71" s="6">
        <f t="shared" si="9"/>
        <v>1</v>
      </c>
      <c r="Z71" s="6">
        <f t="shared" si="10"/>
        <v>1</v>
      </c>
      <c r="AA71" s="6">
        <f t="shared" si="11"/>
        <v>1</v>
      </c>
      <c r="AB71" s="6">
        <f t="shared" si="12"/>
        <v>1</v>
      </c>
      <c r="AC71" s="6">
        <f t="shared" si="13"/>
        <v>1</v>
      </c>
    </row>
    <row r="72" spans="1:29" x14ac:dyDescent="0.25">
      <c r="A72" s="3">
        <f t="shared" si="14"/>
        <v>42438</v>
      </c>
      <c r="B72" s="16">
        <v>169</v>
      </c>
      <c r="C72" s="16">
        <v>6</v>
      </c>
      <c r="D72" s="16">
        <v>4</v>
      </c>
      <c r="E72" s="16">
        <v>0</v>
      </c>
      <c r="F72" s="16">
        <v>3</v>
      </c>
      <c r="G72" s="16">
        <v>54</v>
      </c>
      <c r="H72" s="24">
        <v>4</v>
      </c>
      <c r="I72" s="16">
        <v>0</v>
      </c>
      <c r="J72" s="16">
        <v>0</v>
      </c>
      <c r="K72" s="16">
        <v>0</v>
      </c>
      <c r="L72" s="16">
        <v>0</v>
      </c>
      <c r="M72">
        <v>0</v>
      </c>
      <c r="N72">
        <v>0</v>
      </c>
      <c r="Q72" s="6">
        <f t="shared" si="1"/>
        <v>6.2592592592592595</v>
      </c>
      <c r="R72" s="6">
        <f t="shared" si="2"/>
        <v>6</v>
      </c>
      <c r="S72" s="6">
        <f t="shared" si="3"/>
        <v>1.3333333333333333</v>
      </c>
      <c r="T72" s="6">
        <f t="shared" si="4"/>
        <v>1</v>
      </c>
      <c r="U72" s="6">
        <f t="shared" si="5"/>
        <v>3</v>
      </c>
      <c r="V72" s="6">
        <f t="shared" si="6"/>
        <v>4.9090909090909092</v>
      </c>
      <c r="W72" s="6">
        <f t="shared" si="7"/>
        <v>1</v>
      </c>
      <c r="X72" s="6">
        <f t="shared" si="8"/>
        <v>1</v>
      </c>
      <c r="Y72" s="6">
        <f t="shared" si="9"/>
        <v>1</v>
      </c>
      <c r="Z72" s="6">
        <f t="shared" si="10"/>
        <v>1</v>
      </c>
      <c r="AA72" s="6">
        <f t="shared" si="11"/>
        <v>1</v>
      </c>
      <c r="AB72" s="6">
        <f t="shared" si="12"/>
        <v>1</v>
      </c>
      <c r="AC72" s="6">
        <f t="shared" si="13"/>
        <v>1</v>
      </c>
    </row>
    <row r="73" spans="1:29" x14ac:dyDescent="0.25">
      <c r="A73" s="3">
        <f t="shared" si="14"/>
        <v>42439</v>
      </c>
      <c r="B73" s="16">
        <v>197</v>
      </c>
      <c r="C73" s="16">
        <v>20</v>
      </c>
      <c r="D73" s="16">
        <v>8</v>
      </c>
      <c r="E73" s="16">
        <v>1</v>
      </c>
      <c r="F73" s="16">
        <v>15</v>
      </c>
      <c r="G73" s="16">
        <v>63</v>
      </c>
      <c r="H73" s="24">
        <v>0</v>
      </c>
      <c r="I73" s="16">
        <v>1</v>
      </c>
      <c r="J73" s="16">
        <v>1</v>
      </c>
      <c r="K73" s="16">
        <v>2</v>
      </c>
      <c r="L73" s="16">
        <v>0</v>
      </c>
      <c r="M73">
        <v>1</v>
      </c>
      <c r="N73">
        <v>0</v>
      </c>
      <c r="Q73" s="6">
        <f t="shared" si="1"/>
        <v>7.0357142857142856</v>
      </c>
      <c r="R73" s="6">
        <f t="shared" si="2"/>
        <v>20</v>
      </c>
      <c r="S73" s="6">
        <f t="shared" si="3"/>
        <v>4</v>
      </c>
      <c r="T73" s="6">
        <f t="shared" si="4"/>
        <v>1</v>
      </c>
      <c r="U73" s="6">
        <f t="shared" si="5"/>
        <v>1</v>
      </c>
      <c r="V73" s="6">
        <f t="shared" si="6"/>
        <v>4.2</v>
      </c>
      <c r="W73" s="6">
        <f t="shared" si="7"/>
        <v>1</v>
      </c>
      <c r="X73" s="6">
        <f t="shared" si="8"/>
        <v>1</v>
      </c>
      <c r="Y73" s="6">
        <f t="shared" si="9"/>
        <v>1</v>
      </c>
      <c r="Z73" s="6">
        <f t="shared" si="10"/>
        <v>1</v>
      </c>
      <c r="AA73" s="6">
        <f t="shared" si="11"/>
        <v>1</v>
      </c>
      <c r="AB73" s="6">
        <f t="shared" si="12"/>
        <v>1</v>
      </c>
      <c r="AC73" s="6">
        <f t="shared" si="13"/>
        <v>1</v>
      </c>
    </row>
    <row r="74" spans="1:29" x14ac:dyDescent="0.25">
      <c r="A74" s="3">
        <f t="shared" si="14"/>
        <v>42440</v>
      </c>
      <c r="B74" s="16">
        <v>190</v>
      </c>
      <c r="C74" s="16">
        <v>32</v>
      </c>
      <c r="D74" s="16">
        <v>2</v>
      </c>
      <c r="E74" s="16">
        <v>3</v>
      </c>
      <c r="F74" s="16">
        <v>13</v>
      </c>
      <c r="G74" s="16">
        <v>75</v>
      </c>
      <c r="H74" s="24">
        <v>2</v>
      </c>
      <c r="I74" s="16">
        <v>0</v>
      </c>
      <c r="J74" s="16">
        <v>3</v>
      </c>
      <c r="K74" s="16">
        <v>0</v>
      </c>
      <c r="L74" s="16">
        <v>0</v>
      </c>
      <c r="M74">
        <v>0</v>
      </c>
      <c r="N74">
        <v>0</v>
      </c>
      <c r="Q74" s="6">
        <f t="shared" si="1"/>
        <v>4.6341463414634143</v>
      </c>
      <c r="R74" s="6">
        <f t="shared" si="2"/>
        <v>32</v>
      </c>
      <c r="S74" s="6">
        <f t="shared" si="3"/>
        <v>2</v>
      </c>
      <c r="T74" s="6">
        <f t="shared" si="4"/>
        <v>1</v>
      </c>
      <c r="U74" s="6">
        <f t="shared" si="5"/>
        <v>4.333333333333333</v>
      </c>
      <c r="V74" s="6">
        <f t="shared" si="6"/>
        <v>4.6875</v>
      </c>
      <c r="W74" s="6">
        <f t="shared" si="7"/>
        <v>2</v>
      </c>
      <c r="X74" s="6">
        <f t="shared" si="8"/>
        <v>1</v>
      </c>
      <c r="Y74" s="6">
        <f t="shared" si="9"/>
        <v>1</v>
      </c>
      <c r="Z74" s="6">
        <f t="shared" si="10"/>
        <v>1</v>
      </c>
      <c r="AA74" s="6">
        <f t="shared" si="11"/>
        <v>1</v>
      </c>
      <c r="AB74" s="6">
        <f t="shared" si="12"/>
        <v>1</v>
      </c>
      <c r="AC74" s="6">
        <f t="shared" si="13"/>
        <v>1</v>
      </c>
    </row>
    <row r="75" spans="1:29" x14ac:dyDescent="0.25">
      <c r="A75" s="3">
        <f t="shared" si="14"/>
        <v>42441</v>
      </c>
      <c r="B75" s="16">
        <v>251</v>
      </c>
      <c r="C75" s="16">
        <v>49</v>
      </c>
      <c r="D75" s="16">
        <v>7</v>
      </c>
      <c r="E75" s="16">
        <v>2</v>
      </c>
      <c r="F75" s="16">
        <v>18</v>
      </c>
      <c r="G75" s="16">
        <v>85</v>
      </c>
      <c r="H75" s="24">
        <v>1</v>
      </c>
      <c r="I75" s="16">
        <v>5</v>
      </c>
      <c r="J75" s="16">
        <v>1</v>
      </c>
      <c r="K75" s="16">
        <v>1</v>
      </c>
      <c r="L75" s="16">
        <v>0</v>
      </c>
      <c r="M75">
        <v>0</v>
      </c>
      <c r="N75">
        <v>0</v>
      </c>
      <c r="Q75" s="6">
        <f t="shared" si="1"/>
        <v>5.1224489795918364</v>
      </c>
      <c r="R75" s="6">
        <f t="shared" si="2"/>
        <v>9.8000000000000007</v>
      </c>
      <c r="S75" s="6">
        <f t="shared" si="3"/>
        <v>2.3333333333333335</v>
      </c>
      <c r="T75" s="6">
        <f t="shared" si="4"/>
        <v>1</v>
      </c>
      <c r="U75" s="6">
        <f t="shared" si="5"/>
        <v>9</v>
      </c>
      <c r="V75" s="6">
        <f t="shared" si="6"/>
        <v>5.3125</v>
      </c>
      <c r="W75" s="6">
        <f t="shared" si="7"/>
        <v>1</v>
      </c>
      <c r="X75" s="6">
        <f t="shared" si="8"/>
        <v>5</v>
      </c>
      <c r="Y75" s="6">
        <f t="shared" si="9"/>
        <v>1</v>
      </c>
      <c r="Z75" s="6">
        <f t="shared" si="10"/>
        <v>1</v>
      </c>
      <c r="AA75" s="6">
        <f t="shared" si="11"/>
        <v>1</v>
      </c>
      <c r="AB75" s="6">
        <f t="shared" si="12"/>
        <v>1</v>
      </c>
      <c r="AC75" s="6">
        <f t="shared" si="13"/>
        <v>1</v>
      </c>
    </row>
    <row r="76" spans="1:29" x14ac:dyDescent="0.25">
      <c r="A76" s="3">
        <f t="shared" si="14"/>
        <v>42442</v>
      </c>
      <c r="B76" s="16">
        <v>176</v>
      </c>
      <c r="C76" s="16">
        <v>65</v>
      </c>
      <c r="D76" s="16">
        <v>10</v>
      </c>
      <c r="E76" s="16">
        <v>1</v>
      </c>
      <c r="F76" s="16">
        <v>12</v>
      </c>
      <c r="G76" s="16">
        <v>97</v>
      </c>
      <c r="H76" s="24">
        <v>18</v>
      </c>
      <c r="I76" s="16">
        <v>2</v>
      </c>
      <c r="J76" s="16">
        <v>3</v>
      </c>
      <c r="K76" s="16">
        <v>1</v>
      </c>
      <c r="L76" s="16">
        <v>0</v>
      </c>
      <c r="M76">
        <v>1</v>
      </c>
      <c r="N76">
        <v>0</v>
      </c>
      <c r="Q76" s="6">
        <f t="shared" si="1"/>
        <v>4.8888888888888893</v>
      </c>
      <c r="R76" s="6">
        <f t="shared" si="2"/>
        <v>32.5</v>
      </c>
      <c r="S76" s="6">
        <f t="shared" si="3"/>
        <v>2.5</v>
      </c>
      <c r="T76" s="6">
        <f t="shared" si="4"/>
        <v>1</v>
      </c>
      <c r="U76" s="6">
        <f t="shared" si="5"/>
        <v>1.7142857142857142</v>
      </c>
      <c r="V76" s="6">
        <f t="shared" si="6"/>
        <v>4.6190476190476186</v>
      </c>
      <c r="W76" s="6">
        <f t="shared" si="7"/>
        <v>18</v>
      </c>
      <c r="X76" s="6">
        <f t="shared" si="8"/>
        <v>1</v>
      </c>
      <c r="Y76" s="6">
        <f t="shared" si="9"/>
        <v>1</v>
      </c>
      <c r="Z76" s="6">
        <f t="shared" si="10"/>
        <v>1</v>
      </c>
      <c r="AA76" s="6">
        <f t="shared" si="11"/>
        <v>1</v>
      </c>
      <c r="AB76" s="6">
        <f t="shared" si="12"/>
        <v>1</v>
      </c>
      <c r="AC76" s="6">
        <f t="shared" si="13"/>
        <v>1</v>
      </c>
    </row>
    <row r="77" spans="1:29" x14ac:dyDescent="0.25">
      <c r="A77" s="3">
        <f t="shared" si="14"/>
        <v>42443</v>
      </c>
      <c r="B77" s="16">
        <v>369</v>
      </c>
      <c r="C77" s="16">
        <v>102</v>
      </c>
      <c r="D77" s="16">
        <v>15</v>
      </c>
      <c r="E77" s="16">
        <v>4</v>
      </c>
      <c r="F77" s="16">
        <v>36</v>
      </c>
      <c r="G77" s="16">
        <v>113</v>
      </c>
      <c r="H77" s="24">
        <v>14</v>
      </c>
      <c r="I77" s="16">
        <v>8</v>
      </c>
      <c r="J77" s="16">
        <v>5</v>
      </c>
      <c r="K77" s="16">
        <v>2</v>
      </c>
      <c r="L77" s="16">
        <v>0</v>
      </c>
      <c r="M77">
        <v>0</v>
      </c>
      <c r="N77">
        <v>0</v>
      </c>
      <c r="Q77" s="6">
        <f t="shared" si="1"/>
        <v>2.7537313432835822</v>
      </c>
      <c r="R77" s="6">
        <f t="shared" si="2"/>
        <v>14.571428571428571</v>
      </c>
      <c r="S77" s="6">
        <f t="shared" si="3"/>
        <v>5</v>
      </c>
      <c r="T77" s="6">
        <f t="shared" si="4"/>
        <v>1</v>
      </c>
      <c r="U77" s="6">
        <f t="shared" si="5"/>
        <v>12</v>
      </c>
      <c r="V77" s="6">
        <f t="shared" si="6"/>
        <v>2.306122448979592</v>
      </c>
      <c r="W77" s="6">
        <f t="shared" si="7"/>
        <v>1</v>
      </c>
      <c r="X77" s="6">
        <f t="shared" si="8"/>
        <v>4</v>
      </c>
      <c r="Y77" s="6">
        <f t="shared" si="9"/>
        <v>1</v>
      </c>
      <c r="Z77" s="6">
        <f t="shared" si="10"/>
        <v>1</v>
      </c>
      <c r="AA77" s="6">
        <f t="shared" si="11"/>
        <v>1</v>
      </c>
      <c r="AB77" s="6">
        <f t="shared" si="12"/>
        <v>1</v>
      </c>
      <c r="AC77" s="6">
        <f t="shared" si="13"/>
        <v>1</v>
      </c>
    </row>
    <row r="78" spans="1:29" x14ac:dyDescent="0.25">
      <c r="A78" s="3">
        <f t="shared" si="14"/>
        <v>42444</v>
      </c>
      <c r="B78" s="16">
        <v>350</v>
      </c>
      <c r="C78" s="16">
        <v>50</v>
      </c>
      <c r="D78" s="16">
        <v>22</v>
      </c>
      <c r="E78" s="16">
        <v>4</v>
      </c>
      <c r="F78" s="16">
        <v>21</v>
      </c>
      <c r="G78" s="16">
        <v>129</v>
      </c>
      <c r="H78" s="24">
        <v>22</v>
      </c>
      <c r="I78" s="16">
        <v>4</v>
      </c>
      <c r="J78" s="16">
        <v>6</v>
      </c>
      <c r="K78" s="16">
        <v>2</v>
      </c>
      <c r="L78" s="16">
        <v>0</v>
      </c>
      <c r="M78">
        <v>0</v>
      </c>
      <c r="N78">
        <v>3</v>
      </c>
      <c r="Q78" s="6">
        <f t="shared" si="1"/>
        <v>3.6082474226804124</v>
      </c>
      <c r="R78" s="6">
        <f t="shared" si="2"/>
        <v>3.8461538461538463</v>
      </c>
      <c r="S78" s="6">
        <f t="shared" si="3"/>
        <v>5.5</v>
      </c>
      <c r="T78" s="6">
        <f t="shared" si="4"/>
        <v>2</v>
      </c>
      <c r="U78" s="6">
        <f t="shared" si="5"/>
        <v>1.9090909090909092</v>
      </c>
      <c r="V78" s="6">
        <f t="shared" si="6"/>
        <v>3</v>
      </c>
      <c r="W78" s="6">
        <f t="shared" si="7"/>
        <v>22</v>
      </c>
      <c r="X78" s="6">
        <f t="shared" si="8"/>
        <v>4</v>
      </c>
      <c r="Y78" s="6">
        <f t="shared" si="9"/>
        <v>1</v>
      </c>
      <c r="Z78" s="6">
        <f t="shared" si="10"/>
        <v>1</v>
      </c>
      <c r="AA78" s="6">
        <f t="shared" si="11"/>
        <v>1</v>
      </c>
      <c r="AB78" s="6">
        <f t="shared" si="12"/>
        <v>1</v>
      </c>
      <c r="AC78" s="6">
        <f t="shared" si="13"/>
        <v>3</v>
      </c>
    </row>
    <row r="79" spans="1:29" x14ac:dyDescent="0.25">
      <c r="A79" s="3">
        <f t="shared" si="14"/>
        <v>42445</v>
      </c>
      <c r="B79" s="16">
        <v>346</v>
      </c>
      <c r="C79" s="16">
        <v>198</v>
      </c>
      <c r="D79" s="16">
        <v>26</v>
      </c>
      <c r="E79" s="16">
        <v>9</v>
      </c>
      <c r="F79" s="16">
        <v>27</v>
      </c>
      <c r="G79" s="16">
        <v>135</v>
      </c>
      <c r="H79" s="24">
        <v>15</v>
      </c>
      <c r="I79" s="16">
        <v>19</v>
      </c>
      <c r="J79" s="16">
        <v>11</v>
      </c>
      <c r="K79" s="16">
        <v>1</v>
      </c>
      <c r="L79" s="16">
        <v>1</v>
      </c>
      <c r="M79">
        <v>0</v>
      </c>
      <c r="N79">
        <v>4</v>
      </c>
      <c r="Q79" s="6">
        <f t="shared" si="1"/>
        <v>2.0473372781065087</v>
      </c>
      <c r="R79" s="6">
        <f t="shared" si="2"/>
        <v>33</v>
      </c>
      <c r="S79" s="6">
        <f t="shared" si="3"/>
        <v>6.5</v>
      </c>
      <c r="T79" s="6">
        <f t="shared" si="4"/>
        <v>1</v>
      </c>
      <c r="U79" s="6">
        <f t="shared" si="5"/>
        <v>9</v>
      </c>
      <c r="V79" s="6">
        <f t="shared" si="6"/>
        <v>2.5</v>
      </c>
      <c r="W79" s="6">
        <f t="shared" si="7"/>
        <v>3.75</v>
      </c>
      <c r="X79" s="6">
        <f t="shared" si="8"/>
        <v>1</v>
      </c>
      <c r="Y79" s="6">
        <f t="shared" si="9"/>
        <v>1</v>
      </c>
      <c r="Z79" s="6">
        <f t="shared" si="10"/>
        <v>1</v>
      </c>
      <c r="AA79" s="6">
        <f t="shared" si="11"/>
        <v>1</v>
      </c>
      <c r="AB79" s="6">
        <f t="shared" si="12"/>
        <v>1</v>
      </c>
      <c r="AC79" s="6">
        <f t="shared" si="13"/>
        <v>1</v>
      </c>
    </row>
    <row r="80" spans="1:29" x14ac:dyDescent="0.25">
      <c r="A80" s="3">
        <f t="shared" si="14"/>
        <v>42446</v>
      </c>
      <c r="B80" s="16">
        <v>476</v>
      </c>
      <c r="C80" s="16">
        <v>109</v>
      </c>
      <c r="D80" s="16">
        <v>50</v>
      </c>
      <c r="E80" s="16">
        <v>2</v>
      </c>
      <c r="F80" s="16">
        <v>89</v>
      </c>
      <c r="G80" s="16">
        <v>147</v>
      </c>
      <c r="H80" s="24">
        <v>33</v>
      </c>
      <c r="I80" s="16">
        <v>15</v>
      </c>
      <c r="J80" s="16">
        <v>10</v>
      </c>
      <c r="K80" s="16">
        <v>6</v>
      </c>
      <c r="L80" s="16">
        <v>3</v>
      </c>
      <c r="M80">
        <v>0</v>
      </c>
      <c r="N80">
        <v>1</v>
      </c>
      <c r="Q80" s="6">
        <f t="shared" si="1"/>
        <v>2.4162436548223352</v>
      </c>
      <c r="R80" s="6">
        <f t="shared" si="2"/>
        <v>5.45</v>
      </c>
      <c r="S80" s="6">
        <f t="shared" si="3"/>
        <v>6.25</v>
      </c>
      <c r="T80" s="6">
        <f t="shared" si="4"/>
        <v>2</v>
      </c>
      <c r="U80" s="6">
        <f t="shared" si="5"/>
        <v>5.9333333333333336</v>
      </c>
      <c r="V80" s="6">
        <f t="shared" si="6"/>
        <v>2.3333333333333335</v>
      </c>
      <c r="W80" s="6">
        <f t="shared" si="7"/>
        <v>1</v>
      </c>
      <c r="X80" s="6">
        <f t="shared" si="8"/>
        <v>15</v>
      </c>
      <c r="Y80" s="6">
        <f t="shared" si="9"/>
        <v>10</v>
      </c>
      <c r="Z80" s="6">
        <f t="shared" si="10"/>
        <v>3</v>
      </c>
      <c r="AA80" s="6">
        <f t="shared" si="11"/>
        <v>1</v>
      </c>
      <c r="AB80" s="6">
        <f t="shared" si="12"/>
        <v>0</v>
      </c>
      <c r="AC80" s="6">
        <f t="shared" si="13"/>
        <v>1</v>
      </c>
    </row>
    <row r="81" spans="1:29" x14ac:dyDescent="0.25">
      <c r="A81" s="3">
        <f t="shared" si="14"/>
        <v>42447</v>
      </c>
      <c r="B81" s="16">
        <v>428</v>
      </c>
      <c r="C81" s="16">
        <v>200</v>
      </c>
      <c r="D81" s="16">
        <v>69</v>
      </c>
      <c r="E81" s="16">
        <v>16</v>
      </c>
      <c r="F81" s="16">
        <v>108</v>
      </c>
      <c r="G81" s="16">
        <v>149</v>
      </c>
      <c r="H81" s="24">
        <v>42</v>
      </c>
      <c r="I81" s="16">
        <v>18</v>
      </c>
      <c r="J81" s="16">
        <v>22</v>
      </c>
      <c r="K81" s="16">
        <v>7</v>
      </c>
      <c r="L81" s="16">
        <v>3</v>
      </c>
      <c r="M81">
        <v>1</v>
      </c>
      <c r="N81">
        <v>3</v>
      </c>
      <c r="Q81" s="6">
        <f t="shared" si="1"/>
        <v>2.2526315789473683</v>
      </c>
      <c r="R81" s="6">
        <f t="shared" si="2"/>
        <v>6.25</v>
      </c>
      <c r="S81" s="6">
        <f t="shared" si="3"/>
        <v>34.5</v>
      </c>
      <c r="T81" s="6">
        <f t="shared" si="4"/>
        <v>5.333333333333333</v>
      </c>
      <c r="U81" s="6">
        <f t="shared" si="5"/>
        <v>8.3076923076923084</v>
      </c>
      <c r="V81" s="6">
        <f t="shared" si="6"/>
        <v>1.9866666666666666</v>
      </c>
      <c r="W81" s="6">
        <f t="shared" si="7"/>
        <v>21</v>
      </c>
      <c r="X81" s="6">
        <f t="shared" si="8"/>
        <v>1</v>
      </c>
      <c r="Y81" s="6">
        <f t="shared" si="9"/>
        <v>7.333333333333333</v>
      </c>
      <c r="Z81" s="6">
        <f t="shared" si="10"/>
        <v>1</v>
      </c>
      <c r="AA81" s="6">
        <f t="shared" si="11"/>
        <v>1</v>
      </c>
      <c r="AB81" s="6">
        <f t="shared" si="12"/>
        <v>1</v>
      </c>
      <c r="AC81" s="6">
        <f t="shared" si="13"/>
        <v>1</v>
      </c>
    </row>
    <row r="82" spans="1:29" x14ac:dyDescent="0.25">
      <c r="A82" s="3">
        <f t="shared" si="14"/>
        <v>42448</v>
      </c>
      <c r="B82" s="16">
        <v>629</v>
      </c>
      <c r="C82" s="16">
        <v>272</v>
      </c>
      <c r="D82" s="16">
        <v>71</v>
      </c>
      <c r="E82" s="16">
        <v>24</v>
      </c>
      <c r="F82" s="16">
        <v>78</v>
      </c>
      <c r="G82" s="16">
        <v>149</v>
      </c>
      <c r="H82" s="24">
        <v>32</v>
      </c>
      <c r="I82" s="16">
        <v>30</v>
      </c>
      <c r="J82" s="16">
        <v>33</v>
      </c>
      <c r="K82" s="16">
        <v>9</v>
      </c>
      <c r="L82" s="16">
        <v>4</v>
      </c>
      <c r="M82">
        <v>0</v>
      </c>
      <c r="N82">
        <v>0</v>
      </c>
      <c r="Q82" s="6">
        <f t="shared" si="1"/>
        <v>2.5059760956175299</v>
      </c>
      <c r="R82" s="6">
        <f t="shared" si="2"/>
        <v>5.5510204081632653</v>
      </c>
      <c r="S82" s="6">
        <f t="shared" si="3"/>
        <v>10.142857142857142</v>
      </c>
      <c r="T82" s="6">
        <f t="shared" si="4"/>
        <v>12</v>
      </c>
      <c r="U82" s="6">
        <f t="shared" si="5"/>
        <v>4.333333333333333</v>
      </c>
      <c r="V82" s="6">
        <f t="shared" si="6"/>
        <v>1.7529411764705882</v>
      </c>
      <c r="W82" s="6">
        <f t="shared" si="7"/>
        <v>32</v>
      </c>
      <c r="X82" s="6">
        <f t="shared" si="8"/>
        <v>6</v>
      </c>
      <c r="Y82" s="6">
        <f t="shared" si="9"/>
        <v>33</v>
      </c>
      <c r="Z82" s="6">
        <f t="shared" si="10"/>
        <v>9</v>
      </c>
      <c r="AA82" s="6">
        <f t="shared" si="11"/>
        <v>1</v>
      </c>
      <c r="AB82" s="6">
        <f t="shared" si="12"/>
        <v>1</v>
      </c>
      <c r="AC82" s="6">
        <f t="shared" si="13"/>
        <v>1</v>
      </c>
    </row>
    <row r="83" spans="1:29" x14ac:dyDescent="0.25">
      <c r="A83" s="3">
        <f t="shared" si="14"/>
        <v>42449</v>
      </c>
      <c r="B83" s="16">
        <v>796</v>
      </c>
      <c r="C83" s="16">
        <v>298</v>
      </c>
      <c r="D83" s="16">
        <v>66</v>
      </c>
      <c r="E83" s="16">
        <v>16</v>
      </c>
      <c r="F83" s="16">
        <v>112</v>
      </c>
      <c r="G83" s="16">
        <v>123</v>
      </c>
      <c r="H83" s="24">
        <v>54</v>
      </c>
      <c r="I83" s="16">
        <v>30</v>
      </c>
      <c r="J83" s="16">
        <v>36</v>
      </c>
      <c r="K83" s="16">
        <v>8</v>
      </c>
      <c r="L83" s="16">
        <v>7</v>
      </c>
      <c r="M83">
        <v>0</v>
      </c>
      <c r="N83">
        <v>7</v>
      </c>
      <c r="Q83" s="6">
        <f t="shared" si="1"/>
        <v>4.5227272727272725</v>
      </c>
      <c r="R83" s="6">
        <f t="shared" si="2"/>
        <v>4.5846153846153843</v>
      </c>
      <c r="S83" s="6">
        <f t="shared" si="3"/>
        <v>6.6</v>
      </c>
      <c r="T83" s="6">
        <f t="shared" si="4"/>
        <v>16</v>
      </c>
      <c r="U83" s="6">
        <f t="shared" si="5"/>
        <v>9.3333333333333339</v>
      </c>
      <c r="V83" s="6">
        <f t="shared" si="6"/>
        <v>1.268041237113402</v>
      </c>
      <c r="W83" s="6">
        <f t="shared" si="7"/>
        <v>3</v>
      </c>
      <c r="X83" s="6">
        <f t="shared" si="8"/>
        <v>15</v>
      </c>
      <c r="Y83" s="6">
        <f t="shared" si="9"/>
        <v>12</v>
      </c>
      <c r="Z83" s="6">
        <f t="shared" si="10"/>
        <v>8</v>
      </c>
      <c r="AA83" s="6">
        <f t="shared" si="11"/>
        <v>1</v>
      </c>
      <c r="AB83" s="6">
        <f t="shared" si="12"/>
        <v>0</v>
      </c>
      <c r="AC83" s="6">
        <f t="shared" si="13"/>
        <v>1</v>
      </c>
    </row>
    <row r="84" spans="1:29" x14ac:dyDescent="0.25">
      <c r="A84" s="3">
        <f t="shared" si="14"/>
        <v>42450</v>
      </c>
      <c r="B84" s="16">
        <v>653</v>
      </c>
      <c r="C84" s="16">
        <v>405</v>
      </c>
      <c r="D84" s="16">
        <v>137</v>
      </c>
      <c r="E84" s="16">
        <v>10</v>
      </c>
      <c r="F84" s="16">
        <v>112</v>
      </c>
      <c r="G84" s="16">
        <v>129</v>
      </c>
      <c r="H84" s="24">
        <v>24</v>
      </c>
      <c r="I84" s="16">
        <v>43</v>
      </c>
      <c r="J84" s="16">
        <v>40</v>
      </c>
      <c r="K84" s="16">
        <v>11</v>
      </c>
      <c r="L84" s="16">
        <v>7</v>
      </c>
      <c r="M84">
        <v>1</v>
      </c>
      <c r="N84">
        <v>1</v>
      </c>
      <c r="Q84" s="6">
        <f t="shared" si="1"/>
        <v>1.7696476964769647</v>
      </c>
      <c r="R84" s="6">
        <f t="shared" si="2"/>
        <v>3.9705882352941178</v>
      </c>
      <c r="S84" s="6">
        <f t="shared" si="3"/>
        <v>9.1333333333333329</v>
      </c>
      <c r="T84" s="6">
        <f t="shared" si="4"/>
        <v>2.5</v>
      </c>
      <c r="U84" s="6">
        <f t="shared" si="5"/>
        <v>3.1111111111111112</v>
      </c>
      <c r="V84" s="6">
        <f t="shared" si="6"/>
        <v>1.1415929203539823</v>
      </c>
      <c r="W84" s="6">
        <f t="shared" si="7"/>
        <v>1.7142857142857142</v>
      </c>
      <c r="X84" s="6">
        <f t="shared" si="8"/>
        <v>5.375</v>
      </c>
      <c r="Y84" s="6">
        <f t="shared" si="9"/>
        <v>8</v>
      </c>
      <c r="Z84" s="6">
        <f t="shared" si="10"/>
        <v>5.5</v>
      </c>
      <c r="AA84" s="6">
        <f t="shared" si="11"/>
        <v>1</v>
      </c>
      <c r="AB84" s="6">
        <f t="shared" si="12"/>
        <v>1</v>
      </c>
      <c r="AC84" s="6">
        <f t="shared" si="13"/>
        <v>1</v>
      </c>
    </row>
    <row r="85" spans="1:29" x14ac:dyDescent="0.25">
      <c r="A85" s="3">
        <f t="shared" si="14"/>
        <v>42451</v>
      </c>
      <c r="B85" s="16">
        <v>603</v>
      </c>
      <c r="C85" s="16">
        <v>559</v>
      </c>
      <c r="D85" s="16">
        <v>180</v>
      </c>
      <c r="E85" s="16">
        <v>29</v>
      </c>
      <c r="F85" s="16">
        <v>186</v>
      </c>
      <c r="G85" s="16">
        <v>127</v>
      </c>
      <c r="H85" s="24">
        <v>67</v>
      </c>
      <c r="I85" s="16">
        <v>34</v>
      </c>
      <c r="J85" s="16">
        <v>47</v>
      </c>
      <c r="K85" s="16">
        <v>11</v>
      </c>
      <c r="L85" s="16">
        <v>9</v>
      </c>
      <c r="M85">
        <v>2</v>
      </c>
      <c r="N85">
        <v>4</v>
      </c>
      <c r="Q85" s="6">
        <f t="shared" si="1"/>
        <v>1.7228571428571429</v>
      </c>
      <c r="R85" s="6">
        <f t="shared" si="2"/>
        <v>11.18</v>
      </c>
      <c r="S85" s="6">
        <f t="shared" si="3"/>
        <v>8.1818181818181817</v>
      </c>
      <c r="T85" s="6">
        <f t="shared" si="4"/>
        <v>7.25</v>
      </c>
      <c r="U85" s="6">
        <f t="shared" si="5"/>
        <v>8.8571428571428577</v>
      </c>
      <c r="V85" s="6">
        <f t="shared" si="6"/>
        <v>0.98449612403100772</v>
      </c>
      <c r="W85" s="6">
        <f t="shared" si="7"/>
        <v>3.0454545454545454</v>
      </c>
      <c r="X85" s="6">
        <f t="shared" si="8"/>
        <v>8.5</v>
      </c>
      <c r="Y85" s="6">
        <f t="shared" si="9"/>
        <v>7.833333333333333</v>
      </c>
      <c r="Z85" s="6">
        <f t="shared" si="10"/>
        <v>5.5</v>
      </c>
      <c r="AA85" s="6">
        <f t="shared" si="11"/>
        <v>1</v>
      </c>
      <c r="AB85" s="6">
        <f t="shared" si="12"/>
        <v>1</v>
      </c>
      <c r="AC85" s="6">
        <f t="shared" si="13"/>
        <v>1.3333333333333333</v>
      </c>
    </row>
    <row r="86" spans="1:29" x14ac:dyDescent="0.25">
      <c r="A86" s="3">
        <f t="shared" si="14"/>
        <v>42452</v>
      </c>
      <c r="B86" s="16">
        <v>745</v>
      </c>
      <c r="C86" s="16">
        <v>705</v>
      </c>
      <c r="D86" s="16">
        <v>270</v>
      </c>
      <c r="E86" s="16">
        <v>36</v>
      </c>
      <c r="F86" s="16">
        <v>240</v>
      </c>
      <c r="G86" s="16">
        <v>122</v>
      </c>
      <c r="H86" s="24">
        <v>143</v>
      </c>
      <c r="I86" s="16">
        <v>63</v>
      </c>
      <c r="J86" s="16">
        <v>78</v>
      </c>
      <c r="K86" s="16">
        <v>21</v>
      </c>
      <c r="L86" s="16">
        <v>12</v>
      </c>
      <c r="M86">
        <v>1</v>
      </c>
      <c r="N86">
        <v>2</v>
      </c>
      <c r="Q86" s="6">
        <f t="shared" si="1"/>
        <v>2.153179190751445</v>
      </c>
      <c r="R86" s="6">
        <f t="shared" si="2"/>
        <v>3.5606060606060606</v>
      </c>
      <c r="S86" s="6">
        <f t="shared" si="3"/>
        <v>10.384615384615385</v>
      </c>
      <c r="T86" s="6">
        <f t="shared" si="4"/>
        <v>4</v>
      </c>
      <c r="U86" s="6">
        <f t="shared" si="5"/>
        <v>8.8888888888888893</v>
      </c>
      <c r="V86" s="6">
        <f t="shared" si="6"/>
        <v>0.90370370370370368</v>
      </c>
      <c r="W86" s="6">
        <f t="shared" si="7"/>
        <v>9.5333333333333332</v>
      </c>
      <c r="X86" s="6">
        <f t="shared" si="8"/>
        <v>3.3157894736842106</v>
      </c>
      <c r="Y86" s="6">
        <f t="shared" si="9"/>
        <v>7.0909090909090908</v>
      </c>
      <c r="Z86" s="6">
        <f t="shared" si="10"/>
        <v>21</v>
      </c>
      <c r="AA86" s="6">
        <f t="shared" si="11"/>
        <v>12</v>
      </c>
      <c r="AB86" s="6">
        <f t="shared" si="12"/>
        <v>1</v>
      </c>
      <c r="AC86" s="6">
        <f t="shared" si="13"/>
        <v>0.5</v>
      </c>
    </row>
    <row r="87" spans="1:29" x14ac:dyDescent="0.25">
      <c r="A87" s="3">
        <f t="shared" si="14"/>
        <v>42453</v>
      </c>
      <c r="B87" s="16">
        <v>685</v>
      </c>
      <c r="C87" s="16">
        <v>680</v>
      </c>
      <c r="D87" s="16">
        <v>308</v>
      </c>
      <c r="E87" s="16">
        <v>47</v>
      </c>
      <c r="F87" s="16">
        <v>231</v>
      </c>
      <c r="G87" s="16">
        <v>143</v>
      </c>
      <c r="H87" s="24">
        <v>178</v>
      </c>
      <c r="I87" s="16">
        <v>80</v>
      </c>
      <c r="J87" s="16">
        <v>76</v>
      </c>
      <c r="K87" s="16">
        <v>22</v>
      </c>
      <c r="L87" s="16">
        <v>13</v>
      </c>
      <c r="M87">
        <v>2</v>
      </c>
      <c r="N87">
        <v>10</v>
      </c>
      <c r="Q87" s="6">
        <f t="shared" si="1"/>
        <v>1.4390756302521008</v>
      </c>
      <c r="R87" s="6">
        <f t="shared" si="2"/>
        <v>6.238532110091743</v>
      </c>
      <c r="S87" s="6">
        <f t="shared" si="3"/>
        <v>6.16</v>
      </c>
      <c r="T87" s="6">
        <f t="shared" si="4"/>
        <v>23.5</v>
      </c>
      <c r="U87" s="6">
        <f t="shared" si="5"/>
        <v>2.595505617977528</v>
      </c>
      <c r="V87" s="6">
        <f t="shared" si="6"/>
        <v>0.97278911564625847</v>
      </c>
      <c r="W87" s="6">
        <f t="shared" si="7"/>
        <v>5.3939393939393936</v>
      </c>
      <c r="X87" s="6">
        <f t="shared" si="8"/>
        <v>5.333333333333333</v>
      </c>
      <c r="Y87" s="6">
        <f t="shared" si="9"/>
        <v>7.6</v>
      </c>
      <c r="Z87" s="6">
        <f t="shared" si="10"/>
        <v>3.6666666666666665</v>
      </c>
      <c r="AA87" s="6">
        <f t="shared" si="11"/>
        <v>4.333333333333333</v>
      </c>
      <c r="AB87" s="6">
        <f t="shared" si="12"/>
        <v>1</v>
      </c>
      <c r="AC87" s="6">
        <f t="shared" si="13"/>
        <v>10</v>
      </c>
    </row>
    <row r="88" spans="1:29" x14ac:dyDescent="0.25">
      <c r="A88" s="3">
        <f t="shared" si="14"/>
        <v>42454</v>
      </c>
      <c r="B88" s="16">
        <v>714</v>
      </c>
      <c r="C88" s="16">
        <v>744</v>
      </c>
      <c r="D88" s="16">
        <v>360</v>
      </c>
      <c r="E88" s="16">
        <v>61</v>
      </c>
      <c r="F88" s="16">
        <v>365</v>
      </c>
      <c r="G88" s="16">
        <v>157</v>
      </c>
      <c r="H88" s="24">
        <v>226</v>
      </c>
      <c r="I88" s="16">
        <v>78</v>
      </c>
      <c r="J88" s="16">
        <v>107</v>
      </c>
      <c r="K88" s="16">
        <v>31</v>
      </c>
      <c r="L88" s="16">
        <v>18</v>
      </c>
      <c r="M88">
        <v>10</v>
      </c>
      <c r="N88">
        <v>3</v>
      </c>
      <c r="Q88" s="6">
        <f t="shared" si="1"/>
        <v>1.6682242990654206</v>
      </c>
      <c r="R88" s="6">
        <f t="shared" si="2"/>
        <v>3.72</v>
      </c>
      <c r="S88" s="6">
        <f t="shared" si="3"/>
        <v>5.2173913043478262</v>
      </c>
      <c r="T88" s="6">
        <f t="shared" si="4"/>
        <v>3.8125</v>
      </c>
      <c r="U88" s="6">
        <f t="shared" si="5"/>
        <v>3.3796296296296298</v>
      </c>
      <c r="V88" s="6">
        <f t="shared" si="6"/>
        <v>1.0536912751677852</v>
      </c>
      <c r="W88" s="6">
        <f t="shared" si="7"/>
        <v>5.3809523809523814</v>
      </c>
      <c r="X88" s="6">
        <f t="shared" si="8"/>
        <v>4.333333333333333</v>
      </c>
      <c r="Y88" s="6">
        <f t="shared" si="9"/>
        <v>4.8636363636363633</v>
      </c>
      <c r="Z88" s="6">
        <f t="shared" si="10"/>
        <v>4.4285714285714288</v>
      </c>
      <c r="AA88" s="6">
        <f t="shared" si="11"/>
        <v>6</v>
      </c>
      <c r="AB88" s="6">
        <f t="shared" si="12"/>
        <v>10</v>
      </c>
      <c r="AC88" s="6">
        <f t="shared" si="13"/>
        <v>1</v>
      </c>
    </row>
    <row r="89" spans="1:29" x14ac:dyDescent="0.25">
      <c r="A89" s="3">
        <f t="shared" si="14"/>
        <v>42455</v>
      </c>
      <c r="B89" s="16">
        <v>921</v>
      </c>
      <c r="C89" s="16">
        <v>801</v>
      </c>
      <c r="D89" s="16">
        <v>502</v>
      </c>
      <c r="E89" s="16">
        <v>84</v>
      </c>
      <c r="F89" s="16">
        <v>299</v>
      </c>
      <c r="G89" s="16">
        <v>144</v>
      </c>
      <c r="H89" s="24">
        <v>283</v>
      </c>
      <c r="I89" s="16">
        <v>112</v>
      </c>
      <c r="J89" s="16">
        <v>102</v>
      </c>
      <c r="K89" s="16">
        <v>32</v>
      </c>
      <c r="L89" s="16">
        <v>15</v>
      </c>
      <c r="M89">
        <v>3</v>
      </c>
      <c r="N89">
        <v>16</v>
      </c>
      <c r="Q89" s="6">
        <f t="shared" si="1"/>
        <v>1.4642289348171702</v>
      </c>
      <c r="R89" s="6">
        <f t="shared" si="2"/>
        <v>2.9448529411764706</v>
      </c>
      <c r="S89" s="6">
        <f t="shared" si="3"/>
        <v>7.070422535211268</v>
      </c>
      <c r="T89" s="6">
        <f t="shared" si="4"/>
        <v>3.5</v>
      </c>
      <c r="U89" s="6">
        <f t="shared" si="5"/>
        <v>3.8333333333333335</v>
      </c>
      <c r="V89" s="6">
        <f t="shared" si="6"/>
        <v>0.96644295302013428</v>
      </c>
      <c r="W89" s="6">
        <f t="shared" si="7"/>
        <v>8.84375</v>
      </c>
      <c r="X89" s="6">
        <f t="shared" si="8"/>
        <v>3.7333333333333334</v>
      </c>
      <c r="Y89" s="6">
        <f t="shared" si="9"/>
        <v>3.0909090909090908</v>
      </c>
      <c r="Z89" s="6">
        <f t="shared" si="10"/>
        <v>3.5555555555555554</v>
      </c>
      <c r="AA89" s="6">
        <f t="shared" si="11"/>
        <v>3.75</v>
      </c>
      <c r="AB89" s="6">
        <f t="shared" si="12"/>
        <v>1</v>
      </c>
      <c r="AC89" s="6">
        <f t="shared" si="13"/>
        <v>1</v>
      </c>
    </row>
    <row r="90" spans="1:29" x14ac:dyDescent="0.25">
      <c r="A90" s="3">
        <f t="shared" si="14"/>
        <v>42456</v>
      </c>
      <c r="B90" s="16">
        <v>891</v>
      </c>
      <c r="C90" s="16">
        <v>875</v>
      </c>
      <c r="D90" s="16">
        <v>651</v>
      </c>
      <c r="E90" s="16">
        <v>82</v>
      </c>
      <c r="F90" s="16">
        <v>319</v>
      </c>
      <c r="G90" s="16">
        <v>139</v>
      </c>
      <c r="H90" s="24">
        <v>294</v>
      </c>
      <c r="I90" s="16">
        <v>93</v>
      </c>
      <c r="J90" s="16">
        <v>128</v>
      </c>
      <c r="K90" s="16">
        <v>35</v>
      </c>
      <c r="L90" s="16">
        <v>22</v>
      </c>
      <c r="M90">
        <v>14</v>
      </c>
      <c r="N90">
        <v>5</v>
      </c>
      <c r="Q90" s="6">
        <f t="shared" si="1"/>
        <v>1.1193467336683418</v>
      </c>
      <c r="R90" s="6">
        <f t="shared" si="2"/>
        <v>2.936241610738255</v>
      </c>
      <c r="S90" s="6">
        <f t="shared" si="3"/>
        <v>9.8636363636363633</v>
      </c>
      <c r="T90" s="6">
        <f t="shared" si="4"/>
        <v>5.125</v>
      </c>
      <c r="U90" s="6">
        <f t="shared" si="5"/>
        <v>2.8482142857142856</v>
      </c>
      <c r="V90" s="6">
        <f t="shared" si="6"/>
        <v>1.1300813008130082</v>
      </c>
      <c r="W90" s="6">
        <f t="shared" si="7"/>
        <v>5.4444444444444446</v>
      </c>
      <c r="X90" s="6">
        <f t="shared" si="8"/>
        <v>3.1</v>
      </c>
      <c r="Y90" s="6">
        <f t="shared" si="9"/>
        <v>3.5555555555555554</v>
      </c>
      <c r="Z90" s="6">
        <f t="shared" si="10"/>
        <v>4.375</v>
      </c>
      <c r="AA90" s="6">
        <f t="shared" si="11"/>
        <v>3.1428571428571428</v>
      </c>
      <c r="AB90" s="6">
        <f t="shared" si="12"/>
        <v>1</v>
      </c>
      <c r="AC90" s="6">
        <f t="shared" si="13"/>
        <v>0.7142857142857143</v>
      </c>
    </row>
    <row r="91" spans="1:29" x14ac:dyDescent="0.25">
      <c r="A91" s="3">
        <f t="shared" si="14"/>
        <v>42457</v>
      </c>
      <c r="B91" s="16">
        <v>758</v>
      </c>
      <c r="C91" s="16">
        <v>851</v>
      </c>
      <c r="D91" s="16">
        <v>502</v>
      </c>
      <c r="E91" s="16">
        <v>108</v>
      </c>
      <c r="F91" s="16">
        <v>292</v>
      </c>
      <c r="G91" s="16">
        <v>123</v>
      </c>
      <c r="H91" s="24">
        <v>214</v>
      </c>
      <c r="I91" s="16">
        <v>132</v>
      </c>
      <c r="J91" s="16">
        <v>141</v>
      </c>
      <c r="K91" s="16">
        <v>38</v>
      </c>
      <c r="L91" s="16">
        <v>22</v>
      </c>
      <c r="M91">
        <v>10</v>
      </c>
      <c r="N91">
        <v>5</v>
      </c>
      <c r="Q91" s="6">
        <f t="shared" si="1"/>
        <v>1.1607963246554365</v>
      </c>
      <c r="R91" s="6">
        <f t="shared" si="2"/>
        <v>2.1012345679012348</v>
      </c>
      <c r="S91" s="6">
        <f t="shared" si="3"/>
        <v>3.664233576642336</v>
      </c>
      <c r="T91" s="6">
        <f t="shared" si="4"/>
        <v>10.8</v>
      </c>
      <c r="U91" s="6">
        <f t="shared" si="5"/>
        <v>2.6071428571428572</v>
      </c>
      <c r="V91" s="6">
        <f t="shared" si="6"/>
        <v>0.95348837209302328</v>
      </c>
      <c r="W91" s="6">
        <f t="shared" si="7"/>
        <v>8.9166666666666661</v>
      </c>
      <c r="X91" s="6">
        <f t="shared" si="8"/>
        <v>3.0697674418604652</v>
      </c>
      <c r="Y91" s="6">
        <f t="shared" si="9"/>
        <v>3.5249999999999999</v>
      </c>
      <c r="Z91" s="6">
        <f t="shared" si="10"/>
        <v>3.4545454545454546</v>
      </c>
      <c r="AA91" s="6">
        <f t="shared" si="11"/>
        <v>3.1428571428571428</v>
      </c>
      <c r="AB91" s="6">
        <f t="shared" si="12"/>
        <v>10</v>
      </c>
      <c r="AC91" s="6">
        <f t="shared" si="13"/>
        <v>5</v>
      </c>
    </row>
    <row r="92" spans="1:29" x14ac:dyDescent="0.25">
      <c r="A92" s="3">
        <f t="shared" si="14"/>
        <v>42458</v>
      </c>
      <c r="B92" s="16">
        <v>815</v>
      </c>
      <c r="C92" s="16">
        <v>946</v>
      </c>
      <c r="D92" s="16">
        <v>824</v>
      </c>
      <c r="E92" s="16">
        <v>104</v>
      </c>
      <c r="F92" s="16">
        <v>418</v>
      </c>
      <c r="G92" s="16">
        <v>117</v>
      </c>
      <c r="H92" s="24">
        <v>374</v>
      </c>
      <c r="I92" s="16">
        <v>93</v>
      </c>
      <c r="J92" s="16">
        <v>149</v>
      </c>
      <c r="K92" s="16">
        <v>45</v>
      </c>
      <c r="L92" s="16">
        <v>27</v>
      </c>
      <c r="M92">
        <v>8</v>
      </c>
      <c r="N92">
        <v>24</v>
      </c>
      <c r="Q92" s="6">
        <f t="shared" si="1"/>
        <v>1.3515754560530679</v>
      </c>
      <c r="R92" s="6">
        <f t="shared" si="2"/>
        <v>1.6923076923076923</v>
      </c>
      <c r="S92" s="6">
        <f t="shared" si="3"/>
        <v>4.5777777777777775</v>
      </c>
      <c r="T92" s="6">
        <f t="shared" si="4"/>
        <v>3.5862068965517242</v>
      </c>
      <c r="U92" s="6">
        <f t="shared" si="5"/>
        <v>2.247311827956989</v>
      </c>
      <c r="V92" s="6">
        <f t="shared" si="6"/>
        <v>0.92125984251968507</v>
      </c>
      <c r="W92" s="6">
        <f t="shared" si="7"/>
        <v>5.5820895522388057</v>
      </c>
      <c r="X92" s="6">
        <f t="shared" si="8"/>
        <v>2.7352941176470589</v>
      </c>
      <c r="Y92" s="6">
        <f t="shared" si="9"/>
        <v>3.1702127659574466</v>
      </c>
      <c r="Z92" s="6">
        <f t="shared" si="10"/>
        <v>4.0909090909090908</v>
      </c>
      <c r="AA92" s="6">
        <f t="shared" si="11"/>
        <v>3</v>
      </c>
      <c r="AB92" s="6">
        <f t="shared" si="12"/>
        <v>4</v>
      </c>
      <c r="AC92" s="6">
        <f t="shared" si="13"/>
        <v>6</v>
      </c>
    </row>
    <row r="93" spans="1:29" x14ac:dyDescent="0.25">
      <c r="A93" s="3">
        <f t="shared" si="14"/>
        <v>42459</v>
      </c>
      <c r="B93" s="16">
        <v>840</v>
      </c>
      <c r="C93" s="16">
        <v>775</v>
      </c>
      <c r="D93" s="16">
        <v>1100</v>
      </c>
      <c r="E93" s="16">
        <v>130</v>
      </c>
      <c r="F93" s="16">
        <v>498</v>
      </c>
      <c r="G93" s="16">
        <v>141</v>
      </c>
      <c r="H93" s="24">
        <v>382</v>
      </c>
      <c r="I93" s="16">
        <v>175</v>
      </c>
      <c r="J93" s="16">
        <v>170</v>
      </c>
      <c r="K93" s="16">
        <v>48</v>
      </c>
      <c r="L93" s="16">
        <v>38</v>
      </c>
      <c r="M93">
        <v>17</v>
      </c>
      <c r="N93">
        <v>12</v>
      </c>
      <c r="Q93" s="6">
        <f t="shared" si="1"/>
        <v>1.1275167785234899</v>
      </c>
      <c r="R93" s="6">
        <f t="shared" si="2"/>
        <v>1.0992907801418439</v>
      </c>
      <c r="S93" s="6">
        <f t="shared" si="3"/>
        <v>4.0740740740740744</v>
      </c>
      <c r="T93" s="6">
        <f t="shared" si="4"/>
        <v>3.6111111111111112</v>
      </c>
      <c r="U93" s="6">
        <f t="shared" si="5"/>
        <v>2.0750000000000002</v>
      </c>
      <c r="V93" s="6">
        <f t="shared" si="6"/>
        <v>1.1557377049180328</v>
      </c>
      <c r="W93" s="6">
        <f t="shared" si="7"/>
        <v>2.6713286713286712</v>
      </c>
      <c r="X93" s="6">
        <f t="shared" si="8"/>
        <v>2.7777777777777777</v>
      </c>
      <c r="Y93" s="6">
        <f t="shared" si="9"/>
        <v>2.1794871794871793</v>
      </c>
      <c r="Z93" s="6">
        <f t="shared" si="10"/>
        <v>2.2857142857142856</v>
      </c>
      <c r="AA93" s="6">
        <f t="shared" si="11"/>
        <v>3.1666666666666665</v>
      </c>
      <c r="AB93" s="6">
        <f t="shared" si="12"/>
        <v>17</v>
      </c>
      <c r="AC93" s="6">
        <f t="shared" si="13"/>
        <v>6</v>
      </c>
    </row>
    <row r="94" spans="1:29" x14ac:dyDescent="0.25">
      <c r="A94" s="3">
        <f t="shared" si="14"/>
        <v>42460</v>
      </c>
      <c r="B94" s="16">
        <v>729</v>
      </c>
      <c r="C94" s="16">
        <v>957</v>
      </c>
      <c r="D94" s="16">
        <v>1260</v>
      </c>
      <c r="E94" s="16">
        <v>156</v>
      </c>
      <c r="F94" s="16">
        <v>508</v>
      </c>
      <c r="G94" s="16">
        <v>138</v>
      </c>
      <c r="H94" s="24">
        <v>661</v>
      </c>
      <c r="I94" s="16">
        <v>134</v>
      </c>
      <c r="J94" s="16">
        <v>208</v>
      </c>
      <c r="K94" s="16">
        <v>53</v>
      </c>
      <c r="L94" s="16">
        <v>41</v>
      </c>
      <c r="M94">
        <v>14</v>
      </c>
      <c r="N94">
        <v>13</v>
      </c>
      <c r="Q94" s="6">
        <f t="shared" si="1"/>
        <v>1.0642335766423359</v>
      </c>
      <c r="R94" s="6">
        <f t="shared" si="2"/>
        <v>1.4073529411764707</v>
      </c>
      <c r="S94" s="6">
        <f t="shared" si="3"/>
        <v>4.0909090909090908</v>
      </c>
      <c r="T94" s="6">
        <f t="shared" si="4"/>
        <v>3.3191489361702127</v>
      </c>
      <c r="U94" s="6">
        <f t="shared" si="5"/>
        <v>2.1991341991341993</v>
      </c>
      <c r="V94" s="6">
        <f t="shared" si="6"/>
        <v>0.965034965034965</v>
      </c>
      <c r="W94" s="6">
        <f t="shared" si="7"/>
        <v>3.7134831460674156</v>
      </c>
      <c r="X94" s="6">
        <f t="shared" si="8"/>
        <v>1.675</v>
      </c>
      <c r="Y94" s="6">
        <f t="shared" si="9"/>
        <v>2.736842105263158</v>
      </c>
      <c r="Z94" s="6">
        <f t="shared" si="10"/>
        <v>2.4090909090909092</v>
      </c>
      <c r="AA94" s="6">
        <f t="shared" si="11"/>
        <v>3.1538461538461537</v>
      </c>
      <c r="AB94" s="6">
        <f t="shared" si="12"/>
        <v>7</v>
      </c>
      <c r="AC94" s="6">
        <f t="shared" si="13"/>
        <v>1.3</v>
      </c>
    </row>
    <row r="95" spans="1:29" x14ac:dyDescent="0.25">
      <c r="A95" s="3">
        <f t="shared" si="14"/>
        <v>42461</v>
      </c>
      <c r="B95" s="16">
        <v>762</v>
      </c>
      <c r="C95" s="16">
        <v>996</v>
      </c>
      <c r="D95" s="16">
        <v>1210</v>
      </c>
      <c r="E95" s="16">
        <v>176</v>
      </c>
      <c r="F95" s="16">
        <v>1354</v>
      </c>
      <c r="G95" s="16">
        <v>124</v>
      </c>
      <c r="H95" s="24">
        <v>640</v>
      </c>
      <c r="I95" s="16">
        <v>166</v>
      </c>
      <c r="J95" s="16">
        <v>232</v>
      </c>
      <c r="K95" s="16">
        <v>70</v>
      </c>
      <c r="L95" s="16">
        <v>82</v>
      </c>
      <c r="M95">
        <v>13</v>
      </c>
      <c r="N95">
        <v>59</v>
      </c>
      <c r="Q95" s="6">
        <f t="shared" si="1"/>
        <v>1.0672268907563025</v>
      </c>
      <c r="R95" s="6">
        <f t="shared" si="2"/>
        <v>1.3387096774193548</v>
      </c>
      <c r="S95" s="6">
        <f t="shared" si="3"/>
        <v>3.3611111111111112</v>
      </c>
      <c r="T95" s="6">
        <f t="shared" si="4"/>
        <v>2.8852459016393444</v>
      </c>
      <c r="U95" s="6">
        <f t="shared" si="5"/>
        <v>3.7095890410958905</v>
      </c>
      <c r="V95" s="6">
        <f t="shared" si="6"/>
        <v>0.78980891719745228</v>
      </c>
      <c r="W95" s="6">
        <f t="shared" si="7"/>
        <v>2.831858407079646</v>
      </c>
      <c r="X95" s="6">
        <f t="shared" si="8"/>
        <v>2.1282051282051282</v>
      </c>
      <c r="Y95" s="6">
        <f t="shared" si="9"/>
        <v>2.1682242990654204</v>
      </c>
      <c r="Z95" s="6">
        <f t="shared" si="10"/>
        <v>2.2580645161290325</v>
      </c>
      <c r="AA95" s="6">
        <f t="shared" si="11"/>
        <v>4.5555555555555554</v>
      </c>
      <c r="AB95" s="6">
        <f t="shared" si="12"/>
        <v>1.3</v>
      </c>
      <c r="AC95" s="6">
        <f t="shared" si="13"/>
        <v>19.666666666666668</v>
      </c>
    </row>
    <row r="96" spans="1:29" x14ac:dyDescent="0.25">
      <c r="A96" s="3">
        <f t="shared" si="14"/>
        <v>42462</v>
      </c>
      <c r="B96" s="16">
        <v>769</v>
      </c>
      <c r="C96" s="16">
        <v>881</v>
      </c>
      <c r="D96" s="16">
        <v>1287</v>
      </c>
      <c r="E96" s="16">
        <v>168</v>
      </c>
      <c r="F96" s="16">
        <v>1119</v>
      </c>
      <c r="G96" s="16">
        <v>134</v>
      </c>
      <c r="H96" s="24">
        <v>734</v>
      </c>
      <c r="I96" s="16">
        <v>148</v>
      </c>
      <c r="J96" s="16">
        <v>219</v>
      </c>
      <c r="K96" s="16">
        <v>80</v>
      </c>
      <c r="L96" s="16">
        <v>39</v>
      </c>
      <c r="M96">
        <v>22</v>
      </c>
      <c r="N96">
        <v>35</v>
      </c>
      <c r="Q96" s="6">
        <f t="shared" si="1"/>
        <v>0.83496199782844738</v>
      </c>
      <c r="R96" s="6">
        <f t="shared" si="2"/>
        <v>1.0998751560549314</v>
      </c>
      <c r="S96" s="6">
        <f t="shared" si="3"/>
        <v>2.5637450199203187</v>
      </c>
      <c r="T96" s="6">
        <f t="shared" si="4"/>
        <v>2</v>
      </c>
      <c r="U96" s="6">
        <f t="shared" si="5"/>
        <v>3.7424749163879598</v>
      </c>
      <c r="V96" s="6">
        <f t="shared" si="6"/>
        <v>0.93055555555555558</v>
      </c>
      <c r="W96" s="6">
        <f t="shared" si="7"/>
        <v>2.5936395759717317</v>
      </c>
      <c r="X96" s="6">
        <f t="shared" si="8"/>
        <v>1.3214285714285714</v>
      </c>
      <c r="Y96" s="6">
        <f t="shared" si="9"/>
        <v>2.1470588235294117</v>
      </c>
      <c r="Z96" s="6">
        <f t="shared" si="10"/>
        <v>2.5</v>
      </c>
      <c r="AA96" s="6">
        <f t="shared" si="11"/>
        <v>2.6</v>
      </c>
      <c r="AB96" s="6">
        <f t="shared" si="12"/>
        <v>7.333333333333333</v>
      </c>
      <c r="AC96" s="6">
        <f t="shared" si="13"/>
        <v>2.1875</v>
      </c>
    </row>
    <row r="97" spans="1:29" x14ac:dyDescent="0.25">
      <c r="A97" s="3">
        <f t="shared" si="14"/>
        <v>42463</v>
      </c>
      <c r="B97" s="16">
        <v>683</v>
      </c>
      <c r="C97" s="16">
        <v>776</v>
      </c>
      <c r="D97" s="16">
        <v>1577</v>
      </c>
      <c r="E97" s="16">
        <v>169</v>
      </c>
      <c r="F97" s="16">
        <v>1052</v>
      </c>
      <c r="G97" s="16">
        <v>158</v>
      </c>
      <c r="H97" s="24">
        <v>760</v>
      </c>
      <c r="I97" s="16">
        <v>164</v>
      </c>
      <c r="J97" s="16">
        <v>236</v>
      </c>
      <c r="K97" s="16">
        <v>70</v>
      </c>
      <c r="L97" s="16">
        <v>82</v>
      </c>
      <c r="M97">
        <v>17</v>
      </c>
      <c r="N97">
        <v>23</v>
      </c>
      <c r="Q97" s="6">
        <f t="shared" si="1"/>
        <v>0.76655443322109984</v>
      </c>
      <c r="R97" s="6">
        <f t="shared" si="2"/>
        <v>0.8868571428571429</v>
      </c>
      <c r="S97" s="6">
        <f t="shared" si="3"/>
        <v>2.4224270353302613</v>
      </c>
      <c r="T97" s="6">
        <f t="shared" si="4"/>
        <v>2.0609756097560976</v>
      </c>
      <c r="U97" s="6">
        <f t="shared" si="5"/>
        <v>3.2978056426332287</v>
      </c>
      <c r="V97" s="6">
        <f t="shared" si="6"/>
        <v>1.1366906474820144</v>
      </c>
      <c r="W97" s="6">
        <f t="shared" si="7"/>
        <v>2.5850340136054424</v>
      </c>
      <c r="X97" s="6">
        <f t="shared" si="8"/>
        <v>1.7634408602150538</v>
      </c>
      <c r="Y97" s="6">
        <f t="shared" si="9"/>
        <v>1.84375</v>
      </c>
      <c r="Z97" s="6">
        <f t="shared" si="10"/>
        <v>2</v>
      </c>
      <c r="AA97" s="6">
        <f t="shared" si="11"/>
        <v>3.7272727272727271</v>
      </c>
      <c r="AB97" s="6">
        <f t="shared" si="12"/>
        <v>1.2142857142857142</v>
      </c>
      <c r="AC97" s="6">
        <f t="shared" si="13"/>
        <v>4.5999999999999996</v>
      </c>
    </row>
    <row r="98" spans="1:29" x14ac:dyDescent="0.25">
      <c r="A98" s="3">
        <f t="shared" si="14"/>
        <v>42464</v>
      </c>
      <c r="B98" s="16">
        <v>526</v>
      </c>
      <c r="C98" s="16">
        <v>719</v>
      </c>
      <c r="D98" s="16">
        <v>1427</v>
      </c>
      <c r="E98" s="16">
        <v>140</v>
      </c>
      <c r="F98" s="16">
        <v>517</v>
      </c>
      <c r="G98" s="16">
        <v>151</v>
      </c>
      <c r="H98" s="24">
        <v>644</v>
      </c>
      <c r="I98" s="16">
        <v>115</v>
      </c>
      <c r="J98" s="16">
        <v>270</v>
      </c>
      <c r="K98" s="16">
        <v>85</v>
      </c>
      <c r="L98" s="16">
        <v>41</v>
      </c>
      <c r="M98">
        <v>21</v>
      </c>
      <c r="N98">
        <v>49</v>
      </c>
      <c r="Q98" s="6">
        <f t="shared" si="1"/>
        <v>0.69393139841688656</v>
      </c>
      <c r="R98" s="6">
        <f t="shared" si="2"/>
        <v>0.84488836662749711</v>
      </c>
      <c r="S98" s="6">
        <f t="shared" si="3"/>
        <v>2.8426294820717133</v>
      </c>
      <c r="T98" s="6">
        <f t="shared" si="4"/>
        <v>1.2962962962962963</v>
      </c>
      <c r="U98" s="6">
        <f t="shared" si="5"/>
        <v>1.7705479452054795</v>
      </c>
      <c r="V98" s="6">
        <f t="shared" si="6"/>
        <v>1.2276422764227641</v>
      </c>
      <c r="W98" s="6">
        <f t="shared" si="7"/>
        <v>3.0093457943925235</v>
      </c>
      <c r="X98" s="6">
        <f t="shared" si="8"/>
        <v>0.87121212121212122</v>
      </c>
      <c r="Y98" s="6">
        <f t="shared" si="9"/>
        <v>1.9148936170212767</v>
      </c>
      <c r="Z98" s="6">
        <f t="shared" si="10"/>
        <v>2.236842105263158</v>
      </c>
      <c r="AA98" s="6">
        <f t="shared" si="11"/>
        <v>1.8636363636363635</v>
      </c>
      <c r="AB98" s="6">
        <f t="shared" si="12"/>
        <v>2.1</v>
      </c>
      <c r="AC98" s="6">
        <f t="shared" si="13"/>
        <v>9.8000000000000007</v>
      </c>
    </row>
    <row r="99" spans="1:29" x14ac:dyDescent="0.25">
      <c r="A99" s="3">
        <f t="shared" si="14"/>
        <v>42465</v>
      </c>
      <c r="B99" s="16">
        <v>638</v>
      </c>
      <c r="C99" s="16">
        <v>725</v>
      </c>
      <c r="D99" s="16">
        <v>1524</v>
      </c>
      <c r="E99" s="16">
        <v>226</v>
      </c>
      <c r="F99" s="16">
        <v>832</v>
      </c>
      <c r="G99" s="16">
        <v>136</v>
      </c>
      <c r="H99" s="24">
        <v>567</v>
      </c>
      <c r="I99" s="16">
        <v>101</v>
      </c>
      <c r="J99" s="16">
        <v>246</v>
      </c>
      <c r="K99" s="16">
        <v>90</v>
      </c>
      <c r="L99" s="16">
        <v>78</v>
      </c>
      <c r="M99">
        <v>16</v>
      </c>
      <c r="N99">
        <v>43</v>
      </c>
      <c r="Q99" s="6">
        <f t="shared" si="1"/>
        <v>0.78282208588957058</v>
      </c>
      <c r="R99" s="6">
        <f t="shared" si="2"/>
        <v>0.76638477801268501</v>
      </c>
      <c r="S99" s="6">
        <f t="shared" si="3"/>
        <v>1.8495145631067962</v>
      </c>
      <c r="T99" s="6">
        <f t="shared" si="4"/>
        <v>2.1730769230769229</v>
      </c>
      <c r="U99" s="6">
        <f t="shared" si="5"/>
        <v>1.9904306220095693</v>
      </c>
      <c r="V99" s="6">
        <f t="shared" si="6"/>
        <v>1.1623931623931625</v>
      </c>
      <c r="W99" s="6">
        <f t="shared" si="7"/>
        <v>1.5160427807486632</v>
      </c>
      <c r="X99" s="6">
        <f t="shared" si="8"/>
        <v>1.086021505376344</v>
      </c>
      <c r="Y99" s="6">
        <f t="shared" si="9"/>
        <v>1.651006711409396</v>
      </c>
      <c r="Z99" s="6">
        <f t="shared" si="10"/>
        <v>2</v>
      </c>
      <c r="AA99" s="6">
        <f t="shared" si="11"/>
        <v>2.8888888888888888</v>
      </c>
      <c r="AB99" s="6">
        <f t="shared" si="12"/>
        <v>2</v>
      </c>
      <c r="AC99" s="6">
        <f t="shared" si="13"/>
        <v>1.7916666666666667</v>
      </c>
    </row>
    <row r="100" spans="1:29" x14ac:dyDescent="0.25">
      <c r="A100" s="3">
        <f t="shared" si="14"/>
        <v>42466</v>
      </c>
      <c r="B100" s="16">
        <v>606</v>
      </c>
      <c r="C100" s="16">
        <v>730</v>
      </c>
      <c r="D100" s="16">
        <v>2277</v>
      </c>
      <c r="E100" s="16">
        <v>206</v>
      </c>
      <c r="F100" s="16">
        <v>1416</v>
      </c>
      <c r="G100" s="16">
        <v>133</v>
      </c>
      <c r="H100" s="24">
        <v>1037</v>
      </c>
      <c r="I100" s="16">
        <v>234</v>
      </c>
      <c r="J100" s="16">
        <v>257</v>
      </c>
      <c r="K100" s="16">
        <v>84</v>
      </c>
      <c r="L100" s="16">
        <v>122</v>
      </c>
      <c r="M100">
        <v>36</v>
      </c>
      <c r="N100">
        <v>58</v>
      </c>
      <c r="Q100" s="6">
        <f t="shared" si="1"/>
        <v>0.72142857142857142</v>
      </c>
      <c r="R100" s="6">
        <f t="shared" si="2"/>
        <v>0.9419354838709677</v>
      </c>
      <c r="S100" s="6">
        <f t="shared" si="3"/>
        <v>2.0699999999999998</v>
      </c>
      <c r="T100" s="6">
        <f t="shared" si="4"/>
        <v>1.5846153846153845</v>
      </c>
      <c r="U100" s="6">
        <f t="shared" si="5"/>
        <v>2.8433734939759034</v>
      </c>
      <c r="V100" s="6">
        <f t="shared" si="6"/>
        <v>0.94326241134751776</v>
      </c>
      <c r="W100" s="6">
        <f t="shared" si="7"/>
        <v>2.7146596858638743</v>
      </c>
      <c r="X100" s="6">
        <f t="shared" si="8"/>
        <v>1.3371428571428572</v>
      </c>
      <c r="Y100" s="6">
        <f t="shared" si="9"/>
        <v>1.5117647058823529</v>
      </c>
      <c r="Z100" s="6">
        <f t="shared" si="10"/>
        <v>1.75</v>
      </c>
      <c r="AA100" s="6">
        <f t="shared" si="11"/>
        <v>3.2105263157894739</v>
      </c>
      <c r="AB100" s="6">
        <f t="shared" si="12"/>
        <v>2.1176470588235294</v>
      </c>
      <c r="AC100" s="6">
        <f t="shared" si="13"/>
        <v>4.833333333333333</v>
      </c>
    </row>
    <row r="101" spans="1:29" x14ac:dyDescent="0.25">
      <c r="A101" s="3">
        <f t="shared" si="14"/>
        <v>42467</v>
      </c>
      <c r="B101" s="16">
        <v>543</v>
      </c>
      <c r="C101" s="16">
        <v>774</v>
      </c>
      <c r="D101" s="16">
        <v>2211</v>
      </c>
      <c r="E101" s="16">
        <v>333</v>
      </c>
      <c r="F101" s="16">
        <v>540</v>
      </c>
      <c r="G101" s="16">
        <v>121</v>
      </c>
      <c r="H101" s="24">
        <v>1032</v>
      </c>
      <c r="I101" s="16">
        <v>147</v>
      </c>
      <c r="J101" s="16">
        <v>277</v>
      </c>
      <c r="K101" s="16">
        <v>115</v>
      </c>
      <c r="L101" s="16">
        <v>134</v>
      </c>
      <c r="M101">
        <v>25</v>
      </c>
      <c r="N101">
        <v>46</v>
      </c>
      <c r="Q101" s="6">
        <f t="shared" si="1"/>
        <v>0.74485596707818935</v>
      </c>
      <c r="R101" s="6">
        <f t="shared" si="2"/>
        <v>0.80877742946708464</v>
      </c>
      <c r="S101" s="6">
        <f t="shared" si="3"/>
        <v>1.7547619047619047</v>
      </c>
      <c r="T101" s="6">
        <f t="shared" si="4"/>
        <v>2.1346153846153846</v>
      </c>
      <c r="U101" s="6">
        <f t="shared" si="5"/>
        <v>1.0629921259842521</v>
      </c>
      <c r="V101" s="6">
        <f t="shared" si="6"/>
        <v>0.87681159420289856</v>
      </c>
      <c r="W101" s="6">
        <f t="shared" si="7"/>
        <v>1.5612708018154311</v>
      </c>
      <c r="X101" s="6">
        <f t="shared" si="8"/>
        <v>1.0970149253731343</v>
      </c>
      <c r="Y101" s="6">
        <f t="shared" si="9"/>
        <v>1.3317307692307692</v>
      </c>
      <c r="Z101" s="6">
        <f t="shared" si="10"/>
        <v>2.1698113207547172</v>
      </c>
      <c r="AA101" s="6">
        <f t="shared" si="11"/>
        <v>3.2682926829268291</v>
      </c>
      <c r="AB101" s="6">
        <f t="shared" si="12"/>
        <v>1.7857142857142858</v>
      </c>
      <c r="AC101" s="6">
        <f t="shared" si="13"/>
        <v>3.5384615384615383</v>
      </c>
    </row>
    <row r="102" spans="1:29" x14ac:dyDescent="0.25">
      <c r="A102" s="3">
        <f t="shared" si="14"/>
        <v>42468</v>
      </c>
      <c r="B102" s="16">
        <v>612</v>
      </c>
      <c r="C102" s="16">
        <v>679</v>
      </c>
      <c r="D102" s="16">
        <v>2150</v>
      </c>
      <c r="E102" s="16">
        <v>258</v>
      </c>
      <c r="F102" s="16">
        <v>1339</v>
      </c>
      <c r="G102" s="16">
        <v>117</v>
      </c>
      <c r="H102" s="24">
        <v>1106</v>
      </c>
      <c r="I102" s="16">
        <v>148</v>
      </c>
      <c r="J102" s="16">
        <v>321</v>
      </c>
      <c r="K102" s="16">
        <v>86</v>
      </c>
      <c r="L102" s="16">
        <v>134</v>
      </c>
      <c r="M102">
        <v>28</v>
      </c>
      <c r="N102">
        <v>82</v>
      </c>
      <c r="Q102" s="6">
        <f t="shared" si="1"/>
        <v>0.80314960629921262</v>
      </c>
      <c r="R102" s="6">
        <f t="shared" si="2"/>
        <v>0.68172690763052213</v>
      </c>
      <c r="S102" s="6">
        <f t="shared" si="3"/>
        <v>1.7768595041322315</v>
      </c>
      <c r="T102" s="6">
        <f t="shared" si="4"/>
        <v>1.4659090909090908</v>
      </c>
      <c r="U102" s="6">
        <f t="shared" si="5"/>
        <v>0.98892171344165436</v>
      </c>
      <c r="V102" s="6">
        <f t="shared" si="6"/>
        <v>0.94354838709677424</v>
      </c>
      <c r="W102" s="6">
        <f t="shared" si="7"/>
        <v>1.7281249999999999</v>
      </c>
      <c r="X102" s="6">
        <f t="shared" si="8"/>
        <v>0.89156626506024095</v>
      </c>
      <c r="Y102" s="6">
        <f t="shared" si="9"/>
        <v>1.3836206896551724</v>
      </c>
      <c r="Z102" s="6">
        <f t="shared" si="10"/>
        <v>1.2285714285714286</v>
      </c>
      <c r="AA102" s="6">
        <f t="shared" si="11"/>
        <v>1.6341463414634145</v>
      </c>
      <c r="AB102" s="6">
        <f t="shared" si="12"/>
        <v>2.1538461538461537</v>
      </c>
      <c r="AC102" s="6">
        <f t="shared" si="13"/>
        <v>1.3898305084745763</v>
      </c>
    </row>
    <row r="103" spans="1:29" x14ac:dyDescent="0.25">
      <c r="A103" s="3">
        <f t="shared" si="14"/>
        <v>42469</v>
      </c>
      <c r="B103" s="16">
        <v>572</v>
      </c>
      <c r="C103" s="16">
        <v>657</v>
      </c>
      <c r="D103" s="16">
        <v>2282</v>
      </c>
      <c r="E103" s="16">
        <v>129</v>
      </c>
      <c r="F103" s="16">
        <v>986</v>
      </c>
      <c r="G103" s="16">
        <v>122</v>
      </c>
      <c r="H103" s="24">
        <v>1149</v>
      </c>
      <c r="I103" s="16">
        <v>115</v>
      </c>
      <c r="J103" s="16">
        <v>271</v>
      </c>
      <c r="K103" s="16">
        <v>90</v>
      </c>
      <c r="L103" s="16">
        <v>114</v>
      </c>
      <c r="M103">
        <v>24</v>
      </c>
      <c r="N103">
        <v>60</v>
      </c>
      <c r="Q103" s="6">
        <f t="shared" si="1"/>
        <v>0.74382314694408325</v>
      </c>
      <c r="R103" s="6">
        <f t="shared" si="2"/>
        <v>0.74574347332576618</v>
      </c>
      <c r="S103" s="6">
        <f t="shared" si="3"/>
        <v>1.7731157731157732</v>
      </c>
      <c r="T103" s="6">
        <f t="shared" si="4"/>
        <v>0.7678571428571429</v>
      </c>
      <c r="U103" s="6">
        <f t="shared" si="5"/>
        <v>0.88114387846291331</v>
      </c>
      <c r="V103" s="6">
        <f t="shared" si="6"/>
        <v>0.91044776119402981</v>
      </c>
      <c r="W103" s="6">
        <f t="shared" si="7"/>
        <v>1.5653950953678475</v>
      </c>
      <c r="X103" s="6">
        <f t="shared" si="8"/>
        <v>0.77702702702702697</v>
      </c>
      <c r="Y103" s="6">
        <f t="shared" si="9"/>
        <v>1.2374429223744292</v>
      </c>
      <c r="Z103" s="6">
        <f t="shared" si="10"/>
        <v>1.125</v>
      </c>
      <c r="AA103" s="6">
        <f t="shared" si="11"/>
        <v>2.9230769230769229</v>
      </c>
      <c r="AB103" s="6">
        <f t="shared" si="12"/>
        <v>1.0909090909090908</v>
      </c>
      <c r="AC103" s="6">
        <f t="shared" si="13"/>
        <v>1.7142857142857142</v>
      </c>
    </row>
    <row r="104" spans="1:29" x14ac:dyDescent="0.25">
      <c r="A104" s="3">
        <f t="shared" si="14"/>
        <v>42470</v>
      </c>
      <c r="B104" s="16">
        <v>621</v>
      </c>
      <c r="C104" s="16">
        <v>544</v>
      </c>
      <c r="D104" s="16">
        <v>2070</v>
      </c>
      <c r="E104" s="16">
        <v>135</v>
      </c>
      <c r="F104" s="16">
        <v>634</v>
      </c>
      <c r="G104" s="16">
        <v>125</v>
      </c>
      <c r="H104" s="24">
        <v>839</v>
      </c>
      <c r="I104" s="16">
        <v>132</v>
      </c>
      <c r="J104" s="16">
        <v>302</v>
      </c>
      <c r="K104" s="16">
        <v>103</v>
      </c>
      <c r="L104" s="16">
        <v>72</v>
      </c>
      <c r="M104">
        <v>33</v>
      </c>
      <c r="N104">
        <v>84</v>
      </c>
      <c r="Q104" s="6">
        <f t="shared" si="1"/>
        <v>0.9092240117130308</v>
      </c>
      <c r="R104" s="6">
        <f t="shared" si="2"/>
        <v>0.7010309278350515</v>
      </c>
      <c r="S104" s="6">
        <f t="shared" si="3"/>
        <v>1.3126188966391883</v>
      </c>
      <c r="T104" s="6">
        <f t="shared" si="4"/>
        <v>0.79881656804733725</v>
      </c>
      <c r="U104" s="6">
        <f t="shared" si="5"/>
        <v>0.60266159695817489</v>
      </c>
      <c r="V104" s="6">
        <f t="shared" si="6"/>
        <v>0.79113924050632911</v>
      </c>
      <c r="W104" s="6">
        <f t="shared" si="7"/>
        <v>1.1039473684210526</v>
      </c>
      <c r="X104" s="6">
        <f t="shared" si="8"/>
        <v>0.80487804878048785</v>
      </c>
      <c r="Y104" s="6">
        <f t="shared" si="9"/>
        <v>1.2796610169491525</v>
      </c>
      <c r="Z104" s="6">
        <f t="shared" si="10"/>
        <v>1.4714285714285715</v>
      </c>
      <c r="AA104" s="6">
        <f t="shared" si="11"/>
        <v>0.87804878048780488</v>
      </c>
      <c r="AB104" s="6">
        <f t="shared" si="12"/>
        <v>1.9411764705882353</v>
      </c>
      <c r="AC104" s="6">
        <f t="shared" si="13"/>
        <v>3.652173913043478</v>
      </c>
    </row>
    <row r="105" spans="1:29" x14ac:dyDescent="0.25">
      <c r="A105" s="3">
        <f t="shared" si="14"/>
        <v>42471</v>
      </c>
      <c r="B105" s="16">
        <v>432</v>
      </c>
      <c r="C105" s="16">
        <v>625</v>
      </c>
      <c r="D105" s="16">
        <v>1761</v>
      </c>
      <c r="E105" s="16">
        <v>151</v>
      </c>
      <c r="F105" s="16">
        <v>561</v>
      </c>
      <c r="G105" s="16">
        <v>117</v>
      </c>
      <c r="H105" s="24">
        <v>684</v>
      </c>
      <c r="I105" s="16">
        <v>94</v>
      </c>
      <c r="J105" s="16">
        <v>285</v>
      </c>
      <c r="K105" s="16">
        <v>97</v>
      </c>
      <c r="L105" s="16">
        <v>83</v>
      </c>
      <c r="M105">
        <v>14</v>
      </c>
      <c r="N105">
        <v>64</v>
      </c>
      <c r="Q105" s="6">
        <f t="shared" si="1"/>
        <v>0.82129277566539927</v>
      </c>
      <c r="R105" s="6">
        <f t="shared" si="2"/>
        <v>0.86926286509040329</v>
      </c>
      <c r="S105" s="6">
        <f t="shared" si="3"/>
        <v>1.2340574632095305</v>
      </c>
      <c r="T105" s="6">
        <f t="shared" si="4"/>
        <v>1.0785714285714285</v>
      </c>
      <c r="U105" s="6">
        <f t="shared" si="5"/>
        <v>1.0851063829787233</v>
      </c>
      <c r="V105" s="6">
        <f t="shared" si="6"/>
        <v>0.77483443708609268</v>
      </c>
      <c r="W105" s="6">
        <f t="shared" si="7"/>
        <v>1.0621118012422359</v>
      </c>
      <c r="X105" s="6">
        <f t="shared" si="8"/>
        <v>0.81739130434782614</v>
      </c>
      <c r="Y105" s="6">
        <f t="shared" si="9"/>
        <v>1.0555555555555556</v>
      </c>
      <c r="Z105" s="6">
        <f t="shared" si="10"/>
        <v>1.1411764705882352</v>
      </c>
      <c r="AA105" s="6">
        <f t="shared" si="11"/>
        <v>2.024390243902439</v>
      </c>
      <c r="AB105" s="6">
        <f t="shared" si="12"/>
        <v>0.66666666666666663</v>
      </c>
      <c r="AC105" s="6">
        <f t="shared" si="13"/>
        <v>1.3061224489795917</v>
      </c>
    </row>
    <row r="106" spans="1:29" x14ac:dyDescent="0.25">
      <c r="A106" s="3">
        <f t="shared" si="14"/>
        <v>42472</v>
      </c>
      <c r="B106" s="16">
        <v>568</v>
      </c>
      <c r="C106" s="16">
        <v>567</v>
      </c>
      <c r="D106" s="16">
        <v>1748</v>
      </c>
      <c r="E106" s="16">
        <v>172</v>
      </c>
      <c r="F106" s="16">
        <v>574</v>
      </c>
      <c r="G106" s="16">
        <v>111</v>
      </c>
      <c r="H106" s="24">
        <v>744</v>
      </c>
      <c r="I106" s="16">
        <v>86</v>
      </c>
      <c r="J106" s="16">
        <v>265</v>
      </c>
      <c r="K106" s="16">
        <v>85</v>
      </c>
      <c r="L106" s="16">
        <v>105</v>
      </c>
      <c r="M106">
        <v>31</v>
      </c>
      <c r="N106">
        <v>63</v>
      </c>
      <c r="Q106" s="6">
        <f t="shared" si="1"/>
        <v>0.89028213166144199</v>
      </c>
      <c r="R106" s="6">
        <f t="shared" si="2"/>
        <v>0.78206896551724137</v>
      </c>
      <c r="S106" s="6">
        <f t="shared" si="3"/>
        <v>1.146981627296588</v>
      </c>
      <c r="T106" s="6">
        <f t="shared" si="4"/>
        <v>0.76106194690265483</v>
      </c>
      <c r="U106" s="6">
        <f t="shared" si="5"/>
        <v>0.68990384615384615</v>
      </c>
      <c r="V106" s="6">
        <f t="shared" si="6"/>
        <v>0.81617647058823528</v>
      </c>
      <c r="W106" s="6">
        <f t="shared" si="7"/>
        <v>1.3121693121693121</v>
      </c>
      <c r="X106" s="6">
        <f t="shared" si="8"/>
        <v>0.85148514851485146</v>
      </c>
      <c r="Y106" s="6">
        <f t="shared" si="9"/>
        <v>1.0772357723577235</v>
      </c>
      <c r="Z106" s="6">
        <f t="shared" si="10"/>
        <v>0.94444444444444442</v>
      </c>
      <c r="AA106" s="6">
        <f t="shared" si="11"/>
        <v>1.3461538461538463</v>
      </c>
      <c r="AB106" s="6">
        <f t="shared" si="12"/>
        <v>1.9375</v>
      </c>
      <c r="AC106" s="6">
        <f t="shared" si="13"/>
        <v>1.4651162790697674</v>
      </c>
    </row>
    <row r="107" spans="1:29" x14ac:dyDescent="0.25">
      <c r="A107" s="3">
        <f t="shared" si="14"/>
        <v>42473</v>
      </c>
      <c r="B107" s="16">
        <v>604</v>
      </c>
      <c r="C107" s="16">
        <v>517</v>
      </c>
      <c r="D107" s="16">
        <v>2632</v>
      </c>
      <c r="E107" s="16">
        <v>301</v>
      </c>
      <c r="F107" s="16">
        <v>761</v>
      </c>
      <c r="G107" s="16">
        <v>98</v>
      </c>
      <c r="H107" s="24">
        <v>1041</v>
      </c>
      <c r="I107" s="16">
        <v>122</v>
      </c>
      <c r="J107" s="16">
        <v>277</v>
      </c>
      <c r="K107" s="16">
        <v>91</v>
      </c>
      <c r="L107" s="16">
        <v>204</v>
      </c>
      <c r="M107">
        <v>41</v>
      </c>
      <c r="N107">
        <v>123</v>
      </c>
      <c r="Q107" s="6">
        <f t="shared" si="1"/>
        <v>0.99669966996699666</v>
      </c>
      <c r="R107" s="6">
        <f t="shared" si="2"/>
        <v>0.70821917808219181</v>
      </c>
      <c r="S107" s="6">
        <f t="shared" si="3"/>
        <v>1.1559068950373299</v>
      </c>
      <c r="T107" s="6">
        <f t="shared" si="4"/>
        <v>1.4611650485436893</v>
      </c>
      <c r="U107" s="6">
        <f t="shared" si="5"/>
        <v>0.53742937853107342</v>
      </c>
      <c r="V107" s="6">
        <f t="shared" si="6"/>
        <v>0.73684210526315785</v>
      </c>
      <c r="W107" s="6">
        <f t="shared" si="7"/>
        <v>1.0038572806171648</v>
      </c>
      <c r="X107" s="6">
        <f t="shared" si="8"/>
        <v>0.5213675213675214</v>
      </c>
      <c r="Y107" s="6">
        <f t="shared" si="9"/>
        <v>1.0778210116731517</v>
      </c>
      <c r="Z107" s="6">
        <f t="shared" si="10"/>
        <v>1.0833333333333333</v>
      </c>
      <c r="AA107" s="6">
        <f t="shared" si="11"/>
        <v>1.6721311475409837</v>
      </c>
      <c r="AB107" s="6">
        <f t="shared" si="12"/>
        <v>1.1388888888888888</v>
      </c>
      <c r="AC107" s="6">
        <f t="shared" si="13"/>
        <v>2.1206896551724137</v>
      </c>
    </row>
    <row r="108" spans="1:29" x14ac:dyDescent="0.25">
      <c r="A108" s="3">
        <f t="shared" si="14"/>
        <v>42474</v>
      </c>
      <c r="B108" s="16">
        <v>580</v>
      </c>
      <c r="C108" s="16">
        <v>577</v>
      </c>
      <c r="D108" s="16">
        <v>2694</v>
      </c>
      <c r="E108" s="16">
        <v>309</v>
      </c>
      <c r="F108" s="16">
        <v>1437</v>
      </c>
      <c r="G108" s="16">
        <v>94</v>
      </c>
      <c r="H108" s="24">
        <v>840</v>
      </c>
      <c r="I108" s="16">
        <v>189</v>
      </c>
      <c r="J108" s="16">
        <v>261</v>
      </c>
      <c r="K108" s="16">
        <v>115</v>
      </c>
      <c r="L108" s="16">
        <v>225</v>
      </c>
      <c r="M108">
        <v>38</v>
      </c>
      <c r="N108">
        <v>107</v>
      </c>
      <c r="Q108" s="6">
        <f t="shared" si="1"/>
        <v>1.0681399631675874</v>
      </c>
      <c r="R108" s="6">
        <f t="shared" si="2"/>
        <v>0.74547803617571062</v>
      </c>
      <c r="S108" s="6">
        <f t="shared" si="3"/>
        <v>1.2184531886024423</v>
      </c>
      <c r="T108" s="6">
        <f t="shared" si="4"/>
        <v>0.92792792792792789</v>
      </c>
      <c r="U108" s="6">
        <f t="shared" si="5"/>
        <v>2.661111111111111</v>
      </c>
      <c r="V108" s="6">
        <f t="shared" si="6"/>
        <v>0.77685950413223137</v>
      </c>
      <c r="W108" s="6">
        <f t="shared" si="7"/>
        <v>0.81395348837209303</v>
      </c>
      <c r="X108" s="6">
        <f t="shared" si="8"/>
        <v>1.2857142857142858</v>
      </c>
      <c r="Y108" s="6">
        <f t="shared" si="9"/>
        <v>0.9422382671480144</v>
      </c>
      <c r="Z108" s="6">
        <f t="shared" si="10"/>
        <v>1</v>
      </c>
      <c r="AA108" s="6">
        <f t="shared" si="11"/>
        <v>1.6791044776119404</v>
      </c>
      <c r="AB108" s="6">
        <f t="shared" si="12"/>
        <v>1.52</v>
      </c>
      <c r="AC108" s="6">
        <f t="shared" si="13"/>
        <v>2.3260869565217392</v>
      </c>
    </row>
    <row r="109" spans="1:29" x14ac:dyDescent="0.25">
      <c r="A109" s="3">
        <f t="shared" si="14"/>
        <v>42475</v>
      </c>
      <c r="B109" s="16">
        <v>526</v>
      </c>
      <c r="C109" s="16">
        <v>330</v>
      </c>
      <c r="D109" s="16">
        <v>2255</v>
      </c>
      <c r="E109" s="16">
        <v>248</v>
      </c>
      <c r="F109" s="16">
        <v>752</v>
      </c>
      <c r="G109" s="16">
        <v>92</v>
      </c>
      <c r="H109" s="24">
        <v>1028</v>
      </c>
      <c r="I109" s="16">
        <v>181</v>
      </c>
      <c r="J109" s="16">
        <v>280</v>
      </c>
      <c r="K109" s="16">
        <v>111</v>
      </c>
      <c r="L109" s="16">
        <v>190</v>
      </c>
      <c r="M109">
        <v>42</v>
      </c>
      <c r="N109">
        <v>185</v>
      </c>
      <c r="Q109" s="6">
        <f t="shared" si="1"/>
        <v>0.85947712418300659</v>
      </c>
      <c r="R109" s="6">
        <f t="shared" si="2"/>
        <v>0.48600883652430044</v>
      </c>
      <c r="S109" s="6">
        <f t="shared" si="3"/>
        <v>1.0488372093023255</v>
      </c>
      <c r="T109" s="6">
        <f t="shared" si="4"/>
        <v>0.96124031007751942</v>
      </c>
      <c r="U109" s="6">
        <f t="shared" si="5"/>
        <v>0.56161314413741603</v>
      </c>
      <c r="V109" s="6">
        <f t="shared" si="6"/>
        <v>0.78632478632478631</v>
      </c>
      <c r="W109" s="6">
        <f t="shared" si="7"/>
        <v>0.92947558770343586</v>
      </c>
      <c r="X109" s="6">
        <f t="shared" si="8"/>
        <v>1.222972972972973</v>
      </c>
      <c r="Y109" s="6">
        <f t="shared" si="9"/>
        <v>0.87227414330218067</v>
      </c>
      <c r="Z109" s="6">
        <f t="shared" si="10"/>
        <v>1.2906976744186047</v>
      </c>
      <c r="AA109" s="6">
        <f t="shared" si="11"/>
        <v>1.4179104477611941</v>
      </c>
      <c r="AB109" s="6">
        <f t="shared" si="12"/>
        <v>1.5</v>
      </c>
      <c r="AC109" s="6">
        <f t="shared" si="13"/>
        <v>2.2560975609756095</v>
      </c>
    </row>
    <row r="110" spans="1:29" x14ac:dyDescent="0.25">
      <c r="A110" s="3">
        <f t="shared" si="14"/>
        <v>42476</v>
      </c>
      <c r="B110" s="16">
        <v>566</v>
      </c>
      <c r="C110" s="16">
        <v>361</v>
      </c>
      <c r="D110" s="16">
        <v>2600</v>
      </c>
      <c r="E110" s="16">
        <v>300</v>
      </c>
      <c r="F110" s="16">
        <v>760</v>
      </c>
      <c r="G110" s="16">
        <v>89</v>
      </c>
      <c r="H110" s="24">
        <v>935</v>
      </c>
      <c r="I110" s="16">
        <v>144</v>
      </c>
      <c r="J110" s="16">
        <v>246</v>
      </c>
      <c r="K110" s="16">
        <v>82</v>
      </c>
      <c r="L110" s="16">
        <v>194</v>
      </c>
      <c r="M110">
        <v>43</v>
      </c>
      <c r="N110">
        <v>115</v>
      </c>
      <c r="Q110" s="6">
        <f t="shared" si="1"/>
        <v>0.98951048951048948</v>
      </c>
      <c r="R110" s="6">
        <f t="shared" si="2"/>
        <v>0.54946727549467278</v>
      </c>
      <c r="S110" s="6">
        <f t="shared" si="3"/>
        <v>1.1393514460999123</v>
      </c>
      <c r="T110" s="6">
        <f t="shared" si="4"/>
        <v>2.3255813953488373</v>
      </c>
      <c r="U110" s="6">
        <f t="shared" si="5"/>
        <v>0.77079107505070998</v>
      </c>
      <c r="V110" s="6">
        <f t="shared" si="6"/>
        <v>0.72950819672131151</v>
      </c>
      <c r="W110" s="6">
        <f t="shared" si="7"/>
        <v>0.81375108790252393</v>
      </c>
      <c r="X110" s="6">
        <f t="shared" si="8"/>
        <v>1.2521739130434784</v>
      </c>
      <c r="Y110" s="6">
        <f t="shared" si="9"/>
        <v>0.90774907749077494</v>
      </c>
      <c r="Z110" s="6">
        <f t="shared" si="10"/>
        <v>0.91111111111111109</v>
      </c>
      <c r="AA110" s="6">
        <f t="shared" si="11"/>
        <v>1.7017543859649122</v>
      </c>
      <c r="AB110" s="6">
        <f t="shared" si="12"/>
        <v>1.7916666666666667</v>
      </c>
      <c r="AC110" s="6">
        <f t="shared" si="13"/>
        <v>1.9166666666666667</v>
      </c>
    </row>
    <row r="111" spans="1:29" x14ac:dyDescent="0.25">
      <c r="A111" s="3">
        <f t="shared" si="14"/>
        <v>42477</v>
      </c>
      <c r="B111" s="16">
        <v>483</v>
      </c>
      <c r="C111" s="16">
        <v>586</v>
      </c>
      <c r="D111" s="16">
        <v>1924</v>
      </c>
      <c r="E111" s="16">
        <v>186</v>
      </c>
      <c r="F111" s="16">
        <v>641</v>
      </c>
      <c r="G111" s="16">
        <v>73</v>
      </c>
      <c r="H111" s="24">
        <v>1108</v>
      </c>
      <c r="I111" s="16">
        <v>142</v>
      </c>
      <c r="J111" s="16">
        <v>205</v>
      </c>
      <c r="K111" s="16">
        <v>86</v>
      </c>
      <c r="L111" s="16">
        <v>220</v>
      </c>
      <c r="M111">
        <v>41</v>
      </c>
      <c r="N111">
        <v>160</v>
      </c>
      <c r="Q111" s="6">
        <f t="shared" si="1"/>
        <v>0.77777777777777779</v>
      </c>
      <c r="R111" s="6">
        <f t="shared" si="2"/>
        <v>1.0772058823529411</v>
      </c>
      <c r="S111" s="6">
        <f t="shared" si="3"/>
        <v>0.9294685990338164</v>
      </c>
      <c r="T111" s="6">
        <f t="shared" si="4"/>
        <v>1.3777777777777778</v>
      </c>
      <c r="U111" s="6">
        <f t="shared" si="5"/>
        <v>1.0110410094637223</v>
      </c>
      <c r="V111" s="6">
        <f t="shared" si="6"/>
        <v>0.58399999999999996</v>
      </c>
      <c r="W111" s="6">
        <f t="shared" si="7"/>
        <v>1.3206197854588797</v>
      </c>
      <c r="X111" s="6">
        <f t="shared" si="8"/>
        <v>1.0757575757575757</v>
      </c>
      <c r="Y111" s="6">
        <f t="shared" si="9"/>
        <v>0.67880794701986757</v>
      </c>
      <c r="Z111" s="6">
        <f t="shared" si="10"/>
        <v>0.83495145631067957</v>
      </c>
      <c r="AA111" s="6">
        <f t="shared" si="11"/>
        <v>3.0555555555555554</v>
      </c>
      <c r="AB111" s="6">
        <f t="shared" si="12"/>
        <v>1.2424242424242424</v>
      </c>
      <c r="AC111" s="6">
        <f t="shared" si="13"/>
        <v>1.9047619047619047</v>
      </c>
    </row>
    <row r="112" spans="1:29" x14ac:dyDescent="0.25">
      <c r="A112" s="3">
        <f t="shared" si="14"/>
        <v>42478</v>
      </c>
      <c r="B112" s="16">
        <v>434</v>
      </c>
      <c r="C112" s="16">
        <v>425</v>
      </c>
      <c r="D112" s="16">
        <v>1599</v>
      </c>
      <c r="E112" s="16">
        <v>104</v>
      </c>
      <c r="F112" s="16">
        <v>395</v>
      </c>
      <c r="G112" s="16">
        <v>87</v>
      </c>
      <c r="H112" s="24">
        <v>494</v>
      </c>
      <c r="I112" s="16">
        <v>83</v>
      </c>
      <c r="J112" s="16">
        <v>208</v>
      </c>
      <c r="K112" s="16">
        <v>88</v>
      </c>
      <c r="L112" s="16">
        <v>101</v>
      </c>
      <c r="M112">
        <v>39</v>
      </c>
      <c r="N112">
        <v>117</v>
      </c>
      <c r="Q112" s="6">
        <f t="shared" si="1"/>
        <v>1.0046296296296295</v>
      </c>
      <c r="R112" s="6">
        <f t="shared" si="2"/>
        <v>0.68</v>
      </c>
      <c r="S112" s="6">
        <f t="shared" si="3"/>
        <v>0.90800681431005115</v>
      </c>
      <c r="T112" s="6">
        <f t="shared" si="4"/>
        <v>0.6887417218543046</v>
      </c>
      <c r="U112" s="6">
        <f t="shared" si="5"/>
        <v>0.70409982174688057</v>
      </c>
      <c r="V112" s="6">
        <f t="shared" si="6"/>
        <v>0.74358974358974361</v>
      </c>
      <c r="W112" s="6">
        <f t="shared" si="7"/>
        <v>0.72222222222222221</v>
      </c>
      <c r="X112" s="6">
        <f t="shared" si="8"/>
        <v>0.88297872340425532</v>
      </c>
      <c r="Y112" s="6">
        <f t="shared" si="9"/>
        <v>0.72982456140350882</v>
      </c>
      <c r="Z112" s="6">
        <f t="shared" si="10"/>
        <v>0.90721649484536082</v>
      </c>
      <c r="AA112" s="6">
        <f t="shared" si="11"/>
        <v>1.2168674698795181</v>
      </c>
      <c r="AB112" s="6">
        <f t="shared" si="12"/>
        <v>2.7857142857142856</v>
      </c>
      <c r="AC112" s="6">
        <f t="shared" si="13"/>
        <v>1.828125</v>
      </c>
    </row>
    <row r="113" spans="1:29" x14ac:dyDescent="0.25">
      <c r="A113" s="3">
        <f t="shared" si="14"/>
        <v>42479</v>
      </c>
      <c r="B113" s="16">
        <v>455</v>
      </c>
      <c r="C113" s="16">
        <v>414</v>
      </c>
      <c r="D113" s="16">
        <v>1989</v>
      </c>
      <c r="E113" s="16">
        <v>220</v>
      </c>
      <c r="F113" s="16">
        <v>546</v>
      </c>
      <c r="G113" s="16">
        <v>91</v>
      </c>
      <c r="H113" s="24">
        <v>556</v>
      </c>
      <c r="I113" s="16">
        <v>67</v>
      </c>
      <c r="J113" s="16">
        <v>190</v>
      </c>
      <c r="K113" s="16">
        <v>84</v>
      </c>
      <c r="L113" s="16">
        <v>125</v>
      </c>
      <c r="M113">
        <v>76</v>
      </c>
      <c r="N113">
        <v>103</v>
      </c>
      <c r="Q113" s="6">
        <f t="shared" si="1"/>
        <v>0.801056338028169</v>
      </c>
      <c r="R113" s="6">
        <f t="shared" si="2"/>
        <v>0.73015873015873012</v>
      </c>
      <c r="S113" s="6">
        <f t="shared" si="3"/>
        <v>1.1378718535469108</v>
      </c>
      <c r="T113" s="6">
        <f t="shared" si="4"/>
        <v>1.2790697674418605</v>
      </c>
      <c r="U113" s="6">
        <f t="shared" si="5"/>
        <v>0.95121951219512191</v>
      </c>
      <c r="V113" s="6">
        <f t="shared" si="6"/>
        <v>0.81981981981981977</v>
      </c>
      <c r="W113" s="6">
        <f t="shared" si="7"/>
        <v>0.74731182795698925</v>
      </c>
      <c r="X113" s="6">
        <f t="shared" si="8"/>
        <v>0.77906976744186052</v>
      </c>
      <c r="Y113" s="6">
        <f t="shared" si="9"/>
        <v>0.71698113207547165</v>
      </c>
      <c r="Z113" s="6">
        <f t="shared" si="10"/>
        <v>0.9882352941176471</v>
      </c>
      <c r="AA113" s="6">
        <f t="shared" si="11"/>
        <v>1.1904761904761905</v>
      </c>
      <c r="AB113" s="6">
        <f t="shared" si="12"/>
        <v>2.4516129032258065</v>
      </c>
      <c r="AC113" s="6">
        <f t="shared" si="13"/>
        <v>1.6349206349206349</v>
      </c>
    </row>
    <row r="114" spans="1:29" x14ac:dyDescent="0.25">
      <c r="A114" s="3">
        <f t="shared" si="14"/>
        <v>42480</v>
      </c>
      <c r="B114" s="16">
        <v>535</v>
      </c>
      <c r="C114" s="16">
        <v>446</v>
      </c>
      <c r="D114" s="16">
        <v>2743</v>
      </c>
      <c r="E114" s="16">
        <v>224</v>
      </c>
      <c r="F114" s="16">
        <v>530</v>
      </c>
      <c r="G114" s="16">
        <v>88</v>
      </c>
      <c r="H114" s="24">
        <v>1166</v>
      </c>
      <c r="I114" s="16">
        <v>165</v>
      </c>
      <c r="J114" s="16">
        <v>206</v>
      </c>
      <c r="K114" s="16">
        <v>62</v>
      </c>
      <c r="L114" s="16">
        <v>154</v>
      </c>
      <c r="M114">
        <v>42</v>
      </c>
      <c r="N114">
        <v>144</v>
      </c>
      <c r="Q114" s="6">
        <f t="shared" si="1"/>
        <v>0.88576158940397354</v>
      </c>
      <c r="R114" s="6">
        <f t="shared" si="2"/>
        <v>0.8626692456479691</v>
      </c>
      <c r="S114" s="6">
        <f t="shared" si="3"/>
        <v>1.0421732522796352</v>
      </c>
      <c r="T114" s="6">
        <f t="shared" si="4"/>
        <v>0.7441860465116279</v>
      </c>
      <c r="U114" s="6">
        <f t="shared" si="5"/>
        <v>0.6964520367936925</v>
      </c>
      <c r="V114" s="6">
        <f t="shared" si="6"/>
        <v>0.89795918367346939</v>
      </c>
      <c r="W114" s="6">
        <f t="shared" si="7"/>
        <v>1.1200768491834774</v>
      </c>
      <c r="X114" s="6">
        <f t="shared" si="8"/>
        <v>1.3524590163934427</v>
      </c>
      <c r="Y114" s="6">
        <f t="shared" si="9"/>
        <v>0.7436823104693141</v>
      </c>
      <c r="Z114" s="6">
        <f t="shared" si="10"/>
        <v>0.68131868131868134</v>
      </c>
      <c r="AA114" s="6">
        <f t="shared" si="11"/>
        <v>0.75490196078431371</v>
      </c>
      <c r="AB114" s="6">
        <f t="shared" si="12"/>
        <v>1.024390243902439</v>
      </c>
      <c r="AC114" s="6">
        <f t="shared" si="13"/>
        <v>1.1707317073170731</v>
      </c>
    </row>
    <row r="115" spans="1:29" x14ac:dyDescent="0.25">
      <c r="A115" s="3">
        <f t="shared" si="14"/>
        <v>42481</v>
      </c>
      <c r="B115" s="16">
        <v>438</v>
      </c>
      <c r="C115" s="16">
        <v>451</v>
      </c>
      <c r="D115" s="16">
        <v>2420</v>
      </c>
      <c r="E115" s="16">
        <v>229</v>
      </c>
      <c r="F115" s="16">
        <v>543</v>
      </c>
      <c r="G115" s="16">
        <v>94</v>
      </c>
      <c r="H115" s="24">
        <v>823</v>
      </c>
      <c r="I115" s="16">
        <v>138</v>
      </c>
      <c r="J115" s="16">
        <v>203</v>
      </c>
      <c r="K115" s="16">
        <v>77</v>
      </c>
      <c r="L115" s="16">
        <v>165</v>
      </c>
      <c r="M115">
        <v>39</v>
      </c>
      <c r="N115">
        <v>140</v>
      </c>
      <c r="Q115" s="6">
        <f t="shared" si="1"/>
        <v>0.7551724137931034</v>
      </c>
      <c r="R115" s="6">
        <f t="shared" si="2"/>
        <v>0.78162911611785091</v>
      </c>
      <c r="S115" s="6">
        <f t="shared" si="3"/>
        <v>0.8982925018559762</v>
      </c>
      <c r="T115" s="6">
        <f t="shared" si="4"/>
        <v>0.74110032362459544</v>
      </c>
      <c r="U115" s="6">
        <f t="shared" si="5"/>
        <v>0.37787056367432148</v>
      </c>
      <c r="V115" s="6">
        <f t="shared" si="6"/>
        <v>1</v>
      </c>
      <c r="W115" s="6">
        <f t="shared" si="7"/>
        <v>0.97976190476190472</v>
      </c>
      <c r="X115" s="6">
        <f t="shared" si="8"/>
        <v>0.73015873015873012</v>
      </c>
      <c r="Y115" s="6">
        <f t="shared" si="9"/>
        <v>0.77777777777777779</v>
      </c>
      <c r="Z115" s="6">
        <f t="shared" si="10"/>
        <v>0.66956521739130437</v>
      </c>
      <c r="AA115" s="6">
        <f t="shared" si="11"/>
        <v>0.73333333333333328</v>
      </c>
      <c r="AB115" s="6">
        <f t="shared" si="12"/>
        <v>1.0263157894736843</v>
      </c>
      <c r="AC115" s="6">
        <f t="shared" si="13"/>
        <v>1.308411214953271</v>
      </c>
    </row>
    <row r="116" spans="1:29" x14ac:dyDescent="0.25">
      <c r="A116" s="3">
        <f t="shared" si="14"/>
        <v>42482</v>
      </c>
      <c r="B116" s="16">
        <v>465</v>
      </c>
      <c r="C116" s="16">
        <v>456</v>
      </c>
      <c r="D116" s="16">
        <v>2412</v>
      </c>
      <c r="E116" s="16">
        <v>260</v>
      </c>
      <c r="F116" s="16">
        <v>515</v>
      </c>
      <c r="G116" s="16">
        <v>90</v>
      </c>
      <c r="H116" s="24">
        <v>718</v>
      </c>
      <c r="I116" s="16">
        <v>123</v>
      </c>
      <c r="J116" s="16">
        <v>181</v>
      </c>
      <c r="K116" s="16">
        <v>86</v>
      </c>
      <c r="L116" s="16">
        <v>407</v>
      </c>
      <c r="M116">
        <v>25</v>
      </c>
      <c r="N116">
        <v>173</v>
      </c>
      <c r="Q116" s="6">
        <f t="shared" si="1"/>
        <v>0.88403041825095052</v>
      </c>
      <c r="R116" s="6">
        <f t="shared" si="2"/>
        <v>1.3818181818181818</v>
      </c>
      <c r="S116" s="6">
        <f t="shared" si="3"/>
        <v>1.0696230598669623</v>
      </c>
      <c r="T116" s="6">
        <f t="shared" si="4"/>
        <v>1.0483870967741935</v>
      </c>
      <c r="U116" s="6">
        <f t="shared" si="5"/>
        <v>0.68484042553191493</v>
      </c>
      <c r="V116" s="6">
        <f t="shared" si="6"/>
        <v>0.97826086956521741</v>
      </c>
      <c r="W116" s="6">
        <f t="shared" si="7"/>
        <v>0.69844357976653693</v>
      </c>
      <c r="X116" s="6">
        <f t="shared" si="8"/>
        <v>0.6795580110497238</v>
      </c>
      <c r="Y116" s="6">
        <f t="shared" si="9"/>
        <v>0.64642857142857146</v>
      </c>
      <c r="Z116" s="6">
        <f t="shared" si="10"/>
        <v>0.77477477477477474</v>
      </c>
      <c r="AA116" s="6">
        <f t="shared" si="11"/>
        <v>2.142105263157895</v>
      </c>
      <c r="AB116" s="6">
        <f t="shared" si="12"/>
        <v>0.59523809523809523</v>
      </c>
      <c r="AC116" s="6">
        <f t="shared" si="13"/>
        <v>0.93513513513513513</v>
      </c>
    </row>
    <row r="117" spans="1:29" x14ac:dyDescent="0.25">
      <c r="A117" s="3">
        <f t="shared" si="14"/>
        <v>42483</v>
      </c>
      <c r="B117" s="16">
        <v>421</v>
      </c>
      <c r="C117" s="16">
        <v>380</v>
      </c>
      <c r="D117" s="16">
        <v>1995</v>
      </c>
      <c r="E117" s="16">
        <v>185</v>
      </c>
      <c r="F117" s="16">
        <v>389</v>
      </c>
      <c r="G117" s="16">
        <v>93</v>
      </c>
      <c r="H117" s="24">
        <v>1002</v>
      </c>
      <c r="I117" s="16">
        <v>112</v>
      </c>
      <c r="J117" s="16">
        <v>158</v>
      </c>
      <c r="K117" s="16">
        <v>89</v>
      </c>
      <c r="L117" s="16">
        <v>357</v>
      </c>
      <c r="M117">
        <v>214</v>
      </c>
      <c r="N117">
        <v>155</v>
      </c>
      <c r="Q117" s="6">
        <f t="shared" si="1"/>
        <v>0.74381625441696109</v>
      </c>
      <c r="R117" s="6">
        <f t="shared" si="2"/>
        <v>1.0526315789473684</v>
      </c>
      <c r="S117" s="6">
        <f t="shared" si="3"/>
        <v>0.76730769230769236</v>
      </c>
      <c r="T117" s="6">
        <f t="shared" si="4"/>
        <v>0.6166666666666667</v>
      </c>
      <c r="U117" s="6">
        <f t="shared" si="5"/>
        <v>0.51184210526315788</v>
      </c>
      <c r="V117" s="6">
        <f t="shared" si="6"/>
        <v>1.0449438202247192</v>
      </c>
      <c r="W117" s="6">
        <f t="shared" si="7"/>
        <v>1.0716577540106953</v>
      </c>
      <c r="X117" s="6">
        <f t="shared" si="8"/>
        <v>0.77777777777777779</v>
      </c>
      <c r="Y117" s="6">
        <f t="shared" si="9"/>
        <v>0.64227642276422769</v>
      </c>
      <c r="Z117" s="6">
        <f t="shared" si="10"/>
        <v>1.0853658536585367</v>
      </c>
      <c r="AA117" s="6">
        <f t="shared" si="11"/>
        <v>1.8402061855670102</v>
      </c>
      <c r="AB117" s="6">
        <f t="shared" si="12"/>
        <v>4.9767441860465116</v>
      </c>
      <c r="AC117" s="6">
        <f t="shared" si="13"/>
        <v>1.3478260869565217</v>
      </c>
    </row>
    <row r="118" spans="1:29" x14ac:dyDescent="0.25">
      <c r="A118" s="3">
        <f t="shared" si="14"/>
        <v>42484</v>
      </c>
      <c r="B118" s="16">
        <v>416</v>
      </c>
      <c r="C118" s="16">
        <v>392</v>
      </c>
      <c r="D118" s="16">
        <v>2114</v>
      </c>
      <c r="E118" s="16">
        <v>117</v>
      </c>
      <c r="F118" s="16">
        <v>369</v>
      </c>
      <c r="G118" s="16">
        <v>76</v>
      </c>
      <c r="H118" s="24">
        <v>831</v>
      </c>
      <c r="I118" s="16">
        <v>120</v>
      </c>
      <c r="J118" s="16">
        <v>157</v>
      </c>
      <c r="K118" s="16">
        <v>73</v>
      </c>
      <c r="L118" s="16">
        <v>375</v>
      </c>
      <c r="M118">
        <v>48</v>
      </c>
      <c r="N118">
        <v>163</v>
      </c>
      <c r="Q118" s="6">
        <f t="shared" si="1"/>
        <v>0.86128364389233958</v>
      </c>
      <c r="R118" s="6">
        <f t="shared" si="2"/>
        <v>0.66894197952218426</v>
      </c>
      <c r="S118" s="6">
        <f t="shared" si="3"/>
        <v>1.0987525987525988</v>
      </c>
      <c r="T118" s="6">
        <f t="shared" si="4"/>
        <v>0.62903225806451613</v>
      </c>
      <c r="U118" s="6">
        <f t="shared" si="5"/>
        <v>0.57566302652106083</v>
      </c>
      <c r="V118" s="6">
        <f t="shared" si="6"/>
        <v>1.0410958904109588</v>
      </c>
      <c r="W118" s="6">
        <f t="shared" si="7"/>
        <v>0.75</v>
      </c>
      <c r="X118" s="6">
        <f t="shared" si="8"/>
        <v>0.84507042253521125</v>
      </c>
      <c r="Y118" s="6">
        <f t="shared" si="9"/>
        <v>0.76585365853658538</v>
      </c>
      <c r="Z118" s="6">
        <f t="shared" si="10"/>
        <v>0.84883720930232553</v>
      </c>
      <c r="AA118" s="6">
        <f t="shared" si="11"/>
        <v>1.7045454545454546</v>
      </c>
      <c r="AB118" s="6">
        <f t="shared" si="12"/>
        <v>1.1707317073170731</v>
      </c>
      <c r="AC118" s="6">
        <f t="shared" si="13"/>
        <v>1.01875</v>
      </c>
    </row>
    <row r="119" spans="1:29" x14ac:dyDescent="0.25">
      <c r="A119" s="3">
        <f t="shared" si="14"/>
        <v>42485</v>
      </c>
      <c r="B119" s="16">
        <v>261</v>
      </c>
      <c r="C119" s="16">
        <v>298</v>
      </c>
      <c r="D119" s="16">
        <v>1176</v>
      </c>
      <c r="E119" s="16">
        <v>99</v>
      </c>
      <c r="F119" s="16">
        <v>242</v>
      </c>
      <c r="G119" s="16">
        <v>60</v>
      </c>
      <c r="H119" s="24">
        <v>404</v>
      </c>
      <c r="I119" s="16">
        <v>66</v>
      </c>
      <c r="J119" s="16">
        <v>143</v>
      </c>
      <c r="K119" s="16">
        <v>75</v>
      </c>
      <c r="L119" s="16">
        <v>226</v>
      </c>
      <c r="M119">
        <v>24</v>
      </c>
      <c r="N119">
        <v>95</v>
      </c>
      <c r="Q119" s="6">
        <f t="shared" si="1"/>
        <v>0.60138248847926268</v>
      </c>
      <c r="R119" s="6">
        <f t="shared" si="2"/>
        <v>0.70117647058823529</v>
      </c>
      <c r="S119" s="6">
        <f t="shared" si="3"/>
        <v>0.73545966228893056</v>
      </c>
      <c r="T119" s="6">
        <f t="shared" si="4"/>
        <v>0.95192307692307687</v>
      </c>
      <c r="U119" s="6">
        <f t="shared" si="5"/>
        <v>0.61265822784810131</v>
      </c>
      <c r="V119" s="6">
        <f t="shared" si="6"/>
        <v>0.68965517241379315</v>
      </c>
      <c r="W119" s="6">
        <f t="shared" si="7"/>
        <v>0.81781376518218618</v>
      </c>
      <c r="X119" s="6">
        <f t="shared" si="8"/>
        <v>0.79518072289156627</v>
      </c>
      <c r="Y119" s="6">
        <f t="shared" si="9"/>
        <v>0.6875</v>
      </c>
      <c r="Z119" s="6">
        <f t="shared" si="10"/>
        <v>0.85227272727272729</v>
      </c>
      <c r="AA119" s="6">
        <f t="shared" si="11"/>
        <v>2.2376237623762378</v>
      </c>
      <c r="AB119" s="6">
        <f t="shared" si="12"/>
        <v>0.61538461538461542</v>
      </c>
      <c r="AC119" s="6">
        <f t="shared" si="13"/>
        <v>0.81196581196581197</v>
      </c>
    </row>
    <row r="120" spans="1:29" x14ac:dyDescent="0.25">
      <c r="A120" s="3">
        <f t="shared" si="14"/>
        <v>42486</v>
      </c>
      <c r="B120" s="16">
        <v>334</v>
      </c>
      <c r="C120" s="16">
        <v>343</v>
      </c>
      <c r="D120" s="16">
        <v>1414</v>
      </c>
      <c r="E120" s="16">
        <v>150</v>
      </c>
      <c r="F120" s="16">
        <v>436</v>
      </c>
      <c r="G120" s="16">
        <v>96</v>
      </c>
      <c r="H120" s="24">
        <v>320</v>
      </c>
      <c r="I120" s="16">
        <v>43</v>
      </c>
      <c r="J120" s="16">
        <v>154</v>
      </c>
      <c r="K120" s="16">
        <v>73</v>
      </c>
      <c r="L120" s="16">
        <v>272</v>
      </c>
      <c r="M120">
        <v>15</v>
      </c>
      <c r="N120">
        <v>147</v>
      </c>
      <c r="Q120" s="6">
        <f t="shared" si="1"/>
        <v>0.73406593406593401</v>
      </c>
      <c r="R120" s="6">
        <f t="shared" si="2"/>
        <v>0.82850241545893721</v>
      </c>
      <c r="S120" s="6">
        <f t="shared" si="3"/>
        <v>0.71091000502765211</v>
      </c>
      <c r="T120" s="6">
        <f t="shared" si="4"/>
        <v>0.68181818181818177</v>
      </c>
      <c r="U120" s="6">
        <f t="shared" si="5"/>
        <v>0.79853479853479858</v>
      </c>
      <c r="V120" s="6">
        <f t="shared" si="6"/>
        <v>1.054945054945055</v>
      </c>
      <c r="W120" s="6">
        <f t="shared" si="7"/>
        <v>0.57553956834532372</v>
      </c>
      <c r="X120" s="6">
        <f t="shared" si="8"/>
        <v>0.64179104477611937</v>
      </c>
      <c r="Y120" s="6">
        <f t="shared" si="9"/>
        <v>0.81052631578947365</v>
      </c>
      <c r="Z120" s="6">
        <f t="shared" si="10"/>
        <v>0.86904761904761907</v>
      </c>
      <c r="AA120" s="6">
        <f t="shared" si="11"/>
        <v>2.1760000000000002</v>
      </c>
      <c r="AB120" s="6">
        <f t="shared" si="12"/>
        <v>0.19736842105263158</v>
      </c>
      <c r="AC120" s="6">
        <f t="shared" si="13"/>
        <v>1.4271844660194175</v>
      </c>
    </row>
    <row r="121" spans="1:29" x14ac:dyDescent="0.25">
      <c r="A121" s="3">
        <f t="shared" si="14"/>
        <v>42487</v>
      </c>
      <c r="B121" s="16">
        <v>383</v>
      </c>
      <c r="C121" s="16">
        <v>312</v>
      </c>
      <c r="D121" s="16">
        <v>2540</v>
      </c>
      <c r="E121" s="16">
        <v>188</v>
      </c>
      <c r="F121" s="16">
        <v>367</v>
      </c>
      <c r="G121" s="16">
        <v>71</v>
      </c>
      <c r="H121" s="24">
        <v>902</v>
      </c>
      <c r="I121" s="16">
        <v>48</v>
      </c>
      <c r="J121" s="16">
        <v>135</v>
      </c>
      <c r="K121" s="16">
        <v>82</v>
      </c>
      <c r="L121" s="16">
        <v>520</v>
      </c>
      <c r="M121">
        <v>56</v>
      </c>
      <c r="N121">
        <v>152</v>
      </c>
      <c r="Q121" s="6">
        <f t="shared" si="1"/>
        <v>0.71588785046728975</v>
      </c>
      <c r="R121" s="6">
        <f t="shared" si="2"/>
        <v>0.69955156950672648</v>
      </c>
      <c r="S121" s="6">
        <f t="shared" si="3"/>
        <v>0.92599343784177912</v>
      </c>
      <c r="T121" s="6">
        <f t="shared" si="4"/>
        <v>0.8392857142857143</v>
      </c>
      <c r="U121" s="6">
        <f t="shared" si="5"/>
        <v>0.6924528301886792</v>
      </c>
      <c r="V121" s="6">
        <f t="shared" si="6"/>
        <v>0.80681818181818177</v>
      </c>
      <c r="W121" s="6">
        <f t="shared" si="7"/>
        <v>0.77358490566037741</v>
      </c>
      <c r="X121" s="6">
        <f t="shared" si="8"/>
        <v>0.29090909090909089</v>
      </c>
      <c r="Y121" s="6">
        <f t="shared" si="9"/>
        <v>0.65533980582524276</v>
      </c>
      <c r="Z121" s="6">
        <f t="shared" si="10"/>
        <v>1.3225806451612903</v>
      </c>
      <c r="AA121" s="6">
        <f t="shared" si="11"/>
        <v>3.3766233766233764</v>
      </c>
      <c r="AB121" s="6">
        <f t="shared" si="12"/>
        <v>1.3333333333333333</v>
      </c>
      <c r="AC121" s="6">
        <f t="shared" si="13"/>
        <v>1.0555555555555556</v>
      </c>
    </row>
    <row r="122" spans="1:29" x14ac:dyDescent="0.25">
      <c r="A122" s="3">
        <f t="shared" si="14"/>
        <v>42488</v>
      </c>
      <c r="B122" s="16">
        <v>323</v>
      </c>
      <c r="C122" s="16">
        <v>469</v>
      </c>
      <c r="D122" s="16">
        <v>2459</v>
      </c>
      <c r="E122" s="16">
        <v>153</v>
      </c>
      <c r="F122" s="16">
        <v>426</v>
      </c>
      <c r="G122" s="16">
        <v>80</v>
      </c>
      <c r="H122" s="24">
        <v>767</v>
      </c>
      <c r="I122" s="16">
        <v>145</v>
      </c>
      <c r="J122" s="16">
        <v>110</v>
      </c>
      <c r="K122" s="16">
        <v>84</v>
      </c>
      <c r="L122" s="16">
        <v>448</v>
      </c>
      <c r="M122">
        <v>31</v>
      </c>
      <c r="N122">
        <v>137</v>
      </c>
      <c r="Q122" s="6">
        <f t="shared" si="1"/>
        <v>0.73744292237442921</v>
      </c>
      <c r="R122" s="6">
        <f t="shared" si="2"/>
        <v>1.039911308203991</v>
      </c>
      <c r="S122" s="6">
        <f t="shared" si="3"/>
        <v>1.0161157024793388</v>
      </c>
      <c r="T122" s="6">
        <f t="shared" si="4"/>
        <v>0.66812227074235808</v>
      </c>
      <c r="U122" s="6">
        <f t="shared" si="5"/>
        <v>0.78453038674033149</v>
      </c>
      <c r="V122" s="6">
        <f t="shared" si="6"/>
        <v>0.85106382978723405</v>
      </c>
      <c r="W122" s="6">
        <f t="shared" si="7"/>
        <v>0.93195625759416767</v>
      </c>
      <c r="X122" s="6">
        <f t="shared" si="8"/>
        <v>1.0507246376811594</v>
      </c>
      <c r="Y122" s="6">
        <f t="shared" si="9"/>
        <v>0.54187192118226601</v>
      </c>
      <c r="Z122" s="6">
        <f t="shared" si="10"/>
        <v>1.0909090909090908</v>
      </c>
      <c r="AA122" s="6">
        <f t="shared" si="11"/>
        <v>2.7151515151515153</v>
      </c>
      <c r="AB122" s="6">
        <f t="shared" si="12"/>
        <v>0.79487179487179482</v>
      </c>
      <c r="AC122" s="6">
        <f t="shared" si="13"/>
        <v>0.97857142857142854</v>
      </c>
    </row>
    <row r="123" spans="1:29" x14ac:dyDescent="0.25">
      <c r="A123" s="3">
        <f t="shared" si="14"/>
        <v>42489</v>
      </c>
      <c r="B123" s="16">
        <v>285</v>
      </c>
      <c r="C123" s="16">
        <v>278</v>
      </c>
      <c r="D123" s="16">
        <v>2280</v>
      </c>
      <c r="E123" s="16">
        <v>156</v>
      </c>
      <c r="F123" s="16">
        <v>289</v>
      </c>
      <c r="G123" s="16">
        <v>71</v>
      </c>
      <c r="H123" s="24">
        <v>657</v>
      </c>
      <c r="I123" s="16">
        <v>84</v>
      </c>
      <c r="J123" s="16">
        <v>107</v>
      </c>
      <c r="K123" s="16">
        <v>78</v>
      </c>
      <c r="L123" s="16">
        <v>390</v>
      </c>
      <c r="M123">
        <v>42</v>
      </c>
      <c r="N123">
        <v>188</v>
      </c>
      <c r="Q123" s="6">
        <f t="shared" si="1"/>
        <v>0.61290322580645162</v>
      </c>
      <c r="R123" s="6">
        <f t="shared" si="2"/>
        <v>0.60964912280701755</v>
      </c>
      <c r="S123" s="6">
        <f t="shared" si="3"/>
        <v>0.94527363184079605</v>
      </c>
      <c r="T123" s="6">
        <f t="shared" si="4"/>
        <v>0.6</v>
      </c>
      <c r="U123" s="6">
        <f t="shared" si="5"/>
        <v>0.56116504854368932</v>
      </c>
      <c r="V123" s="6">
        <f t="shared" si="6"/>
        <v>0.78888888888888886</v>
      </c>
      <c r="W123" s="6">
        <f t="shared" si="7"/>
        <v>0.91504178272980496</v>
      </c>
      <c r="X123" s="6">
        <f t="shared" si="8"/>
        <v>0.68292682926829273</v>
      </c>
      <c r="Y123" s="6">
        <f t="shared" si="9"/>
        <v>0.59116022099447518</v>
      </c>
      <c r="Z123" s="6">
        <f t="shared" si="10"/>
        <v>0.90697674418604646</v>
      </c>
      <c r="AA123" s="6">
        <f t="shared" si="11"/>
        <v>0.95823095823095827</v>
      </c>
      <c r="AB123" s="6">
        <f t="shared" si="12"/>
        <v>1.68</v>
      </c>
      <c r="AC123" s="6">
        <f t="shared" si="13"/>
        <v>1.0867052023121386</v>
      </c>
    </row>
    <row r="124" spans="1:29" x14ac:dyDescent="0.25">
      <c r="A124" s="3">
        <f t="shared" si="14"/>
        <v>42490</v>
      </c>
      <c r="B124" s="16">
        <v>270</v>
      </c>
      <c r="C124" s="16">
        <v>291</v>
      </c>
      <c r="D124" s="16">
        <v>1962</v>
      </c>
      <c r="E124" s="16">
        <v>113</v>
      </c>
      <c r="F124" s="16">
        <v>218</v>
      </c>
      <c r="G124" s="16">
        <v>63</v>
      </c>
      <c r="H124" s="24">
        <v>709</v>
      </c>
      <c r="I124" s="16">
        <v>98</v>
      </c>
      <c r="J124" s="16">
        <v>87</v>
      </c>
      <c r="K124" s="16">
        <v>78</v>
      </c>
      <c r="L124" s="16">
        <v>509</v>
      </c>
      <c r="M124">
        <v>33</v>
      </c>
      <c r="N124">
        <v>207</v>
      </c>
      <c r="Q124" s="6">
        <f t="shared" si="1"/>
        <v>0.64133016627078387</v>
      </c>
      <c r="R124" s="6">
        <f t="shared" si="2"/>
        <v>0.76578947368421058</v>
      </c>
      <c r="S124" s="6">
        <f t="shared" si="3"/>
        <v>0.98345864661654137</v>
      </c>
      <c r="T124" s="6">
        <f t="shared" si="4"/>
        <v>0.61081081081081079</v>
      </c>
      <c r="U124" s="6">
        <f t="shared" si="5"/>
        <v>0.56041131105398456</v>
      </c>
      <c r="V124" s="6">
        <f t="shared" si="6"/>
        <v>0.67741935483870963</v>
      </c>
      <c r="W124" s="6">
        <f t="shared" si="7"/>
        <v>0.7075848303393214</v>
      </c>
      <c r="X124" s="6">
        <f t="shared" si="8"/>
        <v>0.875</v>
      </c>
      <c r="Y124" s="6">
        <f t="shared" si="9"/>
        <v>0.55063291139240511</v>
      </c>
      <c r="Z124" s="6">
        <f t="shared" si="10"/>
        <v>0.8764044943820225</v>
      </c>
      <c r="AA124" s="6">
        <f t="shared" si="11"/>
        <v>1.4257703081232493</v>
      </c>
      <c r="AB124" s="6">
        <f t="shared" si="12"/>
        <v>0.1542056074766355</v>
      </c>
      <c r="AC124" s="6">
        <f t="shared" si="13"/>
        <v>1.3354838709677419</v>
      </c>
    </row>
    <row r="125" spans="1:29" x14ac:dyDescent="0.25">
      <c r="A125" s="3">
        <f t="shared" si="14"/>
        <v>42491</v>
      </c>
      <c r="B125" s="16">
        <v>475</v>
      </c>
      <c r="C125" s="16">
        <v>286</v>
      </c>
      <c r="D125" s="16">
        <v>1729</v>
      </c>
      <c r="E125" s="16">
        <v>76</v>
      </c>
      <c r="F125" s="16">
        <v>166</v>
      </c>
      <c r="G125" s="16">
        <v>65</v>
      </c>
      <c r="H125" s="24">
        <v>587</v>
      </c>
      <c r="I125" s="16">
        <v>94</v>
      </c>
      <c r="J125" s="16">
        <v>94</v>
      </c>
      <c r="K125" s="16">
        <v>73</v>
      </c>
      <c r="L125" s="16">
        <v>340</v>
      </c>
      <c r="M125">
        <v>21</v>
      </c>
      <c r="N125">
        <v>175</v>
      </c>
      <c r="Q125" s="6">
        <f t="shared" si="1"/>
        <v>1.1418269230769231</v>
      </c>
      <c r="R125" s="6">
        <f t="shared" si="2"/>
        <v>0.72959183673469385</v>
      </c>
      <c r="S125" s="6">
        <f t="shared" si="3"/>
        <v>0.81788079470198671</v>
      </c>
      <c r="T125" s="6">
        <f t="shared" si="4"/>
        <v>0.6495726495726496</v>
      </c>
      <c r="U125" s="6">
        <f t="shared" si="5"/>
        <v>0.44986449864498645</v>
      </c>
      <c r="V125" s="6">
        <f t="shared" si="6"/>
        <v>0.85526315789473684</v>
      </c>
      <c r="W125" s="6">
        <f t="shared" si="7"/>
        <v>0.70637785800240671</v>
      </c>
      <c r="X125" s="6">
        <f t="shared" si="8"/>
        <v>0.78333333333333333</v>
      </c>
      <c r="Y125" s="6">
        <f t="shared" si="9"/>
        <v>0.59872611464968151</v>
      </c>
      <c r="Z125" s="6">
        <f t="shared" si="10"/>
        <v>1</v>
      </c>
      <c r="AA125" s="6">
        <f t="shared" si="11"/>
        <v>0.90666666666666662</v>
      </c>
      <c r="AB125" s="6">
        <f t="shared" si="12"/>
        <v>0.4375</v>
      </c>
      <c r="AC125" s="6">
        <f t="shared" si="13"/>
        <v>1.0736196319018405</v>
      </c>
    </row>
    <row r="126" spans="1:29" x14ac:dyDescent="0.25">
      <c r="A126" s="3">
        <f t="shared" si="14"/>
        <v>42492</v>
      </c>
      <c r="B126" s="16">
        <v>175</v>
      </c>
      <c r="C126" s="16">
        <v>170</v>
      </c>
      <c r="D126" s="16">
        <v>1176</v>
      </c>
      <c r="E126" s="16">
        <v>54</v>
      </c>
      <c r="F126" s="16">
        <v>135</v>
      </c>
      <c r="G126" s="16">
        <v>47</v>
      </c>
      <c r="H126" s="24">
        <v>291</v>
      </c>
      <c r="I126" s="16">
        <v>69</v>
      </c>
      <c r="J126" s="16">
        <v>75</v>
      </c>
      <c r="K126" s="16">
        <v>75</v>
      </c>
      <c r="L126" s="16">
        <v>275</v>
      </c>
      <c r="M126">
        <v>17</v>
      </c>
      <c r="N126">
        <v>116</v>
      </c>
      <c r="Q126" s="6">
        <f t="shared" si="1"/>
        <v>0.67049808429118773</v>
      </c>
      <c r="R126" s="6">
        <f t="shared" si="2"/>
        <v>0.57046979865771807</v>
      </c>
      <c r="S126" s="6">
        <f t="shared" si="3"/>
        <v>1</v>
      </c>
      <c r="T126" s="6">
        <f t="shared" si="4"/>
        <v>0.54545454545454541</v>
      </c>
      <c r="U126" s="6">
        <f t="shared" si="5"/>
        <v>0.55785123966942152</v>
      </c>
      <c r="V126" s="6">
        <f t="shared" si="6"/>
        <v>0.78333333333333333</v>
      </c>
      <c r="W126" s="6">
        <f t="shared" si="7"/>
        <v>0.72029702970297027</v>
      </c>
      <c r="X126" s="6">
        <f t="shared" si="8"/>
        <v>1.0454545454545454</v>
      </c>
      <c r="Y126" s="6">
        <f t="shared" si="9"/>
        <v>0.52447552447552448</v>
      </c>
      <c r="Z126" s="6">
        <f t="shared" si="10"/>
        <v>1</v>
      </c>
      <c r="AA126" s="6">
        <f t="shared" si="11"/>
        <v>1.2168141592920354</v>
      </c>
      <c r="AB126" s="6">
        <f t="shared" si="12"/>
        <v>0.70833333333333337</v>
      </c>
      <c r="AC126" s="6">
        <f t="shared" si="13"/>
        <v>1.2210526315789474</v>
      </c>
    </row>
    <row r="127" spans="1:29" x14ac:dyDescent="0.25">
      <c r="A127" s="3">
        <f t="shared" si="14"/>
        <v>42493</v>
      </c>
      <c r="B127" s="16">
        <v>196</v>
      </c>
      <c r="C127" s="16">
        <v>170</v>
      </c>
      <c r="D127" s="16">
        <v>1346</v>
      </c>
      <c r="E127" s="16">
        <v>127</v>
      </c>
      <c r="F127" s="16">
        <v>306</v>
      </c>
      <c r="G127" s="16">
        <v>74</v>
      </c>
      <c r="H127" s="24">
        <v>278</v>
      </c>
      <c r="I127" s="16">
        <v>26</v>
      </c>
      <c r="J127" s="16">
        <v>94</v>
      </c>
      <c r="K127" s="16">
        <v>84</v>
      </c>
      <c r="L127" s="16">
        <v>318</v>
      </c>
      <c r="M127">
        <v>16</v>
      </c>
      <c r="N127">
        <v>172</v>
      </c>
      <c r="Q127" s="6">
        <f t="shared" si="1"/>
        <v>0.58682634730538918</v>
      </c>
      <c r="R127" s="6">
        <f t="shared" si="2"/>
        <v>0.49562682215743442</v>
      </c>
      <c r="S127" s="6">
        <f t="shared" si="3"/>
        <v>0.95190947666195191</v>
      </c>
      <c r="T127" s="6">
        <f t="shared" si="4"/>
        <v>0.84666666666666668</v>
      </c>
      <c r="U127" s="6">
        <f t="shared" si="5"/>
        <v>0.70183486238532111</v>
      </c>
      <c r="V127" s="6">
        <f t="shared" si="6"/>
        <v>0.77083333333333337</v>
      </c>
      <c r="W127" s="6">
        <f t="shared" si="7"/>
        <v>0.86875000000000002</v>
      </c>
      <c r="X127" s="6">
        <f t="shared" si="8"/>
        <v>0.60465116279069764</v>
      </c>
      <c r="Y127" s="6">
        <f t="shared" si="9"/>
        <v>0.61038961038961037</v>
      </c>
      <c r="Z127" s="6">
        <f t="shared" si="10"/>
        <v>1.1506849315068493</v>
      </c>
      <c r="AA127" s="6">
        <f t="shared" si="11"/>
        <v>1.1691176470588236</v>
      </c>
      <c r="AB127" s="6">
        <f t="shared" si="12"/>
        <v>1.0666666666666667</v>
      </c>
      <c r="AC127" s="6">
        <f t="shared" si="13"/>
        <v>1.1700680272108843</v>
      </c>
    </row>
    <row r="128" spans="1:29" x14ac:dyDescent="0.25">
      <c r="A128" s="3">
        <f t="shared" si="14"/>
        <v>42494</v>
      </c>
      <c r="B128" s="16">
        <v>237</v>
      </c>
      <c r="C128" s="16">
        <v>192</v>
      </c>
      <c r="D128" s="16">
        <v>2412</v>
      </c>
      <c r="E128" s="16">
        <v>0</v>
      </c>
      <c r="F128" s="16">
        <v>330</v>
      </c>
      <c r="G128" s="16">
        <v>63</v>
      </c>
      <c r="H128" s="24">
        <v>676</v>
      </c>
      <c r="I128" s="16">
        <v>86</v>
      </c>
      <c r="J128" s="16">
        <v>95</v>
      </c>
      <c r="K128" s="16">
        <v>72</v>
      </c>
      <c r="L128" s="16">
        <v>578</v>
      </c>
      <c r="M128">
        <v>20</v>
      </c>
      <c r="N128">
        <v>189</v>
      </c>
      <c r="Q128" s="6">
        <f t="shared" si="1"/>
        <v>0.61879895561357701</v>
      </c>
      <c r="R128" s="6">
        <f t="shared" si="2"/>
        <v>0.61538461538461542</v>
      </c>
      <c r="S128" s="6">
        <f t="shared" si="3"/>
        <v>0.94960629921259843</v>
      </c>
      <c r="T128" s="6">
        <f t="shared" si="4"/>
        <v>0</v>
      </c>
      <c r="U128" s="6">
        <f t="shared" si="5"/>
        <v>0.89918256130790186</v>
      </c>
      <c r="V128" s="6">
        <f t="shared" si="6"/>
        <v>0.88732394366197187</v>
      </c>
      <c r="W128" s="6">
        <f t="shared" si="7"/>
        <v>0.74944567627494452</v>
      </c>
      <c r="X128" s="6">
        <f t="shared" si="8"/>
        <v>1.7916666666666667</v>
      </c>
      <c r="Y128" s="6">
        <f t="shared" si="9"/>
        <v>0.70370370370370372</v>
      </c>
      <c r="Z128" s="6">
        <f t="shared" si="10"/>
        <v>0.87804878048780488</v>
      </c>
      <c r="AA128" s="6">
        <f t="shared" si="11"/>
        <v>1.1115384615384616</v>
      </c>
      <c r="AB128" s="6">
        <f t="shared" si="12"/>
        <v>0.35714285714285715</v>
      </c>
      <c r="AC128" s="6">
        <f t="shared" si="13"/>
        <v>1.243421052631579</v>
      </c>
    </row>
    <row r="129" spans="1:29" x14ac:dyDescent="0.25">
      <c r="A129" s="3">
        <f t="shared" si="14"/>
        <v>42495</v>
      </c>
      <c r="B129" s="16">
        <v>370</v>
      </c>
      <c r="C129" s="16">
        <v>253</v>
      </c>
      <c r="D129" s="16">
        <v>2582</v>
      </c>
      <c r="E129" s="16">
        <v>282</v>
      </c>
      <c r="F129" s="16">
        <v>278</v>
      </c>
      <c r="G129" s="16">
        <v>78</v>
      </c>
      <c r="H129" s="24">
        <v>611</v>
      </c>
      <c r="I129" s="16">
        <v>36</v>
      </c>
      <c r="J129" s="16">
        <v>82</v>
      </c>
      <c r="K129" s="16">
        <v>73</v>
      </c>
      <c r="L129" s="16">
        <v>667</v>
      </c>
      <c r="M129">
        <v>36</v>
      </c>
      <c r="N129">
        <v>189</v>
      </c>
      <c r="Q129" s="6">
        <f t="shared" ref="Q129:Q192" si="15">IF(ISERROR(B129/B122),1,B129/B122)</f>
        <v>1.1455108359133126</v>
      </c>
      <c r="R129" s="6">
        <f t="shared" ref="R129:R192" si="16">IF(ISERROR(C129/C122),1,C129/C122)</f>
        <v>0.53944562899786785</v>
      </c>
      <c r="S129" s="6">
        <f t="shared" ref="S129:S192" si="17">IF(ISERROR(D129/D122),1,D129/D122)</f>
        <v>1.0500203334688898</v>
      </c>
      <c r="T129" s="6">
        <f t="shared" ref="T129:T192" si="18">IF(ISERROR(E129/E122),1,E129/E122)</f>
        <v>1.8431372549019607</v>
      </c>
      <c r="U129" s="6">
        <f t="shared" ref="U129:U192" si="19">IF(ISERROR(F129/F122),1,F129/F122)</f>
        <v>0.65258215962441313</v>
      </c>
      <c r="V129" s="6">
        <f t="shared" ref="V129:V192" si="20">IF(ISERROR(G129/G122),1,G129/G122)</f>
        <v>0.97499999999999998</v>
      </c>
      <c r="W129" s="6">
        <f t="shared" ref="W129:W192" si="21">IF(ISERROR(H129/H122),1,H129/H122)</f>
        <v>0.79661016949152541</v>
      </c>
      <c r="X129" s="6">
        <f t="shared" ref="X129:X192" si="22">IF(ISERROR(I129/I122),1,I129/I122)</f>
        <v>0.24827586206896551</v>
      </c>
      <c r="Y129" s="6">
        <f t="shared" ref="Y129:Y192" si="23">IF(ISERROR(J129/J122),1,J129/J122)</f>
        <v>0.74545454545454548</v>
      </c>
      <c r="Z129" s="6">
        <f t="shared" ref="Z129:Z192" si="24">IF(ISERROR(K129/K122),1,K129/K122)</f>
        <v>0.86904761904761907</v>
      </c>
      <c r="AA129" s="6">
        <f t="shared" ref="AA129:AA192" si="25">IF(ISERROR(L129/L122),1,L129/L122)</f>
        <v>1.4888392857142858</v>
      </c>
      <c r="AB129" s="6">
        <f t="shared" ref="AB129:AB192" si="26">IF(ISERROR(M129/M122),1,M129/M122)</f>
        <v>1.1612903225806452</v>
      </c>
      <c r="AC129" s="6">
        <f t="shared" ref="AC129:AC192" si="27">IF(ISERROR(N129/N122),1,N129/N122)</f>
        <v>1.3795620437956204</v>
      </c>
    </row>
    <row r="130" spans="1:29" x14ac:dyDescent="0.25">
      <c r="A130" s="3">
        <f t="shared" si="14"/>
        <v>42496</v>
      </c>
      <c r="B130" s="16">
        <v>275</v>
      </c>
      <c r="C130" s="16">
        <v>221</v>
      </c>
      <c r="D130" s="16">
        <v>2176</v>
      </c>
      <c r="E130" s="16">
        <v>117</v>
      </c>
      <c r="F130" s="16">
        <v>178</v>
      </c>
      <c r="G130" s="16">
        <v>68</v>
      </c>
      <c r="H130" s="24">
        <v>492</v>
      </c>
      <c r="I130" s="16">
        <v>84</v>
      </c>
      <c r="J130" s="16">
        <v>76</v>
      </c>
      <c r="K130" s="16">
        <v>80</v>
      </c>
      <c r="L130" s="16">
        <v>600</v>
      </c>
      <c r="M130">
        <v>28</v>
      </c>
      <c r="N130">
        <v>176</v>
      </c>
      <c r="Q130" s="6">
        <f t="shared" si="15"/>
        <v>0.96491228070175439</v>
      </c>
      <c r="R130" s="6">
        <f t="shared" si="16"/>
        <v>0.79496402877697847</v>
      </c>
      <c r="S130" s="6">
        <f t="shared" si="17"/>
        <v>0.95438596491228067</v>
      </c>
      <c r="T130" s="6">
        <f t="shared" si="18"/>
        <v>0.75</v>
      </c>
      <c r="U130" s="6">
        <f t="shared" si="19"/>
        <v>0.61591695501730104</v>
      </c>
      <c r="V130" s="6">
        <f t="shared" si="20"/>
        <v>0.95774647887323938</v>
      </c>
      <c r="W130" s="6">
        <f t="shared" si="21"/>
        <v>0.74885844748858443</v>
      </c>
      <c r="X130" s="6">
        <f t="shared" si="22"/>
        <v>1</v>
      </c>
      <c r="Y130" s="6">
        <f t="shared" si="23"/>
        <v>0.71028037383177567</v>
      </c>
      <c r="Z130" s="6">
        <f t="shared" si="24"/>
        <v>1.0256410256410255</v>
      </c>
      <c r="AA130" s="6">
        <f t="shared" si="25"/>
        <v>1.5384615384615385</v>
      </c>
      <c r="AB130" s="6">
        <f t="shared" si="26"/>
        <v>0.66666666666666663</v>
      </c>
      <c r="AC130" s="6">
        <f t="shared" si="27"/>
        <v>0.93617021276595747</v>
      </c>
    </row>
    <row r="131" spans="1:29" x14ac:dyDescent="0.25">
      <c r="A131" s="3">
        <f t="shared" ref="A131:A194" si="28">A130+1</f>
        <v>42497</v>
      </c>
      <c r="B131" s="16">
        <v>244</v>
      </c>
      <c r="C131" s="16">
        <v>237</v>
      </c>
      <c r="D131" s="16">
        <v>1730</v>
      </c>
      <c r="E131" s="16">
        <v>118</v>
      </c>
      <c r="F131" s="16">
        <v>243</v>
      </c>
      <c r="G131" s="16">
        <v>55</v>
      </c>
      <c r="H131" s="24">
        <v>589</v>
      </c>
      <c r="I131" s="16">
        <v>71</v>
      </c>
      <c r="J131" s="16">
        <v>71</v>
      </c>
      <c r="K131" s="16">
        <v>60</v>
      </c>
      <c r="L131" s="16">
        <v>804</v>
      </c>
      <c r="M131">
        <v>26</v>
      </c>
      <c r="N131">
        <v>161</v>
      </c>
      <c r="Q131" s="6">
        <f t="shared" si="15"/>
        <v>0.90370370370370368</v>
      </c>
      <c r="R131" s="6">
        <f t="shared" si="16"/>
        <v>0.81443298969072164</v>
      </c>
      <c r="S131" s="6">
        <f t="shared" si="17"/>
        <v>0.88175331294597348</v>
      </c>
      <c r="T131" s="6">
        <f t="shared" si="18"/>
        <v>1.0442477876106195</v>
      </c>
      <c r="U131" s="6">
        <f t="shared" si="19"/>
        <v>1.1146788990825689</v>
      </c>
      <c r="V131" s="6">
        <f t="shared" si="20"/>
        <v>0.87301587301587302</v>
      </c>
      <c r="W131" s="6">
        <f t="shared" si="21"/>
        <v>0.83074753173483784</v>
      </c>
      <c r="X131" s="6">
        <f t="shared" si="22"/>
        <v>0.72448979591836737</v>
      </c>
      <c r="Y131" s="6">
        <f t="shared" si="23"/>
        <v>0.81609195402298851</v>
      </c>
      <c r="Z131" s="6">
        <f t="shared" si="24"/>
        <v>0.76923076923076927</v>
      </c>
      <c r="AA131" s="6">
        <f t="shared" si="25"/>
        <v>1.5795677799607073</v>
      </c>
      <c r="AB131" s="6">
        <f t="shared" si="26"/>
        <v>0.78787878787878785</v>
      </c>
      <c r="AC131" s="6">
        <f t="shared" si="27"/>
        <v>0.77777777777777779</v>
      </c>
    </row>
    <row r="132" spans="1:29" x14ac:dyDescent="0.25">
      <c r="A132" s="3">
        <f t="shared" si="28"/>
        <v>42498</v>
      </c>
      <c r="B132" s="16">
        <v>195</v>
      </c>
      <c r="C132" s="16">
        <v>186</v>
      </c>
      <c r="D132" s="16">
        <v>1457</v>
      </c>
      <c r="E132" s="16">
        <v>39</v>
      </c>
      <c r="F132" s="16">
        <v>80</v>
      </c>
      <c r="G132" s="16">
        <v>48</v>
      </c>
      <c r="H132" s="24">
        <v>289</v>
      </c>
      <c r="I132" s="16">
        <v>63</v>
      </c>
      <c r="J132" s="16">
        <v>74</v>
      </c>
      <c r="K132" s="16">
        <v>68</v>
      </c>
      <c r="L132" s="16">
        <v>664</v>
      </c>
      <c r="M132">
        <v>17</v>
      </c>
      <c r="N132">
        <v>124</v>
      </c>
      <c r="Q132" s="6">
        <f t="shared" si="15"/>
        <v>0.41052631578947368</v>
      </c>
      <c r="R132" s="6">
        <f t="shared" si="16"/>
        <v>0.65034965034965031</v>
      </c>
      <c r="S132" s="6">
        <f t="shared" si="17"/>
        <v>0.84268363215731634</v>
      </c>
      <c r="T132" s="6">
        <f t="shared" si="18"/>
        <v>0.51315789473684215</v>
      </c>
      <c r="U132" s="6">
        <f t="shared" si="19"/>
        <v>0.48192771084337349</v>
      </c>
      <c r="V132" s="6">
        <f t="shared" si="20"/>
        <v>0.7384615384615385</v>
      </c>
      <c r="W132" s="6">
        <f t="shared" si="21"/>
        <v>0.49233390119250425</v>
      </c>
      <c r="X132" s="6">
        <f t="shared" si="22"/>
        <v>0.67021276595744683</v>
      </c>
      <c r="Y132" s="6">
        <f t="shared" si="23"/>
        <v>0.78723404255319152</v>
      </c>
      <c r="Z132" s="6">
        <f t="shared" si="24"/>
        <v>0.93150684931506844</v>
      </c>
      <c r="AA132" s="6">
        <f t="shared" si="25"/>
        <v>1.9529411764705882</v>
      </c>
      <c r="AB132" s="6">
        <f t="shared" si="26"/>
        <v>0.80952380952380953</v>
      </c>
      <c r="AC132" s="6">
        <f t="shared" si="27"/>
        <v>0.70857142857142852</v>
      </c>
    </row>
    <row r="133" spans="1:29" x14ac:dyDescent="0.25">
      <c r="A133" s="3">
        <f t="shared" si="28"/>
        <v>42499</v>
      </c>
      <c r="B133" s="16">
        <v>166</v>
      </c>
      <c r="C133" s="16">
        <v>148</v>
      </c>
      <c r="D133" s="16">
        <v>1227</v>
      </c>
      <c r="E133" s="16">
        <v>20</v>
      </c>
      <c r="F133" s="16">
        <v>70</v>
      </c>
      <c r="G133" s="16">
        <v>51</v>
      </c>
      <c r="H133" s="24">
        <v>241</v>
      </c>
      <c r="I133" s="16">
        <v>18</v>
      </c>
      <c r="J133" s="16">
        <v>71</v>
      </c>
      <c r="K133" s="16">
        <v>73</v>
      </c>
      <c r="L133" s="16">
        <v>467</v>
      </c>
      <c r="M133">
        <v>12</v>
      </c>
      <c r="N133">
        <v>177</v>
      </c>
      <c r="Q133" s="6">
        <f t="shared" si="15"/>
        <v>0.94857142857142862</v>
      </c>
      <c r="R133" s="6">
        <f t="shared" si="16"/>
        <v>0.87058823529411766</v>
      </c>
      <c r="S133" s="6">
        <f t="shared" si="17"/>
        <v>1.0433673469387754</v>
      </c>
      <c r="T133" s="6">
        <f t="shared" si="18"/>
        <v>0.37037037037037035</v>
      </c>
      <c r="U133" s="6">
        <f t="shared" si="19"/>
        <v>0.51851851851851849</v>
      </c>
      <c r="V133" s="6">
        <f t="shared" si="20"/>
        <v>1.0851063829787233</v>
      </c>
      <c r="W133" s="6">
        <f t="shared" si="21"/>
        <v>0.82817869415807566</v>
      </c>
      <c r="X133" s="6">
        <f t="shared" si="22"/>
        <v>0.2608695652173913</v>
      </c>
      <c r="Y133" s="6">
        <f t="shared" si="23"/>
        <v>0.94666666666666666</v>
      </c>
      <c r="Z133" s="6">
        <f t="shared" si="24"/>
        <v>0.97333333333333338</v>
      </c>
      <c r="AA133" s="6">
        <f t="shared" si="25"/>
        <v>1.6981818181818182</v>
      </c>
      <c r="AB133" s="6">
        <f t="shared" si="26"/>
        <v>0.70588235294117652</v>
      </c>
      <c r="AC133" s="6">
        <f t="shared" si="27"/>
        <v>1.5258620689655173</v>
      </c>
    </row>
    <row r="134" spans="1:29" x14ac:dyDescent="0.25">
      <c r="A134" s="3">
        <f t="shared" si="28"/>
        <v>42500</v>
      </c>
      <c r="B134" s="16">
        <v>180</v>
      </c>
      <c r="C134" s="16">
        <v>127</v>
      </c>
      <c r="D134" s="16">
        <v>1083</v>
      </c>
      <c r="E134" s="16">
        <v>92</v>
      </c>
      <c r="F134" s="16">
        <v>263</v>
      </c>
      <c r="G134" s="16">
        <v>45</v>
      </c>
      <c r="H134" s="24">
        <v>194</v>
      </c>
      <c r="I134" s="16">
        <v>16</v>
      </c>
      <c r="J134" s="16">
        <v>72</v>
      </c>
      <c r="K134" s="16">
        <v>65</v>
      </c>
      <c r="L134" s="16">
        <v>502</v>
      </c>
      <c r="M134">
        <v>9</v>
      </c>
      <c r="N134">
        <v>123</v>
      </c>
      <c r="Q134" s="6">
        <f t="shared" si="15"/>
        <v>0.91836734693877553</v>
      </c>
      <c r="R134" s="6">
        <f t="shared" si="16"/>
        <v>0.74705882352941178</v>
      </c>
      <c r="S134" s="6">
        <f t="shared" si="17"/>
        <v>0.8046062407132244</v>
      </c>
      <c r="T134" s="6">
        <f t="shared" si="18"/>
        <v>0.72440944881889768</v>
      </c>
      <c r="U134" s="6">
        <f t="shared" si="19"/>
        <v>0.85947712418300659</v>
      </c>
      <c r="V134" s="6">
        <f t="shared" si="20"/>
        <v>0.60810810810810811</v>
      </c>
      <c r="W134" s="6">
        <f t="shared" si="21"/>
        <v>0.69784172661870503</v>
      </c>
      <c r="X134" s="6">
        <f t="shared" si="22"/>
        <v>0.61538461538461542</v>
      </c>
      <c r="Y134" s="6">
        <f t="shared" si="23"/>
        <v>0.76595744680851063</v>
      </c>
      <c r="Z134" s="6">
        <f t="shared" si="24"/>
        <v>0.77380952380952384</v>
      </c>
      <c r="AA134" s="6">
        <f t="shared" si="25"/>
        <v>1.578616352201258</v>
      </c>
      <c r="AB134" s="6">
        <f t="shared" si="26"/>
        <v>0.5625</v>
      </c>
      <c r="AC134" s="6">
        <f t="shared" si="27"/>
        <v>0.71511627906976749</v>
      </c>
    </row>
    <row r="135" spans="1:29" x14ac:dyDescent="0.25">
      <c r="A135" s="3">
        <f t="shared" si="28"/>
        <v>42501</v>
      </c>
      <c r="B135" s="16">
        <v>173</v>
      </c>
      <c r="C135" s="16">
        <v>116</v>
      </c>
      <c r="D135" s="16">
        <v>1917</v>
      </c>
      <c r="E135" s="16">
        <v>77</v>
      </c>
      <c r="F135" s="16">
        <v>348</v>
      </c>
      <c r="G135" s="16">
        <v>48</v>
      </c>
      <c r="H135" s="24">
        <v>563</v>
      </c>
      <c r="I135" s="16">
        <v>54</v>
      </c>
      <c r="J135" s="16">
        <v>65</v>
      </c>
      <c r="K135" s="16">
        <v>61</v>
      </c>
      <c r="L135" s="16">
        <v>779</v>
      </c>
      <c r="M135">
        <v>21</v>
      </c>
      <c r="N135">
        <v>176</v>
      </c>
      <c r="Q135" s="6">
        <f t="shared" si="15"/>
        <v>0.72995780590717296</v>
      </c>
      <c r="R135" s="6">
        <f t="shared" si="16"/>
        <v>0.60416666666666663</v>
      </c>
      <c r="S135" s="6">
        <f t="shared" si="17"/>
        <v>0.79477611940298509</v>
      </c>
      <c r="T135" s="6">
        <f t="shared" si="18"/>
        <v>1</v>
      </c>
      <c r="U135" s="6">
        <f t="shared" si="19"/>
        <v>1.0545454545454545</v>
      </c>
      <c r="V135" s="6">
        <f t="shared" si="20"/>
        <v>0.76190476190476186</v>
      </c>
      <c r="W135" s="6">
        <f t="shared" si="21"/>
        <v>0.83284023668639051</v>
      </c>
      <c r="X135" s="6">
        <f t="shared" si="22"/>
        <v>0.62790697674418605</v>
      </c>
      <c r="Y135" s="6">
        <f t="shared" si="23"/>
        <v>0.68421052631578949</v>
      </c>
      <c r="Z135" s="6">
        <f t="shared" si="24"/>
        <v>0.84722222222222221</v>
      </c>
      <c r="AA135" s="6">
        <f t="shared" si="25"/>
        <v>1.3477508650519032</v>
      </c>
      <c r="AB135" s="6">
        <f t="shared" si="26"/>
        <v>1.05</v>
      </c>
      <c r="AC135" s="6">
        <f t="shared" si="27"/>
        <v>0.93121693121693117</v>
      </c>
    </row>
    <row r="136" spans="1:29" x14ac:dyDescent="0.25">
      <c r="A136" s="3">
        <f t="shared" si="28"/>
        <v>42502</v>
      </c>
      <c r="B136" s="16">
        <v>196</v>
      </c>
      <c r="C136" s="16">
        <v>114</v>
      </c>
      <c r="D136" s="16">
        <v>1865</v>
      </c>
      <c r="E136" s="16">
        <v>123</v>
      </c>
      <c r="F136" s="16">
        <v>83</v>
      </c>
      <c r="G136" s="16">
        <v>50</v>
      </c>
      <c r="H136" s="24">
        <v>443</v>
      </c>
      <c r="I136" s="16">
        <v>52</v>
      </c>
      <c r="J136" s="16">
        <v>45</v>
      </c>
      <c r="K136" s="16">
        <v>50</v>
      </c>
      <c r="L136" s="16">
        <v>754</v>
      </c>
      <c r="M136">
        <v>9</v>
      </c>
      <c r="N136">
        <v>133</v>
      </c>
      <c r="Q136" s="6">
        <f t="shared" si="15"/>
        <v>0.52972972972972976</v>
      </c>
      <c r="R136" s="6">
        <f t="shared" si="16"/>
        <v>0.45059288537549408</v>
      </c>
      <c r="S136" s="6">
        <f t="shared" si="17"/>
        <v>0.72230828814872194</v>
      </c>
      <c r="T136" s="6">
        <f t="shared" si="18"/>
        <v>0.43617021276595747</v>
      </c>
      <c r="U136" s="6">
        <f t="shared" si="19"/>
        <v>0.29856115107913667</v>
      </c>
      <c r="V136" s="6">
        <f t="shared" si="20"/>
        <v>0.64102564102564108</v>
      </c>
      <c r="W136" s="6">
        <f t="shared" si="21"/>
        <v>0.72504091653027825</v>
      </c>
      <c r="X136" s="6">
        <f t="shared" si="22"/>
        <v>1.4444444444444444</v>
      </c>
      <c r="Y136" s="6">
        <f t="shared" si="23"/>
        <v>0.54878048780487809</v>
      </c>
      <c r="Z136" s="6">
        <f t="shared" si="24"/>
        <v>0.68493150684931503</v>
      </c>
      <c r="AA136" s="6">
        <f t="shared" si="25"/>
        <v>1.1304347826086956</v>
      </c>
      <c r="AB136" s="6">
        <f t="shared" si="26"/>
        <v>0.25</v>
      </c>
      <c r="AC136" s="6">
        <f t="shared" si="27"/>
        <v>0.70370370370370372</v>
      </c>
    </row>
    <row r="137" spans="1:29" x14ac:dyDescent="0.25">
      <c r="A137" s="3">
        <f t="shared" si="28"/>
        <v>42503</v>
      </c>
      <c r="B137" s="16">
        <v>263</v>
      </c>
      <c r="C137" s="16">
        <v>137</v>
      </c>
      <c r="D137" s="16">
        <v>1801</v>
      </c>
      <c r="E137" s="16">
        <v>67</v>
      </c>
      <c r="F137" s="16">
        <v>351</v>
      </c>
      <c r="G137" s="16">
        <v>71</v>
      </c>
      <c r="H137" s="24">
        <v>376</v>
      </c>
      <c r="I137" s="16">
        <v>28</v>
      </c>
      <c r="J137" s="16">
        <v>56</v>
      </c>
      <c r="K137" s="16">
        <v>46</v>
      </c>
      <c r="L137" s="16">
        <v>835</v>
      </c>
      <c r="M137">
        <v>9</v>
      </c>
      <c r="N137">
        <v>170</v>
      </c>
      <c r="Q137" s="6">
        <f t="shared" si="15"/>
        <v>0.95636363636363642</v>
      </c>
      <c r="R137" s="6">
        <f t="shared" si="16"/>
        <v>0.61990950226244346</v>
      </c>
      <c r="S137" s="6">
        <f t="shared" si="17"/>
        <v>0.82766544117647056</v>
      </c>
      <c r="T137" s="6">
        <f t="shared" si="18"/>
        <v>0.57264957264957261</v>
      </c>
      <c r="U137" s="6">
        <f t="shared" si="19"/>
        <v>1.9719101123595506</v>
      </c>
      <c r="V137" s="6">
        <f t="shared" si="20"/>
        <v>1.0441176470588236</v>
      </c>
      <c r="W137" s="6">
        <f t="shared" si="21"/>
        <v>0.76422764227642281</v>
      </c>
      <c r="X137" s="6">
        <f t="shared" si="22"/>
        <v>0.33333333333333331</v>
      </c>
      <c r="Y137" s="6">
        <f t="shared" si="23"/>
        <v>0.73684210526315785</v>
      </c>
      <c r="Z137" s="6">
        <f t="shared" si="24"/>
        <v>0.57499999999999996</v>
      </c>
      <c r="AA137" s="6">
        <f t="shared" si="25"/>
        <v>1.3916666666666666</v>
      </c>
      <c r="AB137" s="6">
        <f t="shared" si="26"/>
        <v>0.32142857142857145</v>
      </c>
      <c r="AC137" s="6">
        <f t="shared" si="27"/>
        <v>0.96590909090909094</v>
      </c>
    </row>
    <row r="138" spans="1:29" x14ac:dyDescent="0.25">
      <c r="A138" s="3">
        <f t="shared" si="28"/>
        <v>42504</v>
      </c>
      <c r="B138" s="16">
        <v>243</v>
      </c>
      <c r="C138" s="16">
        <v>99</v>
      </c>
      <c r="D138" s="16">
        <v>1646</v>
      </c>
      <c r="E138" s="16">
        <v>73</v>
      </c>
      <c r="F138" s="16">
        <v>104</v>
      </c>
      <c r="G138" s="16">
        <v>48</v>
      </c>
      <c r="H138" s="24">
        <v>328</v>
      </c>
      <c r="I138" s="16">
        <v>53</v>
      </c>
      <c r="J138" s="16">
        <v>43</v>
      </c>
      <c r="K138" s="16">
        <v>58</v>
      </c>
      <c r="L138" s="16">
        <v>824</v>
      </c>
      <c r="M138">
        <v>12</v>
      </c>
      <c r="N138">
        <v>90</v>
      </c>
      <c r="Q138" s="6">
        <f t="shared" si="15"/>
        <v>0.99590163934426235</v>
      </c>
      <c r="R138" s="6">
        <f t="shared" si="16"/>
        <v>0.41772151898734178</v>
      </c>
      <c r="S138" s="6">
        <f t="shared" si="17"/>
        <v>0.95144508670520234</v>
      </c>
      <c r="T138" s="6">
        <f t="shared" si="18"/>
        <v>0.61864406779661019</v>
      </c>
      <c r="U138" s="6">
        <f t="shared" si="19"/>
        <v>0.4279835390946502</v>
      </c>
      <c r="V138" s="6">
        <f t="shared" si="20"/>
        <v>0.87272727272727268</v>
      </c>
      <c r="W138" s="6">
        <f t="shared" si="21"/>
        <v>0.55687606112054333</v>
      </c>
      <c r="X138" s="6">
        <f t="shared" si="22"/>
        <v>0.74647887323943662</v>
      </c>
      <c r="Y138" s="6">
        <f t="shared" si="23"/>
        <v>0.60563380281690138</v>
      </c>
      <c r="Z138" s="6">
        <f t="shared" si="24"/>
        <v>0.96666666666666667</v>
      </c>
      <c r="AA138" s="6">
        <f t="shared" si="25"/>
        <v>1.0248756218905473</v>
      </c>
      <c r="AB138" s="6">
        <f t="shared" si="26"/>
        <v>0.46153846153846156</v>
      </c>
      <c r="AC138" s="6">
        <f t="shared" si="27"/>
        <v>0.55900621118012417</v>
      </c>
    </row>
    <row r="139" spans="1:29" x14ac:dyDescent="0.25">
      <c r="A139" s="3">
        <f t="shared" si="28"/>
        <v>42505</v>
      </c>
      <c r="B139" s="16">
        <v>154</v>
      </c>
      <c r="C139" s="16">
        <v>64</v>
      </c>
      <c r="D139" s="16">
        <v>1247</v>
      </c>
      <c r="E139" s="16">
        <v>26</v>
      </c>
      <c r="F139" s="16">
        <v>96</v>
      </c>
      <c r="G139" s="16">
        <v>35</v>
      </c>
      <c r="H139" s="24">
        <v>427</v>
      </c>
      <c r="I139" s="16">
        <v>27</v>
      </c>
      <c r="J139" s="16">
        <v>45</v>
      </c>
      <c r="K139" s="16">
        <v>48</v>
      </c>
      <c r="L139" s="16">
        <v>816</v>
      </c>
      <c r="M139">
        <v>15</v>
      </c>
      <c r="N139">
        <v>117</v>
      </c>
      <c r="Q139" s="6">
        <f t="shared" si="15"/>
        <v>0.78974358974358971</v>
      </c>
      <c r="R139" s="6">
        <f t="shared" si="16"/>
        <v>0.34408602150537637</v>
      </c>
      <c r="S139" s="6">
        <f t="shared" si="17"/>
        <v>0.85586822237474258</v>
      </c>
      <c r="T139" s="6">
        <f t="shared" si="18"/>
        <v>0.66666666666666663</v>
      </c>
      <c r="U139" s="6">
        <f t="shared" si="19"/>
        <v>1.2</v>
      </c>
      <c r="V139" s="6">
        <f t="shared" si="20"/>
        <v>0.72916666666666663</v>
      </c>
      <c r="W139" s="6">
        <f t="shared" si="21"/>
        <v>1.4775086505190311</v>
      </c>
      <c r="X139" s="6">
        <f t="shared" si="22"/>
        <v>0.42857142857142855</v>
      </c>
      <c r="Y139" s="6">
        <f t="shared" si="23"/>
        <v>0.60810810810810811</v>
      </c>
      <c r="Z139" s="6">
        <f t="shared" si="24"/>
        <v>0.70588235294117652</v>
      </c>
      <c r="AA139" s="6">
        <f t="shared" si="25"/>
        <v>1.2289156626506024</v>
      </c>
      <c r="AB139" s="6">
        <f t="shared" si="26"/>
        <v>0.88235294117647056</v>
      </c>
      <c r="AC139" s="6">
        <f t="shared" si="27"/>
        <v>0.94354838709677424</v>
      </c>
    </row>
    <row r="140" spans="1:29" x14ac:dyDescent="0.25">
      <c r="A140" s="3">
        <f t="shared" si="28"/>
        <v>42506</v>
      </c>
      <c r="B140" s="16">
        <v>146</v>
      </c>
      <c r="C140" s="16">
        <v>54</v>
      </c>
      <c r="D140" s="16">
        <v>890</v>
      </c>
      <c r="E140" s="16">
        <v>22</v>
      </c>
      <c r="F140" s="16">
        <v>482</v>
      </c>
      <c r="G140" s="16">
        <v>51</v>
      </c>
      <c r="H140" s="24">
        <v>100</v>
      </c>
      <c r="I140" s="16">
        <v>10</v>
      </c>
      <c r="J140" s="16">
        <v>30</v>
      </c>
      <c r="K140" s="16">
        <v>53</v>
      </c>
      <c r="L140" s="16">
        <v>485</v>
      </c>
      <c r="M140">
        <v>10</v>
      </c>
      <c r="N140">
        <v>103</v>
      </c>
      <c r="Q140" s="6">
        <f t="shared" si="15"/>
        <v>0.87951807228915657</v>
      </c>
      <c r="R140" s="6">
        <f t="shared" si="16"/>
        <v>0.36486486486486486</v>
      </c>
      <c r="S140" s="6">
        <f t="shared" si="17"/>
        <v>0.72534637326813367</v>
      </c>
      <c r="T140" s="6">
        <f t="shared" si="18"/>
        <v>1.1000000000000001</v>
      </c>
      <c r="U140" s="6">
        <f t="shared" si="19"/>
        <v>6.8857142857142861</v>
      </c>
      <c r="V140" s="6">
        <f t="shared" si="20"/>
        <v>1</v>
      </c>
      <c r="W140" s="6">
        <f t="shared" si="21"/>
        <v>0.41493775933609961</v>
      </c>
      <c r="X140" s="6">
        <f t="shared" si="22"/>
        <v>0.55555555555555558</v>
      </c>
      <c r="Y140" s="6">
        <f t="shared" si="23"/>
        <v>0.42253521126760563</v>
      </c>
      <c r="Z140" s="6">
        <f t="shared" si="24"/>
        <v>0.72602739726027399</v>
      </c>
      <c r="AA140" s="6">
        <f t="shared" si="25"/>
        <v>1.0385438972162742</v>
      </c>
      <c r="AB140" s="6">
        <f t="shared" si="26"/>
        <v>0.83333333333333337</v>
      </c>
      <c r="AC140" s="6">
        <f t="shared" si="27"/>
        <v>0.58192090395480223</v>
      </c>
    </row>
    <row r="141" spans="1:29" x14ac:dyDescent="0.25">
      <c r="A141" s="3">
        <f t="shared" si="28"/>
        <v>42507</v>
      </c>
      <c r="B141" s="16">
        <v>99</v>
      </c>
      <c r="C141" s="16">
        <v>36</v>
      </c>
      <c r="D141" s="16">
        <v>1024</v>
      </c>
      <c r="E141" s="16">
        <v>74</v>
      </c>
      <c r="F141" s="16">
        <v>131</v>
      </c>
      <c r="G141" s="16">
        <v>69</v>
      </c>
      <c r="H141" s="24">
        <v>150</v>
      </c>
      <c r="I141" s="16">
        <v>14</v>
      </c>
      <c r="J141" s="16">
        <v>31</v>
      </c>
      <c r="K141" s="16">
        <v>59</v>
      </c>
      <c r="L141" s="16">
        <v>735</v>
      </c>
      <c r="M141">
        <v>4</v>
      </c>
      <c r="N141">
        <v>60</v>
      </c>
      <c r="Q141" s="6">
        <f t="shared" si="15"/>
        <v>0.55000000000000004</v>
      </c>
      <c r="R141" s="6">
        <f t="shared" si="16"/>
        <v>0.28346456692913385</v>
      </c>
      <c r="S141" s="6">
        <f t="shared" si="17"/>
        <v>0.94552169898430283</v>
      </c>
      <c r="T141" s="6">
        <f t="shared" si="18"/>
        <v>0.80434782608695654</v>
      </c>
      <c r="U141" s="6">
        <f t="shared" si="19"/>
        <v>0.49809885931558934</v>
      </c>
      <c r="V141" s="6">
        <f t="shared" si="20"/>
        <v>1.5333333333333334</v>
      </c>
      <c r="W141" s="6">
        <f t="shared" si="21"/>
        <v>0.77319587628865982</v>
      </c>
      <c r="X141" s="6">
        <f t="shared" si="22"/>
        <v>0.875</v>
      </c>
      <c r="Y141" s="6">
        <f t="shared" si="23"/>
        <v>0.43055555555555558</v>
      </c>
      <c r="Z141" s="6">
        <f t="shared" si="24"/>
        <v>0.90769230769230769</v>
      </c>
      <c r="AA141" s="6">
        <f t="shared" si="25"/>
        <v>1.4641434262948207</v>
      </c>
      <c r="AB141" s="6">
        <f t="shared" si="26"/>
        <v>0.44444444444444442</v>
      </c>
      <c r="AC141" s="6">
        <f t="shared" si="27"/>
        <v>0.48780487804878048</v>
      </c>
    </row>
    <row r="142" spans="1:29" x14ac:dyDescent="0.25">
      <c r="A142" s="3">
        <f t="shared" si="28"/>
        <v>42508</v>
      </c>
      <c r="B142" s="16">
        <v>163</v>
      </c>
      <c r="C142" s="16">
        <v>42</v>
      </c>
      <c r="D142" s="16">
        <v>1576</v>
      </c>
      <c r="E142" s="16">
        <v>70</v>
      </c>
      <c r="F142" s="16">
        <v>-217</v>
      </c>
      <c r="G142" s="16">
        <v>62</v>
      </c>
      <c r="H142" s="24">
        <v>472</v>
      </c>
      <c r="I142" s="16">
        <v>21</v>
      </c>
      <c r="J142" s="16">
        <v>37</v>
      </c>
      <c r="K142" s="16">
        <v>41</v>
      </c>
      <c r="L142" s="16">
        <v>1130</v>
      </c>
      <c r="M142">
        <v>14</v>
      </c>
      <c r="N142">
        <v>70</v>
      </c>
      <c r="Q142" s="6">
        <f t="shared" si="15"/>
        <v>0.94219653179190754</v>
      </c>
      <c r="R142" s="6">
        <f t="shared" si="16"/>
        <v>0.36206896551724138</v>
      </c>
      <c r="S142" s="6">
        <f t="shared" si="17"/>
        <v>0.82211789254042777</v>
      </c>
      <c r="T142" s="6">
        <f t="shared" si="18"/>
        <v>0.90909090909090906</v>
      </c>
      <c r="U142" s="6">
        <f t="shared" si="19"/>
        <v>-0.62356321839080464</v>
      </c>
      <c r="V142" s="6">
        <f t="shared" si="20"/>
        <v>1.2916666666666667</v>
      </c>
      <c r="W142" s="6">
        <f t="shared" si="21"/>
        <v>0.83836589698046182</v>
      </c>
      <c r="X142" s="6">
        <f t="shared" si="22"/>
        <v>0.3888888888888889</v>
      </c>
      <c r="Y142" s="6">
        <f t="shared" si="23"/>
        <v>0.56923076923076921</v>
      </c>
      <c r="Z142" s="6">
        <f t="shared" si="24"/>
        <v>0.67213114754098358</v>
      </c>
      <c r="AA142" s="6">
        <f t="shared" si="25"/>
        <v>1.4505776636713736</v>
      </c>
      <c r="AB142" s="6">
        <f t="shared" si="26"/>
        <v>0.66666666666666663</v>
      </c>
      <c r="AC142" s="6">
        <f t="shared" si="27"/>
        <v>0.39772727272727271</v>
      </c>
    </row>
    <row r="143" spans="1:29" x14ac:dyDescent="0.25">
      <c r="A143" s="3">
        <f t="shared" si="28"/>
        <v>42509</v>
      </c>
      <c r="B143" s="16">
        <v>162</v>
      </c>
      <c r="C143" s="16">
        <v>68</v>
      </c>
      <c r="D143" s="16">
        <v>1440</v>
      </c>
      <c r="E143" s="16">
        <v>77</v>
      </c>
      <c r="F143" s="16">
        <v>110</v>
      </c>
      <c r="G143" s="16">
        <v>64</v>
      </c>
      <c r="H143" s="24">
        <v>309</v>
      </c>
      <c r="I143" s="16">
        <v>33</v>
      </c>
      <c r="J143" s="16">
        <v>33</v>
      </c>
      <c r="K143" s="16">
        <v>52</v>
      </c>
      <c r="L143" s="16">
        <v>911</v>
      </c>
      <c r="M143">
        <v>10</v>
      </c>
      <c r="N143">
        <v>119</v>
      </c>
      <c r="Q143" s="6">
        <f t="shared" si="15"/>
        <v>0.82653061224489799</v>
      </c>
      <c r="R143" s="6">
        <f t="shared" si="16"/>
        <v>0.59649122807017541</v>
      </c>
      <c r="S143" s="6">
        <f t="shared" si="17"/>
        <v>0.77211796246648789</v>
      </c>
      <c r="T143" s="6">
        <f t="shared" si="18"/>
        <v>0.62601626016260159</v>
      </c>
      <c r="U143" s="6">
        <f t="shared" si="19"/>
        <v>1.3253012048192772</v>
      </c>
      <c r="V143" s="6">
        <f t="shared" si="20"/>
        <v>1.28</v>
      </c>
      <c r="W143" s="6">
        <f t="shared" si="21"/>
        <v>0.69751693002257331</v>
      </c>
      <c r="X143" s="6">
        <f t="shared" si="22"/>
        <v>0.63461538461538458</v>
      </c>
      <c r="Y143" s="6">
        <f t="shared" si="23"/>
        <v>0.73333333333333328</v>
      </c>
      <c r="Z143" s="6">
        <f t="shared" si="24"/>
        <v>1.04</v>
      </c>
      <c r="AA143" s="6">
        <f t="shared" si="25"/>
        <v>1.2082228116710876</v>
      </c>
      <c r="AB143" s="6">
        <f t="shared" si="26"/>
        <v>1.1111111111111112</v>
      </c>
      <c r="AC143" s="6">
        <f t="shared" si="27"/>
        <v>0.89473684210526316</v>
      </c>
    </row>
    <row r="144" spans="1:29" x14ac:dyDescent="0.25">
      <c r="A144" s="3">
        <f t="shared" si="28"/>
        <v>42510</v>
      </c>
      <c r="B144" s="16">
        <v>157</v>
      </c>
      <c r="C144" s="16">
        <v>54</v>
      </c>
      <c r="D144" s="16">
        <v>1445</v>
      </c>
      <c r="E144" s="16">
        <v>39</v>
      </c>
      <c r="F144" s="16">
        <v>83</v>
      </c>
      <c r="G144" s="16">
        <v>66</v>
      </c>
      <c r="H144" s="24">
        <v>284</v>
      </c>
      <c r="I144" s="16">
        <v>27</v>
      </c>
      <c r="J144" s="16">
        <v>30</v>
      </c>
      <c r="K144" s="16">
        <v>53</v>
      </c>
      <c r="L144" s="16">
        <v>1188</v>
      </c>
      <c r="M144">
        <v>12</v>
      </c>
      <c r="N144">
        <v>121</v>
      </c>
      <c r="Q144" s="6">
        <f t="shared" si="15"/>
        <v>0.59695817490494296</v>
      </c>
      <c r="R144" s="6">
        <f t="shared" si="16"/>
        <v>0.39416058394160586</v>
      </c>
      <c r="S144" s="6">
        <f t="shared" si="17"/>
        <v>0.80233203775680173</v>
      </c>
      <c r="T144" s="6">
        <f t="shared" si="18"/>
        <v>0.58208955223880599</v>
      </c>
      <c r="U144" s="6">
        <f t="shared" si="19"/>
        <v>0.23646723646723647</v>
      </c>
      <c r="V144" s="6">
        <f t="shared" si="20"/>
        <v>0.92957746478873238</v>
      </c>
      <c r="W144" s="6">
        <f t="shared" si="21"/>
        <v>0.75531914893617025</v>
      </c>
      <c r="X144" s="6">
        <f t="shared" si="22"/>
        <v>0.9642857142857143</v>
      </c>
      <c r="Y144" s="6">
        <f t="shared" si="23"/>
        <v>0.5357142857142857</v>
      </c>
      <c r="Z144" s="6">
        <f t="shared" si="24"/>
        <v>1.1521739130434783</v>
      </c>
      <c r="AA144" s="6">
        <f t="shared" si="25"/>
        <v>1.4227544910179641</v>
      </c>
      <c r="AB144" s="6">
        <f t="shared" si="26"/>
        <v>1.3333333333333333</v>
      </c>
      <c r="AC144" s="6">
        <f t="shared" si="27"/>
        <v>0.71176470588235297</v>
      </c>
    </row>
    <row r="145" spans="1:29" x14ac:dyDescent="0.25">
      <c r="A145" s="3">
        <f t="shared" si="28"/>
        <v>42511</v>
      </c>
      <c r="B145" s="16">
        <v>131</v>
      </c>
      <c r="C145" s="16">
        <v>73</v>
      </c>
      <c r="D145" s="16">
        <v>1322</v>
      </c>
      <c r="E145" s="16">
        <v>43</v>
      </c>
      <c r="F145" s="16">
        <v>74</v>
      </c>
      <c r="G145" s="16">
        <v>51</v>
      </c>
      <c r="H145" s="24">
        <v>308</v>
      </c>
      <c r="I145" s="16">
        <v>13</v>
      </c>
      <c r="J145" s="16">
        <v>34</v>
      </c>
      <c r="K145" s="16">
        <v>56</v>
      </c>
      <c r="L145" s="16">
        <v>966</v>
      </c>
      <c r="M145">
        <v>9</v>
      </c>
      <c r="N145">
        <v>98</v>
      </c>
      <c r="Q145" s="6">
        <f t="shared" si="15"/>
        <v>0.53909465020576131</v>
      </c>
      <c r="R145" s="6">
        <f t="shared" si="16"/>
        <v>0.73737373737373735</v>
      </c>
      <c r="S145" s="6">
        <f t="shared" si="17"/>
        <v>0.80315917375455648</v>
      </c>
      <c r="T145" s="6">
        <f t="shared" si="18"/>
        <v>0.58904109589041098</v>
      </c>
      <c r="U145" s="6">
        <f t="shared" si="19"/>
        <v>0.71153846153846156</v>
      </c>
      <c r="V145" s="6">
        <f t="shared" si="20"/>
        <v>1.0625</v>
      </c>
      <c r="W145" s="6">
        <f t="shared" si="21"/>
        <v>0.93902439024390238</v>
      </c>
      <c r="X145" s="6">
        <f t="shared" si="22"/>
        <v>0.24528301886792453</v>
      </c>
      <c r="Y145" s="6">
        <f t="shared" si="23"/>
        <v>0.79069767441860461</v>
      </c>
      <c r="Z145" s="6">
        <f t="shared" si="24"/>
        <v>0.96551724137931039</v>
      </c>
      <c r="AA145" s="6">
        <f t="shared" si="25"/>
        <v>1.1723300970873787</v>
      </c>
      <c r="AB145" s="6">
        <f t="shared" si="26"/>
        <v>0.75</v>
      </c>
      <c r="AC145" s="6">
        <f t="shared" si="27"/>
        <v>1.0888888888888888</v>
      </c>
    </row>
    <row r="146" spans="1:29" x14ac:dyDescent="0.25">
      <c r="A146" s="3">
        <f t="shared" si="28"/>
        <v>42512</v>
      </c>
      <c r="B146" s="16">
        <v>120</v>
      </c>
      <c r="C146" s="16">
        <v>52</v>
      </c>
      <c r="D146" s="16">
        <v>1049</v>
      </c>
      <c r="E146" s="16">
        <v>14</v>
      </c>
      <c r="F146" s="16">
        <v>43</v>
      </c>
      <c r="G146" s="16">
        <v>59</v>
      </c>
      <c r="H146" s="24">
        <v>230</v>
      </c>
      <c r="I146" s="16">
        <v>23</v>
      </c>
      <c r="J146" s="16">
        <v>41</v>
      </c>
      <c r="K146" s="16">
        <v>55</v>
      </c>
      <c r="L146" s="16">
        <v>965</v>
      </c>
      <c r="M146">
        <v>12</v>
      </c>
      <c r="N146">
        <v>105</v>
      </c>
      <c r="Q146" s="6">
        <f t="shared" si="15"/>
        <v>0.77922077922077926</v>
      </c>
      <c r="R146" s="6">
        <f t="shared" si="16"/>
        <v>0.8125</v>
      </c>
      <c r="S146" s="6">
        <f t="shared" si="17"/>
        <v>0.8412189254210104</v>
      </c>
      <c r="T146" s="6">
        <f t="shared" si="18"/>
        <v>0.53846153846153844</v>
      </c>
      <c r="U146" s="6">
        <f t="shared" si="19"/>
        <v>0.44791666666666669</v>
      </c>
      <c r="V146" s="6">
        <f t="shared" si="20"/>
        <v>1.6857142857142857</v>
      </c>
      <c r="W146" s="6">
        <f t="shared" si="21"/>
        <v>0.53864168618266983</v>
      </c>
      <c r="X146" s="6">
        <f t="shared" si="22"/>
        <v>0.85185185185185186</v>
      </c>
      <c r="Y146" s="6">
        <f t="shared" si="23"/>
        <v>0.91111111111111109</v>
      </c>
      <c r="Z146" s="6">
        <f t="shared" si="24"/>
        <v>1.1458333333333333</v>
      </c>
      <c r="AA146" s="6">
        <f t="shared" si="25"/>
        <v>1.1825980392156863</v>
      </c>
      <c r="AB146" s="6">
        <f t="shared" si="26"/>
        <v>0.8</v>
      </c>
      <c r="AC146" s="6">
        <f t="shared" si="27"/>
        <v>0.89743589743589747</v>
      </c>
    </row>
    <row r="147" spans="1:29" x14ac:dyDescent="0.25">
      <c r="A147" s="3">
        <f t="shared" si="28"/>
        <v>42513</v>
      </c>
      <c r="B147" s="16">
        <v>50</v>
      </c>
      <c r="C147" s="16">
        <v>77</v>
      </c>
      <c r="D147" s="16">
        <v>629</v>
      </c>
      <c r="E147" s="16">
        <v>5</v>
      </c>
      <c r="F147" s="16">
        <v>35</v>
      </c>
      <c r="G147" s="16">
        <v>58</v>
      </c>
      <c r="H147" s="24">
        <v>386</v>
      </c>
      <c r="I147" s="16">
        <v>11</v>
      </c>
      <c r="J147" s="16">
        <v>25</v>
      </c>
      <c r="K147" s="16">
        <v>44</v>
      </c>
      <c r="L147" s="16">
        <v>703</v>
      </c>
      <c r="M147">
        <v>4</v>
      </c>
      <c r="N147">
        <v>69</v>
      </c>
      <c r="Q147" s="6">
        <f t="shared" si="15"/>
        <v>0.34246575342465752</v>
      </c>
      <c r="R147" s="6">
        <f t="shared" si="16"/>
        <v>1.4259259259259258</v>
      </c>
      <c r="S147" s="6">
        <f t="shared" si="17"/>
        <v>0.70674157303370788</v>
      </c>
      <c r="T147" s="6">
        <f t="shared" si="18"/>
        <v>0.22727272727272727</v>
      </c>
      <c r="U147" s="6">
        <f t="shared" si="19"/>
        <v>7.2614107883817433E-2</v>
      </c>
      <c r="V147" s="6">
        <f t="shared" si="20"/>
        <v>1.1372549019607843</v>
      </c>
      <c r="W147" s="6">
        <f t="shared" si="21"/>
        <v>3.86</v>
      </c>
      <c r="X147" s="6">
        <f t="shared" si="22"/>
        <v>1.1000000000000001</v>
      </c>
      <c r="Y147" s="6">
        <f t="shared" si="23"/>
        <v>0.83333333333333337</v>
      </c>
      <c r="Z147" s="6">
        <f t="shared" si="24"/>
        <v>0.83018867924528306</v>
      </c>
      <c r="AA147" s="6">
        <f t="shared" si="25"/>
        <v>1.4494845360824742</v>
      </c>
      <c r="AB147" s="6">
        <f t="shared" si="26"/>
        <v>0.4</v>
      </c>
      <c r="AC147" s="6">
        <f t="shared" si="27"/>
        <v>0.66990291262135926</v>
      </c>
    </row>
    <row r="148" spans="1:29" x14ac:dyDescent="0.25">
      <c r="A148" s="3">
        <f t="shared" si="28"/>
        <v>42514</v>
      </c>
      <c r="B148" s="16">
        <v>92</v>
      </c>
      <c r="C148" s="16">
        <v>75</v>
      </c>
      <c r="D148" s="16">
        <v>646</v>
      </c>
      <c r="E148" s="16">
        <v>57</v>
      </c>
      <c r="F148" s="16">
        <v>65</v>
      </c>
      <c r="G148" s="16">
        <v>34</v>
      </c>
      <c r="H148" s="24">
        <v>103</v>
      </c>
      <c r="I148" s="16">
        <v>8</v>
      </c>
      <c r="J148" s="16">
        <v>33</v>
      </c>
      <c r="K148" s="16">
        <v>42</v>
      </c>
      <c r="L148" s="16">
        <v>806</v>
      </c>
      <c r="M148">
        <v>2</v>
      </c>
      <c r="N148">
        <v>121</v>
      </c>
      <c r="Q148" s="6">
        <f t="shared" si="15"/>
        <v>0.92929292929292928</v>
      </c>
      <c r="R148" s="6">
        <f t="shared" si="16"/>
        <v>2.0833333333333335</v>
      </c>
      <c r="S148" s="6">
        <f t="shared" si="17"/>
        <v>0.630859375</v>
      </c>
      <c r="T148" s="6">
        <f t="shared" si="18"/>
        <v>0.77027027027027029</v>
      </c>
      <c r="U148" s="6">
        <f t="shared" si="19"/>
        <v>0.49618320610687022</v>
      </c>
      <c r="V148" s="6">
        <f t="shared" si="20"/>
        <v>0.49275362318840582</v>
      </c>
      <c r="W148" s="6">
        <f t="shared" si="21"/>
        <v>0.68666666666666665</v>
      </c>
      <c r="X148" s="6">
        <f t="shared" si="22"/>
        <v>0.5714285714285714</v>
      </c>
      <c r="Y148" s="6">
        <f t="shared" si="23"/>
        <v>1.064516129032258</v>
      </c>
      <c r="Z148" s="6">
        <f t="shared" si="24"/>
        <v>0.71186440677966101</v>
      </c>
      <c r="AA148" s="6">
        <f t="shared" si="25"/>
        <v>1.0965986394557823</v>
      </c>
      <c r="AB148" s="6">
        <f t="shared" si="26"/>
        <v>0.5</v>
      </c>
      <c r="AC148" s="6">
        <f t="shared" si="27"/>
        <v>2.0166666666666666</v>
      </c>
    </row>
    <row r="149" spans="1:29" x14ac:dyDescent="0.25">
      <c r="A149" s="3">
        <f t="shared" si="28"/>
        <v>42515</v>
      </c>
      <c r="B149" s="16">
        <v>78</v>
      </c>
      <c r="C149" s="16">
        <v>78</v>
      </c>
      <c r="D149" s="16">
        <v>773</v>
      </c>
      <c r="E149" s="16">
        <v>70</v>
      </c>
      <c r="F149" s="16">
        <v>98</v>
      </c>
      <c r="G149" s="16">
        <v>57</v>
      </c>
      <c r="H149" s="24">
        <v>124</v>
      </c>
      <c r="I149" s="16">
        <v>26</v>
      </c>
      <c r="J149" s="16">
        <v>26</v>
      </c>
      <c r="K149" s="16">
        <v>28</v>
      </c>
      <c r="L149" s="16">
        <v>1027</v>
      </c>
      <c r="M149">
        <v>5</v>
      </c>
      <c r="N149">
        <v>94</v>
      </c>
      <c r="Q149" s="6">
        <f t="shared" si="15"/>
        <v>0.4785276073619632</v>
      </c>
      <c r="R149" s="6">
        <f t="shared" si="16"/>
        <v>1.8571428571428572</v>
      </c>
      <c r="S149" s="6">
        <f t="shared" si="17"/>
        <v>0.49048223350253806</v>
      </c>
      <c r="T149" s="6">
        <f t="shared" si="18"/>
        <v>1</v>
      </c>
      <c r="U149" s="6">
        <f t="shared" si="19"/>
        <v>-0.45161290322580644</v>
      </c>
      <c r="V149" s="6">
        <f t="shared" si="20"/>
        <v>0.91935483870967738</v>
      </c>
      <c r="W149" s="6">
        <f t="shared" si="21"/>
        <v>0.26271186440677968</v>
      </c>
      <c r="X149" s="6">
        <f t="shared" si="22"/>
        <v>1.2380952380952381</v>
      </c>
      <c r="Y149" s="6">
        <f t="shared" si="23"/>
        <v>0.70270270270270274</v>
      </c>
      <c r="Z149" s="6">
        <f t="shared" si="24"/>
        <v>0.68292682926829273</v>
      </c>
      <c r="AA149" s="6">
        <f t="shared" si="25"/>
        <v>0.90884955752212393</v>
      </c>
      <c r="AB149" s="6">
        <f t="shared" si="26"/>
        <v>0.35714285714285715</v>
      </c>
      <c r="AC149" s="6">
        <f t="shared" si="27"/>
        <v>1.3428571428571427</v>
      </c>
    </row>
    <row r="150" spans="1:29" x14ac:dyDescent="0.25">
      <c r="A150" s="3">
        <f t="shared" si="28"/>
        <v>42516</v>
      </c>
      <c r="B150" s="16">
        <v>118</v>
      </c>
      <c r="C150" s="16">
        <v>44</v>
      </c>
      <c r="D150" s="16">
        <v>1562</v>
      </c>
      <c r="E150" s="16">
        <v>35</v>
      </c>
      <c r="F150" s="16">
        <v>66</v>
      </c>
      <c r="G150" s="16">
        <v>56</v>
      </c>
      <c r="H150" s="24">
        <v>425</v>
      </c>
      <c r="I150" s="16">
        <v>15</v>
      </c>
      <c r="J150" s="16">
        <v>24</v>
      </c>
      <c r="K150" s="16">
        <v>38</v>
      </c>
      <c r="L150" s="16">
        <v>1148</v>
      </c>
      <c r="M150">
        <v>16</v>
      </c>
      <c r="N150">
        <v>126</v>
      </c>
      <c r="Q150" s="6">
        <f t="shared" si="15"/>
        <v>0.72839506172839508</v>
      </c>
      <c r="R150" s="6">
        <f t="shared" si="16"/>
        <v>0.6470588235294118</v>
      </c>
      <c r="S150" s="6">
        <f t="shared" si="17"/>
        <v>1.0847222222222221</v>
      </c>
      <c r="T150" s="6">
        <f t="shared" si="18"/>
        <v>0.45454545454545453</v>
      </c>
      <c r="U150" s="6">
        <f t="shared" si="19"/>
        <v>0.6</v>
      </c>
      <c r="V150" s="6">
        <f t="shared" si="20"/>
        <v>0.875</v>
      </c>
      <c r="W150" s="6">
        <f t="shared" si="21"/>
        <v>1.3754045307443366</v>
      </c>
      <c r="X150" s="6">
        <f t="shared" si="22"/>
        <v>0.45454545454545453</v>
      </c>
      <c r="Y150" s="6">
        <f t="shared" si="23"/>
        <v>0.72727272727272729</v>
      </c>
      <c r="Z150" s="6">
        <f t="shared" si="24"/>
        <v>0.73076923076923073</v>
      </c>
      <c r="AA150" s="6">
        <f t="shared" si="25"/>
        <v>1.2601536772777169</v>
      </c>
      <c r="AB150" s="6">
        <f t="shared" si="26"/>
        <v>1.6</v>
      </c>
      <c r="AC150" s="6">
        <f t="shared" si="27"/>
        <v>1.0588235294117647</v>
      </c>
    </row>
    <row r="151" spans="1:29" x14ac:dyDescent="0.25">
      <c r="A151" s="3">
        <f t="shared" si="28"/>
        <v>42517</v>
      </c>
      <c r="B151" s="16">
        <v>70</v>
      </c>
      <c r="C151" s="16">
        <v>38</v>
      </c>
      <c r="D151" s="16">
        <v>1232</v>
      </c>
      <c r="E151" s="16">
        <v>37</v>
      </c>
      <c r="F151" s="16">
        <v>66</v>
      </c>
      <c r="G151" s="16">
        <v>63</v>
      </c>
      <c r="H151" s="24">
        <v>344</v>
      </c>
      <c r="I151" s="16">
        <v>32</v>
      </c>
      <c r="J151" s="16">
        <v>25</v>
      </c>
      <c r="K151" s="16">
        <v>40</v>
      </c>
      <c r="L151" s="16">
        <v>1067</v>
      </c>
      <c r="M151">
        <v>8</v>
      </c>
      <c r="N151">
        <v>112</v>
      </c>
      <c r="Q151" s="6">
        <f t="shared" si="15"/>
        <v>0.44585987261146498</v>
      </c>
      <c r="R151" s="6">
        <f t="shared" si="16"/>
        <v>0.70370370370370372</v>
      </c>
      <c r="S151" s="6">
        <f t="shared" si="17"/>
        <v>0.85259515570934252</v>
      </c>
      <c r="T151" s="6">
        <f t="shared" si="18"/>
        <v>0.94871794871794868</v>
      </c>
      <c r="U151" s="6">
        <f t="shared" si="19"/>
        <v>0.79518072289156627</v>
      </c>
      <c r="V151" s="6">
        <f t="shared" si="20"/>
        <v>0.95454545454545459</v>
      </c>
      <c r="W151" s="6">
        <f t="shared" si="21"/>
        <v>1.2112676056338028</v>
      </c>
      <c r="X151" s="6">
        <f t="shared" si="22"/>
        <v>1.1851851851851851</v>
      </c>
      <c r="Y151" s="6">
        <f t="shared" si="23"/>
        <v>0.83333333333333337</v>
      </c>
      <c r="Z151" s="6">
        <f t="shared" si="24"/>
        <v>0.75471698113207553</v>
      </c>
      <c r="AA151" s="6">
        <f t="shared" si="25"/>
        <v>0.89814814814814814</v>
      </c>
      <c r="AB151" s="6">
        <f t="shared" si="26"/>
        <v>0.66666666666666663</v>
      </c>
      <c r="AC151" s="6">
        <f t="shared" si="27"/>
        <v>0.92561983471074383</v>
      </c>
    </row>
    <row r="152" spans="1:29" x14ac:dyDescent="0.25">
      <c r="A152" s="3">
        <f t="shared" si="28"/>
        <v>42518</v>
      </c>
      <c r="B152" s="16">
        <v>87</v>
      </c>
      <c r="C152" s="16">
        <v>31</v>
      </c>
      <c r="D152" s="16">
        <v>1230</v>
      </c>
      <c r="E152" s="16">
        <v>24</v>
      </c>
      <c r="F152" s="16">
        <v>52</v>
      </c>
      <c r="G152" s="16">
        <v>50</v>
      </c>
      <c r="H152" s="24">
        <v>270</v>
      </c>
      <c r="I152" s="16">
        <v>28</v>
      </c>
      <c r="J152" s="16">
        <v>26</v>
      </c>
      <c r="K152" s="16">
        <v>41</v>
      </c>
      <c r="L152" s="16">
        <v>1180</v>
      </c>
      <c r="M152">
        <v>6</v>
      </c>
      <c r="N152">
        <v>102</v>
      </c>
      <c r="Q152" s="6">
        <f t="shared" si="15"/>
        <v>0.66412213740458015</v>
      </c>
      <c r="R152" s="6">
        <f t="shared" si="16"/>
        <v>0.42465753424657532</v>
      </c>
      <c r="S152" s="6">
        <f t="shared" si="17"/>
        <v>0.93040847201210286</v>
      </c>
      <c r="T152" s="6">
        <f t="shared" si="18"/>
        <v>0.55813953488372092</v>
      </c>
      <c r="U152" s="6">
        <f t="shared" si="19"/>
        <v>0.70270270270270274</v>
      </c>
      <c r="V152" s="6">
        <f t="shared" si="20"/>
        <v>0.98039215686274506</v>
      </c>
      <c r="W152" s="6">
        <f t="shared" si="21"/>
        <v>0.87662337662337664</v>
      </c>
      <c r="X152" s="6">
        <f t="shared" si="22"/>
        <v>2.1538461538461537</v>
      </c>
      <c r="Y152" s="6">
        <f t="shared" si="23"/>
        <v>0.76470588235294112</v>
      </c>
      <c r="Z152" s="6">
        <f t="shared" si="24"/>
        <v>0.7321428571428571</v>
      </c>
      <c r="AA152" s="6">
        <f t="shared" si="25"/>
        <v>1.2215320910973084</v>
      </c>
      <c r="AB152" s="6">
        <f t="shared" si="26"/>
        <v>0.66666666666666663</v>
      </c>
      <c r="AC152" s="6">
        <f t="shared" si="27"/>
        <v>1.0408163265306123</v>
      </c>
    </row>
    <row r="153" spans="1:29" x14ac:dyDescent="0.25">
      <c r="A153" s="3">
        <f t="shared" si="28"/>
        <v>42519</v>
      </c>
      <c r="B153" s="16">
        <v>112</v>
      </c>
      <c r="C153" s="16">
        <v>39</v>
      </c>
      <c r="D153" s="16">
        <v>1031</v>
      </c>
      <c r="E153" s="16">
        <v>6</v>
      </c>
      <c r="F153" s="16">
        <v>57</v>
      </c>
      <c r="G153" s="16">
        <v>57</v>
      </c>
      <c r="H153" s="24">
        <v>149</v>
      </c>
      <c r="I153" s="16">
        <v>20</v>
      </c>
      <c r="J153" s="16">
        <v>16</v>
      </c>
      <c r="K153" s="16">
        <v>39</v>
      </c>
      <c r="L153" s="16">
        <v>890</v>
      </c>
      <c r="M153">
        <v>6</v>
      </c>
      <c r="N153">
        <v>94</v>
      </c>
      <c r="Q153" s="6">
        <f t="shared" si="15"/>
        <v>0.93333333333333335</v>
      </c>
      <c r="R153" s="6">
        <f t="shared" si="16"/>
        <v>0.75</v>
      </c>
      <c r="S153" s="6">
        <f t="shared" si="17"/>
        <v>0.98284080076263103</v>
      </c>
      <c r="T153" s="6">
        <f t="shared" si="18"/>
        <v>0.42857142857142855</v>
      </c>
      <c r="U153" s="6">
        <f t="shared" si="19"/>
        <v>1.3255813953488371</v>
      </c>
      <c r="V153" s="6">
        <f t="shared" si="20"/>
        <v>0.96610169491525422</v>
      </c>
      <c r="W153" s="6">
        <f t="shared" si="21"/>
        <v>0.64782608695652177</v>
      </c>
      <c r="X153" s="6">
        <f t="shared" si="22"/>
        <v>0.86956521739130432</v>
      </c>
      <c r="Y153" s="6">
        <f t="shared" si="23"/>
        <v>0.3902439024390244</v>
      </c>
      <c r="Z153" s="6">
        <f t="shared" si="24"/>
        <v>0.70909090909090911</v>
      </c>
      <c r="AA153" s="6">
        <f t="shared" si="25"/>
        <v>0.92227979274611394</v>
      </c>
      <c r="AB153" s="6">
        <f t="shared" si="26"/>
        <v>0.5</v>
      </c>
      <c r="AC153" s="6">
        <f t="shared" si="27"/>
        <v>0.89523809523809528</v>
      </c>
    </row>
    <row r="154" spans="1:29" x14ac:dyDescent="0.25">
      <c r="A154" s="3">
        <f t="shared" si="28"/>
        <v>42520</v>
      </c>
      <c r="B154" s="16">
        <v>75</v>
      </c>
      <c r="C154" s="16">
        <v>41</v>
      </c>
      <c r="D154" s="16">
        <v>660</v>
      </c>
      <c r="E154" s="16">
        <v>5</v>
      </c>
      <c r="F154" s="16">
        <v>31</v>
      </c>
      <c r="G154" s="16">
        <v>63</v>
      </c>
      <c r="H154" s="24">
        <v>73</v>
      </c>
      <c r="I154" s="16">
        <v>5</v>
      </c>
      <c r="J154" s="16">
        <v>23</v>
      </c>
      <c r="K154" s="16">
        <v>46</v>
      </c>
      <c r="L154" s="16">
        <v>480</v>
      </c>
      <c r="M154">
        <v>0</v>
      </c>
      <c r="N154">
        <v>222</v>
      </c>
      <c r="Q154" s="6">
        <f t="shared" si="15"/>
        <v>1.5</v>
      </c>
      <c r="R154" s="6">
        <f t="shared" si="16"/>
        <v>0.53246753246753242</v>
      </c>
      <c r="S154" s="6">
        <f t="shared" si="17"/>
        <v>1.0492845786963434</v>
      </c>
      <c r="T154" s="6">
        <f t="shared" si="18"/>
        <v>1</v>
      </c>
      <c r="U154" s="6">
        <f t="shared" si="19"/>
        <v>0.88571428571428568</v>
      </c>
      <c r="V154" s="6">
        <f t="shared" si="20"/>
        <v>1.0862068965517242</v>
      </c>
      <c r="W154" s="6">
        <f t="shared" si="21"/>
        <v>0.18911917098445596</v>
      </c>
      <c r="X154" s="6">
        <f t="shared" si="22"/>
        <v>0.45454545454545453</v>
      </c>
      <c r="Y154" s="6">
        <f t="shared" si="23"/>
        <v>0.92</v>
      </c>
      <c r="Z154" s="6">
        <f t="shared" si="24"/>
        <v>1.0454545454545454</v>
      </c>
      <c r="AA154" s="6">
        <f t="shared" si="25"/>
        <v>0.6827880512091038</v>
      </c>
      <c r="AB154" s="6">
        <f t="shared" si="26"/>
        <v>0</v>
      </c>
      <c r="AC154" s="6">
        <f t="shared" si="27"/>
        <v>3.2173913043478262</v>
      </c>
    </row>
    <row r="155" spans="1:29" x14ac:dyDescent="0.25">
      <c r="A155" s="3">
        <f t="shared" si="28"/>
        <v>42521</v>
      </c>
      <c r="B155" s="16">
        <v>60</v>
      </c>
      <c r="C155" s="16">
        <v>29</v>
      </c>
      <c r="D155" s="16">
        <v>700</v>
      </c>
      <c r="E155" s="16">
        <v>13</v>
      </c>
      <c r="F155" s="16">
        <v>31</v>
      </c>
      <c r="G155" s="16">
        <v>81</v>
      </c>
      <c r="H155" s="24">
        <v>94</v>
      </c>
      <c r="I155" s="16">
        <v>6</v>
      </c>
      <c r="J155" s="16">
        <v>22</v>
      </c>
      <c r="K155" s="16">
        <v>39</v>
      </c>
      <c r="L155" s="16">
        <v>732</v>
      </c>
      <c r="M155">
        <v>0</v>
      </c>
      <c r="N155">
        <v>31</v>
      </c>
      <c r="Q155" s="6">
        <f t="shared" si="15"/>
        <v>0.65217391304347827</v>
      </c>
      <c r="R155" s="6">
        <f t="shared" si="16"/>
        <v>0.38666666666666666</v>
      </c>
      <c r="S155" s="6">
        <f t="shared" si="17"/>
        <v>1.0835913312693499</v>
      </c>
      <c r="T155" s="6">
        <f t="shared" si="18"/>
        <v>0.22807017543859648</v>
      </c>
      <c r="U155" s="6">
        <f t="shared" si="19"/>
        <v>0.47692307692307695</v>
      </c>
      <c r="V155" s="6">
        <f t="shared" si="20"/>
        <v>2.3823529411764706</v>
      </c>
      <c r="W155" s="6">
        <f t="shared" si="21"/>
        <v>0.91262135922330101</v>
      </c>
      <c r="X155" s="6">
        <f t="shared" si="22"/>
        <v>0.75</v>
      </c>
      <c r="Y155" s="6">
        <f t="shared" si="23"/>
        <v>0.66666666666666663</v>
      </c>
      <c r="Z155" s="6">
        <f t="shared" si="24"/>
        <v>0.9285714285714286</v>
      </c>
      <c r="AA155" s="6">
        <f t="shared" si="25"/>
        <v>0.90818858560794047</v>
      </c>
      <c r="AB155" s="6">
        <f t="shared" si="26"/>
        <v>0</v>
      </c>
      <c r="AC155" s="6">
        <f t="shared" si="27"/>
        <v>0.256198347107438</v>
      </c>
    </row>
    <row r="156" spans="1:29" x14ac:dyDescent="0.25">
      <c r="A156" s="3">
        <f t="shared" si="28"/>
        <v>42522</v>
      </c>
      <c r="B156" s="16">
        <v>55</v>
      </c>
      <c r="C156" s="16">
        <v>21</v>
      </c>
      <c r="D156" s="16">
        <v>1145</v>
      </c>
      <c r="E156" s="16">
        <v>56</v>
      </c>
      <c r="F156" s="16">
        <v>107</v>
      </c>
      <c r="G156" s="16">
        <v>64</v>
      </c>
      <c r="H156" s="24">
        <v>237</v>
      </c>
      <c r="I156" s="16">
        <v>5</v>
      </c>
      <c r="J156" s="16">
        <v>21</v>
      </c>
      <c r="K156" s="16">
        <v>36</v>
      </c>
      <c r="L156" s="16">
        <v>1232</v>
      </c>
      <c r="M156">
        <v>8</v>
      </c>
      <c r="N156">
        <v>69</v>
      </c>
      <c r="Q156" s="6">
        <f t="shared" si="15"/>
        <v>0.70512820512820518</v>
      </c>
      <c r="R156" s="6">
        <f t="shared" si="16"/>
        <v>0.26923076923076922</v>
      </c>
      <c r="S156" s="6">
        <f t="shared" si="17"/>
        <v>1.48124191461837</v>
      </c>
      <c r="T156" s="6">
        <f t="shared" si="18"/>
        <v>0.8</v>
      </c>
      <c r="U156" s="6">
        <f t="shared" si="19"/>
        <v>1.0918367346938775</v>
      </c>
      <c r="V156" s="6">
        <f t="shared" si="20"/>
        <v>1.1228070175438596</v>
      </c>
      <c r="W156" s="6">
        <f t="shared" si="21"/>
        <v>1.9112903225806452</v>
      </c>
      <c r="X156" s="6">
        <f t="shared" si="22"/>
        <v>0.19230769230769232</v>
      </c>
      <c r="Y156" s="6">
        <f t="shared" si="23"/>
        <v>0.80769230769230771</v>
      </c>
      <c r="Z156" s="6">
        <f t="shared" si="24"/>
        <v>1.2857142857142858</v>
      </c>
      <c r="AA156" s="6">
        <f t="shared" si="25"/>
        <v>1.1996105160662123</v>
      </c>
      <c r="AB156" s="6">
        <f t="shared" si="26"/>
        <v>1.6</v>
      </c>
      <c r="AC156" s="6">
        <f t="shared" si="27"/>
        <v>0.73404255319148937</v>
      </c>
    </row>
    <row r="157" spans="1:29" x14ac:dyDescent="0.25">
      <c r="A157" s="3">
        <f t="shared" si="28"/>
        <v>42523</v>
      </c>
      <c r="B157" s="16">
        <v>71</v>
      </c>
      <c r="C157" s="16">
        <v>31</v>
      </c>
      <c r="D157" s="16">
        <v>1109</v>
      </c>
      <c r="E157" s="16">
        <v>25</v>
      </c>
      <c r="F157" s="16">
        <v>81</v>
      </c>
      <c r="G157" s="16">
        <v>70</v>
      </c>
      <c r="H157" s="24">
        <v>249</v>
      </c>
      <c r="I157" s="16">
        <v>10</v>
      </c>
      <c r="J157" s="16">
        <v>23</v>
      </c>
      <c r="K157" s="16">
        <v>28</v>
      </c>
      <c r="L157" s="16">
        <v>1269</v>
      </c>
      <c r="M157">
        <v>1</v>
      </c>
      <c r="N157">
        <v>103</v>
      </c>
      <c r="Q157" s="6">
        <f t="shared" si="15"/>
        <v>0.60169491525423724</v>
      </c>
      <c r="R157" s="6">
        <f t="shared" si="16"/>
        <v>0.70454545454545459</v>
      </c>
      <c r="S157" s="6">
        <f t="shared" si="17"/>
        <v>0.70998719590268888</v>
      </c>
      <c r="T157" s="6">
        <f t="shared" si="18"/>
        <v>0.7142857142857143</v>
      </c>
      <c r="U157" s="6">
        <f t="shared" si="19"/>
        <v>1.2272727272727273</v>
      </c>
      <c r="V157" s="6">
        <f t="shared" si="20"/>
        <v>1.25</v>
      </c>
      <c r="W157" s="6">
        <f t="shared" si="21"/>
        <v>0.58588235294117652</v>
      </c>
      <c r="X157" s="6">
        <f t="shared" si="22"/>
        <v>0.66666666666666663</v>
      </c>
      <c r="Y157" s="6">
        <f t="shared" si="23"/>
        <v>0.95833333333333337</v>
      </c>
      <c r="Z157" s="6">
        <f t="shared" si="24"/>
        <v>0.73684210526315785</v>
      </c>
      <c r="AA157" s="6">
        <f t="shared" si="25"/>
        <v>1.1054006968641115</v>
      </c>
      <c r="AB157" s="6">
        <f t="shared" si="26"/>
        <v>6.25E-2</v>
      </c>
      <c r="AC157" s="6">
        <f t="shared" si="27"/>
        <v>0.81746031746031744</v>
      </c>
    </row>
    <row r="158" spans="1:29" x14ac:dyDescent="0.25">
      <c r="A158" s="3">
        <f t="shared" si="28"/>
        <v>42524</v>
      </c>
      <c r="B158" s="16">
        <v>88</v>
      </c>
      <c r="C158" s="16">
        <v>26</v>
      </c>
      <c r="D158" s="16">
        <v>1053</v>
      </c>
      <c r="E158" s="16">
        <v>37</v>
      </c>
      <c r="F158" s="16">
        <v>44</v>
      </c>
      <c r="G158" s="16">
        <v>59</v>
      </c>
      <c r="H158" s="24">
        <v>139</v>
      </c>
      <c r="I158" s="16">
        <v>13</v>
      </c>
      <c r="J158" s="16">
        <v>20</v>
      </c>
      <c r="K158" s="16">
        <v>43</v>
      </c>
      <c r="L158" s="16">
        <v>1492</v>
      </c>
      <c r="M158">
        <v>5</v>
      </c>
      <c r="N158">
        <v>139</v>
      </c>
      <c r="Q158" s="6">
        <f t="shared" si="15"/>
        <v>1.2571428571428571</v>
      </c>
      <c r="R158" s="6">
        <f t="shared" si="16"/>
        <v>0.68421052631578949</v>
      </c>
      <c r="S158" s="6">
        <f t="shared" si="17"/>
        <v>0.85470779220779225</v>
      </c>
      <c r="T158" s="6">
        <f t="shared" si="18"/>
        <v>1</v>
      </c>
      <c r="U158" s="6">
        <f t="shared" si="19"/>
        <v>0.66666666666666663</v>
      </c>
      <c r="V158" s="6">
        <f t="shared" si="20"/>
        <v>0.93650793650793651</v>
      </c>
      <c r="W158" s="6">
        <f t="shared" si="21"/>
        <v>0.40406976744186046</v>
      </c>
      <c r="X158" s="6">
        <f t="shared" si="22"/>
        <v>0.40625</v>
      </c>
      <c r="Y158" s="6">
        <f t="shared" si="23"/>
        <v>0.8</v>
      </c>
      <c r="Z158" s="6">
        <f t="shared" si="24"/>
        <v>1.075</v>
      </c>
      <c r="AA158" s="6">
        <f t="shared" si="25"/>
        <v>1.3983130271790065</v>
      </c>
      <c r="AB158" s="6">
        <f t="shared" si="26"/>
        <v>0.625</v>
      </c>
      <c r="AC158" s="6">
        <f t="shared" si="27"/>
        <v>1.2410714285714286</v>
      </c>
    </row>
    <row r="159" spans="1:29" x14ac:dyDescent="0.25">
      <c r="A159" s="3">
        <f t="shared" si="28"/>
        <v>42525</v>
      </c>
      <c r="B159" s="16">
        <v>85</v>
      </c>
      <c r="C159" s="16">
        <v>31</v>
      </c>
      <c r="D159" s="16">
        <v>988</v>
      </c>
      <c r="E159" s="16">
        <v>27</v>
      </c>
      <c r="F159" s="16">
        <v>46</v>
      </c>
      <c r="G159" s="16">
        <v>63</v>
      </c>
      <c r="H159" s="24">
        <v>253</v>
      </c>
      <c r="I159" s="16">
        <v>15</v>
      </c>
      <c r="J159" s="16">
        <v>14</v>
      </c>
      <c r="K159" s="16">
        <v>37</v>
      </c>
      <c r="L159" s="16">
        <v>1008</v>
      </c>
      <c r="M159">
        <v>6</v>
      </c>
      <c r="N159">
        <v>66</v>
      </c>
      <c r="Q159" s="6">
        <f t="shared" si="15"/>
        <v>0.97701149425287359</v>
      </c>
      <c r="R159" s="6">
        <f t="shared" si="16"/>
        <v>1</v>
      </c>
      <c r="S159" s="6">
        <f t="shared" si="17"/>
        <v>0.80325203252032518</v>
      </c>
      <c r="T159" s="6">
        <f t="shared" si="18"/>
        <v>1.125</v>
      </c>
      <c r="U159" s="6">
        <f t="shared" si="19"/>
        <v>0.88461538461538458</v>
      </c>
      <c r="V159" s="6">
        <f t="shared" si="20"/>
        <v>1.26</v>
      </c>
      <c r="W159" s="6">
        <f t="shared" si="21"/>
        <v>0.937037037037037</v>
      </c>
      <c r="X159" s="6">
        <f t="shared" si="22"/>
        <v>0.5357142857142857</v>
      </c>
      <c r="Y159" s="6">
        <f t="shared" si="23"/>
        <v>0.53846153846153844</v>
      </c>
      <c r="Z159" s="6">
        <f t="shared" si="24"/>
        <v>0.90243902439024393</v>
      </c>
      <c r="AA159" s="6">
        <f t="shared" si="25"/>
        <v>0.85423728813559319</v>
      </c>
      <c r="AB159" s="6">
        <f t="shared" si="26"/>
        <v>1</v>
      </c>
      <c r="AC159" s="6">
        <f t="shared" si="27"/>
        <v>0.6470588235294118</v>
      </c>
    </row>
    <row r="160" spans="1:29" x14ac:dyDescent="0.25">
      <c r="A160" s="3">
        <f t="shared" si="28"/>
        <v>42526</v>
      </c>
      <c r="B160" s="16">
        <v>72</v>
      </c>
      <c r="C160" s="16">
        <v>16</v>
      </c>
      <c r="D160" s="16">
        <v>730</v>
      </c>
      <c r="E160" s="16">
        <v>6</v>
      </c>
      <c r="F160" s="16">
        <v>31</v>
      </c>
      <c r="G160" s="16">
        <v>75</v>
      </c>
      <c r="H160" s="24">
        <v>151</v>
      </c>
      <c r="I160" s="16">
        <v>6</v>
      </c>
      <c r="J160" s="16">
        <v>12</v>
      </c>
      <c r="K160" s="16">
        <v>29</v>
      </c>
      <c r="L160" s="16">
        <v>910</v>
      </c>
      <c r="M160">
        <v>8</v>
      </c>
      <c r="N160">
        <v>70</v>
      </c>
      <c r="Q160" s="6">
        <f t="shared" si="15"/>
        <v>0.6428571428571429</v>
      </c>
      <c r="R160" s="6">
        <f t="shared" si="16"/>
        <v>0.41025641025641024</v>
      </c>
      <c r="S160" s="6">
        <f t="shared" si="17"/>
        <v>0.7080504364694471</v>
      </c>
      <c r="T160" s="6">
        <f t="shared" si="18"/>
        <v>1</v>
      </c>
      <c r="U160" s="6">
        <f t="shared" si="19"/>
        <v>0.54385964912280704</v>
      </c>
      <c r="V160" s="6">
        <f t="shared" si="20"/>
        <v>1.3157894736842106</v>
      </c>
      <c r="W160" s="6">
        <f t="shared" si="21"/>
        <v>1.0134228187919463</v>
      </c>
      <c r="X160" s="6">
        <f t="shared" si="22"/>
        <v>0.3</v>
      </c>
      <c r="Y160" s="6">
        <f t="shared" si="23"/>
        <v>0.75</v>
      </c>
      <c r="Z160" s="6">
        <f t="shared" si="24"/>
        <v>0.74358974358974361</v>
      </c>
      <c r="AA160" s="6">
        <f t="shared" si="25"/>
        <v>1.0224719101123596</v>
      </c>
      <c r="AB160" s="6">
        <f t="shared" si="26"/>
        <v>1.3333333333333333</v>
      </c>
      <c r="AC160" s="6">
        <f t="shared" si="27"/>
        <v>0.74468085106382975</v>
      </c>
    </row>
    <row r="161" spans="1:29" x14ac:dyDescent="0.25">
      <c r="A161" s="3">
        <f t="shared" si="28"/>
        <v>42527</v>
      </c>
      <c r="B161" s="16">
        <v>53</v>
      </c>
      <c r="C161" s="16">
        <v>20</v>
      </c>
      <c r="D161" s="16">
        <v>391</v>
      </c>
      <c r="E161" s="16">
        <v>7</v>
      </c>
      <c r="F161" s="16">
        <v>13</v>
      </c>
      <c r="G161" s="16">
        <v>72</v>
      </c>
      <c r="H161" s="24">
        <v>61</v>
      </c>
      <c r="I161" s="16">
        <v>2</v>
      </c>
      <c r="J161" s="16">
        <v>11</v>
      </c>
      <c r="K161" s="16">
        <v>33</v>
      </c>
      <c r="L161" s="16">
        <v>542</v>
      </c>
      <c r="M161">
        <v>1</v>
      </c>
      <c r="N161">
        <v>27</v>
      </c>
      <c r="Q161" s="6">
        <f t="shared" si="15"/>
        <v>0.70666666666666667</v>
      </c>
      <c r="R161" s="6">
        <f t="shared" si="16"/>
        <v>0.48780487804878048</v>
      </c>
      <c r="S161" s="6">
        <f t="shared" si="17"/>
        <v>0.59242424242424241</v>
      </c>
      <c r="T161" s="6">
        <f t="shared" si="18"/>
        <v>1.4</v>
      </c>
      <c r="U161" s="6">
        <f t="shared" si="19"/>
        <v>0.41935483870967744</v>
      </c>
      <c r="V161" s="6">
        <f t="shared" si="20"/>
        <v>1.1428571428571428</v>
      </c>
      <c r="W161" s="6">
        <f t="shared" si="21"/>
        <v>0.83561643835616439</v>
      </c>
      <c r="X161" s="6">
        <f t="shared" si="22"/>
        <v>0.4</v>
      </c>
      <c r="Y161" s="6">
        <f t="shared" si="23"/>
        <v>0.47826086956521741</v>
      </c>
      <c r="Z161" s="6">
        <f t="shared" si="24"/>
        <v>0.71739130434782605</v>
      </c>
      <c r="AA161" s="6">
        <f t="shared" si="25"/>
        <v>1.1291666666666667</v>
      </c>
      <c r="AB161" s="6">
        <f t="shared" si="26"/>
        <v>1</v>
      </c>
      <c r="AC161" s="6">
        <f t="shared" si="27"/>
        <v>0.12162162162162163</v>
      </c>
    </row>
    <row r="162" spans="1:29" x14ac:dyDescent="0.25">
      <c r="A162" s="3">
        <f t="shared" si="28"/>
        <v>42528</v>
      </c>
      <c r="B162" s="16">
        <v>65</v>
      </c>
      <c r="C162" s="16">
        <v>12</v>
      </c>
      <c r="D162" s="16">
        <v>579</v>
      </c>
      <c r="E162" s="16">
        <v>7</v>
      </c>
      <c r="F162" s="16">
        <v>54</v>
      </c>
      <c r="G162" s="16">
        <v>70</v>
      </c>
      <c r="H162" s="24">
        <v>47</v>
      </c>
      <c r="I162" s="16">
        <v>3</v>
      </c>
      <c r="J162" s="16">
        <v>12</v>
      </c>
      <c r="K162" s="16">
        <v>38</v>
      </c>
      <c r="L162" s="16">
        <v>813</v>
      </c>
      <c r="M162">
        <v>4</v>
      </c>
      <c r="N162">
        <v>35</v>
      </c>
      <c r="Q162" s="6">
        <f t="shared" si="15"/>
        <v>1.0833333333333333</v>
      </c>
      <c r="R162" s="6">
        <f t="shared" si="16"/>
        <v>0.41379310344827586</v>
      </c>
      <c r="S162" s="6">
        <f t="shared" si="17"/>
        <v>0.82714285714285718</v>
      </c>
      <c r="T162" s="6">
        <f t="shared" si="18"/>
        <v>0.53846153846153844</v>
      </c>
      <c r="U162" s="6">
        <f t="shared" si="19"/>
        <v>1.7419354838709677</v>
      </c>
      <c r="V162" s="6">
        <f t="shared" si="20"/>
        <v>0.86419753086419748</v>
      </c>
      <c r="W162" s="6">
        <f t="shared" si="21"/>
        <v>0.5</v>
      </c>
      <c r="X162" s="6">
        <f t="shared" si="22"/>
        <v>0.5</v>
      </c>
      <c r="Y162" s="6">
        <f t="shared" si="23"/>
        <v>0.54545454545454541</v>
      </c>
      <c r="Z162" s="6">
        <f t="shared" si="24"/>
        <v>0.97435897435897434</v>
      </c>
      <c r="AA162" s="6">
        <f t="shared" si="25"/>
        <v>1.110655737704918</v>
      </c>
      <c r="AB162" s="6">
        <f t="shared" si="26"/>
        <v>1</v>
      </c>
      <c r="AC162" s="6">
        <f t="shared" si="27"/>
        <v>1.1290322580645162</v>
      </c>
    </row>
    <row r="163" spans="1:29" x14ac:dyDescent="0.25">
      <c r="A163" s="3">
        <f t="shared" si="28"/>
        <v>42529</v>
      </c>
      <c r="B163" s="16">
        <v>79</v>
      </c>
      <c r="C163" s="16">
        <v>18</v>
      </c>
      <c r="D163" s="16">
        <v>1107</v>
      </c>
      <c r="E163" s="16">
        <v>48</v>
      </c>
      <c r="F163" s="16">
        <v>87</v>
      </c>
      <c r="G163" s="16">
        <v>74</v>
      </c>
      <c r="H163" s="24">
        <v>188</v>
      </c>
      <c r="I163" s="16">
        <v>15</v>
      </c>
      <c r="J163" s="16">
        <v>9</v>
      </c>
      <c r="K163" s="16">
        <v>33</v>
      </c>
      <c r="L163" s="16">
        <v>1185</v>
      </c>
      <c r="M163">
        <v>8</v>
      </c>
      <c r="N163">
        <v>62</v>
      </c>
      <c r="Q163" s="6">
        <f t="shared" si="15"/>
        <v>1.4363636363636363</v>
      </c>
      <c r="R163" s="6">
        <f t="shared" si="16"/>
        <v>0.8571428571428571</v>
      </c>
      <c r="S163" s="6">
        <f t="shared" si="17"/>
        <v>0.96681222707423575</v>
      </c>
      <c r="T163" s="6">
        <f t="shared" si="18"/>
        <v>0.8571428571428571</v>
      </c>
      <c r="U163" s="6">
        <f t="shared" si="19"/>
        <v>0.81308411214953269</v>
      </c>
      <c r="V163" s="6">
        <f t="shared" si="20"/>
        <v>1.15625</v>
      </c>
      <c r="W163" s="6">
        <f t="shared" si="21"/>
        <v>0.7932489451476793</v>
      </c>
      <c r="X163" s="6">
        <f t="shared" si="22"/>
        <v>3</v>
      </c>
      <c r="Y163" s="6">
        <f t="shared" si="23"/>
        <v>0.42857142857142855</v>
      </c>
      <c r="Z163" s="6">
        <f t="shared" si="24"/>
        <v>0.91666666666666663</v>
      </c>
      <c r="AA163" s="6">
        <f t="shared" si="25"/>
        <v>0.96185064935064934</v>
      </c>
      <c r="AB163" s="6">
        <f t="shared" si="26"/>
        <v>1</v>
      </c>
      <c r="AC163" s="6">
        <f t="shared" si="27"/>
        <v>0.89855072463768115</v>
      </c>
    </row>
    <row r="164" spans="1:29" x14ac:dyDescent="0.25">
      <c r="A164" s="3">
        <f t="shared" si="28"/>
        <v>42530</v>
      </c>
      <c r="B164" s="16">
        <v>71</v>
      </c>
      <c r="C164" s="16">
        <v>10</v>
      </c>
      <c r="D164" s="16">
        <v>1001</v>
      </c>
      <c r="E164" s="16">
        <v>13</v>
      </c>
      <c r="F164" s="16">
        <v>23</v>
      </c>
      <c r="G164" s="16">
        <v>81</v>
      </c>
      <c r="H164" s="24">
        <v>159</v>
      </c>
      <c r="I164" s="16">
        <v>11</v>
      </c>
      <c r="J164" s="16">
        <v>12</v>
      </c>
      <c r="K164" s="16">
        <v>40</v>
      </c>
      <c r="L164" s="16">
        <v>1300</v>
      </c>
      <c r="M164">
        <v>4</v>
      </c>
      <c r="N164">
        <v>63</v>
      </c>
      <c r="Q164" s="6">
        <f t="shared" si="15"/>
        <v>1</v>
      </c>
      <c r="R164" s="6">
        <f t="shared" si="16"/>
        <v>0.32258064516129031</v>
      </c>
      <c r="S164" s="6">
        <f t="shared" si="17"/>
        <v>0.90261496844003608</v>
      </c>
      <c r="T164" s="6">
        <f t="shared" si="18"/>
        <v>0.52</v>
      </c>
      <c r="U164" s="6">
        <f t="shared" si="19"/>
        <v>0.2839506172839506</v>
      </c>
      <c r="V164" s="6">
        <f t="shared" si="20"/>
        <v>1.1571428571428573</v>
      </c>
      <c r="W164" s="6">
        <f t="shared" si="21"/>
        <v>0.63855421686746983</v>
      </c>
      <c r="X164" s="6">
        <f t="shared" si="22"/>
        <v>1.1000000000000001</v>
      </c>
      <c r="Y164" s="6">
        <f t="shared" si="23"/>
        <v>0.52173913043478259</v>
      </c>
      <c r="Z164" s="6">
        <f t="shared" si="24"/>
        <v>1.4285714285714286</v>
      </c>
      <c r="AA164" s="6">
        <f t="shared" si="25"/>
        <v>1.024428684003152</v>
      </c>
      <c r="AB164" s="6">
        <f t="shared" si="26"/>
        <v>4</v>
      </c>
      <c r="AC164" s="6">
        <f t="shared" si="27"/>
        <v>0.61165048543689315</v>
      </c>
    </row>
    <row r="165" spans="1:29" x14ac:dyDescent="0.25">
      <c r="A165" s="3">
        <f t="shared" si="28"/>
        <v>42531</v>
      </c>
      <c r="B165" s="16">
        <v>53</v>
      </c>
      <c r="C165" s="16">
        <v>24</v>
      </c>
      <c r="D165" s="16">
        <v>916</v>
      </c>
      <c r="E165" s="16">
        <v>7</v>
      </c>
      <c r="F165" s="16">
        <v>27</v>
      </c>
      <c r="G165" s="16">
        <v>78</v>
      </c>
      <c r="H165" s="24">
        <v>82</v>
      </c>
      <c r="I165" s="16">
        <v>2</v>
      </c>
      <c r="J165" s="16">
        <v>12</v>
      </c>
      <c r="K165" s="16">
        <v>35</v>
      </c>
      <c r="L165" s="16">
        <v>1261</v>
      </c>
      <c r="M165">
        <v>8</v>
      </c>
      <c r="N165">
        <v>34</v>
      </c>
      <c r="Q165" s="6">
        <f t="shared" si="15"/>
        <v>0.60227272727272729</v>
      </c>
      <c r="R165" s="6">
        <f t="shared" si="16"/>
        <v>0.92307692307692313</v>
      </c>
      <c r="S165" s="6">
        <f t="shared" si="17"/>
        <v>0.8698955365622032</v>
      </c>
      <c r="T165" s="6">
        <f t="shared" si="18"/>
        <v>0.1891891891891892</v>
      </c>
      <c r="U165" s="6">
        <f t="shared" si="19"/>
        <v>0.61363636363636365</v>
      </c>
      <c r="V165" s="6">
        <f t="shared" si="20"/>
        <v>1.3220338983050848</v>
      </c>
      <c r="W165" s="6">
        <f t="shared" si="21"/>
        <v>0.58992805755395683</v>
      </c>
      <c r="X165" s="6">
        <f t="shared" si="22"/>
        <v>0.15384615384615385</v>
      </c>
      <c r="Y165" s="6">
        <f t="shared" si="23"/>
        <v>0.6</v>
      </c>
      <c r="Z165" s="6">
        <f t="shared" si="24"/>
        <v>0.81395348837209303</v>
      </c>
      <c r="AA165" s="6">
        <f t="shared" si="25"/>
        <v>0.8451742627345844</v>
      </c>
      <c r="AB165" s="6">
        <f t="shared" si="26"/>
        <v>1.6</v>
      </c>
      <c r="AC165" s="6">
        <f t="shared" si="27"/>
        <v>0.2446043165467626</v>
      </c>
    </row>
    <row r="166" spans="1:29" x14ac:dyDescent="0.25">
      <c r="A166" s="3">
        <f t="shared" si="28"/>
        <v>42532</v>
      </c>
      <c r="B166" s="16">
        <v>56</v>
      </c>
      <c r="C166" s="16">
        <v>17</v>
      </c>
      <c r="D166" s="16">
        <v>802</v>
      </c>
      <c r="E166" s="16">
        <v>12</v>
      </c>
      <c r="F166" s="16">
        <v>28</v>
      </c>
      <c r="G166" s="16">
        <v>75</v>
      </c>
      <c r="H166" s="24">
        <v>133</v>
      </c>
      <c r="I166" s="16">
        <v>9</v>
      </c>
      <c r="J166" s="16">
        <v>7</v>
      </c>
      <c r="K166" s="16">
        <v>29</v>
      </c>
      <c r="L166" s="16">
        <v>843</v>
      </c>
      <c r="M166">
        <v>2</v>
      </c>
      <c r="N166">
        <v>55</v>
      </c>
      <c r="Q166" s="6">
        <f t="shared" si="15"/>
        <v>0.6588235294117647</v>
      </c>
      <c r="R166" s="6">
        <f t="shared" si="16"/>
        <v>0.54838709677419351</v>
      </c>
      <c r="S166" s="6">
        <f t="shared" si="17"/>
        <v>0.81174089068825916</v>
      </c>
      <c r="T166" s="6">
        <f t="shared" si="18"/>
        <v>0.44444444444444442</v>
      </c>
      <c r="U166" s="6">
        <f t="shared" si="19"/>
        <v>0.60869565217391308</v>
      </c>
      <c r="V166" s="6">
        <f t="shared" si="20"/>
        <v>1.1904761904761905</v>
      </c>
      <c r="W166" s="6">
        <f t="shared" si="21"/>
        <v>0.52569169960474305</v>
      </c>
      <c r="X166" s="6">
        <f t="shared" si="22"/>
        <v>0.6</v>
      </c>
      <c r="Y166" s="6">
        <f t="shared" si="23"/>
        <v>0.5</v>
      </c>
      <c r="Z166" s="6">
        <f t="shared" si="24"/>
        <v>0.78378378378378377</v>
      </c>
      <c r="AA166" s="6">
        <f t="shared" si="25"/>
        <v>0.83630952380952384</v>
      </c>
      <c r="AB166" s="6">
        <f t="shared" si="26"/>
        <v>0.33333333333333331</v>
      </c>
      <c r="AC166" s="6">
        <f t="shared" si="27"/>
        <v>0.83333333333333337</v>
      </c>
    </row>
    <row r="167" spans="1:29" x14ac:dyDescent="0.25">
      <c r="A167" s="3">
        <f t="shared" si="28"/>
        <v>42533</v>
      </c>
      <c r="B167" s="16">
        <v>78</v>
      </c>
      <c r="C167" s="16">
        <v>9</v>
      </c>
      <c r="D167" s="16">
        <v>721</v>
      </c>
      <c r="E167" s="16">
        <v>4</v>
      </c>
      <c r="F167" s="16">
        <v>24</v>
      </c>
      <c r="G167" s="16">
        <v>71</v>
      </c>
      <c r="H167" s="24">
        <v>104</v>
      </c>
      <c r="I167" s="16">
        <v>4</v>
      </c>
      <c r="J167" s="16">
        <v>10</v>
      </c>
      <c r="K167" s="16">
        <v>33</v>
      </c>
      <c r="L167" s="16">
        <v>890</v>
      </c>
      <c r="M167">
        <v>0</v>
      </c>
      <c r="N167">
        <v>58</v>
      </c>
      <c r="Q167" s="6">
        <f t="shared" si="15"/>
        <v>1.0833333333333333</v>
      </c>
      <c r="R167" s="6">
        <f t="shared" si="16"/>
        <v>0.5625</v>
      </c>
      <c r="S167" s="6">
        <f t="shared" si="17"/>
        <v>0.98767123287671232</v>
      </c>
      <c r="T167" s="6">
        <f t="shared" si="18"/>
        <v>0.66666666666666663</v>
      </c>
      <c r="U167" s="6">
        <f t="shared" si="19"/>
        <v>0.77419354838709675</v>
      </c>
      <c r="V167" s="6">
        <f t="shared" si="20"/>
        <v>0.94666666666666666</v>
      </c>
      <c r="W167" s="6">
        <f t="shared" si="21"/>
        <v>0.6887417218543046</v>
      </c>
      <c r="X167" s="6">
        <f t="shared" si="22"/>
        <v>0.66666666666666663</v>
      </c>
      <c r="Y167" s="6">
        <f t="shared" si="23"/>
        <v>0.83333333333333337</v>
      </c>
      <c r="Z167" s="6">
        <f t="shared" si="24"/>
        <v>1.1379310344827587</v>
      </c>
      <c r="AA167" s="6">
        <f t="shared" si="25"/>
        <v>0.97802197802197799</v>
      </c>
      <c r="AB167" s="6">
        <f t="shared" si="26"/>
        <v>0</v>
      </c>
      <c r="AC167" s="6">
        <f t="shared" si="27"/>
        <v>0.82857142857142863</v>
      </c>
    </row>
    <row r="168" spans="1:29" x14ac:dyDescent="0.25">
      <c r="A168" s="3">
        <f t="shared" si="28"/>
        <v>42534</v>
      </c>
      <c r="B168" s="16">
        <v>44</v>
      </c>
      <c r="C168" s="16">
        <v>7</v>
      </c>
      <c r="D168" s="16">
        <v>340</v>
      </c>
      <c r="E168" s="16">
        <v>3</v>
      </c>
      <c r="F168" s="16">
        <v>9</v>
      </c>
      <c r="G168" s="16">
        <v>107</v>
      </c>
      <c r="H168" s="24">
        <v>33</v>
      </c>
      <c r="I168" s="16">
        <v>2</v>
      </c>
      <c r="J168" s="16">
        <v>5</v>
      </c>
      <c r="K168" s="16">
        <v>27</v>
      </c>
      <c r="L168" s="16">
        <v>598</v>
      </c>
      <c r="M168">
        <v>1</v>
      </c>
      <c r="N168">
        <v>39</v>
      </c>
      <c r="Q168" s="6">
        <f t="shared" si="15"/>
        <v>0.83018867924528306</v>
      </c>
      <c r="R168" s="6">
        <f t="shared" si="16"/>
        <v>0.35</v>
      </c>
      <c r="S168" s="6">
        <f t="shared" si="17"/>
        <v>0.86956521739130432</v>
      </c>
      <c r="T168" s="6">
        <f t="shared" si="18"/>
        <v>0.42857142857142855</v>
      </c>
      <c r="U168" s="6">
        <f t="shared" si="19"/>
        <v>0.69230769230769229</v>
      </c>
      <c r="V168" s="6">
        <f t="shared" si="20"/>
        <v>1.4861111111111112</v>
      </c>
      <c r="W168" s="6">
        <f t="shared" si="21"/>
        <v>0.54098360655737709</v>
      </c>
      <c r="X168" s="6">
        <f t="shared" si="22"/>
        <v>1</v>
      </c>
      <c r="Y168" s="6">
        <f t="shared" si="23"/>
        <v>0.45454545454545453</v>
      </c>
      <c r="Z168" s="6">
        <f t="shared" si="24"/>
        <v>0.81818181818181823</v>
      </c>
      <c r="AA168" s="6">
        <f t="shared" si="25"/>
        <v>1.103321033210332</v>
      </c>
      <c r="AB168" s="6">
        <f t="shared" si="26"/>
        <v>1</v>
      </c>
      <c r="AC168" s="6">
        <f t="shared" si="27"/>
        <v>1.4444444444444444</v>
      </c>
    </row>
    <row r="169" spans="1:29" x14ac:dyDescent="0.25">
      <c r="A169" s="3">
        <f t="shared" si="28"/>
        <v>42535</v>
      </c>
      <c r="B169" s="16">
        <v>26</v>
      </c>
      <c r="C169" s="16">
        <v>8</v>
      </c>
      <c r="D169" s="16">
        <v>421</v>
      </c>
      <c r="E169" s="16">
        <v>15</v>
      </c>
      <c r="F169" s="16">
        <v>29</v>
      </c>
      <c r="G169" s="16">
        <v>113</v>
      </c>
      <c r="H169" s="24">
        <v>30</v>
      </c>
      <c r="I169" s="16">
        <v>6</v>
      </c>
      <c r="J169" s="16">
        <v>3</v>
      </c>
      <c r="K169" s="16">
        <v>30</v>
      </c>
      <c r="L169" s="16">
        <v>729</v>
      </c>
      <c r="M169">
        <v>0</v>
      </c>
      <c r="N169">
        <v>29</v>
      </c>
      <c r="Q169" s="6">
        <f t="shared" si="15"/>
        <v>0.4</v>
      </c>
      <c r="R169" s="6">
        <f t="shared" si="16"/>
        <v>0.66666666666666663</v>
      </c>
      <c r="S169" s="6">
        <f t="shared" si="17"/>
        <v>0.72711571675302245</v>
      </c>
      <c r="T169" s="6">
        <f t="shared" si="18"/>
        <v>2.1428571428571428</v>
      </c>
      <c r="U169" s="6">
        <f t="shared" si="19"/>
        <v>0.53703703703703709</v>
      </c>
      <c r="V169" s="6">
        <f t="shared" si="20"/>
        <v>1.6142857142857143</v>
      </c>
      <c r="W169" s="6">
        <f t="shared" si="21"/>
        <v>0.63829787234042556</v>
      </c>
      <c r="X169" s="6">
        <f t="shared" si="22"/>
        <v>2</v>
      </c>
      <c r="Y169" s="6">
        <f t="shared" si="23"/>
        <v>0.25</v>
      </c>
      <c r="Z169" s="6">
        <f t="shared" si="24"/>
        <v>0.78947368421052633</v>
      </c>
      <c r="AA169" s="6">
        <f t="shared" si="25"/>
        <v>0.89667896678966785</v>
      </c>
      <c r="AB169" s="6">
        <f t="shared" si="26"/>
        <v>0</v>
      </c>
      <c r="AC169" s="6">
        <f t="shared" si="27"/>
        <v>0.82857142857142863</v>
      </c>
    </row>
    <row r="170" spans="1:29" x14ac:dyDescent="0.25">
      <c r="A170" s="3">
        <f t="shared" si="28"/>
        <v>42536</v>
      </c>
      <c r="B170" s="16">
        <v>34</v>
      </c>
      <c r="C170" s="16">
        <v>7</v>
      </c>
      <c r="D170" s="16">
        <v>858</v>
      </c>
      <c r="E170" s="16">
        <v>25</v>
      </c>
      <c r="F170" s="16">
        <v>111</v>
      </c>
      <c r="G170" s="16">
        <v>115</v>
      </c>
      <c r="H170" s="24">
        <v>114</v>
      </c>
      <c r="I170" s="16">
        <v>5</v>
      </c>
      <c r="J170" s="16">
        <v>8</v>
      </c>
      <c r="K170" s="16">
        <v>28</v>
      </c>
      <c r="L170" s="16">
        <v>1338</v>
      </c>
      <c r="M170">
        <v>3</v>
      </c>
      <c r="N170">
        <v>38</v>
      </c>
      <c r="Q170" s="6">
        <f t="shared" si="15"/>
        <v>0.43037974683544306</v>
      </c>
      <c r="R170" s="6">
        <f t="shared" si="16"/>
        <v>0.3888888888888889</v>
      </c>
      <c r="S170" s="6">
        <f t="shared" si="17"/>
        <v>0.77506775067750677</v>
      </c>
      <c r="T170" s="6">
        <f t="shared" si="18"/>
        <v>0.52083333333333337</v>
      </c>
      <c r="U170" s="6">
        <f t="shared" si="19"/>
        <v>1.2758620689655173</v>
      </c>
      <c r="V170" s="6">
        <f t="shared" si="20"/>
        <v>1.5540540540540539</v>
      </c>
      <c r="W170" s="6">
        <f t="shared" si="21"/>
        <v>0.6063829787234043</v>
      </c>
      <c r="X170" s="6">
        <f t="shared" si="22"/>
        <v>0.33333333333333331</v>
      </c>
      <c r="Y170" s="6">
        <f t="shared" si="23"/>
        <v>0.88888888888888884</v>
      </c>
      <c r="Z170" s="6">
        <f t="shared" si="24"/>
        <v>0.84848484848484851</v>
      </c>
      <c r="AA170" s="6">
        <f t="shared" si="25"/>
        <v>1.1291139240506329</v>
      </c>
      <c r="AB170" s="6">
        <f t="shared" si="26"/>
        <v>0.375</v>
      </c>
      <c r="AC170" s="6">
        <f t="shared" si="27"/>
        <v>0.61290322580645162</v>
      </c>
    </row>
    <row r="171" spans="1:29" x14ac:dyDescent="0.25">
      <c r="A171" s="3">
        <f t="shared" si="28"/>
        <v>42537</v>
      </c>
      <c r="B171" s="16">
        <v>43</v>
      </c>
      <c r="C171" s="16">
        <v>6</v>
      </c>
      <c r="D171" s="16">
        <v>825</v>
      </c>
      <c r="E171" s="16">
        <v>17</v>
      </c>
      <c r="F171" s="16">
        <v>28</v>
      </c>
      <c r="G171" s="16">
        <v>120</v>
      </c>
      <c r="H171" s="24">
        <v>106</v>
      </c>
      <c r="I171" s="16">
        <v>4</v>
      </c>
      <c r="J171" s="16">
        <v>7</v>
      </c>
      <c r="K171" s="16">
        <v>32</v>
      </c>
      <c r="L171" s="16">
        <v>1209</v>
      </c>
      <c r="M171">
        <v>1</v>
      </c>
      <c r="N171">
        <v>41</v>
      </c>
      <c r="Q171" s="6">
        <f t="shared" si="15"/>
        <v>0.60563380281690138</v>
      </c>
      <c r="R171" s="6">
        <f t="shared" si="16"/>
        <v>0.6</v>
      </c>
      <c r="S171" s="6">
        <f t="shared" si="17"/>
        <v>0.82417582417582413</v>
      </c>
      <c r="T171" s="6">
        <f t="shared" si="18"/>
        <v>1.3076923076923077</v>
      </c>
      <c r="U171" s="6">
        <f t="shared" si="19"/>
        <v>1.2173913043478262</v>
      </c>
      <c r="V171" s="6">
        <f t="shared" si="20"/>
        <v>1.4814814814814814</v>
      </c>
      <c r="W171" s="6">
        <f t="shared" si="21"/>
        <v>0.66666666666666663</v>
      </c>
      <c r="X171" s="6">
        <f t="shared" si="22"/>
        <v>0.36363636363636365</v>
      </c>
      <c r="Y171" s="6">
        <f t="shared" si="23"/>
        <v>0.58333333333333337</v>
      </c>
      <c r="Z171" s="6">
        <f t="shared" si="24"/>
        <v>0.8</v>
      </c>
      <c r="AA171" s="6">
        <f t="shared" si="25"/>
        <v>0.93</v>
      </c>
      <c r="AB171" s="6">
        <f t="shared" si="26"/>
        <v>0.25</v>
      </c>
      <c r="AC171" s="6">
        <f t="shared" si="27"/>
        <v>0.65079365079365081</v>
      </c>
    </row>
    <row r="172" spans="1:29" x14ac:dyDescent="0.25">
      <c r="A172" s="3">
        <f t="shared" si="28"/>
        <v>42538</v>
      </c>
      <c r="B172" s="16">
        <v>66</v>
      </c>
      <c r="C172" s="16">
        <v>3</v>
      </c>
      <c r="D172" s="16">
        <v>762</v>
      </c>
      <c r="E172" s="16">
        <v>19</v>
      </c>
      <c r="F172" s="16">
        <v>28</v>
      </c>
      <c r="G172" s="16">
        <v>87</v>
      </c>
      <c r="H172" s="24">
        <v>75</v>
      </c>
      <c r="I172" s="16">
        <v>4</v>
      </c>
      <c r="J172" s="16">
        <v>7</v>
      </c>
      <c r="K172" s="16">
        <v>29</v>
      </c>
      <c r="L172" s="16">
        <v>1204</v>
      </c>
      <c r="M172">
        <v>4</v>
      </c>
      <c r="N172">
        <v>46</v>
      </c>
      <c r="Q172" s="6">
        <f t="shared" si="15"/>
        <v>1.2452830188679245</v>
      </c>
      <c r="R172" s="6">
        <f t="shared" si="16"/>
        <v>0.125</v>
      </c>
      <c r="S172" s="6">
        <f t="shared" si="17"/>
        <v>0.83187772925764192</v>
      </c>
      <c r="T172" s="6">
        <f t="shared" si="18"/>
        <v>2.7142857142857144</v>
      </c>
      <c r="U172" s="6">
        <f t="shared" si="19"/>
        <v>1.037037037037037</v>
      </c>
      <c r="V172" s="6">
        <f t="shared" si="20"/>
        <v>1.1153846153846154</v>
      </c>
      <c r="W172" s="6">
        <f t="shared" si="21"/>
        <v>0.91463414634146345</v>
      </c>
      <c r="X172" s="6">
        <f t="shared" si="22"/>
        <v>2</v>
      </c>
      <c r="Y172" s="6">
        <f t="shared" si="23"/>
        <v>0.58333333333333337</v>
      </c>
      <c r="Z172" s="6">
        <f t="shared" si="24"/>
        <v>0.82857142857142863</v>
      </c>
      <c r="AA172" s="6">
        <f t="shared" si="25"/>
        <v>0.95479777954004763</v>
      </c>
      <c r="AB172" s="6">
        <f t="shared" si="26"/>
        <v>0.5</v>
      </c>
      <c r="AC172" s="6">
        <f t="shared" si="27"/>
        <v>1.3529411764705883</v>
      </c>
    </row>
    <row r="173" spans="1:29" x14ac:dyDescent="0.25">
      <c r="A173" s="3">
        <f t="shared" si="28"/>
        <v>42539</v>
      </c>
      <c r="B173" s="16">
        <v>47</v>
      </c>
      <c r="C173" s="16">
        <v>0</v>
      </c>
      <c r="D173" s="16">
        <v>734</v>
      </c>
      <c r="E173" s="16">
        <v>14</v>
      </c>
      <c r="F173" s="16">
        <v>14</v>
      </c>
      <c r="G173" s="16">
        <v>120</v>
      </c>
      <c r="H173" s="24">
        <v>79</v>
      </c>
      <c r="I173" s="16">
        <v>3</v>
      </c>
      <c r="J173" s="16">
        <v>5</v>
      </c>
      <c r="K173" s="16">
        <v>30</v>
      </c>
      <c r="L173" s="16">
        <v>1221</v>
      </c>
      <c r="M173">
        <v>0</v>
      </c>
      <c r="N173">
        <v>46</v>
      </c>
      <c r="Q173" s="6">
        <f t="shared" si="15"/>
        <v>0.8392857142857143</v>
      </c>
      <c r="R173" s="6">
        <f t="shared" si="16"/>
        <v>0</v>
      </c>
      <c r="S173" s="6">
        <f t="shared" si="17"/>
        <v>0.91521197007481292</v>
      </c>
      <c r="T173" s="6">
        <f t="shared" si="18"/>
        <v>1.1666666666666667</v>
      </c>
      <c r="U173" s="6">
        <f t="shared" si="19"/>
        <v>0.5</v>
      </c>
      <c r="V173" s="6">
        <f t="shared" si="20"/>
        <v>1.6</v>
      </c>
      <c r="W173" s="6">
        <f t="shared" si="21"/>
        <v>0.59398496240601506</v>
      </c>
      <c r="X173" s="6">
        <f t="shared" si="22"/>
        <v>0.33333333333333331</v>
      </c>
      <c r="Y173" s="6">
        <f t="shared" si="23"/>
        <v>0.7142857142857143</v>
      </c>
      <c r="Z173" s="6">
        <f t="shared" si="24"/>
        <v>1.0344827586206897</v>
      </c>
      <c r="AA173" s="6">
        <f t="shared" si="25"/>
        <v>1.4483985765124556</v>
      </c>
      <c r="AB173" s="6">
        <f t="shared" si="26"/>
        <v>0</v>
      </c>
      <c r="AC173" s="6">
        <f t="shared" si="27"/>
        <v>0.83636363636363631</v>
      </c>
    </row>
    <row r="174" spans="1:29" x14ac:dyDescent="0.25">
      <c r="A174" s="3">
        <f t="shared" si="28"/>
        <v>42540</v>
      </c>
      <c r="B174" s="16">
        <v>49</v>
      </c>
      <c r="C174" s="16">
        <v>7</v>
      </c>
      <c r="D174" s="16">
        <v>589</v>
      </c>
      <c r="E174" s="16">
        <v>1</v>
      </c>
      <c r="F174" s="16">
        <v>16</v>
      </c>
      <c r="G174" s="16">
        <v>115</v>
      </c>
      <c r="H174" s="24">
        <v>75</v>
      </c>
      <c r="I174" s="16">
        <v>8</v>
      </c>
      <c r="J174" s="16">
        <v>4</v>
      </c>
      <c r="K174" s="16">
        <v>29</v>
      </c>
      <c r="L174" s="16">
        <v>968</v>
      </c>
      <c r="M174">
        <v>1</v>
      </c>
      <c r="N174">
        <v>64</v>
      </c>
      <c r="Q174" s="6">
        <f t="shared" si="15"/>
        <v>0.62820512820512819</v>
      </c>
      <c r="R174" s="6">
        <f t="shared" si="16"/>
        <v>0.77777777777777779</v>
      </c>
      <c r="S174" s="6">
        <f t="shared" si="17"/>
        <v>0.81692094313453534</v>
      </c>
      <c r="T174" s="6">
        <f t="shared" si="18"/>
        <v>0.25</v>
      </c>
      <c r="U174" s="6">
        <f t="shared" si="19"/>
        <v>0.66666666666666663</v>
      </c>
      <c r="V174" s="6">
        <f t="shared" si="20"/>
        <v>1.619718309859155</v>
      </c>
      <c r="W174" s="6">
        <f t="shared" si="21"/>
        <v>0.72115384615384615</v>
      </c>
      <c r="X174" s="6">
        <f t="shared" si="22"/>
        <v>2</v>
      </c>
      <c r="Y174" s="6">
        <f t="shared" si="23"/>
        <v>0.4</v>
      </c>
      <c r="Z174" s="6">
        <f t="shared" si="24"/>
        <v>0.87878787878787878</v>
      </c>
      <c r="AA174" s="6">
        <f t="shared" si="25"/>
        <v>1.0876404494382022</v>
      </c>
      <c r="AB174" s="6">
        <f t="shared" si="26"/>
        <v>1</v>
      </c>
      <c r="AC174" s="6">
        <f t="shared" si="27"/>
        <v>1.103448275862069</v>
      </c>
    </row>
    <row r="175" spans="1:29" x14ac:dyDescent="0.25">
      <c r="A175" s="3">
        <f t="shared" si="28"/>
        <v>42541</v>
      </c>
      <c r="B175" s="16">
        <v>24</v>
      </c>
      <c r="C175" s="16">
        <v>1</v>
      </c>
      <c r="D175" s="16">
        <v>275</v>
      </c>
      <c r="E175" s="16">
        <v>1</v>
      </c>
      <c r="F175" s="16">
        <v>7</v>
      </c>
      <c r="G175" s="16">
        <v>116</v>
      </c>
      <c r="H175" s="24">
        <v>34</v>
      </c>
      <c r="I175" s="16">
        <v>1</v>
      </c>
      <c r="J175" s="16">
        <v>3</v>
      </c>
      <c r="K175" s="16">
        <v>22</v>
      </c>
      <c r="L175" s="16">
        <v>601</v>
      </c>
      <c r="M175">
        <v>0</v>
      </c>
      <c r="N175">
        <v>20</v>
      </c>
      <c r="Q175" s="6">
        <f t="shared" si="15"/>
        <v>0.54545454545454541</v>
      </c>
      <c r="R175" s="6">
        <f t="shared" si="16"/>
        <v>0.14285714285714285</v>
      </c>
      <c r="S175" s="6">
        <f t="shared" si="17"/>
        <v>0.80882352941176472</v>
      </c>
      <c r="T175" s="6">
        <f t="shared" si="18"/>
        <v>0.33333333333333331</v>
      </c>
      <c r="U175" s="6">
        <f t="shared" si="19"/>
        <v>0.77777777777777779</v>
      </c>
      <c r="V175" s="6">
        <f t="shared" si="20"/>
        <v>1.0841121495327102</v>
      </c>
      <c r="W175" s="6">
        <f t="shared" si="21"/>
        <v>1.0303030303030303</v>
      </c>
      <c r="X175" s="6">
        <f t="shared" si="22"/>
        <v>0.5</v>
      </c>
      <c r="Y175" s="6">
        <f t="shared" si="23"/>
        <v>0.6</v>
      </c>
      <c r="Z175" s="6">
        <f t="shared" si="24"/>
        <v>0.81481481481481477</v>
      </c>
      <c r="AA175" s="6">
        <f t="shared" si="25"/>
        <v>1.0050167224080269</v>
      </c>
      <c r="AB175" s="6">
        <f t="shared" si="26"/>
        <v>0</v>
      </c>
      <c r="AC175" s="6">
        <f t="shared" si="27"/>
        <v>0.51282051282051277</v>
      </c>
    </row>
    <row r="176" spans="1:29" x14ac:dyDescent="0.25">
      <c r="A176" s="3">
        <f t="shared" si="28"/>
        <v>42542</v>
      </c>
      <c r="B176" s="16">
        <v>23</v>
      </c>
      <c r="C176" s="16">
        <v>1</v>
      </c>
      <c r="D176" s="16">
        <v>365</v>
      </c>
      <c r="E176" s="16">
        <v>7</v>
      </c>
      <c r="F176" s="16">
        <v>23</v>
      </c>
      <c r="G176" s="16">
        <v>119</v>
      </c>
      <c r="H176" s="24">
        <v>14</v>
      </c>
      <c r="I176" s="16">
        <v>0</v>
      </c>
      <c r="J176" s="16">
        <v>9</v>
      </c>
      <c r="K176" s="16">
        <v>20</v>
      </c>
      <c r="L176" s="16">
        <v>748</v>
      </c>
      <c r="M176">
        <v>2</v>
      </c>
      <c r="N176">
        <v>6</v>
      </c>
      <c r="Q176" s="6">
        <f t="shared" si="15"/>
        <v>0.88461538461538458</v>
      </c>
      <c r="R176" s="6">
        <f t="shared" si="16"/>
        <v>0.125</v>
      </c>
      <c r="S176" s="6">
        <f t="shared" si="17"/>
        <v>0.8669833729216152</v>
      </c>
      <c r="T176" s="6">
        <f t="shared" si="18"/>
        <v>0.46666666666666667</v>
      </c>
      <c r="U176" s="6">
        <f t="shared" si="19"/>
        <v>0.7931034482758621</v>
      </c>
      <c r="V176" s="6">
        <f t="shared" si="20"/>
        <v>1.0530973451327434</v>
      </c>
      <c r="W176" s="6">
        <f t="shared" si="21"/>
        <v>0.46666666666666667</v>
      </c>
      <c r="X176" s="6">
        <f t="shared" si="22"/>
        <v>0</v>
      </c>
      <c r="Y176" s="6">
        <f t="shared" si="23"/>
        <v>3</v>
      </c>
      <c r="Z176" s="6">
        <f t="shared" si="24"/>
        <v>0.66666666666666663</v>
      </c>
      <c r="AA176" s="6">
        <f t="shared" si="25"/>
        <v>1.0260631001371743</v>
      </c>
      <c r="AB176" s="6">
        <f t="shared" si="26"/>
        <v>1</v>
      </c>
      <c r="AC176" s="6">
        <f t="shared" si="27"/>
        <v>0.20689655172413793</v>
      </c>
    </row>
    <row r="177" spans="1:29" x14ac:dyDescent="0.25">
      <c r="A177" s="3">
        <f t="shared" si="28"/>
        <v>42543</v>
      </c>
      <c r="B177" s="16">
        <v>18</v>
      </c>
      <c r="C177" s="16">
        <v>1</v>
      </c>
      <c r="D177" s="16">
        <v>879</v>
      </c>
      <c r="E177" s="16">
        <v>17</v>
      </c>
      <c r="F177" s="16">
        <v>57</v>
      </c>
      <c r="G177" s="16">
        <v>121</v>
      </c>
      <c r="H177" s="24">
        <v>89</v>
      </c>
      <c r="I177" s="16">
        <v>5</v>
      </c>
      <c r="J177" s="16">
        <v>12</v>
      </c>
      <c r="K177" s="16">
        <v>25</v>
      </c>
      <c r="L177" s="16">
        <v>1364</v>
      </c>
      <c r="M177">
        <v>3</v>
      </c>
      <c r="N177">
        <v>18</v>
      </c>
      <c r="Q177" s="6">
        <f t="shared" si="15"/>
        <v>0.52941176470588236</v>
      </c>
      <c r="R177" s="6">
        <f t="shared" si="16"/>
        <v>0.14285714285714285</v>
      </c>
      <c r="S177" s="6">
        <f t="shared" si="17"/>
        <v>1.0244755244755244</v>
      </c>
      <c r="T177" s="6">
        <f t="shared" si="18"/>
        <v>0.68</v>
      </c>
      <c r="U177" s="6">
        <f t="shared" si="19"/>
        <v>0.51351351351351349</v>
      </c>
      <c r="V177" s="6">
        <f t="shared" si="20"/>
        <v>1.0521739130434782</v>
      </c>
      <c r="W177" s="6">
        <f t="shared" si="21"/>
        <v>0.7807017543859649</v>
      </c>
      <c r="X177" s="6">
        <f t="shared" si="22"/>
        <v>1</v>
      </c>
      <c r="Y177" s="6">
        <f t="shared" si="23"/>
        <v>1.5</v>
      </c>
      <c r="Z177" s="6">
        <f t="shared" si="24"/>
        <v>0.8928571428571429</v>
      </c>
      <c r="AA177" s="6">
        <f t="shared" si="25"/>
        <v>1.0194319880418534</v>
      </c>
      <c r="AB177" s="6">
        <f t="shared" si="26"/>
        <v>1</v>
      </c>
      <c r="AC177" s="6">
        <f t="shared" si="27"/>
        <v>0.47368421052631576</v>
      </c>
    </row>
    <row r="178" spans="1:29" x14ac:dyDescent="0.25">
      <c r="A178" s="3">
        <f t="shared" si="28"/>
        <v>42544</v>
      </c>
      <c r="B178" s="16">
        <v>30</v>
      </c>
      <c r="C178" s="16">
        <v>2</v>
      </c>
      <c r="D178" s="16">
        <v>827</v>
      </c>
      <c r="E178" s="16">
        <v>17</v>
      </c>
      <c r="F178" s="16">
        <v>11</v>
      </c>
      <c r="G178" s="16">
        <v>133</v>
      </c>
      <c r="H178" s="24">
        <v>87</v>
      </c>
      <c r="I178" s="16">
        <v>2</v>
      </c>
      <c r="J178" s="16">
        <v>4</v>
      </c>
      <c r="K178" s="16">
        <v>22</v>
      </c>
      <c r="L178" s="16">
        <v>1103</v>
      </c>
      <c r="M178">
        <v>6</v>
      </c>
      <c r="N178">
        <v>30</v>
      </c>
      <c r="Q178" s="6">
        <f t="shared" si="15"/>
        <v>0.69767441860465118</v>
      </c>
      <c r="R178" s="6">
        <f t="shared" si="16"/>
        <v>0.33333333333333331</v>
      </c>
      <c r="S178" s="6">
        <f t="shared" si="17"/>
        <v>1.0024242424242424</v>
      </c>
      <c r="T178" s="6">
        <f t="shared" si="18"/>
        <v>1</v>
      </c>
      <c r="U178" s="6">
        <f t="shared" si="19"/>
        <v>0.39285714285714285</v>
      </c>
      <c r="V178" s="6">
        <f t="shared" si="20"/>
        <v>1.1083333333333334</v>
      </c>
      <c r="W178" s="6">
        <f t="shared" si="21"/>
        <v>0.82075471698113212</v>
      </c>
      <c r="X178" s="6">
        <f t="shared" si="22"/>
        <v>0.5</v>
      </c>
      <c r="Y178" s="6">
        <f t="shared" si="23"/>
        <v>0.5714285714285714</v>
      </c>
      <c r="Z178" s="6">
        <f t="shared" si="24"/>
        <v>0.6875</v>
      </c>
      <c r="AA178" s="6">
        <f t="shared" si="25"/>
        <v>0.91232423490488002</v>
      </c>
      <c r="AB178" s="6">
        <f t="shared" si="26"/>
        <v>6</v>
      </c>
      <c r="AC178" s="6">
        <f t="shared" si="27"/>
        <v>0.73170731707317072</v>
      </c>
    </row>
    <row r="179" spans="1:29" x14ac:dyDescent="0.25">
      <c r="A179" s="3">
        <f t="shared" si="28"/>
        <v>42545</v>
      </c>
      <c r="B179" s="16">
        <v>34</v>
      </c>
      <c r="C179" s="16">
        <v>3</v>
      </c>
      <c r="D179" s="16">
        <v>659</v>
      </c>
      <c r="E179" s="16">
        <v>9</v>
      </c>
      <c r="F179" s="16">
        <v>21</v>
      </c>
      <c r="G179" s="16">
        <v>134</v>
      </c>
      <c r="H179" s="24">
        <v>102</v>
      </c>
      <c r="I179" s="16">
        <v>3</v>
      </c>
      <c r="J179" s="16">
        <v>3</v>
      </c>
      <c r="K179" s="16">
        <v>23</v>
      </c>
      <c r="L179" s="16">
        <v>1180</v>
      </c>
      <c r="M179">
        <v>1</v>
      </c>
      <c r="N179">
        <v>20</v>
      </c>
      <c r="Q179" s="6">
        <f t="shared" si="15"/>
        <v>0.51515151515151514</v>
      </c>
      <c r="R179" s="6">
        <f t="shared" si="16"/>
        <v>1</v>
      </c>
      <c r="S179" s="6">
        <f t="shared" si="17"/>
        <v>0.8648293963254593</v>
      </c>
      <c r="T179" s="6">
        <f t="shared" si="18"/>
        <v>0.47368421052631576</v>
      </c>
      <c r="U179" s="6">
        <f t="shared" si="19"/>
        <v>0.75</v>
      </c>
      <c r="V179" s="6">
        <f t="shared" si="20"/>
        <v>1.5402298850574712</v>
      </c>
      <c r="W179" s="6">
        <f t="shared" si="21"/>
        <v>1.36</v>
      </c>
      <c r="X179" s="6">
        <f t="shared" si="22"/>
        <v>0.75</v>
      </c>
      <c r="Y179" s="6">
        <f t="shared" si="23"/>
        <v>0.42857142857142855</v>
      </c>
      <c r="Z179" s="6">
        <f t="shared" si="24"/>
        <v>0.7931034482758621</v>
      </c>
      <c r="AA179" s="6">
        <f t="shared" si="25"/>
        <v>0.98006644518272423</v>
      </c>
      <c r="AB179" s="6">
        <f t="shared" si="26"/>
        <v>0.25</v>
      </c>
      <c r="AC179" s="6">
        <f t="shared" si="27"/>
        <v>0.43478260869565216</v>
      </c>
    </row>
    <row r="180" spans="1:29" x14ac:dyDescent="0.25">
      <c r="A180" s="3">
        <f t="shared" si="28"/>
        <v>42546</v>
      </c>
      <c r="B180" s="16">
        <v>30</v>
      </c>
      <c r="C180" s="16">
        <v>8</v>
      </c>
      <c r="D180" s="16">
        <v>664</v>
      </c>
      <c r="E180" s="16">
        <v>14</v>
      </c>
      <c r="F180" s="16">
        <v>26</v>
      </c>
      <c r="G180" s="16">
        <v>109</v>
      </c>
      <c r="H180" s="24">
        <v>78</v>
      </c>
      <c r="I180" s="16">
        <v>3</v>
      </c>
      <c r="J180" s="16">
        <v>5</v>
      </c>
      <c r="K180" s="16">
        <v>11</v>
      </c>
      <c r="L180" s="16">
        <v>1055</v>
      </c>
      <c r="M180">
        <v>3</v>
      </c>
      <c r="N180">
        <v>4</v>
      </c>
      <c r="Q180" s="6">
        <f t="shared" si="15"/>
        <v>0.63829787234042556</v>
      </c>
      <c r="R180" s="6">
        <f t="shared" si="16"/>
        <v>1</v>
      </c>
      <c r="S180" s="6">
        <f t="shared" si="17"/>
        <v>0.90463215258855589</v>
      </c>
      <c r="T180" s="6">
        <f t="shared" si="18"/>
        <v>1</v>
      </c>
      <c r="U180" s="6">
        <f t="shared" si="19"/>
        <v>1.8571428571428572</v>
      </c>
      <c r="V180" s="6">
        <f t="shared" si="20"/>
        <v>0.90833333333333333</v>
      </c>
      <c r="W180" s="6">
        <f t="shared" si="21"/>
        <v>0.98734177215189878</v>
      </c>
      <c r="X180" s="6">
        <f t="shared" si="22"/>
        <v>1</v>
      </c>
      <c r="Y180" s="6">
        <f t="shared" si="23"/>
        <v>1</v>
      </c>
      <c r="Z180" s="6">
        <f t="shared" si="24"/>
        <v>0.36666666666666664</v>
      </c>
      <c r="AA180" s="6">
        <f t="shared" si="25"/>
        <v>0.86404586404586403</v>
      </c>
      <c r="AB180" s="6">
        <f t="shared" si="26"/>
        <v>1</v>
      </c>
      <c r="AC180" s="6">
        <f t="shared" si="27"/>
        <v>8.6956521739130432E-2</v>
      </c>
    </row>
    <row r="181" spans="1:29" x14ac:dyDescent="0.25">
      <c r="A181" s="3">
        <f t="shared" si="28"/>
        <v>42547</v>
      </c>
      <c r="B181" s="16">
        <v>8</v>
      </c>
      <c r="C181" s="16">
        <v>3</v>
      </c>
      <c r="D181" s="16">
        <v>521</v>
      </c>
      <c r="E181" s="16">
        <v>0</v>
      </c>
      <c r="F181" s="16">
        <v>8</v>
      </c>
      <c r="G181" s="16">
        <v>125</v>
      </c>
      <c r="H181" s="24">
        <v>40</v>
      </c>
      <c r="I181" s="16">
        <v>2</v>
      </c>
      <c r="J181" s="16">
        <v>2</v>
      </c>
      <c r="K181" s="16">
        <v>14</v>
      </c>
      <c r="L181" s="16">
        <v>994</v>
      </c>
      <c r="M181">
        <v>4</v>
      </c>
      <c r="N181">
        <v>8</v>
      </c>
      <c r="Q181" s="6">
        <f t="shared" si="15"/>
        <v>0.16326530612244897</v>
      </c>
      <c r="R181" s="6">
        <f t="shared" si="16"/>
        <v>0.42857142857142855</v>
      </c>
      <c r="S181" s="6">
        <f t="shared" si="17"/>
        <v>0.88455008488964348</v>
      </c>
      <c r="T181" s="6">
        <f t="shared" si="18"/>
        <v>0</v>
      </c>
      <c r="U181" s="6">
        <f t="shared" si="19"/>
        <v>0.5</v>
      </c>
      <c r="V181" s="6">
        <f t="shared" si="20"/>
        <v>1.0869565217391304</v>
      </c>
      <c r="W181" s="6">
        <f t="shared" si="21"/>
        <v>0.53333333333333333</v>
      </c>
      <c r="X181" s="6">
        <f t="shared" si="22"/>
        <v>0.25</v>
      </c>
      <c r="Y181" s="6">
        <f t="shared" si="23"/>
        <v>0.5</v>
      </c>
      <c r="Z181" s="6">
        <f t="shared" si="24"/>
        <v>0.48275862068965519</v>
      </c>
      <c r="AA181" s="6">
        <f t="shared" si="25"/>
        <v>1.0268595041322315</v>
      </c>
      <c r="AB181" s="6">
        <f t="shared" si="26"/>
        <v>4</v>
      </c>
      <c r="AC181" s="6">
        <f t="shared" si="27"/>
        <v>0.125</v>
      </c>
    </row>
    <row r="182" spans="1:29" x14ac:dyDescent="0.25">
      <c r="A182" s="3">
        <f t="shared" si="28"/>
        <v>42548</v>
      </c>
      <c r="B182" s="16">
        <v>22</v>
      </c>
      <c r="C182" s="16">
        <v>2</v>
      </c>
      <c r="D182" s="16">
        <v>293</v>
      </c>
      <c r="E182" s="16">
        <v>3</v>
      </c>
      <c r="F182" s="16">
        <v>9</v>
      </c>
      <c r="G182" s="16">
        <v>144</v>
      </c>
      <c r="H182" s="24">
        <v>31</v>
      </c>
      <c r="I182" s="16">
        <v>0</v>
      </c>
      <c r="J182" s="16">
        <v>8</v>
      </c>
      <c r="K182" s="16">
        <v>23</v>
      </c>
      <c r="L182" s="16">
        <v>555</v>
      </c>
      <c r="M182">
        <v>1</v>
      </c>
      <c r="N182">
        <v>6</v>
      </c>
      <c r="Q182" s="6">
        <f t="shared" si="15"/>
        <v>0.91666666666666663</v>
      </c>
      <c r="R182" s="6">
        <f t="shared" si="16"/>
        <v>2</v>
      </c>
      <c r="S182" s="6">
        <f t="shared" si="17"/>
        <v>1.0654545454545454</v>
      </c>
      <c r="T182" s="6">
        <f t="shared" si="18"/>
        <v>3</v>
      </c>
      <c r="U182" s="6">
        <f t="shared" si="19"/>
        <v>1.2857142857142858</v>
      </c>
      <c r="V182" s="6">
        <f t="shared" si="20"/>
        <v>1.2413793103448276</v>
      </c>
      <c r="W182" s="6">
        <f t="shared" si="21"/>
        <v>0.91176470588235292</v>
      </c>
      <c r="X182" s="6">
        <f t="shared" si="22"/>
        <v>0</v>
      </c>
      <c r="Y182" s="6">
        <f t="shared" si="23"/>
        <v>2.6666666666666665</v>
      </c>
      <c r="Z182" s="6">
        <f t="shared" si="24"/>
        <v>1.0454545454545454</v>
      </c>
      <c r="AA182" s="6">
        <f t="shared" si="25"/>
        <v>0.9234608985024958</v>
      </c>
      <c r="AB182" s="6">
        <f t="shared" si="26"/>
        <v>1</v>
      </c>
      <c r="AC182" s="6">
        <f t="shared" si="27"/>
        <v>0.3</v>
      </c>
    </row>
    <row r="183" spans="1:29" x14ac:dyDescent="0.25">
      <c r="A183" s="3">
        <f t="shared" si="28"/>
        <v>42549</v>
      </c>
      <c r="B183" s="16">
        <v>6</v>
      </c>
      <c r="C183" s="16">
        <v>3</v>
      </c>
      <c r="D183" s="16">
        <v>357</v>
      </c>
      <c r="E183" s="16">
        <v>12</v>
      </c>
      <c r="F183" s="16">
        <v>18</v>
      </c>
      <c r="G183" s="16">
        <v>162</v>
      </c>
      <c r="H183" s="24">
        <v>21</v>
      </c>
      <c r="I183" s="16">
        <v>2</v>
      </c>
      <c r="J183" s="16">
        <v>5</v>
      </c>
      <c r="K183" s="16">
        <v>16</v>
      </c>
      <c r="L183" s="16">
        <v>727</v>
      </c>
      <c r="M183">
        <v>0</v>
      </c>
      <c r="N183">
        <v>44</v>
      </c>
      <c r="Q183" s="6">
        <f t="shared" si="15"/>
        <v>0.2608695652173913</v>
      </c>
      <c r="R183" s="6">
        <f t="shared" si="16"/>
        <v>3</v>
      </c>
      <c r="S183" s="6">
        <f t="shared" si="17"/>
        <v>0.9780821917808219</v>
      </c>
      <c r="T183" s="6">
        <f t="shared" si="18"/>
        <v>1.7142857142857142</v>
      </c>
      <c r="U183" s="6">
        <f t="shared" si="19"/>
        <v>0.78260869565217395</v>
      </c>
      <c r="V183" s="6">
        <f t="shared" si="20"/>
        <v>1.3613445378151261</v>
      </c>
      <c r="W183" s="6">
        <f t="shared" si="21"/>
        <v>1.5</v>
      </c>
      <c r="X183" s="6">
        <f t="shared" si="22"/>
        <v>1</v>
      </c>
      <c r="Y183" s="6">
        <f t="shared" si="23"/>
        <v>0.55555555555555558</v>
      </c>
      <c r="Z183" s="6">
        <f t="shared" si="24"/>
        <v>0.8</v>
      </c>
      <c r="AA183" s="6">
        <f t="shared" si="25"/>
        <v>0.97192513368983957</v>
      </c>
      <c r="AB183" s="6">
        <f t="shared" si="26"/>
        <v>0</v>
      </c>
      <c r="AC183" s="6">
        <f t="shared" si="27"/>
        <v>7.333333333333333</v>
      </c>
    </row>
    <row r="184" spans="1:29" x14ac:dyDescent="0.25">
      <c r="A184" s="3">
        <f t="shared" si="28"/>
        <v>42550</v>
      </c>
      <c r="B184" s="16">
        <v>23</v>
      </c>
      <c r="C184" s="16">
        <v>9</v>
      </c>
      <c r="D184" s="16">
        <v>732</v>
      </c>
      <c r="E184" s="16">
        <v>11</v>
      </c>
      <c r="F184" s="16">
        <v>30</v>
      </c>
      <c r="G184" s="16">
        <v>147</v>
      </c>
      <c r="H184" s="24">
        <v>51</v>
      </c>
      <c r="I184" s="16">
        <v>6</v>
      </c>
      <c r="J184" s="16">
        <v>3</v>
      </c>
      <c r="K184" s="16">
        <v>20</v>
      </c>
      <c r="L184" s="16">
        <v>1271</v>
      </c>
      <c r="M184">
        <v>2</v>
      </c>
      <c r="N184">
        <v>25</v>
      </c>
      <c r="Q184" s="6">
        <f t="shared" si="15"/>
        <v>1.2777777777777777</v>
      </c>
      <c r="R184" s="6">
        <f t="shared" si="16"/>
        <v>9</v>
      </c>
      <c r="S184" s="6">
        <f t="shared" si="17"/>
        <v>0.83276450511945388</v>
      </c>
      <c r="T184" s="6">
        <f t="shared" si="18"/>
        <v>0.6470588235294118</v>
      </c>
      <c r="U184" s="6">
        <f t="shared" si="19"/>
        <v>0.52631578947368418</v>
      </c>
      <c r="V184" s="6">
        <f t="shared" si="20"/>
        <v>1.2148760330578512</v>
      </c>
      <c r="W184" s="6">
        <f t="shared" si="21"/>
        <v>0.5730337078651685</v>
      </c>
      <c r="X184" s="6">
        <f t="shared" si="22"/>
        <v>1.2</v>
      </c>
      <c r="Y184" s="6">
        <f t="shared" si="23"/>
        <v>0.25</v>
      </c>
      <c r="Z184" s="6">
        <f t="shared" si="24"/>
        <v>0.8</v>
      </c>
      <c r="AA184" s="6">
        <f t="shared" si="25"/>
        <v>0.93181818181818177</v>
      </c>
      <c r="AB184" s="6">
        <f t="shared" si="26"/>
        <v>0.66666666666666663</v>
      </c>
      <c r="AC184" s="6">
        <f t="shared" si="27"/>
        <v>1.3888888888888888</v>
      </c>
    </row>
    <row r="185" spans="1:29" x14ac:dyDescent="0.25">
      <c r="A185" s="3">
        <f t="shared" si="28"/>
        <v>42551</v>
      </c>
      <c r="B185" s="16">
        <v>21</v>
      </c>
      <c r="C185" s="16">
        <v>8</v>
      </c>
      <c r="D185" s="16">
        <v>683</v>
      </c>
      <c r="E185" s="16">
        <v>9</v>
      </c>
      <c r="F185" s="16">
        <v>18</v>
      </c>
      <c r="G185" s="16">
        <v>141</v>
      </c>
      <c r="H185" s="24">
        <v>99</v>
      </c>
      <c r="I185" s="16">
        <v>2</v>
      </c>
      <c r="J185" s="16">
        <v>8</v>
      </c>
      <c r="K185" s="16">
        <v>15</v>
      </c>
      <c r="L185" s="16">
        <v>1057</v>
      </c>
      <c r="M185">
        <v>2</v>
      </c>
      <c r="N185">
        <v>24</v>
      </c>
      <c r="Q185" s="6">
        <f t="shared" si="15"/>
        <v>0.7</v>
      </c>
      <c r="R185" s="6">
        <f t="shared" si="16"/>
        <v>4</v>
      </c>
      <c r="S185" s="6">
        <f t="shared" si="17"/>
        <v>0.82587666263603388</v>
      </c>
      <c r="T185" s="6">
        <f t="shared" si="18"/>
        <v>0.52941176470588236</v>
      </c>
      <c r="U185" s="6">
        <f t="shared" si="19"/>
        <v>1.6363636363636365</v>
      </c>
      <c r="V185" s="6">
        <f t="shared" si="20"/>
        <v>1.0601503759398496</v>
      </c>
      <c r="W185" s="6">
        <f t="shared" si="21"/>
        <v>1.1379310344827587</v>
      </c>
      <c r="X185" s="6">
        <f t="shared" si="22"/>
        <v>1</v>
      </c>
      <c r="Y185" s="6">
        <f t="shared" si="23"/>
        <v>2</v>
      </c>
      <c r="Z185" s="6">
        <f t="shared" si="24"/>
        <v>0.68181818181818177</v>
      </c>
      <c r="AA185" s="6">
        <f t="shared" si="25"/>
        <v>0.95829555757026297</v>
      </c>
      <c r="AB185" s="6">
        <f t="shared" si="26"/>
        <v>0.33333333333333331</v>
      </c>
      <c r="AC185" s="6">
        <f t="shared" si="27"/>
        <v>0.8</v>
      </c>
    </row>
    <row r="186" spans="1:29" x14ac:dyDescent="0.25">
      <c r="A186" s="3">
        <f t="shared" si="28"/>
        <v>42552</v>
      </c>
      <c r="B186" s="16">
        <v>30</v>
      </c>
      <c r="C186" s="16">
        <v>5</v>
      </c>
      <c r="D186" s="16">
        <v>680</v>
      </c>
      <c r="E186" s="16">
        <v>3</v>
      </c>
      <c r="F186" s="16">
        <v>14</v>
      </c>
      <c r="G186" s="16">
        <v>148</v>
      </c>
      <c r="H186" s="24">
        <v>40</v>
      </c>
      <c r="I186" s="16">
        <v>3</v>
      </c>
      <c r="J186" s="16">
        <v>2</v>
      </c>
      <c r="K186" s="16">
        <v>15</v>
      </c>
      <c r="L186" s="16">
        <v>1277</v>
      </c>
      <c r="M186">
        <v>0</v>
      </c>
      <c r="N186">
        <v>27</v>
      </c>
      <c r="Q186" s="6">
        <f t="shared" si="15"/>
        <v>0.88235294117647056</v>
      </c>
      <c r="R186" s="6">
        <f t="shared" si="16"/>
        <v>1.6666666666666667</v>
      </c>
      <c r="S186" s="6">
        <f t="shared" si="17"/>
        <v>1.0318664643399089</v>
      </c>
      <c r="T186" s="6">
        <f t="shared" si="18"/>
        <v>0.33333333333333331</v>
      </c>
      <c r="U186" s="6">
        <f t="shared" si="19"/>
        <v>0.66666666666666663</v>
      </c>
      <c r="V186" s="6">
        <f t="shared" si="20"/>
        <v>1.1044776119402986</v>
      </c>
      <c r="W186" s="6">
        <f t="shared" si="21"/>
        <v>0.39215686274509803</v>
      </c>
      <c r="X186" s="6">
        <f t="shared" si="22"/>
        <v>1</v>
      </c>
      <c r="Y186" s="6">
        <f t="shared" si="23"/>
        <v>0.66666666666666663</v>
      </c>
      <c r="Z186" s="6">
        <f t="shared" si="24"/>
        <v>0.65217391304347827</v>
      </c>
      <c r="AA186" s="6">
        <f t="shared" si="25"/>
        <v>1.0822033898305086</v>
      </c>
      <c r="AB186" s="6">
        <f t="shared" si="26"/>
        <v>0</v>
      </c>
      <c r="AC186" s="6">
        <f t="shared" si="27"/>
        <v>1.35</v>
      </c>
    </row>
    <row r="187" spans="1:29" x14ac:dyDescent="0.25">
      <c r="A187" s="3">
        <f t="shared" si="28"/>
        <v>42553</v>
      </c>
      <c r="B187" s="16">
        <v>15</v>
      </c>
      <c r="C187" s="16">
        <v>18</v>
      </c>
      <c r="D187" s="16">
        <v>633</v>
      </c>
      <c r="E187" s="16">
        <v>9</v>
      </c>
      <c r="F187" s="16">
        <v>18</v>
      </c>
      <c r="G187" s="16">
        <v>154</v>
      </c>
      <c r="H187" s="24">
        <v>48</v>
      </c>
      <c r="I187" s="16">
        <v>2</v>
      </c>
      <c r="J187" s="16">
        <v>5</v>
      </c>
      <c r="K187" s="16">
        <v>8</v>
      </c>
      <c r="L187" s="16">
        <v>1264</v>
      </c>
      <c r="M187">
        <v>2</v>
      </c>
      <c r="N187">
        <v>21</v>
      </c>
      <c r="Q187" s="6">
        <f t="shared" si="15"/>
        <v>0.5</v>
      </c>
      <c r="R187" s="6">
        <f t="shared" si="16"/>
        <v>2.25</v>
      </c>
      <c r="S187" s="6">
        <f t="shared" si="17"/>
        <v>0.95331325301204817</v>
      </c>
      <c r="T187" s="6">
        <f t="shared" si="18"/>
        <v>0.6428571428571429</v>
      </c>
      <c r="U187" s="6">
        <f t="shared" si="19"/>
        <v>0.69230769230769229</v>
      </c>
      <c r="V187" s="6">
        <f t="shared" si="20"/>
        <v>1.4128440366972477</v>
      </c>
      <c r="W187" s="6">
        <f t="shared" si="21"/>
        <v>0.61538461538461542</v>
      </c>
      <c r="X187" s="6">
        <f t="shared" si="22"/>
        <v>0.66666666666666663</v>
      </c>
      <c r="Y187" s="6">
        <f t="shared" si="23"/>
        <v>1</v>
      </c>
      <c r="Z187" s="6">
        <f t="shared" si="24"/>
        <v>0.72727272727272729</v>
      </c>
      <c r="AA187" s="6">
        <f t="shared" si="25"/>
        <v>1.1981042654028435</v>
      </c>
      <c r="AB187" s="6">
        <f t="shared" si="26"/>
        <v>0.66666666666666663</v>
      </c>
      <c r="AC187" s="6">
        <f t="shared" si="27"/>
        <v>5.25</v>
      </c>
    </row>
    <row r="188" spans="1:29" x14ac:dyDescent="0.25">
      <c r="A188" s="3">
        <f t="shared" si="28"/>
        <v>42554</v>
      </c>
      <c r="B188" s="16">
        <v>21</v>
      </c>
      <c r="C188" s="16">
        <v>0</v>
      </c>
      <c r="D188" s="16">
        <v>274</v>
      </c>
      <c r="E188" s="16">
        <v>8</v>
      </c>
      <c r="F188" s="16">
        <v>7</v>
      </c>
      <c r="G188" s="16">
        <v>148</v>
      </c>
      <c r="H188" s="24">
        <v>35</v>
      </c>
      <c r="I188" s="16">
        <v>6</v>
      </c>
      <c r="J188" s="16">
        <v>2</v>
      </c>
      <c r="K188" s="16">
        <v>15</v>
      </c>
      <c r="L188" s="16">
        <v>1111</v>
      </c>
      <c r="M188">
        <v>1</v>
      </c>
      <c r="N188">
        <v>11</v>
      </c>
      <c r="Q188" s="6">
        <f t="shared" si="15"/>
        <v>2.625</v>
      </c>
      <c r="R188" s="6">
        <f t="shared" si="16"/>
        <v>0</v>
      </c>
      <c r="S188" s="6">
        <f t="shared" si="17"/>
        <v>0.52591170825335898</v>
      </c>
      <c r="T188" s="6">
        <f t="shared" si="18"/>
        <v>1</v>
      </c>
      <c r="U188" s="6">
        <f t="shared" si="19"/>
        <v>0.875</v>
      </c>
      <c r="V188" s="6">
        <f t="shared" si="20"/>
        <v>1.1839999999999999</v>
      </c>
      <c r="W188" s="6">
        <f t="shared" si="21"/>
        <v>0.875</v>
      </c>
      <c r="X188" s="6">
        <f t="shared" si="22"/>
        <v>3</v>
      </c>
      <c r="Y188" s="6">
        <f t="shared" si="23"/>
        <v>1</v>
      </c>
      <c r="Z188" s="6">
        <f t="shared" si="24"/>
        <v>1.0714285714285714</v>
      </c>
      <c r="AA188" s="6">
        <f t="shared" si="25"/>
        <v>1.1177062374245472</v>
      </c>
      <c r="AB188" s="6">
        <f t="shared" si="26"/>
        <v>0.25</v>
      </c>
      <c r="AC188" s="6">
        <f t="shared" si="27"/>
        <v>1.375</v>
      </c>
    </row>
    <row r="189" spans="1:29" x14ac:dyDescent="0.25">
      <c r="A189" s="3">
        <f t="shared" si="28"/>
        <v>42555</v>
      </c>
      <c r="B189" s="16">
        <v>7</v>
      </c>
      <c r="C189" s="16">
        <v>0</v>
      </c>
      <c r="D189" s="16">
        <v>270</v>
      </c>
      <c r="E189" s="16">
        <v>5</v>
      </c>
      <c r="F189" s="16">
        <v>7</v>
      </c>
      <c r="G189" s="16">
        <v>163</v>
      </c>
      <c r="H189" s="24">
        <v>19</v>
      </c>
      <c r="I189" s="16">
        <v>1</v>
      </c>
      <c r="J189" s="16">
        <v>3</v>
      </c>
      <c r="K189" s="16">
        <v>9</v>
      </c>
      <c r="L189" s="16">
        <v>535</v>
      </c>
      <c r="M189">
        <v>0</v>
      </c>
      <c r="N189">
        <v>10</v>
      </c>
      <c r="Q189" s="6">
        <f t="shared" si="15"/>
        <v>0.31818181818181818</v>
      </c>
      <c r="R189" s="6">
        <f t="shared" si="16"/>
        <v>0</v>
      </c>
      <c r="S189" s="6">
        <f t="shared" si="17"/>
        <v>0.92150170648464169</v>
      </c>
      <c r="T189" s="6">
        <f t="shared" si="18"/>
        <v>1.6666666666666667</v>
      </c>
      <c r="U189" s="6">
        <f t="shared" si="19"/>
        <v>0.77777777777777779</v>
      </c>
      <c r="V189" s="6">
        <f t="shared" si="20"/>
        <v>1.1319444444444444</v>
      </c>
      <c r="W189" s="6">
        <f t="shared" si="21"/>
        <v>0.61290322580645162</v>
      </c>
      <c r="X189" s="6">
        <f t="shared" si="22"/>
        <v>1</v>
      </c>
      <c r="Y189" s="6">
        <f t="shared" si="23"/>
        <v>0.375</v>
      </c>
      <c r="Z189" s="6">
        <f t="shared" si="24"/>
        <v>0.39130434782608697</v>
      </c>
      <c r="AA189" s="6">
        <f t="shared" si="25"/>
        <v>0.963963963963964</v>
      </c>
      <c r="AB189" s="6">
        <f t="shared" si="26"/>
        <v>0</v>
      </c>
      <c r="AC189" s="6">
        <f t="shared" si="27"/>
        <v>1.6666666666666667</v>
      </c>
    </row>
    <row r="190" spans="1:29" x14ac:dyDescent="0.25">
      <c r="A190" s="3">
        <f t="shared" si="28"/>
        <v>42556</v>
      </c>
      <c r="B190" s="16">
        <v>8</v>
      </c>
      <c r="C190" s="16">
        <v>3</v>
      </c>
      <c r="D190" s="16">
        <v>392</v>
      </c>
      <c r="E190" s="16">
        <v>6</v>
      </c>
      <c r="F190" s="16">
        <v>13</v>
      </c>
      <c r="G190" s="16">
        <v>160</v>
      </c>
      <c r="H190" s="24">
        <v>11</v>
      </c>
      <c r="I190" s="16">
        <v>1</v>
      </c>
      <c r="J190" s="16">
        <v>2</v>
      </c>
      <c r="K190" s="16">
        <v>15</v>
      </c>
      <c r="L190" s="16">
        <v>656</v>
      </c>
      <c r="M190">
        <v>0</v>
      </c>
      <c r="N190">
        <v>9</v>
      </c>
      <c r="Q190" s="6">
        <f t="shared" si="15"/>
        <v>1.3333333333333333</v>
      </c>
      <c r="R190" s="6">
        <f t="shared" si="16"/>
        <v>1</v>
      </c>
      <c r="S190" s="6">
        <f t="shared" si="17"/>
        <v>1.0980392156862746</v>
      </c>
      <c r="T190" s="6">
        <f t="shared" si="18"/>
        <v>0.5</v>
      </c>
      <c r="U190" s="6">
        <f t="shared" si="19"/>
        <v>0.72222222222222221</v>
      </c>
      <c r="V190" s="6">
        <f t="shared" si="20"/>
        <v>0.98765432098765427</v>
      </c>
      <c r="W190" s="6">
        <f t="shared" si="21"/>
        <v>0.52380952380952384</v>
      </c>
      <c r="X190" s="6">
        <f t="shared" si="22"/>
        <v>0.5</v>
      </c>
      <c r="Y190" s="6">
        <f t="shared" si="23"/>
        <v>0.4</v>
      </c>
      <c r="Z190" s="6">
        <f t="shared" si="24"/>
        <v>0.9375</v>
      </c>
      <c r="AA190" s="6">
        <f t="shared" si="25"/>
        <v>0.90233837689133423</v>
      </c>
      <c r="AB190" s="6">
        <f t="shared" si="26"/>
        <v>1</v>
      </c>
      <c r="AC190" s="6">
        <f t="shared" si="27"/>
        <v>0.20454545454545456</v>
      </c>
    </row>
    <row r="191" spans="1:29" x14ac:dyDescent="0.25">
      <c r="A191" s="3">
        <f t="shared" si="28"/>
        <v>42557</v>
      </c>
      <c r="B191" s="16">
        <v>30</v>
      </c>
      <c r="C191" s="16">
        <v>4</v>
      </c>
      <c r="D191" s="16">
        <v>1003</v>
      </c>
      <c r="E191" s="16">
        <v>11</v>
      </c>
      <c r="F191" s="16">
        <v>13</v>
      </c>
      <c r="G191" s="16">
        <v>200</v>
      </c>
      <c r="H191" s="24">
        <v>53</v>
      </c>
      <c r="I191" s="16">
        <v>4</v>
      </c>
      <c r="J191" s="16">
        <v>1</v>
      </c>
      <c r="K191" s="16">
        <v>12</v>
      </c>
      <c r="L191" s="16">
        <v>1312</v>
      </c>
      <c r="M191">
        <v>1</v>
      </c>
      <c r="N191">
        <v>18</v>
      </c>
      <c r="Q191" s="6">
        <f t="shared" si="15"/>
        <v>1.3043478260869565</v>
      </c>
      <c r="R191" s="6">
        <f t="shared" si="16"/>
        <v>0.44444444444444442</v>
      </c>
      <c r="S191" s="6">
        <f t="shared" si="17"/>
        <v>1.3702185792349726</v>
      </c>
      <c r="T191" s="6">
        <f t="shared" si="18"/>
        <v>1</v>
      </c>
      <c r="U191" s="6">
        <f t="shared" si="19"/>
        <v>0.43333333333333335</v>
      </c>
      <c r="V191" s="6">
        <f t="shared" si="20"/>
        <v>1.3605442176870748</v>
      </c>
      <c r="W191" s="6">
        <f t="shared" si="21"/>
        <v>1.0392156862745099</v>
      </c>
      <c r="X191" s="6">
        <f t="shared" si="22"/>
        <v>0.66666666666666663</v>
      </c>
      <c r="Y191" s="6">
        <f t="shared" si="23"/>
        <v>0.33333333333333331</v>
      </c>
      <c r="Z191" s="6">
        <f t="shared" si="24"/>
        <v>0.6</v>
      </c>
      <c r="AA191" s="6">
        <f t="shared" si="25"/>
        <v>1.032258064516129</v>
      </c>
      <c r="AB191" s="6">
        <f t="shared" si="26"/>
        <v>0.5</v>
      </c>
      <c r="AC191" s="6">
        <f t="shared" si="27"/>
        <v>0.72</v>
      </c>
    </row>
    <row r="192" spans="1:29" x14ac:dyDescent="0.25">
      <c r="A192" s="3">
        <f t="shared" si="28"/>
        <v>42558</v>
      </c>
      <c r="B192" s="16">
        <v>15</v>
      </c>
      <c r="C192" s="16">
        <v>4</v>
      </c>
      <c r="D192" s="16">
        <v>913</v>
      </c>
      <c r="E192" s="16">
        <v>12</v>
      </c>
      <c r="F192" s="16">
        <v>32</v>
      </c>
      <c r="G192" s="16">
        <v>153</v>
      </c>
      <c r="H192" s="24">
        <v>57</v>
      </c>
      <c r="I192" s="16">
        <v>3</v>
      </c>
      <c r="J192" s="16">
        <v>3</v>
      </c>
      <c r="K192" s="16">
        <v>11</v>
      </c>
      <c r="L192" s="16">
        <v>1187</v>
      </c>
      <c r="M192">
        <v>0</v>
      </c>
      <c r="N192">
        <v>26</v>
      </c>
      <c r="Q192" s="6">
        <f t="shared" si="15"/>
        <v>0.7142857142857143</v>
      </c>
      <c r="R192" s="6">
        <f t="shared" si="16"/>
        <v>0.5</v>
      </c>
      <c r="S192" s="6">
        <f t="shared" si="17"/>
        <v>1.3367496339677891</v>
      </c>
      <c r="T192" s="6">
        <f t="shared" si="18"/>
        <v>1.3333333333333333</v>
      </c>
      <c r="U192" s="6">
        <f t="shared" si="19"/>
        <v>1.7777777777777777</v>
      </c>
      <c r="V192" s="6">
        <f t="shared" si="20"/>
        <v>1.0851063829787233</v>
      </c>
      <c r="W192" s="6">
        <f t="shared" si="21"/>
        <v>0.5757575757575758</v>
      </c>
      <c r="X192" s="6">
        <f t="shared" si="22"/>
        <v>1.5</v>
      </c>
      <c r="Y192" s="6">
        <f t="shared" si="23"/>
        <v>0.375</v>
      </c>
      <c r="Z192" s="6">
        <f t="shared" si="24"/>
        <v>0.73333333333333328</v>
      </c>
      <c r="AA192" s="6">
        <f t="shared" si="25"/>
        <v>1.1229895931882687</v>
      </c>
      <c r="AB192" s="6">
        <f t="shared" si="26"/>
        <v>0</v>
      </c>
      <c r="AC192" s="6">
        <f t="shared" si="27"/>
        <v>1.0833333333333333</v>
      </c>
    </row>
    <row r="193" spans="1:29" x14ac:dyDescent="0.25">
      <c r="A193" s="3">
        <f t="shared" si="28"/>
        <v>42559</v>
      </c>
      <c r="B193" s="16">
        <v>12</v>
      </c>
      <c r="C193" s="16">
        <v>5</v>
      </c>
      <c r="D193" s="16">
        <v>979</v>
      </c>
      <c r="E193" s="16">
        <v>10</v>
      </c>
      <c r="F193" s="16">
        <v>14</v>
      </c>
      <c r="G193" s="16">
        <v>221</v>
      </c>
      <c r="H193" s="24">
        <v>32</v>
      </c>
      <c r="I193" s="16">
        <v>0</v>
      </c>
      <c r="J193" s="16">
        <v>1</v>
      </c>
      <c r="K193" s="16">
        <v>15</v>
      </c>
      <c r="L193" s="16">
        <v>1199</v>
      </c>
      <c r="M193">
        <v>5</v>
      </c>
      <c r="N193">
        <v>12</v>
      </c>
      <c r="Q193" s="6">
        <f t="shared" ref="Q193:Q256" si="29">IF(ISERROR(B193/B186),1,B193/B186)</f>
        <v>0.4</v>
      </c>
      <c r="R193" s="6">
        <f t="shared" ref="R193:R256" si="30">IF(ISERROR(C193/C186),1,C193/C186)</f>
        <v>1</v>
      </c>
      <c r="S193" s="6">
        <f t="shared" ref="S193:S256" si="31">IF(ISERROR(D193/D186),1,D193/D186)</f>
        <v>1.4397058823529412</v>
      </c>
      <c r="T193" s="6">
        <f t="shared" ref="T193:T256" si="32">IF(ISERROR(E193/E186),1,E193/E186)</f>
        <v>3.3333333333333335</v>
      </c>
      <c r="U193" s="6">
        <f t="shared" ref="U193:U256" si="33">IF(ISERROR(F193/F186),1,F193/F186)</f>
        <v>1</v>
      </c>
      <c r="V193" s="6">
        <f t="shared" ref="V193:V256" si="34">IF(ISERROR(G193/G186),1,G193/G186)</f>
        <v>1.4932432432432432</v>
      </c>
      <c r="W193" s="6">
        <f t="shared" ref="W193:W256" si="35">IF(ISERROR(H193/H186),1,H193/H186)</f>
        <v>0.8</v>
      </c>
      <c r="X193" s="6">
        <f t="shared" ref="X193:X256" si="36">IF(ISERROR(I193/I186),1,I193/I186)</f>
        <v>0</v>
      </c>
      <c r="Y193" s="6">
        <f t="shared" ref="Y193:Y256" si="37">IF(ISERROR(J193/J186),1,J193/J186)</f>
        <v>0.5</v>
      </c>
      <c r="Z193" s="6">
        <f t="shared" ref="Z193:Z256" si="38">IF(ISERROR(K193/K186),1,K193/K186)</f>
        <v>1</v>
      </c>
      <c r="AA193" s="6">
        <f t="shared" ref="AA193:AA256" si="39">IF(ISERROR(L193/L186),1,L193/L186)</f>
        <v>0.93891934220830076</v>
      </c>
      <c r="AB193" s="6">
        <f t="shared" ref="AB193:AB256" si="40">IF(ISERROR(M193/M186),1,M193/M186)</f>
        <v>1</v>
      </c>
      <c r="AC193" s="6">
        <f t="shared" ref="AC193:AC256" si="41">IF(ISERROR(N193/N186),1,N193/N186)</f>
        <v>0.44444444444444442</v>
      </c>
    </row>
    <row r="194" spans="1:29" x14ac:dyDescent="0.25">
      <c r="A194" s="3">
        <f t="shared" si="28"/>
        <v>42560</v>
      </c>
      <c r="B194" s="16">
        <v>12</v>
      </c>
      <c r="C194" s="16">
        <v>2</v>
      </c>
      <c r="D194" s="16">
        <v>863</v>
      </c>
      <c r="E194" s="16">
        <v>5</v>
      </c>
      <c r="F194" s="16">
        <v>25</v>
      </c>
      <c r="G194" s="16">
        <v>142</v>
      </c>
      <c r="H194" s="24">
        <v>34</v>
      </c>
      <c r="I194" s="16">
        <v>0</v>
      </c>
      <c r="J194" s="16">
        <v>2</v>
      </c>
      <c r="K194" s="16">
        <v>14</v>
      </c>
      <c r="L194" s="16">
        <v>1270</v>
      </c>
      <c r="M194">
        <v>1</v>
      </c>
      <c r="N194">
        <v>10</v>
      </c>
      <c r="Q194" s="6">
        <f t="shared" si="29"/>
        <v>0.8</v>
      </c>
      <c r="R194" s="6">
        <f t="shared" si="30"/>
        <v>0.1111111111111111</v>
      </c>
      <c r="S194" s="6">
        <f t="shared" si="31"/>
        <v>1.363349131121643</v>
      </c>
      <c r="T194" s="6">
        <f t="shared" si="32"/>
        <v>0.55555555555555558</v>
      </c>
      <c r="U194" s="6">
        <f t="shared" si="33"/>
        <v>1.3888888888888888</v>
      </c>
      <c r="V194" s="6">
        <f t="shared" si="34"/>
        <v>0.92207792207792205</v>
      </c>
      <c r="W194" s="6">
        <f t="shared" si="35"/>
        <v>0.70833333333333337</v>
      </c>
      <c r="X194" s="6">
        <f t="shared" si="36"/>
        <v>0</v>
      </c>
      <c r="Y194" s="6">
        <f t="shared" si="37"/>
        <v>0.4</v>
      </c>
      <c r="Z194" s="6">
        <f t="shared" si="38"/>
        <v>1.75</v>
      </c>
      <c r="AA194" s="6">
        <f t="shared" si="39"/>
        <v>1.004746835443038</v>
      </c>
      <c r="AB194" s="6">
        <f t="shared" si="40"/>
        <v>0.5</v>
      </c>
      <c r="AC194" s="6">
        <f t="shared" si="41"/>
        <v>0.47619047619047616</v>
      </c>
    </row>
    <row r="195" spans="1:29" x14ac:dyDescent="0.25">
      <c r="A195" s="3">
        <f t="shared" ref="A195:A258" si="42">A194+1</f>
        <v>42561</v>
      </c>
      <c r="B195" s="16">
        <v>7</v>
      </c>
      <c r="C195" s="16">
        <v>1</v>
      </c>
      <c r="D195" s="16">
        <v>752</v>
      </c>
      <c r="E195" s="16">
        <v>4</v>
      </c>
      <c r="F195" s="16">
        <v>4</v>
      </c>
      <c r="G195" s="16">
        <v>188</v>
      </c>
      <c r="H195" s="24">
        <v>17</v>
      </c>
      <c r="I195" s="16">
        <v>0</v>
      </c>
      <c r="J195" s="16">
        <v>0</v>
      </c>
      <c r="K195" s="16">
        <v>10</v>
      </c>
      <c r="L195" s="16">
        <v>968</v>
      </c>
      <c r="M195">
        <v>2</v>
      </c>
      <c r="N195">
        <v>14</v>
      </c>
      <c r="Q195" s="6">
        <f t="shared" si="29"/>
        <v>0.33333333333333331</v>
      </c>
      <c r="R195" s="6">
        <f t="shared" si="30"/>
        <v>1</v>
      </c>
      <c r="S195" s="6">
        <f t="shared" si="31"/>
        <v>2.7445255474452557</v>
      </c>
      <c r="T195" s="6">
        <f t="shared" si="32"/>
        <v>0.5</v>
      </c>
      <c r="U195" s="6">
        <f t="shared" si="33"/>
        <v>0.5714285714285714</v>
      </c>
      <c r="V195" s="6">
        <f t="shared" si="34"/>
        <v>1.2702702702702702</v>
      </c>
      <c r="W195" s="6">
        <f t="shared" si="35"/>
        <v>0.48571428571428571</v>
      </c>
      <c r="X195" s="6">
        <f t="shared" si="36"/>
        <v>0</v>
      </c>
      <c r="Y195" s="6">
        <f t="shared" si="37"/>
        <v>0</v>
      </c>
      <c r="Z195" s="6">
        <f t="shared" si="38"/>
        <v>0.66666666666666663</v>
      </c>
      <c r="AA195" s="6">
        <f t="shared" si="39"/>
        <v>0.87128712871287128</v>
      </c>
      <c r="AB195" s="6">
        <f t="shared" si="40"/>
        <v>2</v>
      </c>
      <c r="AC195" s="6">
        <f t="shared" si="41"/>
        <v>1.2727272727272727</v>
      </c>
    </row>
    <row r="196" spans="1:29" x14ac:dyDescent="0.25">
      <c r="A196" s="3">
        <f t="shared" si="42"/>
        <v>42562</v>
      </c>
      <c r="B196" s="16">
        <v>9</v>
      </c>
      <c r="C196" s="16">
        <v>1</v>
      </c>
      <c r="D196" s="16">
        <v>392</v>
      </c>
      <c r="E196" s="16">
        <v>0</v>
      </c>
      <c r="F196" s="16">
        <v>3</v>
      </c>
      <c r="G196" s="16">
        <v>194</v>
      </c>
      <c r="H196" s="24">
        <v>9</v>
      </c>
      <c r="I196" s="16">
        <v>0</v>
      </c>
      <c r="J196" s="16">
        <v>2</v>
      </c>
      <c r="K196" s="16">
        <v>8</v>
      </c>
      <c r="L196" s="16">
        <v>659</v>
      </c>
      <c r="M196">
        <v>0</v>
      </c>
      <c r="N196">
        <v>10</v>
      </c>
      <c r="Q196" s="6">
        <f t="shared" si="29"/>
        <v>1.2857142857142858</v>
      </c>
      <c r="R196" s="6">
        <f t="shared" si="30"/>
        <v>1</v>
      </c>
      <c r="S196" s="6">
        <f t="shared" si="31"/>
        <v>1.4518518518518519</v>
      </c>
      <c r="T196" s="6">
        <f t="shared" si="32"/>
        <v>0</v>
      </c>
      <c r="U196" s="6">
        <f t="shared" si="33"/>
        <v>0.42857142857142855</v>
      </c>
      <c r="V196" s="6">
        <f t="shared" si="34"/>
        <v>1.1901840490797546</v>
      </c>
      <c r="W196" s="6">
        <f t="shared" si="35"/>
        <v>0.47368421052631576</v>
      </c>
      <c r="X196" s="6">
        <f t="shared" si="36"/>
        <v>0</v>
      </c>
      <c r="Y196" s="6">
        <f t="shared" si="37"/>
        <v>0.66666666666666663</v>
      </c>
      <c r="Z196" s="6">
        <f t="shared" si="38"/>
        <v>0.88888888888888884</v>
      </c>
      <c r="AA196" s="6">
        <f t="shared" si="39"/>
        <v>1.2317757009345793</v>
      </c>
      <c r="AB196" s="6">
        <f t="shared" si="40"/>
        <v>1</v>
      </c>
      <c r="AC196" s="6">
        <f t="shared" si="41"/>
        <v>1</v>
      </c>
    </row>
    <row r="197" spans="1:29" x14ac:dyDescent="0.25">
      <c r="A197" s="3">
        <f t="shared" si="42"/>
        <v>42563</v>
      </c>
      <c r="B197" s="16">
        <v>13</v>
      </c>
      <c r="C197" s="16">
        <v>1</v>
      </c>
      <c r="D197" s="16">
        <v>476</v>
      </c>
      <c r="E197" s="16">
        <v>5</v>
      </c>
      <c r="F197" s="16">
        <v>18</v>
      </c>
      <c r="G197" s="16">
        <v>203</v>
      </c>
      <c r="H197" s="24">
        <v>8</v>
      </c>
      <c r="I197" s="16">
        <v>0</v>
      </c>
      <c r="J197" s="16">
        <v>4</v>
      </c>
      <c r="K197" s="16">
        <v>12</v>
      </c>
      <c r="L197" s="16">
        <v>770</v>
      </c>
      <c r="M197">
        <v>0</v>
      </c>
      <c r="N197">
        <v>7</v>
      </c>
      <c r="Q197" s="6">
        <f t="shared" si="29"/>
        <v>1.625</v>
      </c>
      <c r="R197" s="6">
        <f t="shared" si="30"/>
        <v>0.33333333333333331</v>
      </c>
      <c r="S197" s="6">
        <f t="shared" si="31"/>
        <v>1.2142857142857142</v>
      </c>
      <c r="T197" s="6">
        <f t="shared" si="32"/>
        <v>0.83333333333333337</v>
      </c>
      <c r="U197" s="6">
        <f t="shared" si="33"/>
        <v>1.3846153846153846</v>
      </c>
      <c r="V197" s="6">
        <f t="shared" si="34"/>
        <v>1.26875</v>
      </c>
      <c r="W197" s="6">
        <f t="shared" si="35"/>
        <v>0.72727272727272729</v>
      </c>
      <c r="X197" s="6">
        <f t="shared" si="36"/>
        <v>0</v>
      </c>
      <c r="Y197" s="6">
        <f t="shared" si="37"/>
        <v>2</v>
      </c>
      <c r="Z197" s="6">
        <f t="shared" si="38"/>
        <v>0.8</v>
      </c>
      <c r="AA197" s="6">
        <f t="shared" si="39"/>
        <v>1.1737804878048781</v>
      </c>
      <c r="AB197" s="6">
        <f t="shared" si="40"/>
        <v>1</v>
      </c>
      <c r="AC197" s="6">
        <f t="shared" si="41"/>
        <v>0.77777777777777779</v>
      </c>
    </row>
    <row r="198" spans="1:29" x14ac:dyDescent="0.25">
      <c r="A198" s="3">
        <f t="shared" si="42"/>
        <v>42564</v>
      </c>
      <c r="B198" s="16">
        <v>17</v>
      </c>
      <c r="C198" s="16">
        <v>3</v>
      </c>
      <c r="D198" s="16">
        <v>961</v>
      </c>
      <c r="E198" s="16">
        <v>5</v>
      </c>
      <c r="F198" s="16">
        <v>71</v>
      </c>
      <c r="G198" s="16">
        <v>179</v>
      </c>
      <c r="H198" s="24">
        <v>46</v>
      </c>
      <c r="I198" s="16">
        <v>0</v>
      </c>
      <c r="J198" s="16">
        <v>0</v>
      </c>
      <c r="K198" s="16">
        <v>8</v>
      </c>
      <c r="L198" s="16">
        <v>1341</v>
      </c>
      <c r="M198">
        <v>0</v>
      </c>
      <c r="N198">
        <v>8</v>
      </c>
      <c r="Q198" s="6">
        <f t="shared" si="29"/>
        <v>0.56666666666666665</v>
      </c>
      <c r="R198" s="6">
        <f t="shared" si="30"/>
        <v>0.75</v>
      </c>
      <c r="S198" s="6">
        <f t="shared" si="31"/>
        <v>0.95812562313060823</v>
      </c>
      <c r="T198" s="6">
        <f t="shared" si="32"/>
        <v>0.45454545454545453</v>
      </c>
      <c r="U198" s="6">
        <f t="shared" si="33"/>
        <v>5.4615384615384617</v>
      </c>
      <c r="V198" s="6">
        <f t="shared" si="34"/>
        <v>0.89500000000000002</v>
      </c>
      <c r="W198" s="6">
        <f t="shared" si="35"/>
        <v>0.86792452830188682</v>
      </c>
      <c r="X198" s="6">
        <f t="shared" si="36"/>
        <v>0</v>
      </c>
      <c r="Y198" s="6">
        <f t="shared" si="37"/>
        <v>0</v>
      </c>
      <c r="Z198" s="6">
        <f t="shared" si="38"/>
        <v>0.66666666666666663</v>
      </c>
      <c r="AA198" s="6">
        <f t="shared" si="39"/>
        <v>1.0221036585365855</v>
      </c>
      <c r="AB198" s="6">
        <f t="shared" si="40"/>
        <v>0</v>
      </c>
      <c r="AC198" s="6">
        <f t="shared" si="41"/>
        <v>0.44444444444444442</v>
      </c>
    </row>
    <row r="199" spans="1:29" x14ac:dyDescent="0.25">
      <c r="A199" s="3">
        <f t="shared" si="42"/>
        <v>42565</v>
      </c>
      <c r="B199" s="16">
        <v>13</v>
      </c>
      <c r="C199" s="16">
        <v>4</v>
      </c>
      <c r="D199" s="16">
        <v>1023</v>
      </c>
      <c r="E199" s="16">
        <v>4</v>
      </c>
      <c r="F199" s="16">
        <v>20</v>
      </c>
      <c r="G199" s="16">
        <v>199</v>
      </c>
      <c r="H199" s="24">
        <v>26</v>
      </c>
      <c r="I199" s="16">
        <v>1</v>
      </c>
      <c r="J199" s="16">
        <v>3</v>
      </c>
      <c r="K199" s="16">
        <v>6</v>
      </c>
      <c r="L199" s="16">
        <v>1261</v>
      </c>
      <c r="M199">
        <v>2</v>
      </c>
      <c r="N199">
        <v>12</v>
      </c>
      <c r="Q199" s="6">
        <f t="shared" si="29"/>
        <v>0.8666666666666667</v>
      </c>
      <c r="R199" s="6">
        <f t="shared" si="30"/>
        <v>1</v>
      </c>
      <c r="S199" s="6">
        <f t="shared" si="31"/>
        <v>1.1204819277108433</v>
      </c>
      <c r="T199" s="6">
        <f t="shared" si="32"/>
        <v>0.33333333333333331</v>
      </c>
      <c r="U199" s="6">
        <f t="shared" si="33"/>
        <v>0.625</v>
      </c>
      <c r="V199" s="6">
        <f t="shared" si="34"/>
        <v>1.3006535947712419</v>
      </c>
      <c r="W199" s="6">
        <f t="shared" si="35"/>
        <v>0.45614035087719296</v>
      </c>
      <c r="X199" s="6">
        <f t="shared" si="36"/>
        <v>0.33333333333333331</v>
      </c>
      <c r="Y199" s="6">
        <f t="shared" si="37"/>
        <v>1</v>
      </c>
      <c r="Z199" s="6">
        <f t="shared" si="38"/>
        <v>0.54545454545454541</v>
      </c>
      <c r="AA199" s="6">
        <f t="shared" si="39"/>
        <v>1.0623420387531592</v>
      </c>
      <c r="AB199" s="6">
        <f t="shared" si="40"/>
        <v>1</v>
      </c>
      <c r="AC199" s="6">
        <f t="shared" si="41"/>
        <v>0.46153846153846156</v>
      </c>
    </row>
    <row r="200" spans="1:29" x14ac:dyDescent="0.25">
      <c r="A200" s="3">
        <f t="shared" si="42"/>
        <v>42566</v>
      </c>
      <c r="B200" s="16">
        <v>20</v>
      </c>
      <c r="C200" s="16">
        <v>3</v>
      </c>
      <c r="D200" s="16">
        <v>982</v>
      </c>
      <c r="E200" s="16">
        <v>9</v>
      </c>
      <c r="F200" s="16">
        <v>18</v>
      </c>
      <c r="G200" s="16">
        <v>198</v>
      </c>
      <c r="H200" s="24">
        <v>23</v>
      </c>
      <c r="I200" s="16">
        <v>0</v>
      </c>
      <c r="J200" s="16">
        <v>5</v>
      </c>
      <c r="K200" s="16">
        <v>6</v>
      </c>
      <c r="L200" s="16">
        <v>1299</v>
      </c>
      <c r="M200">
        <v>1</v>
      </c>
      <c r="N200">
        <v>17</v>
      </c>
      <c r="Q200" s="6">
        <f t="shared" si="29"/>
        <v>1.6666666666666667</v>
      </c>
      <c r="R200" s="6">
        <f t="shared" si="30"/>
        <v>0.6</v>
      </c>
      <c r="S200" s="6">
        <f t="shared" si="31"/>
        <v>1.0030643513789581</v>
      </c>
      <c r="T200" s="6">
        <f t="shared" si="32"/>
        <v>0.9</v>
      </c>
      <c r="U200" s="6">
        <f t="shared" si="33"/>
        <v>1.2857142857142858</v>
      </c>
      <c r="V200" s="6">
        <f t="shared" si="34"/>
        <v>0.89592760180995479</v>
      </c>
      <c r="W200" s="6">
        <f t="shared" si="35"/>
        <v>0.71875</v>
      </c>
      <c r="X200" s="6">
        <f t="shared" si="36"/>
        <v>1</v>
      </c>
      <c r="Y200" s="6">
        <f t="shared" si="37"/>
        <v>5</v>
      </c>
      <c r="Z200" s="6">
        <f t="shared" si="38"/>
        <v>0.4</v>
      </c>
      <c r="AA200" s="6">
        <f t="shared" si="39"/>
        <v>1.0834028356964136</v>
      </c>
      <c r="AB200" s="6">
        <f t="shared" si="40"/>
        <v>0.2</v>
      </c>
      <c r="AC200" s="6">
        <f t="shared" si="41"/>
        <v>1.4166666666666667</v>
      </c>
    </row>
    <row r="201" spans="1:29" x14ac:dyDescent="0.25">
      <c r="A201" s="3">
        <f t="shared" si="42"/>
        <v>42567</v>
      </c>
      <c r="B201" s="16">
        <v>11</v>
      </c>
      <c r="C201" s="16">
        <v>4</v>
      </c>
      <c r="D201" s="16">
        <v>972</v>
      </c>
      <c r="E201" s="16">
        <v>3</v>
      </c>
      <c r="F201" s="16">
        <v>14</v>
      </c>
      <c r="G201" s="16">
        <v>183</v>
      </c>
      <c r="H201" s="24">
        <v>27</v>
      </c>
      <c r="I201" s="16">
        <v>0</v>
      </c>
      <c r="J201" s="16">
        <v>5</v>
      </c>
      <c r="K201" s="16">
        <v>7</v>
      </c>
      <c r="L201" s="16">
        <v>1110</v>
      </c>
      <c r="M201">
        <v>3</v>
      </c>
      <c r="N201">
        <v>12</v>
      </c>
      <c r="Q201" s="6">
        <f t="shared" si="29"/>
        <v>0.91666666666666663</v>
      </c>
      <c r="R201" s="6">
        <f t="shared" si="30"/>
        <v>2</v>
      </c>
      <c r="S201" s="6">
        <f t="shared" si="31"/>
        <v>1.1263035921205098</v>
      </c>
      <c r="T201" s="6">
        <f t="shared" si="32"/>
        <v>0.6</v>
      </c>
      <c r="U201" s="6">
        <f t="shared" si="33"/>
        <v>0.56000000000000005</v>
      </c>
      <c r="V201" s="6">
        <f t="shared" si="34"/>
        <v>1.2887323943661972</v>
      </c>
      <c r="W201" s="6">
        <f t="shared" si="35"/>
        <v>0.79411764705882348</v>
      </c>
      <c r="X201" s="6">
        <f t="shared" si="36"/>
        <v>1</v>
      </c>
      <c r="Y201" s="6">
        <f t="shared" si="37"/>
        <v>2.5</v>
      </c>
      <c r="Z201" s="6">
        <f t="shared" si="38"/>
        <v>0.5</v>
      </c>
      <c r="AA201" s="6">
        <f t="shared" si="39"/>
        <v>0.87401574803149606</v>
      </c>
      <c r="AB201" s="6">
        <f t="shared" si="40"/>
        <v>3</v>
      </c>
      <c r="AC201" s="6">
        <f t="shared" si="41"/>
        <v>1.2</v>
      </c>
    </row>
    <row r="202" spans="1:29" x14ac:dyDescent="0.25">
      <c r="A202" s="3">
        <f t="shared" si="42"/>
        <v>42568</v>
      </c>
      <c r="B202" s="16">
        <v>14</v>
      </c>
      <c r="C202" s="16">
        <v>0</v>
      </c>
      <c r="D202" s="16">
        <v>830</v>
      </c>
      <c r="E202" s="16">
        <v>2</v>
      </c>
      <c r="F202" s="16">
        <v>9</v>
      </c>
      <c r="G202" s="16">
        <v>188</v>
      </c>
      <c r="H202" s="24">
        <v>9</v>
      </c>
      <c r="I202" s="16">
        <v>0</v>
      </c>
      <c r="J202" s="16">
        <v>2</v>
      </c>
      <c r="K202" s="16">
        <v>11</v>
      </c>
      <c r="L202" s="16">
        <v>885</v>
      </c>
      <c r="M202">
        <v>1</v>
      </c>
      <c r="N202">
        <v>9</v>
      </c>
      <c r="Q202" s="6">
        <f t="shared" si="29"/>
        <v>2</v>
      </c>
      <c r="R202" s="6">
        <f t="shared" si="30"/>
        <v>0</v>
      </c>
      <c r="S202" s="6">
        <f t="shared" si="31"/>
        <v>1.1037234042553192</v>
      </c>
      <c r="T202" s="6">
        <f t="shared" si="32"/>
        <v>0.5</v>
      </c>
      <c r="U202" s="6">
        <f t="shared" si="33"/>
        <v>2.25</v>
      </c>
      <c r="V202" s="6">
        <f t="shared" si="34"/>
        <v>1</v>
      </c>
      <c r="W202" s="6">
        <f t="shared" si="35"/>
        <v>0.52941176470588236</v>
      </c>
      <c r="X202" s="6">
        <f t="shared" si="36"/>
        <v>1</v>
      </c>
      <c r="Y202" s="6">
        <f t="shared" si="37"/>
        <v>1</v>
      </c>
      <c r="Z202" s="6">
        <f t="shared" si="38"/>
        <v>1.1000000000000001</v>
      </c>
      <c r="AA202" s="6">
        <f t="shared" si="39"/>
        <v>0.91425619834710747</v>
      </c>
      <c r="AB202" s="6">
        <f t="shared" si="40"/>
        <v>0.5</v>
      </c>
      <c r="AC202" s="6">
        <f t="shared" si="41"/>
        <v>0.6428571428571429</v>
      </c>
    </row>
    <row r="203" spans="1:29" x14ac:dyDescent="0.25">
      <c r="A203" s="3">
        <f t="shared" si="42"/>
        <v>42569</v>
      </c>
      <c r="B203" s="16">
        <v>3</v>
      </c>
      <c r="C203" s="16">
        <v>0</v>
      </c>
      <c r="D203" s="16">
        <v>426</v>
      </c>
      <c r="E203" s="16">
        <v>1</v>
      </c>
      <c r="F203" s="16">
        <v>8</v>
      </c>
      <c r="G203" s="16">
        <v>209</v>
      </c>
      <c r="H203" s="24">
        <v>11</v>
      </c>
      <c r="I203" s="16">
        <v>0</v>
      </c>
      <c r="J203" s="16">
        <v>3</v>
      </c>
      <c r="K203" s="16">
        <v>7</v>
      </c>
      <c r="L203" s="16">
        <v>716</v>
      </c>
      <c r="M203">
        <v>0</v>
      </c>
      <c r="N203">
        <v>4</v>
      </c>
      <c r="Q203" s="6">
        <f t="shared" si="29"/>
        <v>0.33333333333333331</v>
      </c>
      <c r="R203" s="6">
        <f t="shared" si="30"/>
        <v>0</v>
      </c>
      <c r="S203" s="6">
        <f t="shared" si="31"/>
        <v>1.0867346938775511</v>
      </c>
      <c r="T203" s="6">
        <f t="shared" si="32"/>
        <v>1</v>
      </c>
      <c r="U203" s="6">
        <f t="shared" si="33"/>
        <v>2.6666666666666665</v>
      </c>
      <c r="V203" s="6">
        <f t="shared" si="34"/>
        <v>1.0773195876288659</v>
      </c>
      <c r="W203" s="6">
        <f t="shared" si="35"/>
        <v>1.2222222222222223</v>
      </c>
      <c r="X203" s="6">
        <f t="shared" si="36"/>
        <v>1</v>
      </c>
      <c r="Y203" s="6">
        <f t="shared" si="37"/>
        <v>1.5</v>
      </c>
      <c r="Z203" s="6">
        <f t="shared" si="38"/>
        <v>0.875</v>
      </c>
      <c r="AA203" s="6">
        <f t="shared" si="39"/>
        <v>1.0864946889226099</v>
      </c>
      <c r="AB203" s="6">
        <f t="shared" si="40"/>
        <v>1</v>
      </c>
      <c r="AC203" s="6">
        <f t="shared" si="41"/>
        <v>0.4</v>
      </c>
    </row>
    <row r="204" spans="1:29" x14ac:dyDescent="0.25">
      <c r="A204" s="3">
        <f t="shared" si="42"/>
        <v>42570</v>
      </c>
      <c r="B204" s="16">
        <v>13</v>
      </c>
      <c r="C204" s="16">
        <v>2</v>
      </c>
      <c r="D204" s="16">
        <v>537</v>
      </c>
      <c r="E204" s="16">
        <v>10</v>
      </c>
      <c r="F204" s="16">
        <v>8</v>
      </c>
      <c r="G204" s="16">
        <v>217</v>
      </c>
      <c r="H204" s="24">
        <v>10</v>
      </c>
      <c r="I204" s="16">
        <v>0</v>
      </c>
      <c r="J204" s="16">
        <v>1</v>
      </c>
      <c r="K204" s="16">
        <v>6</v>
      </c>
      <c r="L204" s="16">
        <v>718</v>
      </c>
      <c r="M204">
        <v>0</v>
      </c>
      <c r="N204">
        <v>6</v>
      </c>
      <c r="Q204" s="6">
        <f t="shared" si="29"/>
        <v>1</v>
      </c>
      <c r="R204" s="6">
        <f t="shared" si="30"/>
        <v>2</v>
      </c>
      <c r="S204" s="6">
        <f t="shared" si="31"/>
        <v>1.1281512605042017</v>
      </c>
      <c r="T204" s="6">
        <f t="shared" si="32"/>
        <v>2</v>
      </c>
      <c r="U204" s="6">
        <f t="shared" si="33"/>
        <v>0.44444444444444442</v>
      </c>
      <c r="V204" s="6">
        <f t="shared" si="34"/>
        <v>1.0689655172413792</v>
      </c>
      <c r="W204" s="6">
        <f t="shared" si="35"/>
        <v>1.25</v>
      </c>
      <c r="X204" s="6">
        <f t="shared" si="36"/>
        <v>1</v>
      </c>
      <c r="Y204" s="6">
        <f t="shared" si="37"/>
        <v>0.25</v>
      </c>
      <c r="Z204" s="6">
        <f t="shared" si="38"/>
        <v>0.5</v>
      </c>
      <c r="AA204" s="6">
        <f t="shared" si="39"/>
        <v>0.93246753246753245</v>
      </c>
      <c r="AB204" s="6">
        <f t="shared" si="40"/>
        <v>1</v>
      </c>
      <c r="AC204" s="6">
        <f t="shared" si="41"/>
        <v>0.8571428571428571</v>
      </c>
    </row>
    <row r="205" spans="1:29" x14ac:dyDescent="0.25">
      <c r="A205" s="3">
        <f t="shared" si="42"/>
        <v>42571</v>
      </c>
      <c r="B205" s="16">
        <v>15</v>
      </c>
      <c r="C205" s="16">
        <v>2</v>
      </c>
      <c r="D205" s="16">
        <v>1195</v>
      </c>
      <c r="E205" s="16">
        <v>7</v>
      </c>
      <c r="F205" s="16">
        <v>13</v>
      </c>
      <c r="G205" s="16">
        <v>229</v>
      </c>
      <c r="H205" s="24">
        <v>25</v>
      </c>
      <c r="I205" s="16">
        <v>0</v>
      </c>
      <c r="J205" s="16">
        <v>2</v>
      </c>
      <c r="K205" s="16">
        <v>7</v>
      </c>
      <c r="L205" s="16">
        <v>1346</v>
      </c>
      <c r="M205">
        <v>0</v>
      </c>
      <c r="N205">
        <v>4</v>
      </c>
      <c r="Q205" s="6">
        <f t="shared" si="29"/>
        <v>0.88235294117647056</v>
      </c>
      <c r="R205" s="6">
        <f t="shared" si="30"/>
        <v>0.66666666666666663</v>
      </c>
      <c r="S205" s="6">
        <f t="shared" si="31"/>
        <v>1.2434963579604579</v>
      </c>
      <c r="T205" s="6">
        <f t="shared" si="32"/>
        <v>1.4</v>
      </c>
      <c r="U205" s="6">
        <f t="shared" si="33"/>
        <v>0.18309859154929578</v>
      </c>
      <c r="V205" s="6">
        <f t="shared" si="34"/>
        <v>1.2793296089385475</v>
      </c>
      <c r="W205" s="6">
        <f t="shared" si="35"/>
        <v>0.54347826086956519</v>
      </c>
      <c r="X205" s="6">
        <f t="shared" si="36"/>
        <v>1</v>
      </c>
      <c r="Y205" s="6">
        <f t="shared" si="37"/>
        <v>1</v>
      </c>
      <c r="Z205" s="6">
        <f t="shared" si="38"/>
        <v>0.875</v>
      </c>
      <c r="AA205" s="6">
        <f t="shared" si="39"/>
        <v>1.0037285607755406</v>
      </c>
      <c r="AB205" s="6">
        <f t="shared" si="40"/>
        <v>1</v>
      </c>
      <c r="AC205" s="6">
        <f t="shared" si="41"/>
        <v>0.5</v>
      </c>
    </row>
    <row r="206" spans="1:29" x14ac:dyDescent="0.25">
      <c r="A206" s="3">
        <f t="shared" si="42"/>
        <v>42572</v>
      </c>
      <c r="B206" s="16">
        <v>9</v>
      </c>
      <c r="C206" s="16">
        <v>2</v>
      </c>
      <c r="D206" s="16">
        <v>1239</v>
      </c>
      <c r="E206" s="16">
        <v>2</v>
      </c>
      <c r="F206" s="16">
        <v>7</v>
      </c>
      <c r="G206" s="16">
        <v>219</v>
      </c>
      <c r="H206" s="24">
        <v>17</v>
      </c>
      <c r="I206" s="16">
        <v>3</v>
      </c>
      <c r="J206" s="16">
        <v>1</v>
      </c>
      <c r="K206" s="16">
        <v>6</v>
      </c>
      <c r="L206" s="16">
        <v>1293</v>
      </c>
      <c r="M206">
        <v>1</v>
      </c>
      <c r="N206">
        <v>8</v>
      </c>
      <c r="Q206" s="6">
        <f t="shared" si="29"/>
        <v>0.69230769230769229</v>
      </c>
      <c r="R206" s="6">
        <f t="shared" si="30"/>
        <v>0.5</v>
      </c>
      <c r="S206" s="6">
        <f t="shared" si="31"/>
        <v>1.2111436950146628</v>
      </c>
      <c r="T206" s="6">
        <f t="shared" si="32"/>
        <v>0.5</v>
      </c>
      <c r="U206" s="6">
        <f t="shared" si="33"/>
        <v>0.35</v>
      </c>
      <c r="V206" s="6">
        <f t="shared" si="34"/>
        <v>1.1005025125628141</v>
      </c>
      <c r="W206" s="6">
        <f t="shared" si="35"/>
        <v>0.65384615384615385</v>
      </c>
      <c r="X206" s="6">
        <f t="shared" si="36"/>
        <v>3</v>
      </c>
      <c r="Y206" s="6">
        <f t="shared" si="37"/>
        <v>0.33333333333333331</v>
      </c>
      <c r="Z206" s="6">
        <f t="shared" si="38"/>
        <v>1</v>
      </c>
      <c r="AA206" s="6">
        <f t="shared" si="39"/>
        <v>1.0253766851704995</v>
      </c>
      <c r="AB206" s="6">
        <f t="shared" si="40"/>
        <v>0.5</v>
      </c>
      <c r="AC206" s="6">
        <f t="shared" si="41"/>
        <v>0.66666666666666663</v>
      </c>
    </row>
    <row r="207" spans="1:29" x14ac:dyDescent="0.25">
      <c r="A207" s="3">
        <f t="shared" si="42"/>
        <v>42573</v>
      </c>
      <c r="B207" s="16">
        <v>10</v>
      </c>
      <c r="C207" s="16">
        <v>3</v>
      </c>
      <c r="D207" s="16">
        <v>1195</v>
      </c>
      <c r="E207" s="16">
        <v>5</v>
      </c>
      <c r="F207" s="16">
        <v>10</v>
      </c>
      <c r="G207" s="16">
        <v>221</v>
      </c>
      <c r="H207" s="24">
        <v>9</v>
      </c>
      <c r="I207" s="16">
        <v>0</v>
      </c>
      <c r="J207" s="16">
        <v>2</v>
      </c>
      <c r="K207" s="16">
        <v>5</v>
      </c>
      <c r="L207" s="16">
        <v>1317</v>
      </c>
      <c r="M207">
        <v>8</v>
      </c>
      <c r="N207">
        <v>4</v>
      </c>
      <c r="Q207" s="6">
        <f t="shared" si="29"/>
        <v>0.5</v>
      </c>
      <c r="R207" s="6">
        <f t="shared" si="30"/>
        <v>1</v>
      </c>
      <c r="S207" s="6">
        <f t="shared" si="31"/>
        <v>1.2169042769857434</v>
      </c>
      <c r="T207" s="6">
        <f t="shared" si="32"/>
        <v>0.55555555555555558</v>
      </c>
      <c r="U207" s="6">
        <f t="shared" si="33"/>
        <v>0.55555555555555558</v>
      </c>
      <c r="V207" s="6">
        <f t="shared" si="34"/>
        <v>1.1161616161616161</v>
      </c>
      <c r="W207" s="6">
        <f t="shared" si="35"/>
        <v>0.39130434782608697</v>
      </c>
      <c r="X207" s="6">
        <f t="shared" si="36"/>
        <v>1</v>
      </c>
      <c r="Y207" s="6">
        <f t="shared" si="37"/>
        <v>0.4</v>
      </c>
      <c r="Z207" s="6">
        <f t="shared" si="38"/>
        <v>0.83333333333333337</v>
      </c>
      <c r="AA207" s="6">
        <f t="shared" si="39"/>
        <v>1.0138568129330254</v>
      </c>
      <c r="AB207" s="6">
        <f t="shared" si="40"/>
        <v>8</v>
      </c>
      <c r="AC207" s="6">
        <f t="shared" si="41"/>
        <v>0.23529411764705882</v>
      </c>
    </row>
    <row r="208" spans="1:29" x14ac:dyDescent="0.25">
      <c r="A208" s="3">
        <f t="shared" si="42"/>
        <v>42574</v>
      </c>
      <c r="B208" s="16">
        <v>5</v>
      </c>
      <c r="C208" s="16">
        <v>3</v>
      </c>
      <c r="D208" s="16">
        <v>1170</v>
      </c>
      <c r="E208" s="16">
        <v>14</v>
      </c>
      <c r="F208" s="16">
        <v>10</v>
      </c>
      <c r="G208" s="16">
        <v>215</v>
      </c>
      <c r="H208" s="24">
        <v>32</v>
      </c>
      <c r="I208" s="16">
        <v>0</v>
      </c>
      <c r="J208" s="16">
        <v>2</v>
      </c>
      <c r="K208" s="16">
        <v>3</v>
      </c>
      <c r="L208" s="16">
        <v>1178</v>
      </c>
      <c r="M208">
        <v>0</v>
      </c>
      <c r="N208">
        <v>7</v>
      </c>
      <c r="Q208" s="6">
        <f t="shared" si="29"/>
        <v>0.45454545454545453</v>
      </c>
      <c r="R208" s="6">
        <f t="shared" si="30"/>
        <v>0.75</v>
      </c>
      <c r="S208" s="6">
        <f t="shared" si="31"/>
        <v>1.2037037037037037</v>
      </c>
      <c r="T208" s="6">
        <f t="shared" si="32"/>
        <v>4.666666666666667</v>
      </c>
      <c r="U208" s="6">
        <f t="shared" si="33"/>
        <v>0.7142857142857143</v>
      </c>
      <c r="V208" s="6">
        <f t="shared" si="34"/>
        <v>1.174863387978142</v>
      </c>
      <c r="W208" s="6">
        <f t="shared" si="35"/>
        <v>1.1851851851851851</v>
      </c>
      <c r="X208" s="6">
        <f t="shared" si="36"/>
        <v>1</v>
      </c>
      <c r="Y208" s="6">
        <f t="shared" si="37"/>
        <v>0.4</v>
      </c>
      <c r="Z208" s="6">
        <f t="shared" si="38"/>
        <v>0.42857142857142855</v>
      </c>
      <c r="AA208" s="6">
        <f t="shared" si="39"/>
        <v>1.0612612612612613</v>
      </c>
      <c r="AB208" s="6">
        <f t="shared" si="40"/>
        <v>0</v>
      </c>
      <c r="AC208" s="6">
        <f t="shared" si="41"/>
        <v>0.58333333333333337</v>
      </c>
    </row>
    <row r="209" spans="1:29" x14ac:dyDescent="0.25">
      <c r="A209" s="3">
        <f t="shared" si="42"/>
        <v>42575</v>
      </c>
      <c r="B209" s="16">
        <v>5</v>
      </c>
      <c r="C209" s="16">
        <v>1</v>
      </c>
      <c r="D209" s="16">
        <v>930</v>
      </c>
      <c r="E209" s="16">
        <v>1</v>
      </c>
      <c r="F209" s="16">
        <v>4</v>
      </c>
      <c r="G209" s="16">
        <v>195</v>
      </c>
      <c r="H209" s="24">
        <v>15</v>
      </c>
      <c r="I209" s="16">
        <v>0</v>
      </c>
      <c r="J209" s="16">
        <v>5</v>
      </c>
      <c r="K209" s="16">
        <v>1</v>
      </c>
      <c r="L209" s="16">
        <v>1111</v>
      </c>
      <c r="M209">
        <v>0</v>
      </c>
      <c r="N209">
        <v>4</v>
      </c>
      <c r="Q209" s="6">
        <f t="shared" si="29"/>
        <v>0.35714285714285715</v>
      </c>
      <c r="R209" s="6">
        <f t="shared" si="30"/>
        <v>1</v>
      </c>
      <c r="S209" s="6">
        <f t="shared" si="31"/>
        <v>1.1204819277108433</v>
      </c>
      <c r="T209" s="6">
        <f t="shared" si="32"/>
        <v>0.5</v>
      </c>
      <c r="U209" s="6">
        <f t="shared" si="33"/>
        <v>0.44444444444444442</v>
      </c>
      <c r="V209" s="6">
        <f t="shared" si="34"/>
        <v>1.0372340425531914</v>
      </c>
      <c r="W209" s="6">
        <f t="shared" si="35"/>
        <v>1.6666666666666667</v>
      </c>
      <c r="X209" s="6">
        <f t="shared" si="36"/>
        <v>1</v>
      </c>
      <c r="Y209" s="6">
        <f t="shared" si="37"/>
        <v>2.5</v>
      </c>
      <c r="Z209" s="6">
        <f t="shared" si="38"/>
        <v>9.0909090909090912E-2</v>
      </c>
      <c r="AA209" s="6">
        <f t="shared" si="39"/>
        <v>1.2553672316384181</v>
      </c>
      <c r="AB209" s="6">
        <f t="shared" si="40"/>
        <v>0</v>
      </c>
      <c r="AC209" s="6">
        <f t="shared" si="41"/>
        <v>0.44444444444444442</v>
      </c>
    </row>
    <row r="210" spans="1:29" x14ac:dyDescent="0.25">
      <c r="A210" s="3">
        <f t="shared" si="42"/>
        <v>42576</v>
      </c>
      <c r="B210" s="16">
        <v>5</v>
      </c>
      <c r="C210" s="16">
        <v>1</v>
      </c>
      <c r="D210" s="16">
        <v>465</v>
      </c>
      <c r="E210" s="16">
        <v>1</v>
      </c>
      <c r="F210" s="16">
        <v>4</v>
      </c>
      <c r="G210" s="16">
        <v>216</v>
      </c>
      <c r="H210" s="24">
        <v>8</v>
      </c>
      <c r="I210" s="16">
        <v>1</v>
      </c>
      <c r="J210" s="16">
        <v>1</v>
      </c>
      <c r="K210" s="16">
        <v>2</v>
      </c>
      <c r="L210" s="16">
        <v>556</v>
      </c>
      <c r="M210">
        <v>0</v>
      </c>
      <c r="N210">
        <v>5</v>
      </c>
      <c r="Q210" s="6">
        <f t="shared" si="29"/>
        <v>1.6666666666666667</v>
      </c>
      <c r="R210" s="6">
        <f t="shared" si="30"/>
        <v>1</v>
      </c>
      <c r="S210" s="6">
        <f t="shared" si="31"/>
        <v>1.091549295774648</v>
      </c>
      <c r="T210" s="6">
        <f t="shared" si="32"/>
        <v>1</v>
      </c>
      <c r="U210" s="6">
        <f t="shared" si="33"/>
        <v>0.5</v>
      </c>
      <c r="V210" s="6">
        <f t="shared" si="34"/>
        <v>1.0334928229665072</v>
      </c>
      <c r="W210" s="6">
        <f t="shared" si="35"/>
        <v>0.72727272727272729</v>
      </c>
      <c r="X210" s="6">
        <f t="shared" si="36"/>
        <v>1</v>
      </c>
      <c r="Y210" s="6">
        <f t="shared" si="37"/>
        <v>0.33333333333333331</v>
      </c>
      <c r="Z210" s="6">
        <f t="shared" si="38"/>
        <v>0.2857142857142857</v>
      </c>
      <c r="AA210" s="6">
        <f t="shared" si="39"/>
        <v>0.77653631284916202</v>
      </c>
      <c r="AB210" s="6">
        <f t="shared" si="40"/>
        <v>1</v>
      </c>
      <c r="AC210" s="6">
        <f t="shared" si="41"/>
        <v>1.25</v>
      </c>
    </row>
    <row r="211" spans="1:29" x14ac:dyDescent="0.25">
      <c r="A211" s="3">
        <f t="shared" si="42"/>
        <v>42577</v>
      </c>
      <c r="B211" s="16">
        <v>5</v>
      </c>
      <c r="C211" s="16">
        <v>0</v>
      </c>
      <c r="D211" s="16">
        <v>597</v>
      </c>
      <c r="E211" s="16">
        <v>2</v>
      </c>
      <c r="F211" s="16">
        <v>9</v>
      </c>
      <c r="G211" s="16">
        <v>212</v>
      </c>
      <c r="H211" s="24">
        <v>3</v>
      </c>
      <c r="I211" s="16">
        <v>1</v>
      </c>
      <c r="J211" s="16">
        <v>2</v>
      </c>
      <c r="K211" s="16">
        <v>6</v>
      </c>
      <c r="L211" s="16">
        <v>627</v>
      </c>
      <c r="M211">
        <v>0</v>
      </c>
      <c r="N211">
        <v>11</v>
      </c>
      <c r="Q211" s="6">
        <f t="shared" si="29"/>
        <v>0.38461538461538464</v>
      </c>
      <c r="R211" s="6">
        <f t="shared" si="30"/>
        <v>0</v>
      </c>
      <c r="S211" s="6">
        <f t="shared" si="31"/>
        <v>1.1117318435754191</v>
      </c>
      <c r="T211" s="6">
        <f t="shared" si="32"/>
        <v>0.2</v>
      </c>
      <c r="U211" s="6">
        <f t="shared" si="33"/>
        <v>1.125</v>
      </c>
      <c r="V211" s="6">
        <f t="shared" si="34"/>
        <v>0.97695852534562211</v>
      </c>
      <c r="W211" s="6">
        <f t="shared" si="35"/>
        <v>0.3</v>
      </c>
      <c r="X211" s="6">
        <f t="shared" si="36"/>
        <v>1</v>
      </c>
      <c r="Y211" s="6">
        <f t="shared" si="37"/>
        <v>2</v>
      </c>
      <c r="Z211" s="6">
        <f t="shared" si="38"/>
        <v>1</v>
      </c>
      <c r="AA211" s="6">
        <f t="shared" si="39"/>
        <v>0.87325905292479111</v>
      </c>
      <c r="AB211" s="6">
        <f t="shared" si="40"/>
        <v>1</v>
      </c>
      <c r="AC211" s="6">
        <f t="shared" si="41"/>
        <v>1.8333333333333333</v>
      </c>
    </row>
    <row r="212" spans="1:29" x14ac:dyDescent="0.25">
      <c r="A212" s="3">
        <f t="shared" si="42"/>
        <v>42578</v>
      </c>
      <c r="B212" s="16">
        <v>11</v>
      </c>
      <c r="C212" s="16">
        <v>2</v>
      </c>
      <c r="D212" s="16">
        <v>1335</v>
      </c>
      <c r="E212" s="16">
        <v>2</v>
      </c>
      <c r="F212" s="16">
        <v>14</v>
      </c>
      <c r="G212" s="16">
        <v>235</v>
      </c>
      <c r="H212" s="24">
        <v>21</v>
      </c>
      <c r="I212" s="16">
        <v>4</v>
      </c>
      <c r="J212" s="16">
        <v>4</v>
      </c>
      <c r="K212" s="16">
        <v>4</v>
      </c>
      <c r="L212" s="16">
        <v>955</v>
      </c>
      <c r="M212">
        <v>0</v>
      </c>
      <c r="N212">
        <v>11</v>
      </c>
      <c r="Q212" s="6">
        <f t="shared" si="29"/>
        <v>0.73333333333333328</v>
      </c>
      <c r="R212" s="6">
        <f t="shared" si="30"/>
        <v>1</v>
      </c>
      <c r="S212" s="6">
        <f t="shared" si="31"/>
        <v>1.1171548117154813</v>
      </c>
      <c r="T212" s="6">
        <f t="shared" si="32"/>
        <v>0.2857142857142857</v>
      </c>
      <c r="U212" s="6">
        <f t="shared" si="33"/>
        <v>1.0769230769230769</v>
      </c>
      <c r="V212" s="6">
        <f t="shared" si="34"/>
        <v>1.0262008733624455</v>
      </c>
      <c r="W212" s="6">
        <f t="shared" si="35"/>
        <v>0.84</v>
      </c>
      <c r="X212" s="6">
        <f t="shared" si="36"/>
        <v>1</v>
      </c>
      <c r="Y212" s="6">
        <f t="shared" si="37"/>
        <v>2</v>
      </c>
      <c r="Z212" s="6">
        <f t="shared" si="38"/>
        <v>0.5714285714285714</v>
      </c>
      <c r="AA212" s="6">
        <f t="shared" si="39"/>
        <v>0.70950965824665679</v>
      </c>
      <c r="AB212" s="6">
        <f t="shared" si="40"/>
        <v>1</v>
      </c>
      <c r="AC212" s="6">
        <f t="shared" si="41"/>
        <v>2.75</v>
      </c>
    </row>
    <row r="213" spans="1:29" x14ac:dyDescent="0.25">
      <c r="A213" s="3">
        <f t="shared" si="42"/>
        <v>42579</v>
      </c>
      <c r="B213" s="16">
        <v>6</v>
      </c>
      <c r="C213" s="16">
        <v>5</v>
      </c>
      <c r="D213" s="16">
        <v>1469</v>
      </c>
      <c r="E213" s="16">
        <v>5</v>
      </c>
      <c r="F213" s="16">
        <v>15</v>
      </c>
      <c r="G213" s="16">
        <v>196</v>
      </c>
      <c r="H213" s="24">
        <v>34</v>
      </c>
      <c r="I213" s="16">
        <v>2</v>
      </c>
      <c r="J213" s="16">
        <v>1</v>
      </c>
      <c r="K213" s="16">
        <v>1</v>
      </c>
      <c r="L213" s="16">
        <v>1554</v>
      </c>
      <c r="M213">
        <v>0</v>
      </c>
      <c r="N213">
        <v>5</v>
      </c>
      <c r="Q213" s="6">
        <f t="shared" si="29"/>
        <v>0.66666666666666663</v>
      </c>
      <c r="R213" s="6">
        <f t="shared" si="30"/>
        <v>2.5</v>
      </c>
      <c r="S213" s="6">
        <f t="shared" si="31"/>
        <v>1.1856335754640839</v>
      </c>
      <c r="T213" s="6">
        <f t="shared" si="32"/>
        <v>2.5</v>
      </c>
      <c r="U213" s="6">
        <f t="shared" si="33"/>
        <v>2.1428571428571428</v>
      </c>
      <c r="V213" s="6">
        <f t="shared" si="34"/>
        <v>0.89497716894977164</v>
      </c>
      <c r="W213" s="6">
        <f t="shared" si="35"/>
        <v>2</v>
      </c>
      <c r="X213" s="6">
        <f t="shared" si="36"/>
        <v>0.66666666666666663</v>
      </c>
      <c r="Y213" s="6">
        <f t="shared" si="37"/>
        <v>1</v>
      </c>
      <c r="Z213" s="6">
        <f t="shared" si="38"/>
        <v>0.16666666666666666</v>
      </c>
      <c r="AA213" s="6">
        <f t="shared" si="39"/>
        <v>1.2018561484918793</v>
      </c>
      <c r="AB213" s="6">
        <f t="shared" si="40"/>
        <v>0</v>
      </c>
      <c r="AC213" s="6">
        <f t="shared" si="41"/>
        <v>0.625</v>
      </c>
    </row>
    <row r="214" spans="1:29" x14ac:dyDescent="0.25">
      <c r="A214" s="3">
        <f t="shared" si="42"/>
        <v>42580</v>
      </c>
      <c r="B214" s="16">
        <v>3</v>
      </c>
      <c r="C214" s="16">
        <v>2</v>
      </c>
      <c r="D214" s="16">
        <v>1853</v>
      </c>
      <c r="E214" s="16">
        <v>9</v>
      </c>
      <c r="F214" s="16">
        <v>16</v>
      </c>
      <c r="G214" s="16">
        <v>226</v>
      </c>
      <c r="H214" s="24">
        <v>2</v>
      </c>
      <c r="I214" s="16">
        <v>0</v>
      </c>
      <c r="J214" s="16">
        <v>3</v>
      </c>
      <c r="K214" s="16">
        <v>0</v>
      </c>
      <c r="L214" s="16">
        <v>1189</v>
      </c>
      <c r="M214">
        <v>1</v>
      </c>
      <c r="N214">
        <v>12</v>
      </c>
      <c r="Q214" s="6">
        <f t="shared" si="29"/>
        <v>0.3</v>
      </c>
      <c r="R214" s="6">
        <f t="shared" si="30"/>
        <v>0.66666666666666663</v>
      </c>
      <c r="S214" s="6">
        <f t="shared" si="31"/>
        <v>1.5506276150627616</v>
      </c>
      <c r="T214" s="6">
        <f t="shared" si="32"/>
        <v>1.8</v>
      </c>
      <c r="U214" s="6">
        <f t="shared" si="33"/>
        <v>1.6</v>
      </c>
      <c r="V214" s="6">
        <f t="shared" si="34"/>
        <v>1.0226244343891402</v>
      </c>
      <c r="W214" s="6">
        <f t="shared" si="35"/>
        <v>0.22222222222222221</v>
      </c>
      <c r="X214" s="6">
        <f t="shared" si="36"/>
        <v>1</v>
      </c>
      <c r="Y214" s="6">
        <f t="shared" si="37"/>
        <v>1.5</v>
      </c>
      <c r="Z214" s="6">
        <f t="shared" si="38"/>
        <v>0</v>
      </c>
      <c r="AA214" s="6">
        <f t="shared" si="39"/>
        <v>0.90280941533788917</v>
      </c>
      <c r="AB214" s="6">
        <f t="shared" si="40"/>
        <v>0.125</v>
      </c>
      <c r="AC214" s="6">
        <f t="shared" si="41"/>
        <v>3</v>
      </c>
    </row>
    <row r="215" spans="1:29" x14ac:dyDescent="0.25">
      <c r="A215" s="3">
        <f t="shared" si="42"/>
        <v>42581</v>
      </c>
      <c r="B215" s="16">
        <v>9</v>
      </c>
      <c r="C215" s="16">
        <v>2</v>
      </c>
      <c r="D215" s="16">
        <v>1455</v>
      </c>
      <c r="E215" s="16">
        <v>3</v>
      </c>
      <c r="F215" s="16">
        <v>11</v>
      </c>
      <c r="G215" s="16">
        <v>197</v>
      </c>
      <c r="H215" s="24">
        <v>18</v>
      </c>
      <c r="I215" s="16">
        <v>0</v>
      </c>
      <c r="J215" s="16">
        <v>2</v>
      </c>
      <c r="K215" s="16">
        <v>2</v>
      </c>
      <c r="L215" s="16">
        <v>1191</v>
      </c>
      <c r="M215">
        <v>0</v>
      </c>
      <c r="N215">
        <v>6</v>
      </c>
      <c r="Q215" s="6">
        <f t="shared" si="29"/>
        <v>1.8</v>
      </c>
      <c r="R215" s="6">
        <f t="shared" si="30"/>
        <v>0.66666666666666663</v>
      </c>
      <c r="S215" s="6">
        <f t="shared" si="31"/>
        <v>1.2435897435897436</v>
      </c>
      <c r="T215" s="6">
        <f t="shared" si="32"/>
        <v>0.21428571428571427</v>
      </c>
      <c r="U215" s="6">
        <f t="shared" si="33"/>
        <v>1.1000000000000001</v>
      </c>
      <c r="V215" s="6">
        <f t="shared" si="34"/>
        <v>0.91627906976744189</v>
      </c>
      <c r="W215" s="6">
        <f t="shared" si="35"/>
        <v>0.5625</v>
      </c>
      <c r="X215" s="6">
        <f t="shared" si="36"/>
        <v>1</v>
      </c>
      <c r="Y215" s="6">
        <f t="shared" si="37"/>
        <v>1</v>
      </c>
      <c r="Z215" s="6">
        <f t="shared" si="38"/>
        <v>0.66666666666666663</v>
      </c>
      <c r="AA215" s="6">
        <f t="shared" si="39"/>
        <v>1.0110356536502547</v>
      </c>
      <c r="AB215" s="6">
        <f t="shared" si="40"/>
        <v>1</v>
      </c>
      <c r="AC215" s="6">
        <f t="shared" si="41"/>
        <v>0.8571428571428571</v>
      </c>
    </row>
    <row r="216" spans="1:29" x14ac:dyDescent="0.25">
      <c r="A216" s="3">
        <f t="shared" si="42"/>
        <v>42582</v>
      </c>
      <c r="B216" s="16">
        <v>5</v>
      </c>
      <c r="C216" s="16">
        <v>9</v>
      </c>
      <c r="D216" s="16">
        <v>1040</v>
      </c>
      <c r="E216" s="16">
        <v>2</v>
      </c>
      <c r="F216" s="16">
        <v>3</v>
      </c>
      <c r="G216" s="16">
        <v>216</v>
      </c>
      <c r="H216" s="24">
        <v>13</v>
      </c>
      <c r="I216" s="16">
        <v>1</v>
      </c>
      <c r="J216" s="16">
        <v>3</v>
      </c>
      <c r="K216" s="16">
        <v>2</v>
      </c>
      <c r="L216" s="16">
        <v>1048</v>
      </c>
      <c r="M216">
        <v>0</v>
      </c>
      <c r="N216">
        <v>6</v>
      </c>
      <c r="Q216" s="6">
        <f t="shared" si="29"/>
        <v>1</v>
      </c>
      <c r="R216" s="6">
        <f t="shared" si="30"/>
        <v>9</v>
      </c>
      <c r="S216" s="6">
        <f t="shared" si="31"/>
        <v>1.118279569892473</v>
      </c>
      <c r="T216" s="6">
        <f t="shared" si="32"/>
        <v>2</v>
      </c>
      <c r="U216" s="6">
        <f t="shared" si="33"/>
        <v>0.75</v>
      </c>
      <c r="V216" s="6">
        <f t="shared" si="34"/>
        <v>1.1076923076923078</v>
      </c>
      <c r="W216" s="6">
        <f t="shared" si="35"/>
        <v>0.8666666666666667</v>
      </c>
      <c r="X216" s="6">
        <f t="shared" si="36"/>
        <v>1</v>
      </c>
      <c r="Y216" s="6">
        <f t="shared" si="37"/>
        <v>0.6</v>
      </c>
      <c r="Z216" s="6">
        <f t="shared" si="38"/>
        <v>2</v>
      </c>
      <c r="AA216" s="6">
        <f t="shared" si="39"/>
        <v>0.94329432943294333</v>
      </c>
      <c r="AB216" s="6">
        <f t="shared" si="40"/>
        <v>1</v>
      </c>
      <c r="AC216" s="6">
        <f t="shared" si="41"/>
        <v>1.5</v>
      </c>
    </row>
    <row r="217" spans="1:29" x14ac:dyDescent="0.25">
      <c r="A217" s="3">
        <f t="shared" si="42"/>
        <v>42583</v>
      </c>
      <c r="B217" s="16">
        <v>8</v>
      </c>
      <c r="C217" s="16">
        <v>9</v>
      </c>
      <c r="D217" s="16">
        <v>427</v>
      </c>
      <c r="E217" s="16">
        <v>0</v>
      </c>
      <c r="F217" s="16">
        <v>4</v>
      </c>
      <c r="G217" s="16">
        <v>208</v>
      </c>
      <c r="H217" s="24">
        <v>5</v>
      </c>
      <c r="I217" s="16">
        <v>1</v>
      </c>
      <c r="J217" s="16">
        <v>2</v>
      </c>
      <c r="K217" s="16">
        <v>3</v>
      </c>
      <c r="L217" s="16">
        <v>514</v>
      </c>
      <c r="M217">
        <v>0</v>
      </c>
      <c r="N217">
        <v>4</v>
      </c>
      <c r="Q217" s="6">
        <f t="shared" si="29"/>
        <v>1.6</v>
      </c>
      <c r="R217" s="6">
        <f t="shared" si="30"/>
        <v>9</v>
      </c>
      <c r="S217" s="6">
        <f t="shared" si="31"/>
        <v>0.91827956989247317</v>
      </c>
      <c r="T217" s="6">
        <f t="shared" si="32"/>
        <v>0</v>
      </c>
      <c r="U217" s="6">
        <f t="shared" si="33"/>
        <v>1</v>
      </c>
      <c r="V217" s="6">
        <f t="shared" si="34"/>
        <v>0.96296296296296291</v>
      </c>
      <c r="W217" s="6">
        <f t="shared" si="35"/>
        <v>0.625</v>
      </c>
      <c r="X217" s="6">
        <f t="shared" si="36"/>
        <v>1</v>
      </c>
      <c r="Y217" s="6">
        <f t="shared" si="37"/>
        <v>2</v>
      </c>
      <c r="Z217" s="6">
        <f t="shared" si="38"/>
        <v>1.5</v>
      </c>
      <c r="AA217" s="6">
        <f t="shared" si="39"/>
        <v>0.92446043165467628</v>
      </c>
      <c r="AB217" s="6">
        <f t="shared" si="40"/>
        <v>1</v>
      </c>
      <c r="AC217" s="6">
        <f t="shared" si="41"/>
        <v>0.8</v>
      </c>
    </row>
    <row r="218" spans="1:29" x14ac:dyDescent="0.25">
      <c r="A218" s="3">
        <f t="shared" si="42"/>
        <v>42584</v>
      </c>
      <c r="B218" s="16">
        <v>12</v>
      </c>
      <c r="C218" s="16">
        <v>9</v>
      </c>
      <c r="D218" s="16">
        <v>605</v>
      </c>
      <c r="E218" s="16">
        <v>6</v>
      </c>
      <c r="F218" s="16">
        <v>22</v>
      </c>
      <c r="G218" s="16">
        <v>215</v>
      </c>
      <c r="H218" s="24">
        <v>1</v>
      </c>
      <c r="I218" s="16">
        <v>0</v>
      </c>
      <c r="J218" s="16">
        <v>5</v>
      </c>
      <c r="K218" s="16">
        <v>4</v>
      </c>
      <c r="L218" s="16">
        <v>572</v>
      </c>
      <c r="M218">
        <v>0</v>
      </c>
      <c r="N218">
        <v>2</v>
      </c>
      <c r="Q218" s="6">
        <f t="shared" si="29"/>
        <v>2.4</v>
      </c>
      <c r="R218" s="6">
        <f t="shared" si="30"/>
        <v>1</v>
      </c>
      <c r="S218" s="6">
        <f t="shared" si="31"/>
        <v>1.0134003350083751</v>
      </c>
      <c r="T218" s="6">
        <f t="shared" si="32"/>
        <v>3</v>
      </c>
      <c r="U218" s="6">
        <f t="shared" si="33"/>
        <v>2.4444444444444446</v>
      </c>
      <c r="V218" s="6">
        <f t="shared" si="34"/>
        <v>1.0141509433962264</v>
      </c>
      <c r="W218" s="6">
        <f t="shared" si="35"/>
        <v>0.33333333333333331</v>
      </c>
      <c r="X218" s="6">
        <f t="shared" si="36"/>
        <v>0</v>
      </c>
      <c r="Y218" s="6">
        <f t="shared" si="37"/>
        <v>2.5</v>
      </c>
      <c r="Z218" s="6">
        <f t="shared" si="38"/>
        <v>0.66666666666666663</v>
      </c>
      <c r="AA218" s="6">
        <f t="shared" si="39"/>
        <v>0.91228070175438591</v>
      </c>
      <c r="AB218" s="6">
        <f t="shared" si="40"/>
        <v>1</v>
      </c>
      <c r="AC218" s="6">
        <f t="shared" si="41"/>
        <v>0.18181818181818182</v>
      </c>
    </row>
    <row r="219" spans="1:29" x14ac:dyDescent="0.25">
      <c r="A219" s="3">
        <f t="shared" si="42"/>
        <v>42585</v>
      </c>
      <c r="B219" s="16">
        <v>5</v>
      </c>
      <c r="C219" s="16">
        <v>27</v>
      </c>
      <c r="D219" s="16">
        <v>1417</v>
      </c>
      <c r="E219" s="16">
        <v>0</v>
      </c>
      <c r="F219" s="16">
        <v>2</v>
      </c>
      <c r="G219" s="16">
        <v>212</v>
      </c>
      <c r="H219" s="24">
        <v>18</v>
      </c>
      <c r="I219" s="16">
        <v>1</v>
      </c>
      <c r="J219" s="16">
        <v>3</v>
      </c>
      <c r="K219" s="16">
        <v>2</v>
      </c>
      <c r="L219" s="16">
        <v>1394</v>
      </c>
      <c r="M219">
        <v>0</v>
      </c>
      <c r="N219">
        <v>11</v>
      </c>
      <c r="Q219" s="6">
        <f t="shared" si="29"/>
        <v>0.45454545454545453</v>
      </c>
      <c r="R219" s="6">
        <f t="shared" si="30"/>
        <v>13.5</v>
      </c>
      <c r="S219" s="6">
        <f t="shared" si="31"/>
        <v>1.0614232209737828</v>
      </c>
      <c r="T219" s="6">
        <f t="shared" si="32"/>
        <v>0</v>
      </c>
      <c r="U219" s="6">
        <f t="shared" si="33"/>
        <v>0.14285714285714285</v>
      </c>
      <c r="V219" s="6">
        <f t="shared" si="34"/>
        <v>0.90212765957446805</v>
      </c>
      <c r="W219" s="6">
        <f t="shared" si="35"/>
        <v>0.8571428571428571</v>
      </c>
      <c r="X219" s="6">
        <f t="shared" si="36"/>
        <v>0.25</v>
      </c>
      <c r="Y219" s="6">
        <f t="shared" si="37"/>
        <v>0.75</v>
      </c>
      <c r="Z219" s="6">
        <f t="shared" si="38"/>
        <v>0.5</v>
      </c>
      <c r="AA219" s="6">
        <f t="shared" si="39"/>
        <v>1.4596858638743455</v>
      </c>
      <c r="AB219" s="6">
        <f t="shared" si="40"/>
        <v>1</v>
      </c>
      <c r="AC219" s="6">
        <f t="shared" si="41"/>
        <v>1</v>
      </c>
    </row>
    <row r="220" spans="1:29" x14ac:dyDescent="0.25">
      <c r="A220" s="3">
        <f t="shared" si="42"/>
        <v>42586</v>
      </c>
      <c r="B220" s="16">
        <v>10</v>
      </c>
      <c r="C220" s="16">
        <v>1</v>
      </c>
      <c r="D220" s="16">
        <v>1341</v>
      </c>
      <c r="E220" s="16">
        <v>13</v>
      </c>
      <c r="F220" s="16">
        <v>9</v>
      </c>
      <c r="G220" s="16">
        <v>185</v>
      </c>
      <c r="H220" s="24">
        <v>14</v>
      </c>
      <c r="I220" s="16">
        <v>3</v>
      </c>
      <c r="J220" s="16">
        <v>5</v>
      </c>
      <c r="K220" s="16">
        <v>1</v>
      </c>
      <c r="L220" s="16">
        <v>1322</v>
      </c>
      <c r="M220">
        <v>0</v>
      </c>
      <c r="N220">
        <v>4</v>
      </c>
      <c r="Q220" s="6">
        <f t="shared" si="29"/>
        <v>1.6666666666666667</v>
      </c>
      <c r="R220" s="6">
        <f t="shared" si="30"/>
        <v>0.2</v>
      </c>
      <c r="S220" s="6">
        <f t="shared" si="31"/>
        <v>0.91286589516678007</v>
      </c>
      <c r="T220" s="6">
        <f t="shared" si="32"/>
        <v>2.6</v>
      </c>
      <c r="U220" s="6">
        <f t="shared" si="33"/>
        <v>0.6</v>
      </c>
      <c r="V220" s="6">
        <f t="shared" si="34"/>
        <v>0.94387755102040816</v>
      </c>
      <c r="W220" s="6">
        <f t="shared" si="35"/>
        <v>0.41176470588235292</v>
      </c>
      <c r="X220" s="6">
        <f t="shared" si="36"/>
        <v>1.5</v>
      </c>
      <c r="Y220" s="6">
        <f t="shared" si="37"/>
        <v>5</v>
      </c>
      <c r="Z220" s="6">
        <f t="shared" si="38"/>
        <v>1</v>
      </c>
      <c r="AA220" s="6">
        <f t="shared" si="39"/>
        <v>0.85070785070785071</v>
      </c>
      <c r="AB220" s="6">
        <f t="shared" si="40"/>
        <v>1</v>
      </c>
      <c r="AC220" s="6">
        <f t="shared" si="41"/>
        <v>0.8</v>
      </c>
    </row>
    <row r="221" spans="1:29" x14ac:dyDescent="0.25">
      <c r="A221" s="3">
        <f t="shared" si="42"/>
        <v>42587</v>
      </c>
      <c r="B221" s="16">
        <v>6</v>
      </c>
      <c r="C221" s="16">
        <v>1</v>
      </c>
      <c r="D221" s="16">
        <v>1231</v>
      </c>
      <c r="E221" s="16">
        <v>7</v>
      </c>
      <c r="F221" s="16">
        <v>7</v>
      </c>
      <c r="G221" s="16">
        <v>174</v>
      </c>
      <c r="H221" s="24">
        <v>18</v>
      </c>
      <c r="I221" s="16">
        <v>0</v>
      </c>
      <c r="J221" s="16">
        <v>5</v>
      </c>
      <c r="K221" s="16">
        <v>4</v>
      </c>
      <c r="L221" s="16">
        <v>1226</v>
      </c>
      <c r="M221">
        <v>5</v>
      </c>
      <c r="N221">
        <v>4</v>
      </c>
      <c r="Q221" s="6">
        <f t="shared" si="29"/>
        <v>2</v>
      </c>
      <c r="R221" s="6">
        <f t="shared" si="30"/>
        <v>0.5</v>
      </c>
      <c r="S221" s="6">
        <f t="shared" si="31"/>
        <v>0.66432811656772806</v>
      </c>
      <c r="T221" s="6">
        <f t="shared" si="32"/>
        <v>0.77777777777777779</v>
      </c>
      <c r="U221" s="6">
        <f t="shared" si="33"/>
        <v>0.4375</v>
      </c>
      <c r="V221" s="6">
        <f t="shared" si="34"/>
        <v>0.76991150442477874</v>
      </c>
      <c r="W221" s="6">
        <f t="shared" si="35"/>
        <v>9</v>
      </c>
      <c r="X221" s="6">
        <f t="shared" si="36"/>
        <v>1</v>
      </c>
      <c r="Y221" s="6">
        <f t="shared" si="37"/>
        <v>1.6666666666666667</v>
      </c>
      <c r="Z221" s="6">
        <f t="shared" si="38"/>
        <v>1</v>
      </c>
      <c r="AA221" s="6">
        <f t="shared" si="39"/>
        <v>1.0311185870479394</v>
      </c>
      <c r="AB221" s="6">
        <f t="shared" si="40"/>
        <v>5</v>
      </c>
      <c r="AC221" s="6">
        <f t="shared" si="41"/>
        <v>0.33333333333333331</v>
      </c>
    </row>
    <row r="222" spans="1:29" x14ac:dyDescent="0.25">
      <c r="A222" s="3">
        <f t="shared" si="42"/>
        <v>42588</v>
      </c>
      <c r="B222" s="16">
        <v>3</v>
      </c>
      <c r="C222" s="16">
        <v>3</v>
      </c>
      <c r="D222" s="16">
        <v>1329</v>
      </c>
      <c r="E222" s="16">
        <v>2</v>
      </c>
      <c r="F222" s="16">
        <v>12</v>
      </c>
      <c r="G222" s="16">
        <v>156</v>
      </c>
      <c r="H222" s="24">
        <v>12</v>
      </c>
      <c r="I222" s="16">
        <v>1</v>
      </c>
      <c r="J222" s="16">
        <v>4</v>
      </c>
      <c r="K222" s="16">
        <v>2</v>
      </c>
      <c r="L222" s="16">
        <v>1058</v>
      </c>
      <c r="M222">
        <v>4</v>
      </c>
      <c r="N222">
        <v>4</v>
      </c>
      <c r="Q222" s="6">
        <f t="shared" si="29"/>
        <v>0.33333333333333331</v>
      </c>
      <c r="R222" s="6">
        <f t="shared" si="30"/>
        <v>1.5</v>
      </c>
      <c r="S222" s="6">
        <f t="shared" si="31"/>
        <v>0.91340206185567008</v>
      </c>
      <c r="T222" s="6">
        <f t="shared" si="32"/>
        <v>0.66666666666666663</v>
      </c>
      <c r="U222" s="6">
        <f t="shared" si="33"/>
        <v>1.0909090909090908</v>
      </c>
      <c r="V222" s="6">
        <f t="shared" si="34"/>
        <v>0.79187817258883253</v>
      </c>
      <c r="W222" s="6">
        <f t="shared" si="35"/>
        <v>0.66666666666666663</v>
      </c>
      <c r="X222" s="6">
        <f t="shared" si="36"/>
        <v>1</v>
      </c>
      <c r="Y222" s="6">
        <f t="shared" si="37"/>
        <v>2</v>
      </c>
      <c r="Z222" s="6">
        <f t="shared" si="38"/>
        <v>1</v>
      </c>
      <c r="AA222" s="6">
        <f t="shared" si="39"/>
        <v>0.88832913518052059</v>
      </c>
      <c r="AB222" s="6">
        <f t="shared" si="40"/>
        <v>1</v>
      </c>
      <c r="AC222" s="6">
        <f t="shared" si="41"/>
        <v>0.66666666666666663</v>
      </c>
    </row>
    <row r="223" spans="1:29" x14ac:dyDescent="0.25">
      <c r="A223" s="3">
        <f t="shared" si="42"/>
        <v>42589</v>
      </c>
      <c r="B223" s="16">
        <v>13</v>
      </c>
      <c r="C223" s="16">
        <v>0</v>
      </c>
      <c r="D223" s="16">
        <v>1032</v>
      </c>
      <c r="E223" s="16">
        <v>6</v>
      </c>
      <c r="F223" s="16">
        <v>1</v>
      </c>
      <c r="G223" s="16">
        <v>132</v>
      </c>
      <c r="H223" s="24">
        <v>3</v>
      </c>
      <c r="I223" s="16">
        <v>3</v>
      </c>
      <c r="J223" s="16">
        <v>6</v>
      </c>
      <c r="K223" s="16">
        <v>1</v>
      </c>
      <c r="L223" s="16">
        <v>841</v>
      </c>
      <c r="M223">
        <v>0</v>
      </c>
      <c r="N223">
        <v>6</v>
      </c>
      <c r="Q223" s="6">
        <f t="shared" si="29"/>
        <v>2.6</v>
      </c>
      <c r="R223" s="6">
        <f t="shared" si="30"/>
        <v>0</v>
      </c>
      <c r="S223" s="6">
        <f t="shared" si="31"/>
        <v>0.99230769230769234</v>
      </c>
      <c r="T223" s="6">
        <f t="shared" si="32"/>
        <v>3</v>
      </c>
      <c r="U223" s="6">
        <f t="shared" si="33"/>
        <v>0.33333333333333331</v>
      </c>
      <c r="V223" s="6">
        <f t="shared" si="34"/>
        <v>0.61111111111111116</v>
      </c>
      <c r="W223" s="6">
        <f t="shared" si="35"/>
        <v>0.23076923076923078</v>
      </c>
      <c r="X223" s="6">
        <f t="shared" si="36"/>
        <v>3</v>
      </c>
      <c r="Y223" s="6">
        <f t="shared" si="37"/>
        <v>2</v>
      </c>
      <c r="Z223" s="6">
        <f t="shared" si="38"/>
        <v>0.5</v>
      </c>
      <c r="AA223" s="6">
        <f t="shared" si="39"/>
        <v>0.8024809160305344</v>
      </c>
      <c r="AB223" s="6">
        <f t="shared" si="40"/>
        <v>1</v>
      </c>
      <c r="AC223" s="6">
        <f t="shared" si="41"/>
        <v>1</v>
      </c>
    </row>
    <row r="224" spans="1:29" x14ac:dyDescent="0.25">
      <c r="A224" s="3">
        <f t="shared" si="42"/>
        <v>42590</v>
      </c>
      <c r="B224" s="16">
        <v>2</v>
      </c>
      <c r="C224" s="16">
        <v>0</v>
      </c>
      <c r="D224" s="16">
        <v>533</v>
      </c>
      <c r="E224" s="16">
        <v>0</v>
      </c>
      <c r="F224" s="16">
        <v>1</v>
      </c>
      <c r="G224" s="16">
        <v>163</v>
      </c>
      <c r="H224" s="24">
        <v>5</v>
      </c>
      <c r="I224" s="16">
        <v>0</v>
      </c>
      <c r="J224" s="16">
        <v>2</v>
      </c>
      <c r="K224" s="16">
        <v>4</v>
      </c>
      <c r="L224" s="16">
        <v>593</v>
      </c>
      <c r="M224">
        <v>0</v>
      </c>
      <c r="N224">
        <v>5</v>
      </c>
      <c r="Q224" s="6">
        <f t="shared" si="29"/>
        <v>0.25</v>
      </c>
      <c r="R224" s="6">
        <f t="shared" si="30"/>
        <v>0</v>
      </c>
      <c r="S224" s="6">
        <f t="shared" si="31"/>
        <v>1.2482435597189696</v>
      </c>
      <c r="T224" s="6">
        <f t="shared" si="32"/>
        <v>1</v>
      </c>
      <c r="U224" s="6">
        <f t="shared" si="33"/>
        <v>0.25</v>
      </c>
      <c r="V224" s="6">
        <f t="shared" si="34"/>
        <v>0.78365384615384615</v>
      </c>
      <c r="W224" s="6">
        <f t="shared" si="35"/>
        <v>1</v>
      </c>
      <c r="X224" s="6">
        <f t="shared" si="36"/>
        <v>0</v>
      </c>
      <c r="Y224" s="6">
        <f t="shared" si="37"/>
        <v>1</v>
      </c>
      <c r="Z224" s="6">
        <f t="shared" si="38"/>
        <v>1.3333333333333333</v>
      </c>
      <c r="AA224" s="6">
        <f t="shared" si="39"/>
        <v>1.1536964980544746</v>
      </c>
      <c r="AB224" s="6">
        <f t="shared" si="40"/>
        <v>1</v>
      </c>
      <c r="AC224" s="6">
        <f t="shared" si="41"/>
        <v>1.25</v>
      </c>
    </row>
    <row r="225" spans="1:29" x14ac:dyDescent="0.25">
      <c r="A225" s="3">
        <f t="shared" si="42"/>
        <v>42591</v>
      </c>
      <c r="B225" s="16">
        <v>4</v>
      </c>
      <c r="C225" s="16">
        <v>76</v>
      </c>
      <c r="D225" s="16">
        <v>554</v>
      </c>
      <c r="E225" s="16">
        <v>5</v>
      </c>
      <c r="F225" s="16">
        <v>14</v>
      </c>
      <c r="G225" s="16">
        <v>189</v>
      </c>
      <c r="H225" s="24">
        <v>17</v>
      </c>
      <c r="I225" s="16">
        <v>0</v>
      </c>
      <c r="J225" s="16">
        <v>5</v>
      </c>
      <c r="K225" s="16">
        <v>2</v>
      </c>
      <c r="L225" s="16">
        <v>721</v>
      </c>
      <c r="M225">
        <v>0</v>
      </c>
      <c r="N225">
        <v>6</v>
      </c>
      <c r="Q225" s="6">
        <f t="shared" si="29"/>
        <v>0.33333333333333331</v>
      </c>
      <c r="R225" s="6">
        <f t="shared" si="30"/>
        <v>8.4444444444444446</v>
      </c>
      <c r="S225" s="6">
        <f t="shared" si="31"/>
        <v>0.91570247933884297</v>
      </c>
      <c r="T225" s="6">
        <f t="shared" si="32"/>
        <v>0.83333333333333337</v>
      </c>
      <c r="U225" s="6">
        <f t="shared" si="33"/>
        <v>0.63636363636363635</v>
      </c>
      <c r="V225" s="6">
        <f t="shared" si="34"/>
        <v>0.87906976744186049</v>
      </c>
      <c r="W225" s="6">
        <f t="shared" si="35"/>
        <v>17</v>
      </c>
      <c r="X225" s="6">
        <f t="shared" si="36"/>
        <v>1</v>
      </c>
      <c r="Y225" s="6">
        <f t="shared" si="37"/>
        <v>1</v>
      </c>
      <c r="Z225" s="6">
        <f t="shared" si="38"/>
        <v>0.5</v>
      </c>
      <c r="AA225" s="6">
        <f t="shared" si="39"/>
        <v>1.2604895104895104</v>
      </c>
      <c r="AB225" s="6">
        <f t="shared" si="40"/>
        <v>1</v>
      </c>
      <c r="AC225" s="6">
        <f t="shared" si="41"/>
        <v>3</v>
      </c>
    </row>
    <row r="226" spans="1:29" x14ac:dyDescent="0.25">
      <c r="A226" s="3">
        <f t="shared" si="42"/>
        <v>42592</v>
      </c>
      <c r="B226" s="16">
        <v>6</v>
      </c>
      <c r="C226" s="16">
        <v>3</v>
      </c>
      <c r="D226" s="16">
        <v>1509</v>
      </c>
      <c r="E226" s="16">
        <v>3</v>
      </c>
      <c r="F226" s="16">
        <v>14</v>
      </c>
      <c r="G226" s="16">
        <v>184</v>
      </c>
      <c r="H226" s="24">
        <v>14</v>
      </c>
      <c r="I226" s="16">
        <v>2</v>
      </c>
      <c r="J226" s="16">
        <v>11</v>
      </c>
      <c r="K226" s="16">
        <v>4</v>
      </c>
      <c r="L226" s="16">
        <v>1242</v>
      </c>
      <c r="M226">
        <v>1</v>
      </c>
      <c r="N226">
        <v>4</v>
      </c>
      <c r="Q226" s="6">
        <f t="shared" si="29"/>
        <v>1.2</v>
      </c>
      <c r="R226" s="6">
        <f t="shared" si="30"/>
        <v>0.1111111111111111</v>
      </c>
      <c r="S226" s="6">
        <f t="shared" si="31"/>
        <v>1.0649258997882851</v>
      </c>
      <c r="T226" s="6">
        <f t="shared" si="32"/>
        <v>1</v>
      </c>
      <c r="U226" s="6">
        <f t="shared" si="33"/>
        <v>7</v>
      </c>
      <c r="V226" s="6">
        <f t="shared" si="34"/>
        <v>0.86792452830188682</v>
      </c>
      <c r="W226" s="6">
        <f t="shared" si="35"/>
        <v>0.77777777777777779</v>
      </c>
      <c r="X226" s="6">
        <f t="shared" si="36"/>
        <v>2</v>
      </c>
      <c r="Y226" s="6">
        <f t="shared" si="37"/>
        <v>3.6666666666666665</v>
      </c>
      <c r="Z226" s="6">
        <f t="shared" si="38"/>
        <v>2</v>
      </c>
      <c r="AA226" s="6">
        <f t="shared" si="39"/>
        <v>0.89096126255380204</v>
      </c>
      <c r="AB226" s="6">
        <f t="shared" si="40"/>
        <v>1</v>
      </c>
      <c r="AC226" s="6">
        <f t="shared" si="41"/>
        <v>0.36363636363636365</v>
      </c>
    </row>
    <row r="227" spans="1:29" x14ac:dyDescent="0.25">
      <c r="A227" s="3">
        <f t="shared" si="42"/>
        <v>42593</v>
      </c>
      <c r="B227" s="16">
        <v>10</v>
      </c>
      <c r="C227" s="16">
        <v>0</v>
      </c>
      <c r="D227" s="16">
        <v>1414</v>
      </c>
      <c r="E227" s="16">
        <v>8</v>
      </c>
      <c r="F227" s="16">
        <v>17</v>
      </c>
      <c r="G227" s="16">
        <v>188</v>
      </c>
      <c r="H227" s="24">
        <v>20</v>
      </c>
      <c r="I227" s="16">
        <v>2</v>
      </c>
      <c r="J227" s="16">
        <v>13</v>
      </c>
      <c r="K227" s="16">
        <v>3</v>
      </c>
      <c r="L227" s="16">
        <v>1164</v>
      </c>
      <c r="M227">
        <v>1</v>
      </c>
      <c r="N227">
        <v>15</v>
      </c>
      <c r="Q227" s="6">
        <f t="shared" si="29"/>
        <v>1</v>
      </c>
      <c r="R227" s="6">
        <f t="shared" si="30"/>
        <v>0</v>
      </c>
      <c r="S227" s="6">
        <f t="shared" si="31"/>
        <v>1.0544369873228934</v>
      </c>
      <c r="T227" s="6">
        <f t="shared" si="32"/>
        <v>0.61538461538461542</v>
      </c>
      <c r="U227" s="6">
        <f t="shared" si="33"/>
        <v>1.8888888888888888</v>
      </c>
      <c r="V227" s="6">
        <f t="shared" si="34"/>
        <v>1.0162162162162163</v>
      </c>
      <c r="W227" s="6">
        <f t="shared" si="35"/>
        <v>1.4285714285714286</v>
      </c>
      <c r="X227" s="6">
        <f t="shared" si="36"/>
        <v>0.66666666666666663</v>
      </c>
      <c r="Y227" s="6">
        <f t="shared" si="37"/>
        <v>2.6</v>
      </c>
      <c r="Z227" s="6">
        <f t="shared" si="38"/>
        <v>3</v>
      </c>
      <c r="AA227" s="6">
        <f t="shared" si="39"/>
        <v>0.88048411497730716</v>
      </c>
      <c r="AB227" s="6">
        <f t="shared" si="40"/>
        <v>1</v>
      </c>
      <c r="AC227" s="6">
        <f t="shared" si="41"/>
        <v>3.75</v>
      </c>
    </row>
    <row r="228" spans="1:29" x14ac:dyDescent="0.25">
      <c r="A228" s="3">
        <f t="shared" si="42"/>
        <v>42594</v>
      </c>
      <c r="B228" s="16">
        <v>6</v>
      </c>
      <c r="C228" s="16">
        <v>27</v>
      </c>
      <c r="D228" s="16">
        <v>1311</v>
      </c>
      <c r="E228" s="16">
        <v>5</v>
      </c>
      <c r="F228" s="16">
        <v>17</v>
      </c>
      <c r="G228" s="16">
        <v>174</v>
      </c>
      <c r="H228" s="24">
        <v>18</v>
      </c>
      <c r="I228" s="16">
        <v>4</v>
      </c>
      <c r="J228" s="16">
        <v>11</v>
      </c>
      <c r="K228" s="16">
        <v>5</v>
      </c>
      <c r="L228" s="16">
        <v>1301</v>
      </c>
      <c r="M228">
        <v>0</v>
      </c>
      <c r="N228">
        <v>9</v>
      </c>
      <c r="Q228" s="6">
        <f t="shared" si="29"/>
        <v>1</v>
      </c>
      <c r="R228" s="6">
        <f t="shared" si="30"/>
        <v>27</v>
      </c>
      <c r="S228" s="6">
        <f t="shared" si="31"/>
        <v>1.0649878147847278</v>
      </c>
      <c r="T228" s="6">
        <f t="shared" si="32"/>
        <v>0.7142857142857143</v>
      </c>
      <c r="U228" s="6">
        <f t="shared" si="33"/>
        <v>2.4285714285714284</v>
      </c>
      <c r="V228" s="6">
        <f t="shared" si="34"/>
        <v>1</v>
      </c>
      <c r="W228" s="6">
        <f t="shared" si="35"/>
        <v>1</v>
      </c>
      <c r="X228" s="6">
        <f t="shared" si="36"/>
        <v>1</v>
      </c>
      <c r="Y228" s="6">
        <f t="shared" si="37"/>
        <v>2.2000000000000002</v>
      </c>
      <c r="Z228" s="6">
        <f t="shared" si="38"/>
        <v>1.25</v>
      </c>
      <c r="AA228" s="6">
        <f t="shared" si="39"/>
        <v>1.0611745513866231</v>
      </c>
      <c r="AB228" s="6">
        <f t="shared" si="40"/>
        <v>0</v>
      </c>
      <c r="AC228" s="6">
        <f t="shared" si="41"/>
        <v>2.25</v>
      </c>
    </row>
    <row r="229" spans="1:29" x14ac:dyDescent="0.25">
      <c r="A229" s="3">
        <f t="shared" si="42"/>
        <v>42595</v>
      </c>
      <c r="B229" s="16">
        <v>3</v>
      </c>
      <c r="C229" s="16">
        <v>12</v>
      </c>
      <c r="D229" s="16">
        <v>1165</v>
      </c>
      <c r="E229" s="16">
        <v>8</v>
      </c>
      <c r="F229" s="16">
        <v>17</v>
      </c>
      <c r="G229" s="16">
        <v>169</v>
      </c>
      <c r="H229" s="24">
        <v>11</v>
      </c>
      <c r="I229" s="16">
        <v>2</v>
      </c>
      <c r="J229" s="16">
        <v>12</v>
      </c>
      <c r="K229" s="16">
        <v>1</v>
      </c>
      <c r="L229" s="16">
        <v>1007</v>
      </c>
      <c r="M229">
        <v>0</v>
      </c>
      <c r="N229">
        <v>5</v>
      </c>
      <c r="Q229" s="6">
        <f t="shared" si="29"/>
        <v>1</v>
      </c>
      <c r="R229" s="6">
        <f t="shared" si="30"/>
        <v>4</v>
      </c>
      <c r="S229" s="6">
        <f t="shared" si="31"/>
        <v>0.87659894657637316</v>
      </c>
      <c r="T229" s="6">
        <f t="shared" si="32"/>
        <v>4</v>
      </c>
      <c r="U229" s="6">
        <f t="shared" si="33"/>
        <v>1.4166666666666667</v>
      </c>
      <c r="V229" s="6">
        <f t="shared" si="34"/>
        <v>1.0833333333333333</v>
      </c>
      <c r="W229" s="6">
        <f t="shared" si="35"/>
        <v>0.91666666666666663</v>
      </c>
      <c r="X229" s="6">
        <f t="shared" si="36"/>
        <v>2</v>
      </c>
      <c r="Y229" s="6">
        <f t="shared" si="37"/>
        <v>3</v>
      </c>
      <c r="Z229" s="6">
        <f t="shared" si="38"/>
        <v>0.5</v>
      </c>
      <c r="AA229" s="6">
        <f t="shared" si="39"/>
        <v>0.95179584120982985</v>
      </c>
      <c r="AB229" s="6">
        <f t="shared" si="40"/>
        <v>0</v>
      </c>
      <c r="AC229" s="6">
        <f t="shared" si="41"/>
        <v>1.25</v>
      </c>
    </row>
    <row r="230" spans="1:29" x14ac:dyDescent="0.25">
      <c r="A230" s="3">
        <f t="shared" si="42"/>
        <v>42596</v>
      </c>
      <c r="B230" s="16">
        <v>4</v>
      </c>
      <c r="C230" s="16">
        <v>15</v>
      </c>
      <c r="D230" s="16">
        <v>1116</v>
      </c>
      <c r="E230" s="16">
        <v>1</v>
      </c>
      <c r="F230" s="16">
        <v>4</v>
      </c>
      <c r="G230" s="16">
        <v>161</v>
      </c>
      <c r="H230" s="24">
        <v>3</v>
      </c>
      <c r="I230" s="16">
        <v>2</v>
      </c>
      <c r="J230" s="16">
        <v>12</v>
      </c>
      <c r="K230" s="16">
        <v>1</v>
      </c>
      <c r="L230" s="16">
        <v>726</v>
      </c>
      <c r="M230">
        <v>0</v>
      </c>
      <c r="N230">
        <v>4</v>
      </c>
      <c r="Q230" s="6">
        <f t="shared" si="29"/>
        <v>0.30769230769230771</v>
      </c>
      <c r="R230" s="6">
        <f t="shared" si="30"/>
        <v>1</v>
      </c>
      <c r="S230" s="6">
        <f t="shared" si="31"/>
        <v>1.0813953488372092</v>
      </c>
      <c r="T230" s="6">
        <f t="shared" si="32"/>
        <v>0.16666666666666666</v>
      </c>
      <c r="U230" s="6">
        <f t="shared" si="33"/>
        <v>4</v>
      </c>
      <c r="V230" s="6">
        <f t="shared" si="34"/>
        <v>1.2196969696969697</v>
      </c>
      <c r="W230" s="6">
        <f t="shared" si="35"/>
        <v>1</v>
      </c>
      <c r="X230" s="6">
        <f t="shared" si="36"/>
        <v>0.66666666666666663</v>
      </c>
      <c r="Y230" s="6">
        <f t="shared" si="37"/>
        <v>2</v>
      </c>
      <c r="Z230" s="6">
        <f t="shared" si="38"/>
        <v>1</v>
      </c>
      <c r="AA230" s="6">
        <f t="shared" si="39"/>
        <v>0.86325802615933411</v>
      </c>
      <c r="AB230" s="6">
        <f t="shared" si="40"/>
        <v>1</v>
      </c>
      <c r="AC230" s="6">
        <f t="shared" si="41"/>
        <v>0.66666666666666663</v>
      </c>
    </row>
    <row r="231" spans="1:29" x14ac:dyDescent="0.25">
      <c r="A231" s="3">
        <f t="shared" si="42"/>
        <v>42597</v>
      </c>
      <c r="B231" s="16">
        <v>4</v>
      </c>
      <c r="C231" s="16">
        <v>13</v>
      </c>
      <c r="D231" s="16">
        <v>528</v>
      </c>
      <c r="E231" s="16">
        <v>0</v>
      </c>
      <c r="F231" s="16">
        <v>1</v>
      </c>
      <c r="G231" s="16">
        <v>147</v>
      </c>
      <c r="H231" s="24">
        <v>5</v>
      </c>
      <c r="I231" s="16">
        <v>3</v>
      </c>
      <c r="J231" s="16">
        <v>9</v>
      </c>
      <c r="K231" s="16">
        <v>0</v>
      </c>
      <c r="L231" s="16">
        <v>582</v>
      </c>
      <c r="M231">
        <v>0</v>
      </c>
      <c r="N231">
        <v>2</v>
      </c>
      <c r="Q231" s="6">
        <f t="shared" si="29"/>
        <v>2</v>
      </c>
      <c r="R231" s="6">
        <f t="shared" si="30"/>
        <v>1</v>
      </c>
      <c r="S231" s="6">
        <f t="shared" si="31"/>
        <v>0.99061913696060033</v>
      </c>
      <c r="T231" s="6">
        <f t="shared" si="32"/>
        <v>1</v>
      </c>
      <c r="U231" s="6">
        <f t="shared" si="33"/>
        <v>1</v>
      </c>
      <c r="V231" s="6">
        <f t="shared" si="34"/>
        <v>0.90184049079754602</v>
      </c>
      <c r="W231" s="6">
        <f t="shared" si="35"/>
        <v>1</v>
      </c>
      <c r="X231" s="6">
        <f t="shared" si="36"/>
        <v>1</v>
      </c>
      <c r="Y231" s="6">
        <f t="shared" si="37"/>
        <v>4.5</v>
      </c>
      <c r="Z231" s="6">
        <f t="shared" si="38"/>
        <v>0</v>
      </c>
      <c r="AA231" s="6">
        <f t="shared" si="39"/>
        <v>0.98145025295109611</v>
      </c>
      <c r="AB231" s="6">
        <f t="shared" si="40"/>
        <v>1</v>
      </c>
      <c r="AC231" s="6">
        <f t="shared" si="41"/>
        <v>0.4</v>
      </c>
    </row>
    <row r="232" spans="1:29" x14ac:dyDescent="0.25">
      <c r="A232" s="3">
        <f t="shared" si="42"/>
        <v>42598</v>
      </c>
      <c r="B232" s="16">
        <v>4</v>
      </c>
      <c r="C232" s="16">
        <v>2</v>
      </c>
      <c r="D232" s="16">
        <v>576</v>
      </c>
      <c r="E232" s="16">
        <v>6</v>
      </c>
      <c r="F232" s="16">
        <v>24</v>
      </c>
      <c r="G232" s="16">
        <v>165</v>
      </c>
      <c r="H232" s="24">
        <v>3</v>
      </c>
      <c r="I232" s="16">
        <v>0</v>
      </c>
      <c r="J232" s="16">
        <v>7</v>
      </c>
      <c r="K232" s="16">
        <v>3</v>
      </c>
      <c r="L232" s="16">
        <v>775</v>
      </c>
      <c r="M232">
        <v>0</v>
      </c>
      <c r="N232">
        <v>6</v>
      </c>
      <c r="Q232" s="6">
        <f t="shared" si="29"/>
        <v>1</v>
      </c>
      <c r="R232" s="6">
        <f t="shared" si="30"/>
        <v>2.6315789473684209E-2</v>
      </c>
      <c r="S232" s="6">
        <f t="shared" si="31"/>
        <v>1.03971119133574</v>
      </c>
      <c r="T232" s="6">
        <f t="shared" si="32"/>
        <v>1.2</v>
      </c>
      <c r="U232" s="6">
        <f t="shared" si="33"/>
        <v>1.7142857142857142</v>
      </c>
      <c r="V232" s="6">
        <f t="shared" si="34"/>
        <v>0.87301587301587302</v>
      </c>
      <c r="W232" s="6">
        <f t="shared" si="35"/>
        <v>0.17647058823529413</v>
      </c>
      <c r="X232" s="6">
        <f t="shared" si="36"/>
        <v>1</v>
      </c>
      <c r="Y232" s="6">
        <f t="shared" si="37"/>
        <v>1.4</v>
      </c>
      <c r="Z232" s="6">
        <f t="shared" si="38"/>
        <v>1.5</v>
      </c>
      <c r="AA232" s="6">
        <f t="shared" si="39"/>
        <v>1.0748959778085991</v>
      </c>
      <c r="AB232" s="6">
        <f t="shared" si="40"/>
        <v>1</v>
      </c>
      <c r="AC232" s="6">
        <f t="shared" si="41"/>
        <v>1</v>
      </c>
    </row>
    <row r="233" spans="1:29" x14ac:dyDescent="0.25">
      <c r="A233" s="3">
        <f t="shared" si="42"/>
        <v>42599</v>
      </c>
      <c r="B233" s="16">
        <v>5</v>
      </c>
      <c r="C233" s="16">
        <v>25</v>
      </c>
      <c r="D233" s="16">
        <v>1400</v>
      </c>
      <c r="E233" s="16">
        <v>9</v>
      </c>
      <c r="F233" s="16">
        <v>17</v>
      </c>
      <c r="G233" s="16">
        <v>168</v>
      </c>
      <c r="H233" s="24">
        <v>12</v>
      </c>
      <c r="I233" s="16">
        <v>3</v>
      </c>
      <c r="J233" s="16">
        <v>7</v>
      </c>
      <c r="K233" s="16">
        <v>4</v>
      </c>
      <c r="L233" s="16">
        <v>1365</v>
      </c>
      <c r="M233">
        <v>1</v>
      </c>
      <c r="N233">
        <v>13</v>
      </c>
      <c r="Q233" s="6">
        <f t="shared" si="29"/>
        <v>0.83333333333333337</v>
      </c>
      <c r="R233" s="6">
        <f t="shared" si="30"/>
        <v>8.3333333333333339</v>
      </c>
      <c r="S233" s="6">
        <f t="shared" si="31"/>
        <v>0.92776673293571899</v>
      </c>
      <c r="T233" s="6">
        <f t="shared" si="32"/>
        <v>3</v>
      </c>
      <c r="U233" s="6">
        <f t="shared" si="33"/>
        <v>1.2142857142857142</v>
      </c>
      <c r="V233" s="6">
        <f t="shared" si="34"/>
        <v>0.91304347826086951</v>
      </c>
      <c r="W233" s="6">
        <f t="shared" si="35"/>
        <v>0.8571428571428571</v>
      </c>
      <c r="X233" s="6">
        <f t="shared" si="36"/>
        <v>1.5</v>
      </c>
      <c r="Y233" s="6">
        <f t="shared" si="37"/>
        <v>0.63636363636363635</v>
      </c>
      <c r="Z233" s="6">
        <f t="shared" si="38"/>
        <v>1</v>
      </c>
      <c r="AA233" s="6">
        <f t="shared" si="39"/>
        <v>1.0990338164251208</v>
      </c>
      <c r="AB233" s="6">
        <f t="shared" si="40"/>
        <v>1</v>
      </c>
      <c r="AC233" s="6">
        <f t="shared" si="41"/>
        <v>3.25</v>
      </c>
    </row>
    <row r="234" spans="1:29" x14ac:dyDescent="0.25">
      <c r="A234" s="3">
        <f t="shared" si="42"/>
        <v>42600</v>
      </c>
      <c r="B234" s="16">
        <v>7</v>
      </c>
      <c r="C234" s="16">
        <v>132</v>
      </c>
      <c r="D234" s="16">
        <v>1291</v>
      </c>
      <c r="E234" s="16">
        <v>9</v>
      </c>
      <c r="F234" s="16">
        <v>17</v>
      </c>
      <c r="G234" s="16">
        <v>153</v>
      </c>
      <c r="H234" s="24">
        <v>16</v>
      </c>
      <c r="I234" s="16">
        <v>6</v>
      </c>
      <c r="J234" s="16">
        <v>12</v>
      </c>
      <c r="K234" s="16">
        <v>1</v>
      </c>
      <c r="L234" s="16">
        <v>1170</v>
      </c>
      <c r="M234">
        <v>0</v>
      </c>
      <c r="N234">
        <v>4</v>
      </c>
      <c r="Q234" s="6">
        <f t="shared" si="29"/>
        <v>0.7</v>
      </c>
      <c r="R234" s="6">
        <f t="shared" si="30"/>
        <v>1</v>
      </c>
      <c r="S234" s="6">
        <f t="shared" si="31"/>
        <v>0.91301272984441306</v>
      </c>
      <c r="T234" s="6">
        <f t="shared" si="32"/>
        <v>1.125</v>
      </c>
      <c r="U234" s="6">
        <f t="shared" si="33"/>
        <v>1</v>
      </c>
      <c r="V234" s="6">
        <f t="shared" si="34"/>
        <v>0.81382978723404253</v>
      </c>
      <c r="W234" s="6">
        <f t="shared" si="35"/>
        <v>0.8</v>
      </c>
      <c r="X234" s="6">
        <f t="shared" si="36"/>
        <v>3</v>
      </c>
      <c r="Y234" s="6">
        <f t="shared" si="37"/>
        <v>0.92307692307692313</v>
      </c>
      <c r="Z234" s="6">
        <f t="shared" si="38"/>
        <v>0.33333333333333331</v>
      </c>
      <c r="AA234" s="6">
        <f t="shared" si="39"/>
        <v>1.0051546391752577</v>
      </c>
      <c r="AB234" s="6">
        <f t="shared" si="40"/>
        <v>0</v>
      </c>
      <c r="AC234" s="6">
        <f t="shared" si="41"/>
        <v>0.26666666666666666</v>
      </c>
    </row>
    <row r="235" spans="1:29" x14ac:dyDescent="0.25">
      <c r="A235" s="3">
        <f t="shared" si="42"/>
        <v>42601</v>
      </c>
      <c r="B235" s="16">
        <v>6</v>
      </c>
      <c r="C235" s="16">
        <v>17</v>
      </c>
      <c r="D235" s="16">
        <v>1100</v>
      </c>
      <c r="E235" s="16">
        <v>10</v>
      </c>
      <c r="F235" s="16">
        <v>12</v>
      </c>
      <c r="G235" s="16">
        <v>139</v>
      </c>
      <c r="H235" s="24">
        <v>6</v>
      </c>
      <c r="I235" s="16">
        <v>10</v>
      </c>
      <c r="J235" s="16">
        <v>9</v>
      </c>
      <c r="K235" s="16">
        <v>2</v>
      </c>
      <c r="L235" s="16">
        <v>1234</v>
      </c>
      <c r="M235">
        <v>1</v>
      </c>
      <c r="N235">
        <v>5</v>
      </c>
      <c r="Q235" s="6">
        <f t="shared" si="29"/>
        <v>1</v>
      </c>
      <c r="R235" s="6">
        <f t="shared" si="30"/>
        <v>0.62962962962962965</v>
      </c>
      <c r="S235" s="6">
        <f t="shared" si="31"/>
        <v>0.8390541571319603</v>
      </c>
      <c r="T235" s="6">
        <f t="shared" si="32"/>
        <v>2</v>
      </c>
      <c r="U235" s="6">
        <f t="shared" si="33"/>
        <v>0.70588235294117652</v>
      </c>
      <c r="V235" s="6">
        <f t="shared" si="34"/>
        <v>0.79885057471264365</v>
      </c>
      <c r="W235" s="6">
        <f t="shared" si="35"/>
        <v>0.33333333333333331</v>
      </c>
      <c r="X235" s="6">
        <f t="shared" si="36"/>
        <v>2.5</v>
      </c>
      <c r="Y235" s="6">
        <f t="shared" si="37"/>
        <v>0.81818181818181823</v>
      </c>
      <c r="Z235" s="6">
        <f t="shared" si="38"/>
        <v>0.4</v>
      </c>
      <c r="AA235" s="6">
        <f t="shared" si="39"/>
        <v>0.94850115295926207</v>
      </c>
      <c r="AB235" s="6">
        <f t="shared" si="40"/>
        <v>1</v>
      </c>
      <c r="AC235" s="6">
        <f t="shared" si="41"/>
        <v>0.55555555555555558</v>
      </c>
    </row>
    <row r="236" spans="1:29" x14ac:dyDescent="0.25">
      <c r="A236" s="3">
        <f t="shared" si="42"/>
        <v>42602</v>
      </c>
      <c r="B236" s="16">
        <v>9</v>
      </c>
      <c r="C236" s="16">
        <v>26</v>
      </c>
      <c r="D236" s="16">
        <v>1179</v>
      </c>
      <c r="E236" s="16">
        <v>4</v>
      </c>
      <c r="F236" s="16">
        <v>23</v>
      </c>
      <c r="G236" s="16">
        <v>112</v>
      </c>
      <c r="H236" s="24">
        <v>2</v>
      </c>
      <c r="I236" s="16">
        <v>4</v>
      </c>
      <c r="J236" s="16">
        <v>4</v>
      </c>
      <c r="K236" s="16">
        <v>5</v>
      </c>
      <c r="L236" s="16">
        <v>1031</v>
      </c>
      <c r="M236">
        <v>0</v>
      </c>
      <c r="N236">
        <v>10</v>
      </c>
      <c r="Q236" s="6">
        <f t="shared" si="29"/>
        <v>3</v>
      </c>
      <c r="R236" s="6">
        <f t="shared" si="30"/>
        <v>2.1666666666666665</v>
      </c>
      <c r="S236" s="6">
        <f t="shared" si="31"/>
        <v>1.0120171673819742</v>
      </c>
      <c r="T236" s="6">
        <f t="shared" si="32"/>
        <v>0.5</v>
      </c>
      <c r="U236" s="6">
        <f t="shared" si="33"/>
        <v>1.3529411764705883</v>
      </c>
      <c r="V236" s="6">
        <f t="shared" si="34"/>
        <v>0.66272189349112431</v>
      </c>
      <c r="W236" s="6">
        <f t="shared" si="35"/>
        <v>0.18181818181818182</v>
      </c>
      <c r="X236" s="6">
        <f t="shared" si="36"/>
        <v>2</v>
      </c>
      <c r="Y236" s="6">
        <f t="shared" si="37"/>
        <v>0.33333333333333331</v>
      </c>
      <c r="Z236" s="6">
        <f t="shared" si="38"/>
        <v>5</v>
      </c>
      <c r="AA236" s="6">
        <f t="shared" si="39"/>
        <v>1.0238331678252235</v>
      </c>
      <c r="AB236" s="6">
        <f t="shared" si="40"/>
        <v>1</v>
      </c>
      <c r="AC236" s="6">
        <f t="shared" si="41"/>
        <v>2</v>
      </c>
    </row>
    <row r="237" spans="1:29" x14ac:dyDescent="0.25">
      <c r="A237" s="3">
        <f t="shared" si="42"/>
        <v>42603</v>
      </c>
      <c r="B237" s="16">
        <v>3</v>
      </c>
      <c r="C237" s="16">
        <v>11</v>
      </c>
      <c r="D237" s="16">
        <v>983</v>
      </c>
      <c r="E237" s="16">
        <v>3</v>
      </c>
      <c r="F237" s="16">
        <v>9</v>
      </c>
      <c r="G237" s="16">
        <v>126</v>
      </c>
      <c r="H237" s="24">
        <v>18</v>
      </c>
      <c r="I237" s="16">
        <v>5</v>
      </c>
      <c r="J237" s="16">
        <v>3</v>
      </c>
      <c r="K237" s="16">
        <v>1</v>
      </c>
      <c r="L237" s="16">
        <v>823</v>
      </c>
      <c r="M237">
        <v>1</v>
      </c>
      <c r="N237">
        <v>7</v>
      </c>
      <c r="Q237" s="6">
        <f t="shared" si="29"/>
        <v>0.75</v>
      </c>
      <c r="R237" s="6">
        <f t="shared" si="30"/>
        <v>0.73333333333333328</v>
      </c>
      <c r="S237" s="6">
        <f t="shared" si="31"/>
        <v>0.88082437275985659</v>
      </c>
      <c r="T237" s="6">
        <f t="shared" si="32"/>
        <v>3</v>
      </c>
      <c r="U237" s="6">
        <f t="shared" si="33"/>
        <v>2.25</v>
      </c>
      <c r="V237" s="6">
        <f t="shared" si="34"/>
        <v>0.78260869565217395</v>
      </c>
      <c r="W237" s="6">
        <f t="shared" si="35"/>
        <v>6</v>
      </c>
      <c r="X237" s="6">
        <f t="shared" si="36"/>
        <v>2.5</v>
      </c>
      <c r="Y237" s="6">
        <f t="shared" si="37"/>
        <v>0.25</v>
      </c>
      <c r="Z237" s="6">
        <f t="shared" si="38"/>
        <v>1</v>
      </c>
      <c r="AA237" s="6">
        <f t="shared" si="39"/>
        <v>1.1336088154269972</v>
      </c>
      <c r="AB237" s="6">
        <f t="shared" si="40"/>
        <v>1</v>
      </c>
      <c r="AC237" s="6">
        <f t="shared" si="41"/>
        <v>1.75</v>
      </c>
    </row>
    <row r="238" spans="1:29" x14ac:dyDescent="0.25">
      <c r="A238" s="3">
        <f t="shared" si="42"/>
        <v>42604</v>
      </c>
      <c r="B238" s="16">
        <v>7</v>
      </c>
      <c r="C238" s="16">
        <v>11</v>
      </c>
      <c r="D238" s="16">
        <v>449</v>
      </c>
      <c r="E238" s="16">
        <v>1</v>
      </c>
      <c r="F238" s="16">
        <v>1</v>
      </c>
      <c r="G238" s="16">
        <v>141</v>
      </c>
      <c r="H238" s="24">
        <v>6</v>
      </c>
      <c r="I238" s="16">
        <v>0</v>
      </c>
      <c r="J238" s="16">
        <v>5</v>
      </c>
      <c r="K238" s="16">
        <v>3</v>
      </c>
      <c r="L238" s="16">
        <v>495</v>
      </c>
      <c r="M238">
        <v>0</v>
      </c>
      <c r="N238">
        <v>2</v>
      </c>
      <c r="Q238" s="6">
        <f t="shared" si="29"/>
        <v>1.75</v>
      </c>
      <c r="R238" s="6">
        <f t="shared" si="30"/>
        <v>0.84615384615384615</v>
      </c>
      <c r="S238" s="6">
        <f t="shared" si="31"/>
        <v>0.85037878787878785</v>
      </c>
      <c r="T238" s="6">
        <f t="shared" si="32"/>
        <v>1</v>
      </c>
      <c r="U238" s="6">
        <f t="shared" si="33"/>
        <v>1</v>
      </c>
      <c r="V238" s="6">
        <f t="shared" si="34"/>
        <v>0.95918367346938771</v>
      </c>
      <c r="W238" s="6">
        <f t="shared" si="35"/>
        <v>1.2</v>
      </c>
      <c r="X238" s="6">
        <f t="shared" si="36"/>
        <v>0</v>
      </c>
      <c r="Y238" s="6">
        <f t="shared" si="37"/>
        <v>0.55555555555555558</v>
      </c>
      <c r="Z238" s="6">
        <f t="shared" si="38"/>
        <v>1</v>
      </c>
      <c r="AA238" s="6">
        <f t="shared" si="39"/>
        <v>0.85051546391752575</v>
      </c>
      <c r="AB238" s="6">
        <f t="shared" si="40"/>
        <v>1</v>
      </c>
      <c r="AC238" s="6">
        <f t="shared" si="41"/>
        <v>1</v>
      </c>
    </row>
    <row r="239" spans="1:29" x14ac:dyDescent="0.25">
      <c r="A239" s="3">
        <f t="shared" si="42"/>
        <v>42605</v>
      </c>
      <c r="B239" s="16">
        <v>4</v>
      </c>
      <c r="C239" s="16">
        <v>12</v>
      </c>
      <c r="D239" s="16">
        <v>494</v>
      </c>
      <c r="E239" s="16">
        <v>4</v>
      </c>
      <c r="F239" s="16">
        <v>15</v>
      </c>
      <c r="G239" s="16">
        <v>133</v>
      </c>
      <c r="H239" s="24">
        <v>4</v>
      </c>
      <c r="I239" s="16">
        <v>2</v>
      </c>
      <c r="J239" s="16">
        <v>3</v>
      </c>
      <c r="K239" s="16">
        <v>1</v>
      </c>
      <c r="L239" s="16">
        <v>679</v>
      </c>
      <c r="M239">
        <v>0</v>
      </c>
      <c r="N239">
        <v>10</v>
      </c>
      <c r="Q239" s="6">
        <f t="shared" si="29"/>
        <v>1</v>
      </c>
      <c r="R239" s="6">
        <f t="shared" si="30"/>
        <v>6</v>
      </c>
      <c r="S239" s="6">
        <f t="shared" si="31"/>
        <v>0.85763888888888884</v>
      </c>
      <c r="T239" s="6">
        <f t="shared" si="32"/>
        <v>0.66666666666666663</v>
      </c>
      <c r="U239" s="6">
        <f t="shared" si="33"/>
        <v>0.625</v>
      </c>
      <c r="V239" s="6">
        <f t="shared" si="34"/>
        <v>0.80606060606060603</v>
      </c>
      <c r="W239" s="6">
        <f t="shared" si="35"/>
        <v>1.3333333333333333</v>
      </c>
      <c r="X239" s="6">
        <f t="shared" si="36"/>
        <v>1</v>
      </c>
      <c r="Y239" s="6">
        <f t="shared" si="37"/>
        <v>0.42857142857142855</v>
      </c>
      <c r="Z239" s="6">
        <f t="shared" si="38"/>
        <v>0.33333333333333331</v>
      </c>
      <c r="AA239" s="6">
        <f t="shared" si="39"/>
        <v>0.87612903225806449</v>
      </c>
      <c r="AB239" s="6">
        <f t="shared" si="40"/>
        <v>1</v>
      </c>
      <c r="AC239" s="6">
        <f t="shared" si="41"/>
        <v>1.6666666666666667</v>
      </c>
    </row>
    <row r="240" spans="1:29" x14ac:dyDescent="0.25">
      <c r="A240" s="3">
        <f t="shared" si="42"/>
        <v>42606</v>
      </c>
      <c r="B240" s="16">
        <v>4</v>
      </c>
      <c r="C240" s="16">
        <v>54</v>
      </c>
      <c r="D240" s="16">
        <v>1295</v>
      </c>
      <c r="E240" s="16">
        <v>9</v>
      </c>
      <c r="F240" s="16">
        <v>16</v>
      </c>
      <c r="G240" s="16">
        <v>125</v>
      </c>
      <c r="H240" s="24">
        <v>16</v>
      </c>
      <c r="I240" s="16">
        <v>5</v>
      </c>
      <c r="J240" s="16">
        <v>5</v>
      </c>
      <c r="K240" s="16">
        <v>1</v>
      </c>
      <c r="L240" s="16">
        <v>1215</v>
      </c>
      <c r="M240">
        <v>0</v>
      </c>
      <c r="N240">
        <v>7</v>
      </c>
      <c r="Q240" s="6">
        <f t="shared" si="29"/>
        <v>0.8</v>
      </c>
      <c r="R240" s="6">
        <f t="shared" si="30"/>
        <v>2.16</v>
      </c>
      <c r="S240" s="6">
        <f t="shared" si="31"/>
        <v>0.92500000000000004</v>
      </c>
      <c r="T240" s="6">
        <f t="shared" si="32"/>
        <v>1</v>
      </c>
      <c r="U240" s="6">
        <f t="shared" si="33"/>
        <v>0.94117647058823528</v>
      </c>
      <c r="V240" s="6">
        <f t="shared" si="34"/>
        <v>0.74404761904761907</v>
      </c>
      <c r="W240" s="6">
        <f t="shared" si="35"/>
        <v>1.3333333333333333</v>
      </c>
      <c r="X240" s="6">
        <f t="shared" si="36"/>
        <v>1.6666666666666667</v>
      </c>
      <c r="Y240" s="6">
        <f t="shared" si="37"/>
        <v>0.7142857142857143</v>
      </c>
      <c r="Z240" s="6">
        <f t="shared" si="38"/>
        <v>0.25</v>
      </c>
      <c r="AA240" s="6">
        <f t="shared" si="39"/>
        <v>0.89010989010989006</v>
      </c>
      <c r="AB240" s="6">
        <f t="shared" si="40"/>
        <v>0</v>
      </c>
      <c r="AC240" s="6">
        <f t="shared" si="41"/>
        <v>0.53846153846153844</v>
      </c>
    </row>
    <row r="241" spans="1:29" x14ac:dyDescent="0.25">
      <c r="A241" s="3">
        <f t="shared" si="42"/>
        <v>42607</v>
      </c>
      <c r="B241" s="16">
        <v>13</v>
      </c>
      <c r="C241" s="16">
        <v>49</v>
      </c>
      <c r="D241" s="16">
        <v>1294</v>
      </c>
      <c r="E241" s="16">
        <v>7</v>
      </c>
      <c r="F241" s="16">
        <v>0</v>
      </c>
      <c r="G241" s="16">
        <v>119</v>
      </c>
      <c r="H241" s="24">
        <v>16</v>
      </c>
      <c r="I241" s="16">
        <v>8</v>
      </c>
      <c r="J241" s="16">
        <v>0</v>
      </c>
      <c r="K241" s="16">
        <v>2</v>
      </c>
      <c r="L241" s="16">
        <v>1090</v>
      </c>
      <c r="M241">
        <v>0</v>
      </c>
      <c r="N241">
        <v>4</v>
      </c>
      <c r="Q241" s="6">
        <f t="shared" si="29"/>
        <v>1.8571428571428572</v>
      </c>
      <c r="R241" s="6">
        <f t="shared" si="30"/>
        <v>0.37121212121212122</v>
      </c>
      <c r="S241" s="6">
        <f t="shared" si="31"/>
        <v>1.0023237800154918</v>
      </c>
      <c r="T241" s="6">
        <f t="shared" si="32"/>
        <v>0.77777777777777779</v>
      </c>
      <c r="U241" s="6">
        <f t="shared" si="33"/>
        <v>0</v>
      </c>
      <c r="V241" s="6">
        <f t="shared" si="34"/>
        <v>0.77777777777777779</v>
      </c>
      <c r="W241" s="6">
        <f t="shared" si="35"/>
        <v>1</v>
      </c>
      <c r="X241" s="6">
        <f t="shared" si="36"/>
        <v>1.3333333333333333</v>
      </c>
      <c r="Y241" s="6">
        <f t="shared" si="37"/>
        <v>0</v>
      </c>
      <c r="Z241" s="6">
        <f t="shared" si="38"/>
        <v>2</v>
      </c>
      <c r="AA241" s="6">
        <f t="shared" si="39"/>
        <v>0.93162393162393164</v>
      </c>
      <c r="AB241" s="6">
        <f t="shared" si="40"/>
        <v>1</v>
      </c>
      <c r="AC241" s="6">
        <f t="shared" si="41"/>
        <v>1</v>
      </c>
    </row>
    <row r="242" spans="1:29" x14ac:dyDescent="0.25">
      <c r="A242" s="3">
        <f t="shared" si="42"/>
        <v>42608</v>
      </c>
      <c r="B242" s="16">
        <v>5</v>
      </c>
      <c r="C242" s="16">
        <v>26</v>
      </c>
      <c r="D242" s="16">
        <v>1146</v>
      </c>
      <c r="E242" s="16">
        <v>7</v>
      </c>
      <c r="F242" s="16">
        <v>32</v>
      </c>
      <c r="G242" s="16">
        <v>117</v>
      </c>
      <c r="H242" s="24">
        <v>12</v>
      </c>
      <c r="I242" s="16">
        <v>3</v>
      </c>
      <c r="J242" s="16">
        <v>1</v>
      </c>
      <c r="K242" s="16">
        <v>1</v>
      </c>
      <c r="L242" s="16">
        <v>970</v>
      </c>
      <c r="M242">
        <v>0</v>
      </c>
      <c r="N242">
        <v>8</v>
      </c>
      <c r="Q242" s="6">
        <f t="shared" si="29"/>
        <v>0.83333333333333337</v>
      </c>
      <c r="R242" s="6">
        <f t="shared" si="30"/>
        <v>1.5294117647058822</v>
      </c>
      <c r="S242" s="6">
        <f t="shared" si="31"/>
        <v>1.0418181818181818</v>
      </c>
      <c r="T242" s="6">
        <f t="shared" si="32"/>
        <v>0.7</v>
      </c>
      <c r="U242" s="6">
        <f t="shared" si="33"/>
        <v>2.6666666666666665</v>
      </c>
      <c r="V242" s="6">
        <f t="shared" si="34"/>
        <v>0.84172661870503596</v>
      </c>
      <c r="W242" s="6">
        <f t="shared" si="35"/>
        <v>2</v>
      </c>
      <c r="X242" s="6">
        <f t="shared" si="36"/>
        <v>0.3</v>
      </c>
      <c r="Y242" s="6">
        <f t="shared" si="37"/>
        <v>0.1111111111111111</v>
      </c>
      <c r="Z242" s="6">
        <f t="shared" si="38"/>
        <v>0.5</v>
      </c>
      <c r="AA242" s="6">
        <f t="shared" si="39"/>
        <v>0.78606158833063211</v>
      </c>
      <c r="AB242" s="6">
        <f t="shared" si="40"/>
        <v>0</v>
      </c>
      <c r="AC242" s="6">
        <f t="shared" si="41"/>
        <v>1.6</v>
      </c>
    </row>
    <row r="243" spans="1:29" x14ac:dyDescent="0.25">
      <c r="A243" s="3">
        <f t="shared" si="42"/>
        <v>42609</v>
      </c>
      <c r="B243" s="16">
        <v>9</v>
      </c>
      <c r="C243" s="16">
        <v>16</v>
      </c>
      <c r="D243" s="16">
        <v>1111</v>
      </c>
      <c r="E243" s="16">
        <v>1</v>
      </c>
      <c r="F243" s="16">
        <v>20</v>
      </c>
      <c r="G243" s="16">
        <v>112</v>
      </c>
      <c r="H243" s="24">
        <v>9</v>
      </c>
      <c r="I243" s="16">
        <v>2</v>
      </c>
      <c r="J243" s="16">
        <v>5</v>
      </c>
      <c r="K243" s="16">
        <v>1</v>
      </c>
      <c r="L243" s="16">
        <v>868</v>
      </c>
      <c r="M243">
        <v>0</v>
      </c>
      <c r="N243">
        <v>6</v>
      </c>
      <c r="Q243" s="6">
        <f t="shared" si="29"/>
        <v>1</v>
      </c>
      <c r="R243" s="6">
        <f t="shared" si="30"/>
        <v>0.61538461538461542</v>
      </c>
      <c r="S243" s="6">
        <f t="shared" si="31"/>
        <v>0.94232400339270572</v>
      </c>
      <c r="T243" s="6">
        <f t="shared" si="32"/>
        <v>0.25</v>
      </c>
      <c r="U243" s="6">
        <f t="shared" si="33"/>
        <v>0.86956521739130432</v>
      </c>
      <c r="V243" s="6">
        <f t="shared" si="34"/>
        <v>1</v>
      </c>
      <c r="W243" s="6">
        <f t="shared" si="35"/>
        <v>4.5</v>
      </c>
      <c r="X243" s="6">
        <f t="shared" si="36"/>
        <v>0.5</v>
      </c>
      <c r="Y243" s="6">
        <f t="shared" si="37"/>
        <v>1.25</v>
      </c>
      <c r="Z243" s="6">
        <f t="shared" si="38"/>
        <v>0.2</v>
      </c>
      <c r="AA243" s="6">
        <f t="shared" si="39"/>
        <v>0.84190106692531519</v>
      </c>
      <c r="AB243" s="6">
        <f t="shared" si="40"/>
        <v>1</v>
      </c>
      <c r="AC243" s="6">
        <f t="shared" si="41"/>
        <v>0.6</v>
      </c>
    </row>
    <row r="244" spans="1:29" x14ac:dyDescent="0.25">
      <c r="A244" s="3">
        <f t="shared" si="42"/>
        <v>42610</v>
      </c>
      <c r="B244" s="16">
        <v>1</v>
      </c>
      <c r="C244" s="16">
        <v>28</v>
      </c>
      <c r="D244" s="16">
        <v>964</v>
      </c>
      <c r="E244" s="16">
        <v>3</v>
      </c>
      <c r="F244" s="16">
        <v>6</v>
      </c>
      <c r="G244" s="16">
        <v>110</v>
      </c>
      <c r="H244" s="24">
        <v>12</v>
      </c>
      <c r="I244" s="16">
        <v>4</v>
      </c>
      <c r="J244" s="16">
        <v>2</v>
      </c>
      <c r="K244" s="16">
        <v>1</v>
      </c>
      <c r="L244" s="16">
        <v>904</v>
      </c>
      <c r="M244">
        <v>0</v>
      </c>
      <c r="N244">
        <v>5</v>
      </c>
      <c r="Q244" s="6">
        <f t="shared" si="29"/>
        <v>0.33333333333333331</v>
      </c>
      <c r="R244" s="6">
        <f t="shared" si="30"/>
        <v>2.5454545454545454</v>
      </c>
      <c r="S244" s="6">
        <f t="shared" si="31"/>
        <v>0.98067141403865721</v>
      </c>
      <c r="T244" s="6">
        <f t="shared" si="32"/>
        <v>1</v>
      </c>
      <c r="U244" s="6">
        <f t="shared" si="33"/>
        <v>0.66666666666666663</v>
      </c>
      <c r="V244" s="6">
        <f t="shared" si="34"/>
        <v>0.87301587301587302</v>
      </c>
      <c r="W244" s="6">
        <f t="shared" si="35"/>
        <v>0.66666666666666663</v>
      </c>
      <c r="X244" s="6">
        <f t="shared" si="36"/>
        <v>0.8</v>
      </c>
      <c r="Y244" s="6">
        <f t="shared" si="37"/>
        <v>0.66666666666666663</v>
      </c>
      <c r="Z244" s="6">
        <f t="shared" si="38"/>
        <v>1</v>
      </c>
      <c r="AA244" s="6">
        <f t="shared" si="39"/>
        <v>1.0984204131227218</v>
      </c>
      <c r="AB244" s="6">
        <f t="shared" si="40"/>
        <v>0</v>
      </c>
      <c r="AC244" s="6">
        <f t="shared" si="41"/>
        <v>0.7142857142857143</v>
      </c>
    </row>
    <row r="245" spans="1:29" x14ac:dyDescent="0.25">
      <c r="A245" s="3">
        <f t="shared" si="42"/>
        <v>42611</v>
      </c>
      <c r="B245" s="16">
        <v>4</v>
      </c>
      <c r="C245" s="16">
        <v>29</v>
      </c>
      <c r="D245" s="16">
        <v>376</v>
      </c>
      <c r="E245" s="16">
        <v>1</v>
      </c>
      <c r="F245" s="16">
        <v>4</v>
      </c>
      <c r="G245" s="16">
        <v>103</v>
      </c>
      <c r="H245" s="24">
        <v>1</v>
      </c>
      <c r="I245" s="16">
        <v>0</v>
      </c>
      <c r="J245" s="16">
        <v>5</v>
      </c>
      <c r="K245" s="16">
        <v>3</v>
      </c>
      <c r="L245" s="16">
        <v>398</v>
      </c>
      <c r="M245">
        <v>0</v>
      </c>
      <c r="N245">
        <v>4</v>
      </c>
      <c r="Q245" s="6">
        <f t="shared" si="29"/>
        <v>0.5714285714285714</v>
      </c>
      <c r="R245" s="6">
        <f t="shared" si="30"/>
        <v>2.6363636363636362</v>
      </c>
      <c r="S245" s="6">
        <f t="shared" si="31"/>
        <v>0.83741648106904232</v>
      </c>
      <c r="T245" s="6">
        <f t="shared" si="32"/>
        <v>1</v>
      </c>
      <c r="U245" s="6">
        <f t="shared" si="33"/>
        <v>4</v>
      </c>
      <c r="V245" s="6">
        <f t="shared" si="34"/>
        <v>0.73049645390070927</v>
      </c>
      <c r="W245" s="6">
        <f t="shared" si="35"/>
        <v>0.16666666666666666</v>
      </c>
      <c r="X245" s="6">
        <f t="shared" si="36"/>
        <v>1</v>
      </c>
      <c r="Y245" s="6">
        <f t="shared" si="37"/>
        <v>1</v>
      </c>
      <c r="Z245" s="6">
        <f t="shared" si="38"/>
        <v>1</v>
      </c>
      <c r="AA245" s="6">
        <f t="shared" si="39"/>
        <v>0.804040404040404</v>
      </c>
      <c r="AB245" s="6">
        <f t="shared" si="40"/>
        <v>1</v>
      </c>
      <c r="AC245" s="6">
        <f t="shared" si="41"/>
        <v>2</v>
      </c>
    </row>
    <row r="246" spans="1:29" x14ac:dyDescent="0.25">
      <c r="A246" s="3">
        <f t="shared" si="42"/>
        <v>42612</v>
      </c>
      <c r="B246" s="16">
        <v>6</v>
      </c>
      <c r="C246" s="16">
        <v>29</v>
      </c>
      <c r="D246" s="16">
        <v>517</v>
      </c>
      <c r="E246" s="16">
        <v>7</v>
      </c>
      <c r="F246" s="16">
        <v>29</v>
      </c>
      <c r="G246" s="16">
        <v>109</v>
      </c>
      <c r="H246" s="24">
        <v>2</v>
      </c>
      <c r="I246" s="16">
        <v>0</v>
      </c>
      <c r="J246" s="16">
        <v>3</v>
      </c>
      <c r="K246" s="16">
        <v>2</v>
      </c>
      <c r="L246" s="16">
        <v>619</v>
      </c>
      <c r="M246">
        <v>0</v>
      </c>
      <c r="N246">
        <v>9</v>
      </c>
      <c r="Q246" s="6">
        <f t="shared" si="29"/>
        <v>1.5</v>
      </c>
      <c r="R246" s="6">
        <f t="shared" si="30"/>
        <v>2.4166666666666665</v>
      </c>
      <c r="S246" s="6">
        <f t="shared" si="31"/>
        <v>1.0465587044534412</v>
      </c>
      <c r="T246" s="6">
        <f t="shared" si="32"/>
        <v>1.75</v>
      </c>
      <c r="U246" s="6">
        <f t="shared" si="33"/>
        <v>1.9333333333333333</v>
      </c>
      <c r="V246" s="6">
        <f t="shared" si="34"/>
        <v>0.81954887218045114</v>
      </c>
      <c r="W246" s="6">
        <f t="shared" si="35"/>
        <v>0.5</v>
      </c>
      <c r="X246" s="6">
        <f t="shared" si="36"/>
        <v>0</v>
      </c>
      <c r="Y246" s="6">
        <f t="shared" si="37"/>
        <v>1</v>
      </c>
      <c r="Z246" s="6">
        <f t="shared" si="38"/>
        <v>2</v>
      </c>
      <c r="AA246" s="6">
        <f t="shared" si="39"/>
        <v>0.91163475699558172</v>
      </c>
      <c r="AB246" s="6">
        <f t="shared" si="40"/>
        <v>1</v>
      </c>
      <c r="AC246" s="6">
        <f t="shared" si="41"/>
        <v>0.9</v>
      </c>
    </row>
    <row r="247" spans="1:29" x14ac:dyDescent="0.25">
      <c r="A247" s="3">
        <f t="shared" si="42"/>
        <v>42613</v>
      </c>
      <c r="B247" s="16">
        <v>8</v>
      </c>
      <c r="C247" s="16">
        <v>60</v>
      </c>
      <c r="D247" s="16">
        <v>1172</v>
      </c>
      <c r="E247" s="16">
        <v>10</v>
      </c>
      <c r="F247" s="16">
        <v>26</v>
      </c>
      <c r="G247" s="16">
        <v>101</v>
      </c>
      <c r="H247" s="24">
        <v>3</v>
      </c>
      <c r="I247" s="16">
        <v>6</v>
      </c>
      <c r="J247" s="16">
        <v>1</v>
      </c>
      <c r="K247" s="16">
        <v>3</v>
      </c>
      <c r="L247" s="16">
        <v>1166</v>
      </c>
      <c r="M247">
        <v>0</v>
      </c>
      <c r="N247">
        <v>6</v>
      </c>
      <c r="Q247" s="6">
        <f t="shared" si="29"/>
        <v>2</v>
      </c>
      <c r="R247" s="6">
        <f t="shared" si="30"/>
        <v>1.1111111111111112</v>
      </c>
      <c r="S247" s="6">
        <f t="shared" si="31"/>
        <v>0.90501930501930505</v>
      </c>
      <c r="T247" s="6">
        <f t="shared" si="32"/>
        <v>1.1111111111111112</v>
      </c>
      <c r="U247" s="6">
        <f t="shared" si="33"/>
        <v>1.625</v>
      </c>
      <c r="V247" s="6">
        <f t="shared" si="34"/>
        <v>0.80800000000000005</v>
      </c>
      <c r="W247" s="6">
        <f t="shared" si="35"/>
        <v>0.1875</v>
      </c>
      <c r="X247" s="6">
        <f t="shared" si="36"/>
        <v>1.2</v>
      </c>
      <c r="Y247" s="6">
        <f t="shared" si="37"/>
        <v>0.2</v>
      </c>
      <c r="Z247" s="6">
        <f t="shared" si="38"/>
        <v>3</v>
      </c>
      <c r="AA247" s="6">
        <f t="shared" si="39"/>
        <v>0.95967078189300414</v>
      </c>
      <c r="AB247" s="6">
        <f t="shared" si="40"/>
        <v>1</v>
      </c>
      <c r="AC247" s="6">
        <f t="shared" si="41"/>
        <v>0.8571428571428571</v>
      </c>
    </row>
    <row r="248" spans="1:29" x14ac:dyDescent="0.25">
      <c r="A248" s="3">
        <f t="shared" si="42"/>
        <v>42614</v>
      </c>
      <c r="B248" s="16">
        <v>6</v>
      </c>
      <c r="C248" s="16">
        <v>44</v>
      </c>
      <c r="D248" s="16">
        <v>1099</v>
      </c>
      <c r="E248" s="16">
        <v>12</v>
      </c>
      <c r="F248" s="16">
        <v>25</v>
      </c>
      <c r="G248" s="16">
        <v>125</v>
      </c>
      <c r="H248" s="24">
        <v>10</v>
      </c>
      <c r="I248" s="16">
        <v>5</v>
      </c>
      <c r="J248" s="16">
        <v>2</v>
      </c>
      <c r="K248" s="16">
        <v>2</v>
      </c>
      <c r="L248" s="16">
        <v>1218</v>
      </c>
      <c r="M248">
        <v>0</v>
      </c>
      <c r="N248">
        <v>3</v>
      </c>
      <c r="Q248" s="6">
        <f t="shared" si="29"/>
        <v>0.46153846153846156</v>
      </c>
      <c r="R248" s="6">
        <f t="shared" si="30"/>
        <v>0.89795918367346939</v>
      </c>
      <c r="S248" s="6">
        <f t="shared" si="31"/>
        <v>0.84930448222565691</v>
      </c>
      <c r="T248" s="6">
        <f t="shared" si="32"/>
        <v>1.7142857142857142</v>
      </c>
      <c r="U248" s="6">
        <f t="shared" si="33"/>
        <v>1</v>
      </c>
      <c r="V248" s="6">
        <f t="shared" si="34"/>
        <v>1.0504201680672269</v>
      </c>
      <c r="W248" s="6">
        <f t="shared" si="35"/>
        <v>0.625</v>
      </c>
      <c r="X248" s="6">
        <f t="shared" si="36"/>
        <v>0.625</v>
      </c>
      <c r="Y248" s="6">
        <f t="shared" si="37"/>
        <v>1</v>
      </c>
      <c r="Z248" s="6">
        <f t="shared" si="38"/>
        <v>1</v>
      </c>
      <c r="AA248" s="6">
        <f t="shared" si="39"/>
        <v>1.1174311926605505</v>
      </c>
      <c r="AB248" s="6">
        <f t="shared" si="40"/>
        <v>1</v>
      </c>
      <c r="AC248" s="6">
        <f t="shared" si="41"/>
        <v>0.75</v>
      </c>
    </row>
    <row r="249" spans="1:29" x14ac:dyDescent="0.25">
      <c r="A249" s="3">
        <f t="shared" si="42"/>
        <v>42615</v>
      </c>
      <c r="B249" s="16">
        <v>10</v>
      </c>
      <c r="C249" s="16">
        <v>41</v>
      </c>
      <c r="D249" s="16">
        <v>1119</v>
      </c>
      <c r="E249" s="16">
        <v>6</v>
      </c>
      <c r="F249" s="16">
        <v>0</v>
      </c>
      <c r="G249" s="16">
        <v>129</v>
      </c>
      <c r="H249" s="24">
        <v>13</v>
      </c>
      <c r="I249" s="16">
        <v>0</v>
      </c>
      <c r="J249" s="16">
        <v>1</v>
      </c>
      <c r="K249" s="16">
        <v>2</v>
      </c>
      <c r="L249" s="16">
        <v>830</v>
      </c>
      <c r="M249">
        <v>0</v>
      </c>
      <c r="N249">
        <v>6</v>
      </c>
      <c r="Q249" s="6">
        <f t="shared" si="29"/>
        <v>2</v>
      </c>
      <c r="R249" s="6">
        <f t="shared" si="30"/>
        <v>1.5769230769230769</v>
      </c>
      <c r="S249" s="6">
        <f t="shared" si="31"/>
        <v>0.97643979057591623</v>
      </c>
      <c r="T249" s="6">
        <f t="shared" si="32"/>
        <v>0.8571428571428571</v>
      </c>
      <c r="U249" s="6">
        <f t="shared" si="33"/>
        <v>0</v>
      </c>
      <c r="V249" s="6">
        <f t="shared" si="34"/>
        <v>1.1025641025641026</v>
      </c>
      <c r="W249" s="6">
        <f t="shared" si="35"/>
        <v>1.0833333333333333</v>
      </c>
      <c r="X249" s="6">
        <f t="shared" si="36"/>
        <v>0</v>
      </c>
      <c r="Y249" s="6">
        <f t="shared" si="37"/>
        <v>1</v>
      </c>
      <c r="Z249" s="6">
        <f t="shared" si="38"/>
        <v>2</v>
      </c>
      <c r="AA249" s="6">
        <f t="shared" si="39"/>
        <v>0.85567010309278346</v>
      </c>
      <c r="AB249" s="6">
        <f t="shared" si="40"/>
        <v>1</v>
      </c>
      <c r="AC249" s="6">
        <f t="shared" si="41"/>
        <v>0.75</v>
      </c>
    </row>
    <row r="250" spans="1:29" x14ac:dyDescent="0.25">
      <c r="A250" s="3">
        <f t="shared" si="42"/>
        <v>42616</v>
      </c>
      <c r="B250" s="16">
        <v>11</v>
      </c>
      <c r="C250" s="16">
        <v>191</v>
      </c>
      <c r="D250" s="16">
        <v>1042</v>
      </c>
      <c r="E250" s="16">
        <v>2</v>
      </c>
      <c r="F250" s="16">
        <v>0</v>
      </c>
      <c r="G250" s="16">
        <v>118</v>
      </c>
      <c r="H250" s="24">
        <v>10</v>
      </c>
      <c r="I250" s="16">
        <v>2</v>
      </c>
      <c r="J250" s="16">
        <v>1</v>
      </c>
      <c r="K250" s="16">
        <v>0</v>
      </c>
      <c r="L250" s="16">
        <v>855</v>
      </c>
      <c r="M250">
        <v>0</v>
      </c>
      <c r="N250">
        <v>0</v>
      </c>
      <c r="Q250" s="6">
        <f t="shared" si="29"/>
        <v>1.2222222222222223</v>
      </c>
      <c r="R250" s="6">
        <f t="shared" si="30"/>
        <v>11.9375</v>
      </c>
      <c r="S250" s="6">
        <f t="shared" si="31"/>
        <v>0.93789378937893786</v>
      </c>
      <c r="T250" s="6">
        <f t="shared" si="32"/>
        <v>2</v>
      </c>
      <c r="U250" s="6">
        <f t="shared" si="33"/>
        <v>0</v>
      </c>
      <c r="V250" s="6">
        <f t="shared" si="34"/>
        <v>1.0535714285714286</v>
      </c>
      <c r="W250" s="6">
        <f t="shared" si="35"/>
        <v>1.1111111111111112</v>
      </c>
      <c r="X250" s="6">
        <f t="shared" si="36"/>
        <v>1</v>
      </c>
      <c r="Y250" s="6">
        <f t="shared" si="37"/>
        <v>0.2</v>
      </c>
      <c r="Z250" s="6">
        <f t="shared" si="38"/>
        <v>0</v>
      </c>
      <c r="AA250" s="6">
        <f t="shared" si="39"/>
        <v>0.98502304147465436</v>
      </c>
      <c r="AB250" s="6">
        <f t="shared" si="40"/>
        <v>1</v>
      </c>
      <c r="AC250" s="6">
        <f t="shared" si="41"/>
        <v>0</v>
      </c>
    </row>
    <row r="251" spans="1:29" x14ac:dyDescent="0.25">
      <c r="A251" s="3">
        <f t="shared" si="42"/>
        <v>42617</v>
      </c>
      <c r="B251" s="16">
        <v>16</v>
      </c>
      <c r="C251" s="16">
        <v>34</v>
      </c>
      <c r="D251" s="16">
        <v>713</v>
      </c>
      <c r="E251" s="16">
        <v>0</v>
      </c>
      <c r="F251" s="16">
        <v>12</v>
      </c>
      <c r="G251" s="16">
        <v>110</v>
      </c>
      <c r="H251" s="24">
        <v>12</v>
      </c>
      <c r="I251" s="16">
        <v>4</v>
      </c>
      <c r="J251" s="16">
        <v>2</v>
      </c>
      <c r="K251" s="16">
        <v>0</v>
      </c>
      <c r="L251" s="16">
        <v>646</v>
      </c>
      <c r="M251">
        <v>0</v>
      </c>
      <c r="N251">
        <v>2</v>
      </c>
      <c r="Q251" s="6">
        <f t="shared" si="29"/>
        <v>16</v>
      </c>
      <c r="R251" s="6">
        <f t="shared" si="30"/>
        <v>1.2142857142857142</v>
      </c>
      <c r="S251" s="6">
        <f t="shared" si="31"/>
        <v>0.73962655601659755</v>
      </c>
      <c r="T251" s="6">
        <f t="shared" si="32"/>
        <v>0</v>
      </c>
      <c r="U251" s="6">
        <f t="shared" si="33"/>
        <v>2</v>
      </c>
      <c r="V251" s="6">
        <f t="shared" si="34"/>
        <v>1</v>
      </c>
      <c r="W251" s="6">
        <f t="shared" si="35"/>
        <v>1</v>
      </c>
      <c r="X251" s="6">
        <f t="shared" si="36"/>
        <v>1</v>
      </c>
      <c r="Y251" s="6">
        <f t="shared" si="37"/>
        <v>1</v>
      </c>
      <c r="Z251" s="6">
        <f t="shared" si="38"/>
        <v>0</v>
      </c>
      <c r="AA251" s="6">
        <f t="shared" si="39"/>
        <v>0.71460176991150437</v>
      </c>
      <c r="AB251" s="6">
        <f t="shared" si="40"/>
        <v>1</v>
      </c>
      <c r="AC251" s="6">
        <f t="shared" si="41"/>
        <v>0.4</v>
      </c>
    </row>
    <row r="252" spans="1:29" x14ac:dyDescent="0.25">
      <c r="A252" s="3">
        <f t="shared" si="42"/>
        <v>42618</v>
      </c>
      <c r="B252" s="16">
        <v>7</v>
      </c>
      <c r="C252" s="16">
        <v>34</v>
      </c>
      <c r="D252" s="16">
        <v>437</v>
      </c>
      <c r="E252" s="16">
        <v>0</v>
      </c>
      <c r="F252" s="16">
        <v>3</v>
      </c>
      <c r="G252" s="16">
        <v>139</v>
      </c>
      <c r="H252" s="24">
        <v>2</v>
      </c>
      <c r="I252" s="16">
        <v>2</v>
      </c>
      <c r="J252" s="16">
        <v>5</v>
      </c>
      <c r="K252" s="16">
        <v>3</v>
      </c>
      <c r="L252" s="16">
        <v>456</v>
      </c>
      <c r="M252">
        <v>0</v>
      </c>
      <c r="N252">
        <v>2</v>
      </c>
      <c r="Q252" s="6">
        <f t="shared" si="29"/>
        <v>1.75</v>
      </c>
      <c r="R252" s="6">
        <f t="shared" si="30"/>
        <v>1.1724137931034482</v>
      </c>
      <c r="S252" s="6">
        <f t="shared" si="31"/>
        <v>1.1622340425531914</v>
      </c>
      <c r="T252" s="6">
        <f t="shared" si="32"/>
        <v>0</v>
      </c>
      <c r="U252" s="6">
        <f t="shared" si="33"/>
        <v>0.75</v>
      </c>
      <c r="V252" s="6">
        <f t="shared" si="34"/>
        <v>1.3495145631067962</v>
      </c>
      <c r="W252" s="6">
        <f t="shared" si="35"/>
        <v>2</v>
      </c>
      <c r="X252" s="6">
        <f t="shared" si="36"/>
        <v>1</v>
      </c>
      <c r="Y252" s="6">
        <f t="shared" si="37"/>
        <v>1</v>
      </c>
      <c r="Z252" s="6">
        <f t="shared" si="38"/>
        <v>1</v>
      </c>
      <c r="AA252" s="6">
        <f t="shared" si="39"/>
        <v>1.1457286432160805</v>
      </c>
      <c r="AB252" s="6">
        <f t="shared" si="40"/>
        <v>1</v>
      </c>
      <c r="AC252" s="6">
        <f t="shared" si="41"/>
        <v>0.5</v>
      </c>
    </row>
    <row r="253" spans="1:29" x14ac:dyDescent="0.25">
      <c r="A253" s="3">
        <f t="shared" si="42"/>
        <v>42619</v>
      </c>
      <c r="B253" s="16">
        <v>12</v>
      </c>
      <c r="C253" s="16">
        <v>33</v>
      </c>
      <c r="D253" s="16">
        <v>290</v>
      </c>
      <c r="E253" s="16">
        <v>4</v>
      </c>
      <c r="F253" s="16">
        <v>25</v>
      </c>
      <c r="G253" s="16">
        <v>117</v>
      </c>
      <c r="H253" s="24">
        <v>3</v>
      </c>
      <c r="I253" s="16">
        <v>0</v>
      </c>
      <c r="J253" s="16">
        <v>1</v>
      </c>
      <c r="K253" s="16">
        <v>1</v>
      </c>
      <c r="L253" s="16">
        <v>315</v>
      </c>
      <c r="M253">
        <v>0</v>
      </c>
      <c r="N253">
        <v>1</v>
      </c>
      <c r="Q253" s="6">
        <f t="shared" si="29"/>
        <v>2</v>
      </c>
      <c r="R253" s="6">
        <f t="shared" si="30"/>
        <v>1.1379310344827587</v>
      </c>
      <c r="S253" s="6">
        <f t="shared" si="31"/>
        <v>0.56092843326885877</v>
      </c>
      <c r="T253" s="6">
        <f t="shared" si="32"/>
        <v>0.5714285714285714</v>
      </c>
      <c r="U253" s="6">
        <f t="shared" si="33"/>
        <v>0.86206896551724133</v>
      </c>
      <c r="V253" s="6">
        <f t="shared" si="34"/>
        <v>1.073394495412844</v>
      </c>
      <c r="W253" s="6">
        <f t="shared" si="35"/>
        <v>1.5</v>
      </c>
      <c r="X253" s="6">
        <f t="shared" si="36"/>
        <v>1</v>
      </c>
      <c r="Y253" s="6">
        <f t="shared" si="37"/>
        <v>0.33333333333333331</v>
      </c>
      <c r="Z253" s="6">
        <f t="shared" si="38"/>
        <v>0.5</v>
      </c>
      <c r="AA253" s="6">
        <f t="shared" si="39"/>
        <v>0.5088852988691438</v>
      </c>
      <c r="AB253" s="6">
        <f t="shared" si="40"/>
        <v>1</v>
      </c>
      <c r="AC253" s="6">
        <f t="shared" si="41"/>
        <v>0.1111111111111111</v>
      </c>
    </row>
    <row r="254" spans="1:29" x14ac:dyDescent="0.25">
      <c r="A254" s="3">
        <f t="shared" si="42"/>
        <v>42620</v>
      </c>
      <c r="B254" s="16">
        <v>10</v>
      </c>
      <c r="C254" s="16">
        <v>81</v>
      </c>
      <c r="D254" s="16">
        <v>483</v>
      </c>
      <c r="E254" s="16">
        <v>4</v>
      </c>
      <c r="F254" s="16">
        <v>38</v>
      </c>
      <c r="G254" s="16">
        <v>132</v>
      </c>
      <c r="H254" s="24">
        <v>32</v>
      </c>
      <c r="I254" s="16">
        <v>1</v>
      </c>
      <c r="J254" s="16">
        <v>2</v>
      </c>
      <c r="K254" s="16">
        <v>1</v>
      </c>
      <c r="L254" s="16">
        <v>516</v>
      </c>
      <c r="M254">
        <v>1</v>
      </c>
      <c r="N254">
        <v>7</v>
      </c>
      <c r="Q254" s="6">
        <f t="shared" si="29"/>
        <v>1.25</v>
      </c>
      <c r="R254" s="6">
        <f t="shared" si="30"/>
        <v>1.35</v>
      </c>
      <c r="S254" s="6">
        <f t="shared" si="31"/>
        <v>0.41211604095563142</v>
      </c>
      <c r="T254" s="6">
        <f t="shared" si="32"/>
        <v>0.4</v>
      </c>
      <c r="U254" s="6">
        <f t="shared" si="33"/>
        <v>1.4615384615384615</v>
      </c>
      <c r="V254" s="6">
        <f t="shared" si="34"/>
        <v>1.306930693069307</v>
      </c>
      <c r="W254" s="6">
        <f t="shared" si="35"/>
        <v>10.666666666666666</v>
      </c>
      <c r="X254" s="6">
        <f t="shared" si="36"/>
        <v>0.16666666666666666</v>
      </c>
      <c r="Y254" s="6">
        <f t="shared" si="37"/>
        <v>2</v>
      </c>
      <c r="Z254" s="6">
        <f t="shared" si="38"/>
        <v>0.33333333333333331</v>
      </c>
      <c r="AA254" s="6">
        <f t="shared" si="39"/>
        <v>0.44253859348198971</v>
      </c>
      <c r="AB254" s="6">
        <f t="shared" si="40"/>
        <v>1</v>
      </c>
      <c r="AC254" s="6">
        <f t="shared" si="41"/>
        <v>1.1666666666666667</v>
      </c>
    </row>
    <row r="255" spans="1:29" x14ac:dyDescent="0.25">
      <c r="A255" s="3">
        <f t="shared" si="42"/>
        <v>42621</v>
      </c>
      <c r="B255" s="16">
        <v>14</v>
      </c>
      <c r="C255" s="16">
        <v>35</v>
      </c>
      <c r="D255" s="16">
        <v>1212</v>
      </c>
      <c r="E255" s="16">
        <v>1</v>
      </c>
      <c r="F255" s="16">
        <v>30</v>
      </c>
      <c r="G255" s="16">
        <v>127</v>
      </c>
      <c r="H255" s="24">
        <v>8</v>
      </c>
      <c r="I255" s="16">
        <v>2</v>
      </c>
      <c r="J255" s="16">
        <v>3</v>
      </c>
      <c r="K255" s="16">
        <v>2</v>
      </c>
      <c r="L255" s="16">
        <v>1136</v>
      </c>
      <c r="M255">
        <v>3</v>
      </c>
      <c r="N255">
        <v>2</v>
      </c>
      <c r="Q255" s="6">
        <f t="shared" si="29"/>
        <v>2.3333333333333335</v>
      </c>
      <c r="R255" s="6">
        <f t="shared" si="30"/>
        <v>0.79545454545454541</v>
      </c>
      <c r="S255" s="6">
        <f t="shared" si="31"/>
        <v>1.1028207461328481</v>
      </c>
      <c r="T255" s="6">
        <f t="shared" si="32"/>
        <v>8.3333333333333329E-2</v>
      </c>
      <c r="U255" s="6">
        <f t="shared" si="33"/>
        <v>1.2</v>
      </c>
      <c r="V255" s="6">
        <f t="shared" si="34"/>
        <v>1.016</v>
      </c>
      <c r="W255" s="6">
        <f t="shared" si="35"/>
        <v>0.8</v>
      </c>
      <c r="X255" s="6">
        <f t="shared" si="36"/>
        <v>0.4</v>
      </c>
      <c r="Y255" s="6">
        <f t="shared" si="37"/>
        <v>1.5</v>
      </c>
      <c r="Z255" s="6">
        <f t="shared" si="38"/>
        <v>1</v>
      </c>
      <c r="AA255" s="6">
        <f t="shared" si="39"/>
        <v>0.93267651888341541</v>
      </c>
      <c r="AB255" s="6">
        <f t="shared" si="40"/>
        <v>1</v>
      </c>
      <c r="AC255" s="6">
        <f t="shared" si="41"/>
        <v>0.66666666666666663</v>
      </c>
    </row>
    <row r="256" spans="1:29" x14ac:dyDescent="0.25">
      <c r="A256" s="3">
        <f t="shared" si="42"/>
        <v>42622</v>
      </c>
      <c r="B256" s="16">
        <v>10</v>
      </c>
      <c r="C256" s="16">
        <v>74</v>
      </c>
      <c r="D256" s="16">
        <v>1092</v>
      </c>
      <c r="E256" s="16">
        <v>9</v>
      </c>
      <c r="F256" s="16">
        <v>19</v>
      </c>
      <c r="G256" s="16">
        <v>129</v>
      </c>
      <c r="H256" s="24">
        <v>14</v>
      </c>
      <c r="I256" s="16">
        <v>3</v>
      </c>
      <c r="J256" s="16">
        <v>5</v>
      </c>
      <c r="K256" s="16">
        <v>2</v>
      </c>
      <c r="L256" s="16">
        <v>922</v>
      </c>
      <c r="M256">
        <v>0</v>
      </c>
      <c r="N256">
        <v>8</v>
      </c>
      <c r="Q256" s="6">
        <f t="shared" si="29"/>
        <v>1</v>
      </c>
      <c r="R256" s="6">
        <f t="shared" si="30"/>
        <v>1.8048780487804879</v>
      </c>
      <c r="S256" s="6">
        <f t="shared" si="31"/>
        <v>0.97587131367292224</v>
      </c>
      <c r="T256" s="6">
        <f t="shared" si="32"/>
        <v>1.5</v>
      </c>
      <c r="U256" s="6">
        <f t="shared" si="33"/>
        <v>1</v>
      </c>
      <c r="V256" s="6">
        <f t="shared" si="34"/>
        <v>1</v>
      </c>
      <c r="W256" s="6">
        <f t="shared" si="35"/>
        <v>1.0769230769230769</v>
      </c>
      <c r="X256" s="6">
        <f t="shared" si="36"/>
        <v>1</v>
      </c>
      <c r="Y256" s="6">
        <f t="shared" si="37"/>
        <v>5</v>
      </c>
      <c r="Z256" s="6">
        <f t="shared" si="38"/>
        <v>1</v>
      </c>
      <c r="AA256" s="6">
        <f t="shared" si="39"/>
        <v>1.110843373493976</v>
      </c>
      <c r="AB256" s="6">
        <f t="shared" si="40"/>
        <v>1</v>
      </c>
      <c r="AC256" s="6">
        <f t="shared" si="41"/>
        <v>1.3333333333333333</v>
      </c>
    </row>
    <row r="257" spans="1:29" x14ac:dyDescent="0.25">
      <c r="A257" s="3">
        <f t="shared" si="42"/>
        <v>42623</v>
      </c>
      <c r="B257" s="16">
        <v>10</v>
      </c>
      <c r="C257" s="16">
        <v>50</v>
      </c>
      <c r="D257" s="16">
        <v>1096</v>
      </c>
      <c r="E257" s="16">
        <v>4</v>
      </c>
      <c r="F257" s="16">
        <v>80</v>
      </c>
      <c r="G257" s="16">
        <v>115</v>
      </c>
      <c r="H257" s="24">
        <v>6</v>
      </c>
      <c r="I257" s="16">
        <v>3</v>
      </c>
      <c r="J257" s="16">
        <v>0</v>
      </c>
      <c r="K257" s="16">
        <v>4</v>
      </c>
      <c r="L257" s="16">
        <v>899</v>
      </c>
      <c r="M257">
        <v>0</v>
      </c>
      <c r="N257">
        <v>0</v>
      </c>
      <c r="Q257" s="6">
        <f t="shared" ref="Q257:Q320" si="43">IF(ISERROR(B257/B250),1,B257/B250)</f>
        <v>0.90909090909090906</v>
      </c>
      <c r="R257" s="6">
        <f t="shared" ref="R257:R320" si="44">IF(ISERROR(C257/C250),1,C257/C250)</f>
        <v>0.26178010471204188</v>
      </c>
      <c r="S257" s="6">
        <f t="shared" ref="S257:S320" si="45">IF(ISERROR(D257/D250),1,D257/D250)</f>
        <v>1.051823416506718</v>
      </c>
      <c r="T257" s="6">
        <f t="shared" ref="T257:T320" si="46">IF(ISERROR(E257/E250),1,E257/E250)</f>
        <v>2</v>
      </c>
      <c r="U257" s="6">
        <f t="shared" ref="U257:U320" si="47">IF(ISERROR(F257/F250),1,F257/F250)</f>
        <v>1</v>
      </c>
      <c r="V257" s="6">
        <f t="shared" ref="V257:V320" si="48">IF(ISERROR(G257/G250),1,G257/G250)</f>
        <v>0.97457627118644063</v>
      </c>
      <c r="W257" s="6">
        <f t="shared" ref="W257:W320" si="49">IF(ISERROR(H257/H250),1,H257/H250)</f>
        <v>0.6</v>
      </c>
      <c r="X257" s="6">
        <f t="shared" ref="X257:X320" si="50">IF(ISERROR(I257/I250),1,I257/I250)</f>
        <v>1.5</v>
      </c>
      <c r="Y257" s="6">
        <f t="shared" ref="Y257:Y320" si="51">IF(ISERROR(J257/J250),1,J257/J250)</f>
        <v>0</v>
      </c>
      <c r="Z257" s="6">
        <f t="shared" ref="Z257:Z320" si="52">IF(ISERROR(K257/K250),1,K257/K250)</f>
        <v>1</v>
      </c>
      <c r="AA257" s="6">
        <f t="shared" ref="AA257:AA320" si="53">IF(ISERROR(L257/L250),1,L257/L250)</f>
        <v>1.0514619883040937</v>
      </c>
      <c r="AB257" s="6">
        <f t="shared" ref="AB257:AB320" si="54">IF(ISERROR(M257/M250),1,M257/M250)</f>
        <v>1</v>
      </c>
      <c r="AC257" s="6">
        <f t="shared" ref="AC257:AC320" si="55">IF(ISERROR(N257/N250),1,N257/N250)</f>
        <v>1</v>
      </c>
    </row>
    <row r="258" spans="1:29" x14ac:dyDescent="0.25">
      <c r="A258" s="3">
        <f t="shared" si="42"/>
        <v>42624</v>
      </c>
      <c r="B258" s="16">
        <v>6</v>
      </c>
      <c r="C258" s="16">
        <v>36</v>
      </c>
      <c r="D258" s="16">
        <v>712</v>
      </c>
      <c r="E258" s="16">
        <v>4</v>
      </c>
      <c r="F258" s="16">
        <v>17</v>
      </c>
      <c r="G258" s="16">
        <v>116</v>
      </c>
      <c r="H258" s="24">
        <v>9</v>
      </c>
      <c r="I258" s="16">
        <v>1</v>
      </c>
      <c r="J258" s="16">
        <v>2</v>
      </c>
      <c r="K258" s="16">
        <v>1</v>
      </c>
      <c r="L258" s="16">
        <v>800</v>
      </c>
      <c r="M258">
        <v>2</v>
      </c>
      <c r="N258">
        <v>7</v>
      </c>
      <c r="Q258" s="6">
        <f t="shared" si="43"/>
        <v>0.375</v>
      </c>
      <c r="R258" s="6">
        <f t="shared" si="44"/>
        <v>1.0588235294117647</v>
      </c>
      <c r="S258" s="6">
        <f t="shared" si="45"/>
        <v>0.99859747545582045</v>
      </c>
      <c r="T258" s="6">
        <f t="shared" si="46"/>
        <v>1</v>
      </c>
      <c r="U258" s="6">
        <f t="shared" si="47"/>
        <v>1.4166666666666667</v>
      </c>
      <c r="V258" s="6">
        <f t="shared" si="48"/>
        <v>1.0545454545454545</v>
      </c>
      <c r="W258" s="6">
        <f t="shared" si="49"/>
        <v>0.75</v>
      </c>
      <c r="X258" s="6">
        <f t="shared" si="50"/>
        <v>0.25</v>
      </c>
      <c r="Y258" s="6">
        <f t="shared" si="51"/>
        <v>1</v>
      </c>
      <c r="Z258" s="6">
        <f t="shared" si="52"/>
        <v>1</v>
      </c>
      <c r="AA258" s="6">
        <f t="shared" si="53"/>
        <v>1.2383900928792571</v>
      </c>
      <c r="AB258" s="6">
        <f t="shared" si="54"/>
        <v>1</v>
      </c>
      <c r="AC258" s="6">
        <f t="shared" si="55"/>
        <v>3.5</v>
      </c>
    </row>
    <row r="259" spans="1:29" x14ac:dyDescent="0.25">
      <c r="A259" s="3">
        <f t="shared" ref="A259:A322" si="56">A258+1</f>
        <v>42625</v>
      </c>
      <c r="B259" s="16">
        <v>7</v>
      </c>
      <c r="C259" s="16">
        <v>34</v>
      </c>
      <c r="D259" s="16">
        <v>401</v>
      </c>
      <c r="E259" s="16">
        <v>1</v>
      </c>
      <c r="F259" s="16">
        <v>6</v>
      </c>
      <c r="G259" s="16">
        <v>128</v>
      </c>
      <c r="H259" s="24">
        <v>5</v>
      </c>
      <c r="I259" s="16">
        <v>1</v>
      </c>
      <c r="J259" s="16">
        <v>4</v>
      </c>
      <c r="K259" s="16">
        <v>2</v>
      </c>
      <c r="L259" s="16">
        <v>389</v>
      </c>
      <c r="M259">
        <v>1</v>
      </c>
      <c r="N259">
        <v>1</v>
      </c>
      <c r="Q259" s="6">
        <f t="shared" si="43"/>
        <v>1</v>
      </c>
      <c r="R259" s="6">
        <f t="shared" si="44"/>
        <v>1</v>
      </c>
      <c r="S259" s="6">
        <f t="shared" si="45"/>
        <v>0.91762013729977121</v>
      </c>
      <c r="T259" s="6">
        <f t="shared" si="46"/>
        <v>1</v>
      </c>
      <c r="U259" s="6">
        <f t="shared" si="47"/>
        <v>2</v>
      </c>
      <c r="V259" s="6">
        <f t="shared" si="48"/>
        <v>0.92086330935251803</v>
      </c>
      <c r="W259" s="6">
        <f t="shared" si="49"/>
        <v>2.5</v>
      </c>
      <c r="X259" s="6">
        <f t="shared" si="50"/>
        <v>0.5</v>
      </c>
      <c r="Y259" s="6">
        <f t="shared" si="51"/>
        <v>0.8</v>
      </c>
      <c r="Z259" s="6">
        <f t="shared" si="52"/>
        <v>0.66666666666666663</v>
      </c>
      <c r="AA259" s="6">
        <f t="shared" si="53"/>
        <v>0.85307017543859653</v>
      </c>
      <c r="AB259" s="6">
        <f t="shared" si="54"/>
        <v>1</v>
      </c>
      <c r="AC259" s="6">
        <f t="shared" si="55"/>
        <v>0.5</v>
      </c>
    </row>
    <row r="260" spans="1:29" x14ac:dyDescent="0.25">
      <c r="A260" s="3">
        <f t="shared" si="56"/>
        <v>42626</v>
      </c>
      <c r="B260" s="16">
        <v>14</v>
      </c>
      <c r="C260" s="16">
        <v>34</v>
      </c>
      <c r="D260" s="16">
        <v>478</v>
      </c>
      <c r="E260" s="16">
        <v>8</v>
      </c>
      <c r="F260" s="16">
        <v>34</v>
      </c>
      <c r="G260" s="16">
        <v>156</v>
      </c>
      <c r="H260" s="24">
        <v>9</v>
      </c>
      <c r="I260" s="16">
        <v>2</v>
      </c>
      <c r="J260" s="16">
        <v>2</v>
      </c>
      <c r="K260" s="16">
        <v>2</v>
      </c>
      <c r="L260" s="16">
        <v>454</v>
      </c>
      <c r="M260">
        <v>0</v>
      </c>
      <c r="N260">
        <v>8</v>
      </c>
      <c r="Q260" s="6">
        <f t="shared" si="43"/>
        <v>1.1666666666666667</v>
      </c>
      <c r="R260" s="6">
        <f t="shared" si="44"/>
        <v>1.0303030303030303</v>
      </c>
      <c r="S260" s="6">
        <f t="shared" si="45"/>
        <v>1.6482758620689655</v>
      </c>
      <c r="T260" s="6">
        <f t="shared" si="46"/>
        <v>2</v>
      </c>
      <c r="U260" s="6">
        <f t="shared" si="47"/>
        <v>1.36</v>
      </c>
      <c r="V260" s="6">
        <f t="shared" si="48"/>
        <v>1.3333333333333333</v>
      </c>
      <c r="W260" s="6">
        <f t="shared" si="49"/>
        <v>3</v>
      </c>
      <c r="X260" s="6">
        <f t="shared" si="50"/>
        <v>1</v>
      </c>
      <c r="Y260" s="6">
        <f t="shared" si="51"/>
        <v>2</v>
      </c>
      <c r="Z260" s="6">
        <f t="shared" si="52"/>
        <v>2</v>
      </c>
      <c r="AA260" s="6">
        <f t="shared" si="53"/>
        <v>1.4412698412698413</v>
      </c>
      <c r="AB260" s="6">
        <f t="shared" si="54"/>
        <v>1</v>
      </c>
      <c r="AC260" s="6">
        <f t="shared" si="55"/>
        <v>8</v>
      </c>
    </row>
    <row r="261" spans="1:29" x14ac:dyDescent="0.25">
      <c r="A261" s="3">
        <f t="shared" si="56"/>
        <v>42627</v>
      </c>
      <c r="B261" s="16">
        <v>9</v>
      </c>
      <c r="C261" s="16">
        <v>162</v>
      </c>
      <c r="D261" s="16">
        <v>1199</v>
      </c>
      <c r="E261" s="16">
        <v>9</v>
      </c>
      <c r="F261" s="16">
        <v>49</v>
      </c>
      <c r="G261" s="16">
        <v>140</v>
      </c>
      <c r="H261" s="24">
        <v>27</v>
      </c>
      <c r="I261" s="16">
        <v>2</v>
      </c>
      <c r="J261" s="16">
        <v>2</v>
      </c>
      <c r="K261" s="16">
        <v>1</v>
      </c>
      <c r="L261" s="16">
        <v>1090</v>
      </c>
      <c r="M261">
        <v>3</v>
      </c>
      <c r="N261">
        <v>9</v>
      </c>
      <c r="Q261" s="6">
        <f t="shared" si="43"/>
        <v>0.9</v>
      </c>
      <c r="R261" s="6">
        <f t="shared" si="44"/>
        <v>2</v>
      </c>
      <c r="S261" s="6">
        <f t="shared" si="45"/>
        <v>2.4824016563146998</v>
      </c>
      <c r="T261" s="6">
        <f t="shared" si="46"/>
        <v>2.25</v>
      </c>
      <c r="U261" s="6">
        <f t="shared" si="47"/>
        <v>1.2894736842105263</v>
      </c>
      <c r="V261" s="6">
        <f t="shared" si="48"/>
        <v>1.0606060606060606</v>
      </c>
      <c r="W261" s="6">
        <f t="shared" si="49"/>
        <v>0.84375</v>
      </c>
      <c r="X261" s="6">
        <f t="shared" si="50"/>
        <v>2</v>
      </c>
      <c r="Y261" s="6">
        <f t="shared" si="51"/>
        <v>1</v>
      </c>
      <c r="Z261" s="6">
        <f t="shared" si="52"/>
        <v>1</v>
      </c>
      <c r="AA261" s="6">
        <f t="shared" si="53"/>
        <v>2.112403100775194</v>
      </c>
      <c r="AB261" s="6">
        <f t="shared" si="54"/>
        <v>3</v>
      </c>
      <c r="AC261" s="6">
        <f t="shared" si="55"/>
        <v>1.2857142857142858</v>
      </c>
    </row>
    <row r="262" spans="1:29" x14ac:dyDescent="0.25">
      <c r="A262" s="3">
        <f t="shared" si="56"/>
        <v>42628</v>
      </c>
      <c r="B262" s="16">
        <v>12</v>
      </c>
      <c r="C262" s="16">
        <v>248</v>
      </c>
      <c r="D262" s="16">
        <v>1013</v>
      </c>
      <c r="E262" s="16">
        <v>4</v>
      </c>
      <c r="F262" s="16">
        <v>46</v>
      </c>
      <c r="G262" s="16">
        <v>179</v>
      </c>
      <c r="H262" s="24">
        <v>20</v>
      </c>
      <c r="I262" s="16">
        <v>2</v>
      </c>
      <c r="J262" s="16">
        <v>3</v>
      </c>
      <c r="K262" s="16">
        <v>2</v>
      </c>
      <c r="L262" s="16">
        <v>967</v>
      </c>
      <c r="M262">
        <v>1</v>
      </c>
      <c r="N262">
        <v>5</v>
      </c>
      <c r="Q262" s="6">
        <f t="shared" si="43"/>
        <v>0.8571428571428571</v>
      </c>
      <c r="R262" s="6">
        <f t="shared" si="44"/>
        <v>7.0857142857142854</v>
      </c>
      <c r="S262" s="6">
        <f t="shared" si="45"/>
        <v>0.83580858085808585</v>
      </c>
      <c r="T262" s="6">
        <f t="shared" si="46"/>
        <v>4</v>
      </c>
      <c r="U262" s="6">
        <f t="shared" si="47"/>
        <v>1.5333333333333334</v>
      </c>
      <c r="V262" s="6">
        <f t="shared" si="48"/>
        <v>1.4094488188976377</v>
      </c>
      <c r="W262" s="6">
        <f t="shared" si="49"/>
        <v>2.5</v>
      </c>
      <c r="X262" s="6">
        <f t="shared" si="50"/>
        <v>1</v>
      </c>
      <c r="Y262" s="6">
        <f t="shared" si="51"/>
        <v>1</v>
      </c>
      <c r="Z262" s="6">
        <f t="shared" si="52"/>
        <v>1</v>
      </c>
      <c r="AA262" s="6">
        <f t="shared" si="53"/>
        <v>0.85123239436619713</v>
      </c>
      <c r="AB262" s="6">
        <f t="shared" si="54"/>
        <v>0.33333333333333331</v>
      </c>
      <c r="AC262" s="6">
        <f t="shared" si="55"/>
        <v>2.5</v>
      </c>
    </row>
    <row r="263" spans="1:29" x14ac:dyDescent="0.25">
      <c r="A263" s="3">
        <f t="shared" si="56"/>
        <v>42629</v>
      </c>
      <c r="B263" s="16">
        <v>13</v>
      </c>
      <c r="C263" s="16">
        <v>168</v>
      </c>
      <c r="D263" s="16">
        <v>884</v>
      </c>
      <c r="E263" s="16">
        <v>8</v>
      </c>
      <c r="F263" s="16">
        <v>50</v>
      </c>
      <c r="G263" s="16">
        <v>176</v>
      </c>
      <c r="H263" s="24">
        <v>21</v>
      </c>
      <c r="I263" s="16">
        <v>6</v>
      </c>
      <c r="J263" s="16">
        <v>5</v>
      </c>
      <c r="K263" s="16">
        <v>1</v>
      </c>
      <c r="L263" s="16">
        <v>857</v>
      </c>
      <c r="M263">
        <v>1</v>
      </c>
      <c r="N263">
        <v>7</v>
      </c>
      <c r="Q263" s="6">
        <f t="shared" si="43"/>
        <v>1.3</v>
      </c>
      <c r="R263" s="6">
        <f t="shared" si="44"/>
        <v>2.2702702702702702</v>
      </c>
      <c r="S263" s="6">
        <f t="shared" si="45"/>
        <v>0.80952380952380953</v>
      </c>
      <c r="T263" s="6">
        <f t="shared" si="46"/>
        <v>0.88888888888888884</v>
      </c>
      <c r="U263" s="6">
        <f t="shared" si="47"/>
        <v>2.6315789473684212</v>
      </c>
      <c r="V263" s="6">
        <f t="shared" si="48"/>
        <v>1.3643410852713178</v>
      </c>
      <c r="W263" s="6">
        <f t="shared" si="49"/>
        <v>1.5</v>
      </c>
      <c r="X263" s="6">
        <f t="shared" si="50"/>
        <v>2</v>
      </c>
      <c r="Y263" s="6">
        <f t="shared" si="51"/>
        <v>1</v>
      </c>
      <c r="Z263" s="6">
        <f t="shared" si="52"/>
        <v>0.5</v>
      </c>
      <c r="AA263" s="6">
        <f t="shared" si="53"/>
        <v>0.92950108459869851</v>
      </c>
      <c r="AB263" s="6">
        <f t="shared" si="54"/>
        <v>1</v>
      </c>
      <c r="AC263" s="6">
        <f t="shared" si="55"/>
        <v>0.875</v>
      </c>
    </row>
    <row r="264" spans="1:29" x14ac:dyDescent="0.25">
      <c r="A264" s="3">
        <f t="shared" si="56"/>
        <v>42630</v>
      </c>
      <c r="B264" s="16">
        <v>10</v>
      </c>
      <c r="C264" s="16">
        <v>93</v>
      </c>
      <c r="D264" s="16">
        <v>956</v>
      </c>
      <c r="E264" s="16">
        <v>7</v>
      </c>
      <c r="F264" s="16">
        <v>153</v>
      </c>
      <c r="G264" s="16">
        <v>144</v>
      </c>
      <c r="H264" s="24">
        <v>27</v>
      </c>
      <c r="I264" s="16">
        <v>7</v>
      </c>
      <c r="J264" s="16">
        <v>1</v>
      </c>
      <c r="K264" s="16">
        <v>1</v>
      </c>
      <c r="L264" s="16">
        <v>826</v>
      </c>
      <c r="M264">
        <v>3</v>
      </c>
      <c r="N264" s="25">
        <v>5</v>
      </c>
      <c r="Q264" s="6">
        <f t="shared" si="43"/>
        <v>1</v>
      </c>
      <c r="R264" s="6">
        <f t="shared" si="44"/>
        <v>1.86</v>
      </c>
      <c r="S264" s="6">
        <f t="shared" si="45"/>
        <v>0.87226277372262773</v>
      </c>
      <c r="T264" s="6">
        <f t="shared" si="46"/>
        <v>1.75</v>
      </c>
      <c r="U264" s="6">
        <f t="shared" si="47"/>
        <v>1.9125000000000001</v>
      </c>
      <c r="V264" s="6">
        <f t="shared" si="48"/>
        <v>1.2521739130434784</v>
      </c>
      <c r="W264" s="6">
        <f t="shared" si="49"/>
        <v>4.5</v>
      </c>
      <c r="X264" s="6">
        <f t="shared" si="50"/>
        <v>2.3333333333333335</v>
      </c>
      <c r="Y264" s="6">
        <f t="shared" si="51"/>
        <v>1</v>
      </c>
      <c r="Z264" s="6">
        <f t="shared" si="52"/>
        <v>0.25</v>
      </c>
      <c r="AA264" s="6">
        <f t="shared" si="53"/>
        <v>0.91879866518353726</v>
      </c>
      <c r="AB264" s="6">
        <f t="shared" si="54"/>
        <v>1</v>
      </c>
      <c r="AC264" s="6">
        <f t="shared" si="55"/>
        <v>1</v>
      </c>
    </row>
    <row r="265" spans="1:29" x14ac:dyDescent="0.25">
      <c r="A265" s="3">
        <f t="shared" si="56"/>
        <v>42631</v>
      </c>
      <c r="B265" s="16">
        <v>24</v>
      </c>
      <c r="C265" s="16">
        <v>58</v>
      </c>
      <c r="D265" s="16">
        <v>664</v>
      </c>
      <c r="E265" s="16">
        <v>2</v>
      </c>
      <c r="F265" s="16">
        <v>26</v>
      </c>
      <c r="G265" s="16">
        <v>166</v>
      </c>
      <c r="H265" s="24">
        <v>27</v>
      </c>
      <c r="I265" s="16">
        <v>2</v>
      </c>
      <c r="J265" s="16">
        <v>1</v>
      </c>
      <c r="K265" s="16">
        <v>1</v>
      </c>
      <c r="L265" s="16">
        <v>708</v>
      </c>
      <c r="M265">
        <v>0</v>
      </c>
      <c r="N265" s="25">
        <v>6</v>
      </c>
      <c r="Q265" s="6">
        <f t="shared" si="43"/>
        <v>4</v>
      </c>
      <c r="R265" s="6">
        <f t="shared" si="44"/>
        <v>1.6111111111111112</v>
      </c>
      <c r="S265" s="6">
        <f t="shared" si="45"/>
        <v>0.93258426966292129</v>
      </c>
      <c r="T265" s="6">
        <f t="shared" si="46"/>
        <v>0.5</v>
      </c>
      <c r="U265" s="6">
        <f t="shared" si="47"/>
        <v>1.5294117647058822</v>
      </c>
      <c r="V265" s="6">
        <f t="shared" si="48"/>
        <v>1.4310344827586208</v>
      </c>
      <c r="W265" s="6">
        <f t="shared" si="49"/>
        <v>3</v>
      </c>
      <c r="X265" s="6">
        <f t="shared" si="50"/>
        <v>2</v>
      </c>
      <c r="Y265" s="6">
        <f t="shared" si="51"/>
        <v>0.5</v>
      </c>
      <c r="Z265" s="6">
        <f t="shared" si="52"/>
        <v>1</v>
      </c>
      <c r="AA265" s="6">
        <f t="shared" si="53"/>
        <v>0.88500000000000001</v>
      </c>
      <c r="AB265" s="6">
        <f t="shared" si="54"/>
        <v>0</v>
      </c>
      <c r="AC265" s="6">
        <f t="shared" si="55"/>
        <v>0.8571428571428571</v>
      </c>
    </row>
    <row r="266" spans="1:29" x14ac:dyDescent="0.25">
      <c r="A266" s="3">
        <f t="shared" si="56"/>
        <v>42632</v>
      </c>
      <c r="B266" s="16">
        <v>15</v>
      </c>
      <c r="C266" s="16">
        <v>58</v>
      </c>
      <c r="D266" s="16">
        <v>299</v>
      </c>
      <c r="E266" s="16">
        <v>4</v>
      </c>
      <c r="F266" s="16">
        <v>11</v>
      </c>
      <c r="G266" s="16">
        <v>183</v>
      </c>
      <c r="H266" s="24">
        <v>18</v>
      </c>
      <c r="I266" s="16">
        <v>4</v>
      </c>
      <c r="J266" s="16">
        <v>7</v>
      </c>
      <c r="K266" s="16">
        <v>4</v>
      </c>
      <c r="L266" s="16">
        <v>330</v>
      </c>
      <c r="M266">
        <v>0</v>
      </c>
      <c r="N266" s="25">
        <v>6</v>
      </c>
      <c r="Q266" s="6">
        <f t="shared" si="43"/>
        <v>2.1428571428571428</v>
      </c>
      <c r="R266" s="6">
        <f t="shared" si="44"/>
        <v>1.7058823529411764</v>
      </c>
      <c r="S266" s="6">
        <f t="shared" si="45"/>
        <v>0.74563591022443887</v>
      </c>
      <c r="T266" s="6">
        <f t="shared" si="46"/>
        <v>4</v>
      </c>
      <c r="U266" s="6">
        <f t="shared" si="47"/>
        <v>1.8333333333333333</v>
      </c>
      <c r="V266" s="6">
        <f t="shared" si="48"/>
        <v>1.4296875</v>
      </c>
      <c r="W266" s="6">
        <f t="shared" si="49"/>
        <v>3.6</v>
      </c>
      <c r="X266" s="6">
        <f t="shared" si="50"/>
        <v>4</v>
      </c>
      <c r="Y266" s="6">
        <f t="shared" si="51"/>
        <v>1.75</v>
      </c>
      <c r="Z266" s="6">
        <f t="shared" si="52"/>
        <v>2</v>
      </c>
      <c r="AA266" s="6">
        <f t="shared" si="53"/>
        <v>0.84832904884318761</v>
      </c>
      <c r="AB266" s="6">
        <f t="shared" si="54"/>
        <v>0</v>
      </c>
      <c r="AC266" s="6">
        <f t="shared" si="55"/>
        <v>6</v>
      </c>
    </row>
    <row r="267" spans="1:29" x14ac:dyDescent="0.25">
      <c r="A267" s="3">
        <f t="shared" si="56"/>
        <v>42633</v>
      </c>
      <c r="B267" s="16">
        <v>17</v>
      </c>
      <c r="C267" s="16">
        <v>58</v>
      </c>
      <c r="D267" s="16">
        <v>379</v>
      </c>
      <c r="E267" s="16">
        <v>11</v>
      </c>
      <c r="F267" s="16">
        <v>53</v>
      </c>
      <c r="G267" s="16">
        <v>177</v>
      </c>
      <c r="H267" s="24">
        <v>11</v>
      </c>
      <c r="I267" s="16">
        <v>2</v>
      </c>
      <c r="J267" s="16">
        <v>4</v>
      </c>
      <c r="K267" s="16">
        <v>2</v>
      </c>
      <c r="L267" s="16">
        <v>455</v>
      </c>
      <c r="M267">
        <v>0</v>
      </c>
      <c r="N267" s="25">
        <v>11</v>
      </c>
      <c r="Q267" s="6">
        <f t="shared" si="43"/>
        <v>1.2142857142857142</v>
      </c>
      <c r="R267" s="6">
        <f t="shared" si="44"/>
        <v>1.7058823529411764</v>
      </c>
      <c r="S267" s="6">
        <f t="shared" si="45"/>
        <v>0.79288702928870292</v>
      </c>
      <c r="T267" s="6">
        <f t="shared" si="46"/>
        <v>1.375</v>
      </c>
      <c r="U267" s="6">
        <f t="shared" si="47"/>
        <v>1.5588235294117647</v>
      </c>
      <c r="V267" s="6">
        <f t="shared" si="48"/>
        <v>1.1346153846153846</v>
      </c>
      <c r="W267" s="6">
        <f t="shared" si="49"/>
        <v>1.2222222222222223</v>
      </c>
      <c r="X267" s="6">
        <f t="shared" si="50"/>
        <v>1</v>
      </c>
      <c r="Y267" s="6">
        <f t="shared" si="51"/>
        <v>2</v>
      </c>
      <c r="Z267" s="6">
        <f t="shared" si="52"/>
        <v>1</v>
      </c>
      <c r="AA267" s="6">
        <f t="shared" si="53"/>
        <v>1.0022026431718061</v>
      </c>
      <c r="AB267" s="6">
        <f t="shared" si="54"/>
        <v>1</v>
      </c>
      <c r="AC267" s="6">
        <f t="shared" si="55"/>
        <v>1.375</v>
      </c>
    </row>
    <row r="268" spans="1:29" x14ac:dyDescent="0.25">
      <c r="A268" s="3">
        <f t="shared" si="56"/>
        <v>42634</v>
      </c>
      <c r="B268" s="16">
        <v>14</v>
      </c>
      <c r="C268" s="16">
        <v>250</v>
      </c>
      <c r="D268" s="16">
        <v>982</v>
      </c>
      <c r="E268" s="16">
        <v>10</v>
      </c>
      <c r="F268" s="16">
        <v>78</v>
      </c>
      <c r="G268" s="16">
        <v>178</v>
      </c>
      <c r="H268" s="24">
        <v>37</v>
      </c>
      <c r="I268" s="16">
        <v>10</v>
      </c>
      <c r="J268" s="16">
        <v>2</v>
      </c>
      <c r="K268" s="16">
        <v>1</v>
      </c>
      <c r="L268" s="16">
        <v>809</v>
      </c>
      <c r="M268">
        <v>0</v>
      </c>
      <c r="N268" s="25">
        <v>6</v>
      </c>
      <c r="Q268" s="6">
        <f t="shared" si="43"/>
        <v>1.5555555555555556</v>
      </c>
      <c r="R268" s="6">
        <f t="shared" si="44"/>
        <v>1.5432098765432098</v>
      </c>
      <c r="S268" s="6">
        <f t="shared" si="45"/>
        <v>0.81901584653878234</v>
      </c>
      <c r="T268" s="6">
        <f t="shared" si="46"/>
        <v>1.1111111111111112</v>
      </c>
      <c r="U268" s="6">
        <f t="shared" si="47"/>
        <v>1.5918367346938775</v>
      </c>
      <c r="V268" s="6">
        <f t="shared" si="48"/>
        <v>1.2714285714285714</v>
      </c>
      <c r="W268" s="6">
        <f t="shared" si="49"/>
        <v>1.3703703703703705</v>
      </c>
      <c r="X268" s="6">
        <f t="shared" si="50"/>
        <v>5</v>
      </c>
      <c r="Y268" s="6">
        <f t="shared" si="51"/>
        <v>1</v>
      </c>
      <c r="Z268" s="6">
        <f t="shared" si="52"/>
        <v>1</v>
      </c>
      <c r="AA268" s="6">
        <f t="shared" si="53"/>
        <v>0.74220183486238533</v>
      </c>
      <c r="AB268" s="6">
        <f t="shared" si="54"/>
        <v>0</v>
      </c>
      <c r="AC268" s="6">
        <f t="shared" si="55"/>
        <v>0.66666666666666663</v>
      </c>
    </row>
    <row r="269" spans="1:29" x14ac:dyDescent="0.25">
      <c r="A269" s="3">
        <f t="shared" si="56"/>
        <v>42635</v>
      </c>
      <c r="B269" s="16">
        <v>20</v>
      </c>
      <c r="C269" s="16">
        <v>135</v>
      </c>
      <c r="D269" s="16">
        <v>1118</v>
      </c>
      <c r="E269" s="16">
        <v>17</v>
      </c>
      <c r="F269" s="16">
        <v>43</v>
      </c>
      <c r="G269" s="16">
        <v>184</v>
      </c>
      <c r="H269" s="24">
        <v>37</v>
      </c>
      <c r="I269" s="16">
        <v>5</v>
      </c>
      <c r="J269" s="16">
        <v>5</v>
      </c>
      <c r="K269" s="16">
        <v>0</v>
      </c>
      <c r="L269" s="16">
        <v>906</v>
      </c>
      <c r="M269">
        <v>2</v>
      </c>
      <c r="N269" s="25">
        <v>9</v>
      </c>
      <c r="Q269" s="6">
        <f t="shared" si="43"/>
        <v>1.6666666666666667</v>
      </c>
      <c r="R269" s="6">
        <f t="shared" si="44"/>
        <v>0.54435483870967738</v>
      </c>
      <c r="S269" s="6">
        <f t="shared" si="45"/>
        <v>1.1036525172754195</v>
      </c>
      <c r="T269" s="6">
        <f t="shared" si="46"/>
        <v>4.25</v>
      </c>
      <c r="U269" s="6">
        <f t="shared" si="47"/>
        <v>0.93478260869565222</v>
      </c>
      <c r="V269" s="6">
        <f t="shared" si="48"/>
        <v>1.0279329608938548</v>
      </c>
      <c r="W269" s="6">
        <f t="shared" si="49"/>
        <v>1.85</v>
      </c>
      <c r="X269" s="6">
        <f t="shared" si="50"/>
        <v>2.5</v>
      </c>
      <c r="Y269" s="6">
        <f t="shared" si="51"/>
        <v>1.6666666666666667</v>
      </c>
      <c r="Z269" s="6">
        <f t="shared" si="52"/>
        <v>0</v>
      </c>
      <c r="AA269" s="6">
        <f t="shared" si="53"/>
        <v>0.93691830403309206</v>
      </c>
      <c r="AB269" s="6">
        <f t="shared" si="54"/>
        <v>2</v>
      </c>
      <c r="AC269" s="6">
        <f t="shared" si="55"/>
        <v>1.8</v>
      </c>
    </row>
    <row r="270" spans="1:29" x14ac:dyDescent="0.25">
      <c r="A270" s="3">
        <f t="shared" si="56"/>
        <v>42636</v>
      </c>
      <c r="B270" s="18">
        <v>23</v>
      </c>
      <c r="C270" s="18">
        <v>87</v>
      </c>
      <c r="D270" s="18">
        <v>926</v>
      </c>
      <c r="E270" s="18">
        <v>11</v>
      </c>
      <c r="F270" s="18">
        <v>52</v>
      </c>
      <c r="G270" s="18">
        <v>175</v>
      </c>
      <c r="H270" s="25">
        <v>40</v>
      </c>
      <c r="I270" s="18">
        <v>16</v>
      </c>
      <c r="J270" s="18">
        <v>4</v>
      </c>
      <c r="K270" s="18">
        <v>1</v>
      </c>
      <c r="L270" s="18">
        <v>818</v>
      </c>
      <c r="M270" s="6">
        <v>3</v>
      </c>
      <c r="N270" s="25">
        <v>6</v>
      </c>
      <c r="O270" s="6"/>
      <c r="P270" s="6"/>
      <c r="Q270" s="6">
        <f t="shared" si="43"/>
        <v>1.7692307692307692</v>
      </c>
      <c r="R270" s="6">
        <f t="shared" si="44"/>
        <v>0.5178571428571429</v>
      </c>
      <c r="S270" s="6">
        <f t="shared" si="45"/>
        <v>1.0475113122171946</v>
      </c>
      <c r="T270" s="6">
        <f t="shared" si="46"/>
        <v>1.375</v>
      </c>
      <c r="U270" s="6">
        <f t="shared" si="47"/>
        <v>1.04</v>
      </c>
      <c r="V270" s="6">
        <f t="shared" si="48"/>
        <v>0.99431818181818177</v>
      </c>
      <c r="W270" s="6">
        <f t="shared" si="49"/>
        <v>1.9047619047619047</v>
      </c>
      <c r="X270" s="6">
        <f t="shared" si="50"/>
        <v>2.6666666666666665</v>
      </c>
      <c r="Y270" s="6">
        <f t="shared" si="51"/>
        <v>0.8</v>
      </c>
      <c r="Z270" s="6">
        <f t="shared" si="52"/>
        <v>1</v>
      </c>
      <c r="AA270" s="6">
        <f t="shared" si="53"/>
        <v>0.95449241540256713</v>
      </c>
      <c r="AB270" s="6">
        <f t="shared" si="54"/>
        <v>3</v>
      </c>
      <c r="AC270" s="6">
        <f t="shared" si="55"/>
        <v>0.8571428571428571</v>
      </c>
    </row>
    <row r="271" spans="1:29" x14ac:dyDescent="0.25">
      <c r="A271" s="3">
        <f t="shared" si="56"/>
        <v>42637</v>
      </c>
      <c r="B271" s="18">
        <v>20</v>
      </c>
      <c r="C271" s="18">
        <v>118</v>
      </c>
      <c r="D271" s="18">
        <v>896</v>
      </c>
      <c r="E271" s="18">
        <v>11</v>
      </c>
      <c r="F271" s="18">
        <v>150</v>
      </c>
      <c r="G271" s="18">
        <v>207</v>
      </c>
      <c r="H271" s="25">
        <v>35</v>
      </c>
      <c r="I271" s="18">
        <v>16</v>
      </c>
      <c r="J271" s="18">
        <v>6</v>
      </c>
      <c r="K271" s="18">
        <v>4</v>
      </c>
      <c r="L271" s="18">
        <v>826</v>
      </c>
      <c r="M271" s="6">
        <v>0</v>
      </c>
      <c r="N271" s="25">
        <v>6</v>
      </c>
      <c r="O271" s="6"/>
      <c r="P271" s="6"/>
      <c r="Q271" s="6">
        <f t="shared" si="43"/>
        <v>2</v>
      </c>
      <c r="R271" s="6">
        <f t="shared" si="44"/>
        <v>1.2688172043010753</v>
      </c>
      <c r="S271" s="6">
        <f t="shared" si="45"/>
        <v>0.93723849372384938</v>
      </c>
      <c r="T271" s="6">
        <f t="shared" si="46"/>
        <v>1.5714285714285714</v>
      </c>
      <c r="U271" s="6">
        <f t="shared" si="47"/>
        <v>0.98039215686274506</v>
      </c>
      <c r="V271" s="6">
        <f t="shared" si="48"/>
        <v>1.4375</v>
      </c>
      <c r="W271" s="6">
        <f t="shared" si="49"/>
        <v>1.2962962962962963</v>
      </c>
      <c r="X271" s="6">
        <f t="shared" si="50"/>
        <v>2.2857142857142856</v>
      </c>
      <c r="Y271" s="6">
        <f t="shared" si="51"/>
        <v>6</v>
      </c>
      <c r="Z271" s="6">
        <f t="shared" si="52"/>
        <v>4</v>
      </c>
      <c r="AA271" s="6">
        <f t="shared" si="53"/>
        <v>1</v>
      </c>
      <c r="AB271" s="6">
        <f t="shared" si="54"/>
        <v>0</v>
      </c>
      <c r="AC271" s="6">
        <f t="shared" si="55"/>
        <v>1.2</v>
      </c>
    </row>
    <row r="272" spans="1:29" x14ac:dyDescent="0.25">
      <c r="A272" s="7">
        <f t="shared" si="56"/>
        <v>42638</v>
      </c>
      <c r="B272" s="19">
        <v>17</v>
      </c>
      <c r="C272" s="19">
        <v>62</v>
      </c>
      <c r="D272" s="19">
        <v>740</v>
      </c>
      <c r="E272" s="19">
        <v>2</v>
      </c>
      <c r="F272" s="19">
        <v>39</v>
      </c>
      <c r="G272" s="19">
        <v>172</v>
      </c>
      <c r="H272" s="26">
        <v>34</v>
      </c>
      <c r="I272" s="19">
        <v>38</v>
      </c>
      <c r="J272" s="19">
        <v>4</v>
      </c>
      <c r="K272" s="19">
        <v>2</v>
      </c>
      <c r="L272" s="19">
        <v>732</v>
      </c>
      <c r="M272" s="8">
        <v>5</v>
      </c>
      <c r="N272" s="26">
        <v>7</v>
      </c>
      <c r="O272" s="8"/>
      <c r="P272" s="8"/>
      <c r="Q272" s="8">
        <f t="shared" si="43"/>
        <v>0.70833333333333337</v>
      </c>
      <c r="R272" s="8">
        <f t="shared" si="44"/>
        <v>1.0689655172413792</v>
      </c>
      <c r="S272" s="8">
        <f t="shared" si="45"/>
        <v>1.1144578313253013</v>
      </c>
      <c r="T272" s="8">
        <f t="shared" si="46"/>
        <v>1</v>
      </c>
      <c r="U272" s="8">
        <f t="shared" si="47"/>
        <v>1.5</v>
      </c>
      <c r="V272" s="8">
        <f t="shared" si="48"/>
        <v>1.036144578313253</v>
      </c>
      <c r="W272" s="8">
        <f t="shared" si="49"/>
        <v>1.2592592592592593</v>
      </c>
      <c r="X272" s="8">
        <f t="shared" si="50"/>
        <v>19</v>
      </c>
      <c r="Y272" s="8">
        <f t="shared" si="51"/>
        <v>4</v>
      </c>
      <c r="Z272" s="8">
        <f t="shared" si="52"/>
        <v>2</v>
      </c>
      <c r="AA272" s="8">
        <f t="shared" si="53"/>
        <v>1.0338983050847457</v>
      </c>
      <c r="AB272" s="8">
        <f t="shared" si="54"/>
        <v>1</v>
      </c>
      <c r="AC272" s="8">
        <f t="shared" si="55"/>
        <v>1.1666666666666667</v>
      </c>
    </row>
    <row r="273" spans="1:29" x14ac:dyDescent="0.25">
      <c r="A273" s="7">
        <f t="shared" si="56"/>
        <v>42639</v>
      </c>
      <c r="B273" s="19">
        <v>17</v>
      </c>
      <c r="C273" s="19">
        <v>62</v>
      </c>
      <c r="D273" s="19">
        <v>279</v>
      </c>
      <c r="E273" s="19">
        <v>2</v>
      </c>
      <c r="F273" s="19">
        <v>27</v>
      </c>
      <c r="G273" s="19">
        <v>195</v>
      </c>
      <c r="H273" s="26">
        <v>17</v>
      </c>
      <c r="I273" s="19">
        <v>8</v>
      </c>
      <c r="J273" s="19">
        <v>5</v>
      </c>
      <c r="K273" s="19">
        <v>1</v>
      </c>
      <c r="L273" s="19">
        <v>335</v>
      </c>
      <c r="M273" s="8">
        <v>0</v>
      </c>
      <c r="N273" s="26">
        <v>6</v>
      </c>
      <c r="O273" s="8"/>
      <c r="P273" s="8"/>
      <c r="Q273" s="8">
        <f t="shared" si="43"/>
        <v>1.1333333333333333</v>
      </c>
      <c r="R273" s="8">
        <f t="shared" si="44"/>
        <v>1.0689655172413792</v>
      </c>
      <c r="S273" s="8">
        <f t="shared" si="45"/>
        <v>0.93311036789297663</v>
      </c>
      <c r="T273" s="8">
        <f t="shared" si="46"/>
        <v>0.5</v>
      </c>
      <c r="U273" s="8">
        <f t="shared" si="47"/>
        <v>2.4545454545454546</v>
      </c>
      <c r="V273" s="8">
        <f t="shared" si="48"/>
        <v>1.0655737704918034</v>
      </c>
      <c r="W273" s="8">
        <f t="shared" si="49"/>
        <v>0.94444444444444442</v>
      </c>
      <c r="X273" s="8">
        <f t="shared" si="50"/>
        <v>2</v>
      </c>
      <c r="Y273" s="8">
        <f t="shared" si="51"/>
        <v>0.7142857142857143</v>
      </c>
      <c r="Z273" s="8">
        <f t="shared" si="52"/>
        <v>0.25</v>
      </c>
      <c r="AA273" s="8">
        <f t="shared" si="53"/>
        <v>1.0151515151515151</v>
      </c>
      <c r="AB273" s="8">
        <f t="shared" si="54"/>
        <v>1</v>
      </c>
      <c r="AC273" s="8">
        <f t="shared" si="55"/>
        <v>1</v>
      </c>
    </row>
    <row r="274" spans="1:29" x14ac:dyDescent="0.25">
      <c r="A274" s="3">
        <f t="shared" si="56"/>
        <v>42640</v>
      </c>
      <c r="B274" s="18">
        <v>16</v>
      </c>
      <c r="C274" s="18">
        <v>61</v>
      </c>
      <c r="D274" s="18">
        <v>353</v>
      </c>
      <c r="E274" s="18">
        <v>11</v>
      </c>
      <c r="F274" s="18">
        <v>81</v>
      </c>
      <c r="G274" s="18">
        <v>190</v>
      </c>
      <c r="H274" s="25">
        <v>13</v>
      </c>
      <c r="I274" s="18">
        <v>6</v>
      </c>
      <c r="J274" s="18">
        <v>6</v>
      </c>
      <c r="K274" s="18">
        <v>1</v>
      </c>
      <c r="L274" s="18">
        <v>385</v>
      </c>
      <c r="M274" s="6">
        <v>0</v>
      </c>
      <c r="N274" s="25">
        <v>10</v>
      </c>
      <c r="O274" s="6"/>
      <c r="P274" s="6"/>
      <c r="Q274" s="6">
        <f t="shared" si="43"/>
        <v>0.94117647058823528</v>
      </c>
      <c r="R274" s="6">
        <f t="shared" si="44"/>
        <v>1.0517241379310345</v>
      </c>
      <c r="S274" s="6">
        <f t="shared" si="45"/>
        <v>0.93139841688654357</v>
      </c>
      <c r="T274" s="6">
        <f t="shared" si="46"/>
        <v>1</v>
      </c>
      <c r="U274" s="6">
        <f t="shared" si="47"/>
        <v>1.5283018867924529</v>
      </c>
      <c r="V274" s="6">
        <f t="shared" si="48"/>
        <v>1.0734463276836159</v>
      </c>
      <c r="W274" s="6">
        <f t="shared" si="49"/>
        <v>1.1818181818181819</v>
      </c>
      <c r="X274" s="6">
        <f t="shared" si="50"/>
        <v>3</v>
      </c>
      <c r="Y274" s="6">
        <f t="shared" si="51"/>
        <v>1.5</v>
      </c>
      <c r="Z274" s="6">
        <f t="shared" si="52"/>
        <v>0.5</v>
      </c>
      <c r="AA274" s="6">
        <f t="shared" si="53"/>
        <v>0.84615384615384615</v>
      </c>
      <c r="AB274" s="6">
        <f t="shared" si="54"/>
        <v>1</v>
      </c>
      <c r="AC274" s="6">
        <f t="shared" si="55"/>
        <v>0.90909090909090906</v>
      </c>
    </row>
    <row r="275" spans="1:29" x14ac:dyDescent="0.25">
      <c r="A275" s="3">
        <f t="shared" si="56"/>
        <v>42641</v>
      </c>
      <c r="B275" s="18">
        <v>24</v>
      </c>
      <c r="C275" s="18">
        <v>210</v>
      </c>
      <c r="D275" s="18">
        <v>977</v>
      </c>
      <c r="E275" s="18">
        <v>11</v>
      </c>
      <c r="F275" s="18">
        <v>85</v>
      </c>
      <c r="G275" s="18">
        <v>207</v>
      </c>
      <c r="H275" s="25">
        <v>71</v>
      </c>
      <c r="I275" s="18">
        <v>13</v>
      </c>
      <c r="J275" s="18">
        <v>7</v>
      </c>
      <c r="K275" s="18">
        <v>2</v>
      </c>
      <c r="L275" s="18">
        <v>849</v>
      </c>
      <c r="M275" s="6">
        <v>1</v>
      </c>
      <c r="N275" s="25">
        <v>13</v>
      </c>
      <c r="O275" s="6"/>
      <c r="P275" s="6"/>
      <c r="Q275" s="6">
        <f t="shared" si="43"/>
        <v>1.7142857142857142</v>
      </c>
      <c r="R275" s="6">
        <f t="shared" si="44"/>
        <v>0.84</v>
      </c>
      <c r="S275" s="6">
        <f t="shared" si="45"/>
        <v>0.99490835030549896</v>
      </c>
      <c r="T275" s="6">
        <f t="shared" si="46"/>
        <v>1.1000000000000001</v>
      </c>
      <c r="U275" s="6">
        <f t="shared" si="47"/>
        <v>1.0897435897435896</v>
      </c>
      <c r="V275" s="6">
        <f t="shared" si="48"/>
        <v>1.1629213483146068</v>
      </c>
      <c r="W275" s="6">
        <f t="shared" si="49"/>
        <v>1.9189189189189189</v>
      </c>
      <c r="X275" s="6">
        <f t="shared" si="50"/>
        <v>1.3</v>
      </c>
      <c r="Y275" s="6">
        <f t="shared" si="51"/>
        <v>3.5</v>
      </c>
      <c r="Z275" s="6">
        <f t="shared" si="52"/>
        <v>2</v>
      </c>
      <c r="AA275" s="6">
        <f t="shared" si="53"/>
        <v>1.0494437577255871</v>
      </c>
      <c r="AB275" s="6">
        <f t="shared" si="54"/>
        <v>1</v>
      </c>
      <c r="AC275" s="6">
        <f t="shared" si="55"/>
        <v>2.1666666666666665</v>
      </c>
    </row>
    <row r="276" spans="1:29" x14ac:dyDescent="0.25">
      <c r="A276" s="3">
        <f t="shared" si="56"/>
        <v>42642</v>
      </c>
      <c r="B276" s="18">
        <v>19</v>
      </c>
      <c r="C276" s="18">
        <v>183</v>
      </c>
      <c r="D276" s="18">
        <v>958</v>
      </c>
      <c r="E276" s="18">
        <v>15</v>
      </c>
      <c r="F276" s="18">
        <v>63</v>
      </c>
      <c r="G276" s="18">
        <v>183</v>
      </c>
      <c r="H276" s="25">
        <v>71</v>
      </c>
      <c r="I276" s="18">
        <v>13</v>
      </c>
      <c r="J276" s="18">
        <v>14</v>
      </c>
      <c r="K276" s="18">
        <v>4</v>
      </c>
      <c r="L276" s="18">
        <v>952</v>
      </c>
      <c r="M276" s="6">
        <v>3</v>
      </c>
      <c r="N276" s="25">
        <v>6</v>
      </c>
      <c r="O276" s="6"/>
      <c r="P276" s="6"/>
      <c r="Q276" s="6">
        <f t="shared" si="43"/>
        <v>0.95</v>
      </c>
      <c r="R276" s="6">
        <f t="shared" si="44"/>
        <v>1.3555555555555556</v>
      </c>
      <c r="S276" s="6">
        <f t="shared" si="45"/>
        <v>0.85688729874776381</v>
      </c>
      <c r="T276" s="6">
        <f t="shared" si="46"/>
        <v>0.88235294117647056</v>
      </c>
      <c r="U276" s="6">
        <f t="shared" si="47"/>
        <v>1.4651162790697674</v>
      </c>
      <c r="V276" s="6">
        <f t="shared" si="48"/>
        <v>0.99456521739130432</v>
      </c>
      <c r="W276" s="6">
        <f t="shared" si="49"/>
        <v>1.9189189189189189</v>
      </c>
      <c r="X276" s="6">
        <f t="shared" si="50"/>
        <v>2.6</v>
      </c>
      <c r="Y276" s="6">
        <f t="shared" si="51"/>
        <v>2.8</v>
      </c>
      <c r="Z276" s="6">
        <f t="shared" si="52"/>
        <v>1</v>
      </c>
      <c r="AA276" s="6">
        <f t="shared" si="53"/>
        <v>1.0507726269315674</v>
      </c>
      <c r="AB276" s="6">
        <f t="shared" si="54"/>
        <v>1.5</v>
      </c>
      <c r="AC276" s="6">
        <f t="shared" si="55"/>
        <v>0.66666666666666663</v>
      </c>
    </row>
    <row r="277" spans="1:29" x14ac:dyDescent="0.25">
      <c r="A277" s="3">
        <f t="shared" si="56"/>
        <v>42643</v>
      </c>
      <c r="B277" s="18">
        <v>24</v>
      </c>
      <c r="C277" s="18">
        <v>189</v>
      </c>
      <c r="D277" s="18">
        <v>916</v>
      </c>
      <c r="E277" s="18">
        <v>15</v>
      </c>
      <c r="F277" s="18">
        <v>63</v>
      </c>
      <c r="G277" s="18">
        <v>211</v>
      </c>
      <c r="H277" s="25">
        <v>59</v>
      </c>
      <c r="I277" s="18">
        <v>13</v>
      </c>
      <c r="J277" s="18">
        <v>15</v>
      </c>
      <c r="K277" s="18">
        <v>1</v>
      </c>
      <c r="L277" s="18">
        <v>805</v>
      </c>
      <c r="M277" s="6">
        <v>2</v>
      </c>
      <c r="N277" s="25">
        <v>22</v>
      </c>
      <c r="O277" s="6"/>
      <c r="P277" s="6"/>
      <c r="Q277" s="6">
        <f t="shared" si="43"/>
        <v>1.0434782608695652</v>
      </c>
      <c r="R277" s="6">
        <f t="shared" si="44"/>
        <v>2.1724137931034484</v>
      </c>
      <c r="S277" s="6">
        <f t="shared" si="45"/>
        <v>0.98920086393088558</v>
      </c>
      <c r="T277" s="6">
        <f t="shared" si="46"/>
        <v>1.3636363636363635</v>
      </c>
      <c r="U277" s="6">
        <f t="shared" si="47"/>
        <v>1.2115384615384615</v>
      </c>
      <c r="V277" s="6">
        <f t="shared" si="48"/>
        <v>1.2057142857142857</v>
      </c>
      <c r="W277" s="6">
        <f t="shared" si="49"/>
        <v>1.4750000000000001</v>
      </c>
      <c r="X277" s="6">
        <f t="shared" si="50"/>
        <v>0.8125</v>
      </c>
      <c r="Y277" s="6">
        <f t="shared" si="51"/>
        <v>3.75</v>
      </c>
      <c r="Z277" s="6">
        <f t="shared" si="52"/>
        <v>1</v>
      </c>
      <c r="AA277" s="6">
        <f t="shared" si="53"/>
        <v>0.9841075794621027</v>
      </c>
      <c r="AB277" s="6">
        <f t="shared" si="54"/>
        <v>0.66666666666666663</v>
      </c>
      <c r="AC277" s="6">
        <f t="shared" si="55"/>
        <v>3.6666666666666665</v>
      </c>
    </row>
    <row r="278" spans="1:29" x14ac:dyDescent="0.25">
      <c r="A278" s="3">
        <f t="shared" si="56"/>
        <v>42644</v>
      </c>
      <c r="B278" s="18">
        <v>23</v>
      </c>
      <c r="C278" s="18">
        <v>117</v>
      </c>
      <c r="D278" s="18">
        <v>870</v>
      </c>
      <c r="E278" s="18">
        <v>10</v>
      </c>
      <c r="F278" s="18">
        <v>130</v>
      </c>
      <c r="G278" s="18">
        <v>187</v>
      </c>
      <c r="H278" s="25">
        <v>66</v>
      </c>
      <c r="I278" s="18">
        <v>9</v>
      </c>
      <c r="J278" s="18">
        <v>7</v>
      </c>
      <c r="K278" s="18">
        <v>3</v>
      </c>
      <c r="L278" s="18">
        <v>664</v>
      </c>
      <c r="M278" s="6">
        <v>1</v>
      </c>
      <c r="N278" s="25">
        <v>90</v>
      </c>
      <c r="O278" s="6"/>
      <c r="P278" s="6"/>
      <c r="Q278" s="6">
        <f t="shared" si="43"/>
        <v>1.1499999999999999</v>
      </c>
      <c r="R278" s="6">
        <f t="shared" si="44"/>
        <v>0.99152542372881358</v>
      </c>
      <c r="S278" s="6">
        <f t="shared" si="45"/>
        <v>0.9709821428571429</v>
      </c>
      <c r="T278" s="6">
        <f t="shared" si="46"/>
        <v>0.90909090909090906</v>
      </c>
      <c r="U278" s="6">
        <f t="shared" si="47"/>
        <v>0.8666666666666667</v>
      </c>
      <c r="V278" s="6">
        <f t="shared" si="48"/>
        <v>0.90338164251207731</v>
      </c>
      <c r="W278" s="6">
        <f t="shared" si="49"/>
        <v>1.8857142857142857</v>
      </c>
      <c r="X278" s="6">
        <f t="shared" si="50"/>
        <v>0.5625</v>
      </c>
      <c r="Y278" s="6">
        <f t="shared" si="51"/>
        <v>1.1666666666666667</v>
      </c>
      <c r="Z278" s="6">
        <f t="shared" si="52"/>
        <v>0.75</v>
      </c>
      <c r="AA278" s="6">
        <f t="shared" si="53"/>
        <v>0.80387409200968518</v>
      </c>
      <c r="AB278" s="6">
        <f t="shared" si="54"/>
        <v>1</v>
      </c>
      <c r="AC278" s="6">
        <f t="shared" si="55"/>
        <v>15</v>
      </c>
    </row>
    <row r="279" spans="1:29" x14ac:dyDescent="0.25">
      <c r="A279" s="7">
        <f t="shared" si="56"/>
        <v>42645</v>
      </c>
      <c r="B279" s="19">
        <v>27</v>
      </c>
      <c r="C279" s="19">
        <v>48</v>
      </c>
      <c r="D279" s="19">
        <v>763</v>
      </c>
      <c r="E279" s="19">
        <v>1</v>
      </c>
      <c r="F279" s="19">
        <v>49</v>
      </c>
      <c r="G279" s="19">
        <v>179</v>
      </c>
      <c r="H279" s="26">
        <v>49</v>
      </c>
      <c r="I279" s="19">
        <v>21</v>
      </c>
      <c r="J279" s="19">
        <v>14</v>
      </c>
      <c r="K279" s="19">
        <v>3</v>
      </c>
      <c r="L279" s="19">
        <v>580</v>
      </c>
      <c r="M279" s="8">
        <v>10</v>
      </c>
      <c r="N279" s="26">
        <v>53</v>
      </c>
      <c r="O279" s="8"/>
      <c r="P279" s="8"/>
      <c r="Q279" s="8">
        <f t="shared" si="43"/>
        <v>1.588235294117647</v>
      </c>
      <c r="R279" s="8">
        <f t="shared" si="44"/>
        <v>0.77419354838709675</v>
      </c>
      <c r="S279" s="8">
        <f t="shared" si="45"/>
        <v>1.0310810810810811</v>
      </c>
      <c r="T279" s="8">
        <f t="shared" si="46"/>
        <v>0.5</v>
      </c>
      <c r="U279" s="8">
        <f t="shared" si="47"/>
        <v>1.2564102564102564</v>
      </c>
      <c r="V279" s="8">
        <f t="shared" si="48"/>
        <v>1.0406976744186047</v>
      </c>
      <c r="W279" s="8">
        <f t="shared" si="49"/>
        <v>1.4411764705882353</v>
      </c>
      <c r="X279" s="8">
        <f t="shared" si="50"/>
        <v>0.55263157894736847</v>
      </c>
      <c r="Y279" s="8">
        <f t="shared" si="51"/>
        <v>3.5</v>
      </c>
      <c r="Z279" s="8">
        <f t="shared" si="52"/>
        <v>1.5</v>
      </c>
      <c r="AA279" s="8">
        <f t="shared" si="53"/>
        <v>0.79234972677595628</v>
      </c>
      <c r="AB279" s="8">
        <f t="shared" si="54"/>
        <v>2</v>
      </c>
      <c r="AC279" s="8">
        <f t="shared" si="55"/>
        <v>7.5714285714285712</v>
      </c>
    </row>
    <row r="280" spans="1:29" x14ac:dyDescent="0.25">
      <c r="A280" s="7">
        <f t="shared" si="56"/>
        <v>42646</v>
      </c>
      <c r="B280" s="19">
        <v>18</v>
      </c>
      <c r="C280" s="19">
        <v>49</v>
      </c>
      <c r="D280" s="19">
        <v>339</v>
      </c>
      <c r="E280" s="19">
        <v>5</v>
      </c>
      <c r="F280" s="19">
        <v>32</v>
      </c>
      <c r="G280" s="19">
        <v>211</v>
      </c>
      <c r="H280" s="26">
        <v>33</v>
      </c>
      <c r="I280" s="19">
        <v>5</v>
      </c>
      <c r="J280" s="19">
        <v>7</v>
      </c>
      <c r="K280" s="19">
        <v>3</v>
      </c>
      <c r="L280" s="19">
        <v>364</v>
      </c>
      <c r="M280" s="8">
        <v>1</v>
      </c>
      <c r="N280" s="26">
        <v>19</v>
      </c>
      <c r="O280" s="8"/>
      <c r="P280" s="8"/>
      <c r="Q280" s="8">
        <f t="shared" si="43"/>
        <v>1.0588235294117647</v>
      </c>
      <c r="R280" s="8">
        <f t="shared" si="44"/>
        <v>0.79032258064516125</v>
      </c>
      <c r="S280" s="8">
        <f t="shared" si="45"/>
        <v>1.2150537634408602</v>
      </c>
      <c r="T280" s="8">
        <f t="shared" si="46"/>
        <v>2.5</v>
      </c>
      <c r="U280" s="8">
        <f t="shared" si="47"/>
        <v>1.1851851851851851</v>
      </c>
      <c r="V280" s="8">
        <f t="shared" si="48"/>
        <v>1.082051282051282</v>
      </c>
      <c r="W280" s="8">
        <f t="shared" si="49"/>
        <v>1.9411764705882353</v>
      </c>
      <c r="X280" s="8">
        <f t="shared" si="50"/>
        <v>0.625</v>
      </c>
      <c r="Y280" s="8">
        <f t="shared" si="51"/>
        <v>1.4</v>
      </c>
      <c r="Z280" s="8">
        <f t="shared" si="52"/>
        <v>3</v>
      </c>
      <c r="AA280" s="8">
        <f t="shared" si="53"/>
        <v>1.0865671641791044</v>
      </c>
      <c r="AB280" s="8">
        <f t="shared" si="54"/>
        <v>1</v>
      </c>
      <c r="AC280" s="8">
        <f t="shared" si="55"/>
        <v>3.1666666666666665</v>
      </c>
    </row>
    <row r="281" spans="1:29" x14ac:dyDescent="0.25">
      <c r="A281" s="3">
        <f t="shared" si="56"/>
        <v>42647</v>
      </c>
      <c r="B281" s="18">
        <v>16</v>
      </c>
      <c r="C281" s="18">
        <v>48</v>
      </c>
      <c r="D281" s="18">
        <v>425</v>
      </c>
      <c r="E281" s="18">
        <v>14</v>
      </c>
      <c r="F281" s="18">
        <v>69</v>
      </c>
      <c r="G281" s="18">
        <v>235</v>
      </c>
      <c r="H281" s="25">
        <v>19</v>
      </c>
      <c r="I281" s="18">
        <v>7</v>
      </c>
      <c r="J281" s="18">
        <v>20</v>
      </c>
      <c r="K281" s="18">
        <v>2</v>
      </c>
      <c r="L281" s="18">
        <v>398</v>
      </c>
      <c r="M281" s="6">
        <v>1</v>
      </c>
      <c r="N281" s="25">
        <v>23</v>
      </c>
      <c r="O281" s="6"/>
      <c r="P281" s="6"/>
      <c r="Q281" s="6">
        <f t="shared" si="43"/>
        <v>1</v>
      </c>
      <c r="R281" s="6">
        <f t="shared" si="44"/>
        <v>0.78688524590163933</v>
      </c>
      <c r="S281" s="6">
        <f t="shared" si="45"/>
        <v>1.2039660056657224</v>
      </c>
      <c r="T281" s="6">
        <f t="shared" si="46"/>
        <v>1.2727272727272727</v>
      </c>
      <c r="U281" s="6">
        <f t="shared" si="47"/>
        <v>0.85185185185185186</v>
      </c>
      <c r="V281" s="6">
        <f t="shared" si="48"/>
        <v>1.236842105263158</v>
      </c>
      <c r="W281" s="6">
        <f t="shared" si="49"/>
        <v>1.4615384615384615</v>
      </c>
      <c r="X281" s="6">
        <f t="shared" si="50"/>
        <v>1.1666666666666667</v>
      </c>
      <c r="Y281" s="6">
        <f t="shared" si="51"/>
        <v>3.3333333333333335</v>
      </c>
      <c r="Z281" s="6">
        <f t="shared" si="52"/>
        <v>2</v>
      </c>
      <c r="AA281" s="6">
        <f t="shared" si="53"/>
        <v>1.0337662337662337</v>
      </c>
      <c r="AB281" s="6">
        <f t="shared" si="54"/>
        <v>1</v>
      </c>
      <c r="AC281" s="6">
        <f t="shared" si="55"/>
        <v>2.2999999999999998</v>
      </c>
    </row>
    <row r="282" spans="1:29" x14ac:dyDescent="0.25">
      <c r="A282" s="3">
        <f t="shared" si="56"/>
        <v>42648</v>
      </c>
      <c r="B282" s="18">
        <v>28</v>
      </c>
      <c r="C282" s="18">
        <v>271</v>
      </c>
      <c r="D282" s="18">
        <v>810</v>
      </c>
      <c r="E282" s="18">
        <v>19</v>
      </c>
      <c r="F282" s="18">
        <v>66</v>
      </c>
      <c r="G282" s="18">
        <v>227</v>
      </c>
      <c r="H282" s="25">
        <v>76</v>
      </c>
      <c r="I282" s="18">
        <v>21</v>
      </c>
      <c r="J282" s="18">
        <v>14</v>
      </c>
      <c r="K282" s="18">
        <v>4</v>
      </c>
      <c r="L282" s="18">
        <v>798</v>
      </c>
      <c r="M282" s="6">
        <v>1</v>
      </c>
      <c r="N282" s="25">
        <v>26</v>
      </c>
      <c r="O282" s="6"/>
      <c r="P282" s="6"/>
      <c r="Q282" s="6">
        <f t="shared" si="43"/>
        <v>1.1666666666666667</v>
      </c>
      <c r="R282" s="6">
        <f t="shared" si="44"/>
        <v>1.2904761904761906</v>
      </c>
      <c r="S282" s="6">
        <f t="shared" si="45"/>
        <v>0.8290685772773797</v>
      </c>
      <c r="T282" s="6">
        <f t="shared" si="46"/>
        <v>1.7272727272727273</v>
      </c>
      <c r="U282" s="6">
        <f t="shared" si="47"/>
        <v>0.77647058823529413</v>
      </c>
      <c r="V282" s="6">
        <f t="shared" si="48"/>
        <v>1.0966183574879227</v>
      </c>
      <c r="W282" s="6">
        <f t="shared" si="49"/>
        <v>1.0704225352112675</v>
      </c>
      <c r="X282" s="6">
        <f t="shared" si="50"/>
        <v>1.6153846153846154</v>
      </c>
      <c r="Y282" s="6">
        <f t="shared" si="51"/>
        <v>2</v>
      </c>
      <c r="Z282" s="6">
        <f t="shared" si="52"/>
        <v>2</v>
      </c>
      <c r="AA282" s="6">
        <f t="shared" si="53"/>
        <v>0.93992932862190814</v>
      </c>
      <c r="AB282" s="6">
        <f t="shared" si="54"/>
        <v>1</v>
      </c>
      <c r="AC282" s="6">
        <f t="shared" si="55"/>
        <v>2</v>
      </c>
    </row>
    <row r="283" spans="1:29" x14ac:dyDescent="0.25">
      <c r="A283" s="3">
        <f t="shared" si="56"/>
        <v>42649</v>
      </c>
      <c r="B283" s="18">
        <v>31</v>
      </c>
      <c r="C283" s="18">
        <v>79</v>
      </c>
      <c r="D283" s="18">
        <v>931</v>
      </c>
      <c r="E283" s="18">
        <v>17</v>
      </c>
      <c r="F283" s="18">
        <v>80</v>
      </c>
      <c r="G283" s="18">
        <v>239</v>
      </c>
      <c r="H283" s="25">
        <v>70</v>
      </c>
      <c r="I283" s="18">
        <v>36</v>
      </c>
      <c r="J283" s="18">
        <v>14</v>
      </c>
      <c r="K283" s="18">
        <v>3</v>
      </c>
      <c r="L283" s="18">
        <v>733</v>
      </c>
      <c r="M283" s="6">
        <v>6</v>
      </c>
      <c r="N283" s="25">
        <v>11</v>
      </c>
      <c r="O283" s="6"/>
      <c r="P283" s="6"/>
      <c r="Q283" s="6">
        <f t="shared" si="43"/>
        <v>1.631578947368421</v>
      </c>
      <c r="R283" s="6">
        <f t="shared" si="44"/>
        <v>0.43169398907103823</v>
      </c>
      <c r="S283" s="6">
        <f t="shared" si="45"/>
        <v>0.97181628392484343</v>
      </c>
      <c r="T283" s="6">
        <f t="shared" si="46"/>
        <v>1.1333333333333333</v>
      </c>
      <c r="U283" s="6">
        <f t="shared" si="47"/>
        <v>1.2698412698412698</v>
      </c>
      <c r="V283" s="6">
        <f t="shared" si="48"/>
        <v>1.3060109289617485</v>
      </c>
      <c r="W283" s="6">
        <f t="shared" si="49"/>
        <v>0.9859154929577465</v>
      </c>
      <c r="X283" s="6">
        <f t="shared" si="50"/>
        <v>2.7692307692307692</v>
      </c>
      <c r="Y283" s="6">
        <f t="shared" si="51"/>
        <v>1</v>
      </c>
      <c r="Z283" s="6">
        <f t="shared" si="52"/>
        <v>0.75</v>
      </c>
      <c r="AA283" s="6">
        <f t="shared" si="53"/>
        <v>0.76995798319327735</v>
      </c>
      <c r="AB283" s="6">
        <f t="shared" si="54"/>
        <v>2</v>
      </c>
      <c r="AC283" s="6">
        <f t="shared" si="55"/>
        <v>1.8333333333333333</v>
      </c>
    </row>
    <row r="284" spans="1:29" x14ac:dyDescent="0.25">
      <c r="A284" s="3">
        <f t="shared" si="56"/>
        <v>42650</v>
      </c>
      <c r="B284" s="18">
        <v>22</v>
      </c>
      <c r="C284" s="18">
        <v>131</v>
      </c>
      <c r="D284" s="18">
        <v>960</v>
      </c>
      <c r="E284" s="18">
        <v>15</v>
      </c>
      <c r="F284" s="18">
        <v>76</v>
      </c>
      <c r="G284" s="18">
        <v>230</v>
      </c>
      <c r="H284" s="25">
        <v>77</v>
      </c>
      <c r="I284" s="18">
        <v>13</v>
      </c>
      <c r="J284" s="18">
        <v>16</v>
      </c>
      <c r="K284" s="18">
        <v>1</v>
      </c>
      <c r="L284" s="18">
        <v>730</v>
      </c>
      <c r="M284" s="6">
        <v>1</v>
      </c>
      <c r="N284" s="25">
        <v>16</v>
      </c>
      <c r="O284" s="6"/>
      <c r="P284" s="6"/>
      <c r="Q284" s="6">
        <f t="shared" si="43"/>
        <v>0.91666666666666663</v>
      </c>
      <c r="R284" s="6">
        <f t="shared" si="44"/>
        <v>0.69312169312169314</v>
      </c>
      <c r="S284" s="6">
        <f t="shared" si="45"/>
        <v>1.0480349344978166</v>
      </c>
      <c r="T284" s="6">
        <f t="shared" si="46"/>
        <v>1</v>
      </c>
      <c r="U284" s="6">
        <f t="shared" si="47"/>
        <v>1.2063492063492063</v>
      </c>
      <c r="V284" s="6">
        <f t="shared" si="48"/>
        <v>1.0900473933649288</v>
      </c>
      <c r="W284" s="6">
        <f t="shared" si="49"/>
        <v>1.3050847457627119</v>
      </c>
      <c r="X284" s="6">
        <f t="shared" si="50"/>
        <v>1</v>
      </c>
      <c r="Y284" s="6">
        <f t="shared" si="51"/>
        <v>1.0666666666666667</v>
      </c>
      <c r="Z284" s="6">
        <f t="shared" si="52"/>
        <v>1</v>
      </c>
      <c r="AA284" s="6">
        <f t="shared" si="53"/>
        <v>0.90683229813664601</v>
      </c>
      <c r="AB284" s="6">
        <f t="shared" si="54"/>
        <v>0.5</v>
      </c>
      <c r="AC284" s="6">
        <f t="shared" si="55"/>
        <v>0.72727272727272729</v>
      </c>
    </row>
    <row r="285" spans="1:29" x14ac:dyDescent="0.25">
      <c r="A285" s="3">
        <f t="shared" si="56"/>
        <v>42651</v>
      </c>
      <c r="B285" s="18">
        <v>28</v>
      </c>
      <c r="C285" s="18">
        <v>250</v>
      </c>
      <c r="D285" s="18">
        <v>913</v>
      </c>
      <c r="E285" s="18">
        <v>20</v>
      </c>
      <c r="F285" s="18">
        <v>109</v>
      </c>
      <c r="G285" s="18">
        <v>210</v>
      </c>
      <c r="H285" s="25">
        <v>87</v>
      </c>
      <c r="I285" s="18">
        <v>13</v>
      </c>
      <c r="J285" s="18">
        <v>18</v>
      </c>
      <c r="K285" s="18">
        <v>5</v>
      </c>
      <c r="L285" s="18">
        <v>658</v>
      </c>
      <c r="M285" s="6">
        <v>4</v>
      </c>
      <c r="N285" s="25">
        <v>28</v>
      </c>
      <c r="O285" s="6"/>
      <c r="P285" s="6"/>
      <c r="Q285" s="6">
        <f t="shared" si="43"/>
        <v>1.2173913043478262</v>
      </c>
      <c r="R285" s="6">
        <f t="shared" si="44"/>
        <v>2.1367521367521367</v>
      </c>
      <c r="S285" s="6">
        <f t="shared" si="45"/>
        <v>1.0494252873563219</v>
      </c>
      <c r="T285" s="6">
        <f t="shared" si="46"/>
        <v>2</v>
      </c>
      <c r="U285" s="6">
        <f t="shared" si="47"/>
        <v>0.83846153846153848</v>
      </c>
      <c r="V285" s="6">
        <f t="shared" si="48"/>
        <v>1.1229946524064172</v>
      </c>
      <c r="W285" s="6">
        <f t="shared" si="49"/>
        <v>1.3181818181818181</v>
      </c>
      <c r="X285" s="6">
        <f t="shared" si="50"/>
        <v>1.4444444444444444</v>
      </c>
      <c r="Y285" s="6">
        <f t="shared" si="51"/>
        <v>2.5714285714285716</v>
      </c>
      <c r="Z285" s="6">
        <f t="shared" si="52"/>
        <v>1.6666666666666667</v>
      </c>
      <c r="AA285" s="6">
        <f t="shared" si="53"/>
        <v>0.99096385542168675</v>
      </c>
      <c r="AB285" s="6">
        <f t="shared" si="54"/>
        <v>4</v>
      </c>
      <c r="AC285" s="6">
        <f t="shared" si="55"/>
        <v>0.31111111111111112</v>
      </c>
    </row>
    <row r="286" spans="1:29" x14ac:dyDescent="0.25">
      <c r="A286" s="7">
        <f t="shared" si="56"/>
        <v>42652</v>
      </c>
      <c r="B286" s="19">
        <v>29</v>
      </c>
      <c r="C286" s="19">
        <v>67</v>
      </c>
      <c r="D286" s="19">
        <v>729</v>
      </c>
      <c r="E286" s="19">
        <v>4</v>
      </c>
      <c r="F286" s="19">
        <v>54</v>
      </c>
      <c r="G286" s="19">
        <v>195</v>
      </c>
      <c r="H286" s="26">
        <v>81</v>
      </c>
      <c r="I286" s="19">
        <v>23</v>
      </c>
      <c r="J286" s="19">
        <v>25</v>
      </c>
      <c r="K286" s="19">
        <v>5</v>
      </c>
      <c r="L286" s="19">
        <v>544</v>
      </c>
      <c r="M286" s="8">
        <v>3</v>
      </c>
      <c r="N286" s="26">
        <v>23</v>
      </c>
      <c r="O286" s="8"/>
      <c r="P286" s="8"/>
      <c r="Q286" s="8">
        <f t="shared" si="43"/>
        <v>1.0740740740740742</v>
      </c>
      <c r="R286" s="8">
        <f t="shared" si="44"/>
        <v>1.3958333333333333</v>
      </c>
      <c r="S286" s="8">
        <f t="shared" si="45"/>
        <v>0.95543905635648751</v>
      </c>
      <c r="T286" s="8">
        <f t="shared" si="46"/>
        <v>4</v>
      </c>
      <c r="U286" s="8">
        <f t="shared" si="47"/>
        <v>1.1020408163265305</v>
      </c>
      <c r="V286" s="8">
        <f t="shared" si="48"/>
        <v>1.0893854748603351</v>
      </c>
      <c r="W286" s="8">
        <f t="shared" si="49"/>
        <v>1.653061224489796</v>
      </c>
      <c r="X286" s="8">
        <f t="shared" si="50"/>
        <v>1.0952380952380953</v>
      </c>
      <c r="Y286" s="8">
        <f t="shared" si="51"/>
        <v>1.7857142857142858</v>
      </c>
      <c r="Z286" s="8">
        <f t="shared" si="52"/>
        <v>1.6666666666666667</v>
      </c>
      <c r="AA286" s="8">
        <f t="shared" si="53"/>
        <v>0.93793103448275861</v>
      </c>
      <c r="AB286" s="8">
        <f t="shared" si="54"/>
        <v>0.3</v>
      </c>
      <c r="AC286" s="8">
        <f t="shared" si="55"/>
        <v>0.43396226415094341</v>
      </c>
    </row>
    <row r="287" spans="1:29" x14ac:dyDescent="0.25">
      <c r="A287" s="7">
        <f t="shared" si="56"/>
        <v>42653</v>
      </c>
      <c r="B287" s="19">
        <v>26</v>
      </c>
      <c r="C287" s="19">
        <v>67</v>
      </c>
      <c r="D287" s="19">
        <v>328</v>
      </c>
      <c r="E287" s="19">
        <v>11</v>
      </c>
      <c r="F287" s="19">
        <v>46</v>
      </c>
      <c r="G287" s="19">
        <v>251</v>
      </c>
      <c r="H287" s="26">
        <v>65</v>
      </c>
      <c r="I287" s="19">
        <v>17</v>
      </c>
      <c r="J287" s="19">
        <v>24</v>
      </c>
      <c r="K287" s="19">
        <v>2</v>
      </c>
      <c r="L287" s="19">
        <v>270</v>
      </c>
      <c r="M287" s="8">
        <v>2</v>
      </c>
      <c r="N287" s="26">
        <v>5</v>
      </c>
      <c r="O287" s="8"/>
      <c r="P287" s="8"/>
      <c r="Q287" s="8">
        <f t="shared" si="43"/>
        <v>1.4444444444444444</v>
      </c>
      <c r="R287" s="8">
        <f t="shared" si="44"/>
        <v>1.3673469387755102</v>
      </c>
      <c r="S287" s="8">
        <f t="shared" si="45"/>
        <v>0.96755162241887904</v>
      </c>
      <c r="T287" s="8">
        <f t="shared" si="46"/>
        <v>2.2000000000000002</v>
      </c>
      <c r="U287" s="8">
        <f t="shared" si="47"/>
        <v>1.4375</v>
      </c>
      <c r="V287" s="8">
        <f t="shared" si="48"/>
        <v>1.1895734597156398</v>
      </c>
      <c r="W287" s="8">
        <f t="shared" si="49"/>
        <v>1.9696969696969697</v>
      </c>
      <c r="X287" s="8">
        <f t="shared" si="50"/>
        <v>3.4</v>
      </c>
      <c r="Y287" s="8">
        <f t="shared" si="51"/>
        <v>3.4285714285714284</v>
      </c>
      <c r="Z287" s="8">
        <f t="shared" si="52"/>
        <v>0.66666666666666663</v>
      </c>
      <c r="AA287" s="8">
        <f t="shared" si="53"/>
        <v>0.74175824175824179</v>
      </c>
      <c r="AB287" s="8">
        <f t="shared" si="54"/>
        <v>2</v>
      </c>
      <c r="AC287" s="8">
        <f t="shared" si="55"/>
        <v>0.26315789473684209</v>
      </c>
    </row>
    <row r="288" spans="1:29" x14ac:dyDescent="0.25">
      <c r="A288" s="3">
        <f t="shared" si="56"/>
        <v>42654</v>
      </c>
      <c r="B288" s="18">
        <v>39</v>
      </c>
      <c r="C288" s="18">
        <v>67</v>
      </c>
      <c r="D288" s="18">
        <v>335</v>
      </c>
      <c r="E288" s="18">
        <v>19</v>
      </c>
      <c r="F288" s="18">
        <v>95</v>
      </c>
      <c r="G288" s="18">
        <v>272</v>
      </c>
      <c r="H288" s="25">
        <v>50</v>
      </c>
      <c r="I288" s="18">
        <v>12</v>
      </c>
      <c r="J288" s="18">
        <v>16</v>
      </c>
      <c r="K288" s="18">
        <v>3</v>
      </c>
      <c r="L288" s="18">
        <v>203</v>
      </c>
      <c r="M288" s="6">
        <v>1</v>
      </c>
      <c r="N288" s="25">
        <v>14</v>
      </c>
      <c r="O288" s="6"/>
      <c r="P288" s="6"/>
      <c r="Q288" s="6">
        <f t="shared" si="43"/>
        <v>2.4375</v>
      </c>
      <c r="R288" s="6">
        <f t="shared" si="44"/>
        <v>1.3958333333333333</v>
      </c>
      <c r="S288" s="6">
        <f t="shared" si="45"/>
        <v>0.78823529411764703</v>
      </c>
      <c r="T288" s="6">
        <f t="shared" si="46"/>
        <v>1.3571428571428572</v>
      </c>
      <c r="U288" s="6">
        <f t="shared" si="47"/>
        <v>1.3768115942028984</v>
      </c>
      <c r="V288" s="6">
        <f t="shared" si="48"/>
        <v>1.1574468085106382</v>
      </c>
      <c r="W288" s="6">
        <f t="shared" si="49"/>
        <v>2.6315789473684212</v>
      </c>
      <c r="X288" s="6">
        <f t="shared" si="50"/>
        <v>1.7142857142857142</v>
      </c>
      <c r="Y288" s="6">
        <f t="shared" si="51"/>
        <v>0.8</v>
      </c>
      <c r="Z288" s="6">
        <f t="shared" si="52"/>
        <v>1.5</v>
      </c>
      <c r="AA288" s="6">
        <f t="shared" si="53"/>
        <v>0.51005025125628145</v>
      </c>
      <c r="AB288" s="6">
        <f t="shared" si="54"/>
        <v>1</v>
      </c>
      <c r="AC288" s="6">
        <f t="shared" si="55"/>
        <v>0.60869565217391308</v>
      </c>
    </row>
    <row r="289" spans="1:29" x14ac:dyDescent="0.25">
      <c r="A289" s="3">
        <f t="shared" si="56"/>
        <v>42655</v>
      </c>
      <c r="B289" s="18">
        <v>41</v>
      </c>
      <c r="C289" s="18">
        <v>83</v>
      </c>
      <c r="D289" s="18">
        <v>845</v>
      </c>
      <c r="E289" s="18">
        <v>19</v>
      </c>
      <c r="F289" s="18">
        <v>108</v>
      </c>
      <c r="G289" s="18">
        <v>254</v>
      </c>
      <c r="H289" s="25">
        <v>143</v>
      </c>
      <c r="I289" s="18">
        <v>35</v>
      </c>
      <c r="J289" s="18">
        <v>20</v>
      </c>
      <c r="K289" s="18">
        <v>1</v>
      </c>
      <c r="L289" s="18">
        <v>354</v>
      </c>
      <c r="M289" s="6">
        <v>3</v>
      </c>
      <c r="N289" s="25">
        <v>27</v>
      </c>
      <c r="O289" s="6"/>
      <c r="P289" s="6"/>
      <c r="Q289" s="6">
        <f t="shared" si="43"/>
        <v>1.4642857142857142</v>
      </c>
      <c r="R289" s="6">
        <f t="shared" si="44"/>
        <v>0.30627306273062732</v>
      </c>
      <c r="S289" s="6">
        <f t="shared" si="45"/>
        <v>1.0432098765432098</v>
      </c>
      <c r="T289" s="6">
        <f t="shared" si="46"/>
        <v>1</v>
      </c>
      <c r="U289" s="6">
        <f t="shared" si="47"/>
        <v>1.6363636363636365</v>
      </c>
      <c r="V289" s="6">
        <f t="shared" si="48"/>
        <v>1.1189427312775331</v>
      </c>
      <c r="W289" s="6">
        <f t="shared" si="49"/>
        <v>1.881578947368421</v>
      </c>
      <c r="X289" s="6">
        <f t="shared" si="50"/>
        <v>1.6666666666666667</v>
      </c>
      <c r="Y289" s="6">
        <f t="shared" si="51"/>
        <v>1.4285714285714286</v>
      </c>
      <c r="Z289" s="6">
        <f t="shared" si="52"/>
        <v>0.25</v>
      </c>
      <c r="AA289" s="6">
        <f t="shared" si="53"/>
        <v>0.44360902255639095</v>
      </c>
      <c r="AB289" s="6">
        <f t="shared" si="54"/>
        <v>3</v>
      </c>
      <c r="AC289" s="6">
        <f t="shared" si="55"/>
        <v>1.0384615384615385</v>
      </c>
    </row>
    <row r="290" spans="1:29" x14ac:dyDescent="0.25">
      <c r="A290" s="3">
        <f t="shared" si="56"/>
        <v>42656</v>
      </c>
      <c r="B290" s="18">
        <v>43</v>
      </c>
      <c r="C290" s="18">
        <v>217</v>
      </c>
      <c r="D290" s="18">
        <v>970</v>
      </c>
      <c r="E290" s="18">
        <v>31</v>
      </c>
      <c r="F290" s="18">
        <v>104</v>
      </c>
      <c r="G290" s="18">
        <v>279</v>
      </c>
      <c r="H290" s="25">
        <v>137</v>
      </c>
      <c r="I290" s="18">
        <v>32</v>
      </c>
      <c r="J290" s="18">
        <v>33</v>
      </c>
      <c r="K290" s="18">
        <v>2</v>
      </c>
      <c r="L290" s="18">
        <v>716</v>
      </c>
      <c r="M290" s="6">
        <v>6</v>
      </c>
      <c r="N290" s="25">
        <v>10</v>
      </c>
      <c r="O290" s="6"/>
      <c r="P290" s="6"/>
      <c r="Q290" s="6">
        <f t="shared" si="43"/>
        <v>1.3870967741935485</v>
      </c>
      <c r="R290" s="6">
        <f t="shared" si="44"/>
        <v>2.7468354430379747</v>
      </c>
      <c r="S290" s="6">
        <f t="shared" si="45"/>
        <v>1.0418904403866809</v>
      </c>
      <c r="T290" s="6">
        <f t="shared" si="46"/>
        <v>1.8235294117647058</v>
      </c>
      <c r="U290" s="6">
        <f t="shared" si="47"/>
        <v>1.3</v>
      </c>
      <c r="V290" s="6">
        <f t="shared" si="48"/>
        <v>1.1673640167364017</v>
      </c>
      <c r="W290" s="6">
        <f t="shared" si="49"/>
        <v>1.9571428571428571</v>
      </c>
      <c r="X290" s="6">
        <f t="shared" si="50"/>
        <v>0.88888888888888884</v>
      </c>
      <c r="Y290" s="6">
        <f t="shared" si="51"/>
        <v>2.3571428571428572</v>
      </c>
      <c r="Z290" s="6">
        <f t="shared" si="52"/>
        <v>0.66666666666666663</v>
      </c>
      <c r="AA290" s="6">
        <f t="shared" si="53"/>
        <v>0.97680763983628927</v>
      </c>
      <c r="AB290" s="6">
        <f t="shared" si="54"/>
        <v>1</v>
      </c>
      <c r="AC290" s="6">
        <f t="shared" si="55"/>
        <v>0.90909090909090906</v>
      </c>
    </row>
    <row r="291" spans="1:29" x14ac:dyDescent="0.25">
      <c r="A291" s="3">
        <f t="shared" si="56"/>
        <v>42657</v>
      </c>
      <c r="B291" s="18">
        <v>83</v>
      </c>
      <c r="C291" s="18">
        <v>145</v>
      </c>
      <c r="D291" s="18">
        <v>874</v>
      </c>
      <c r="E291" s="18">
        <v>39</v>
      </c>
      <c r="F291" s="18">
        <v>88</v>
      </c>
      <c r="G291" s="18">
        <v>256</v>
      </c>
      <c r="H291" s="25">
        <v>138</v>
      </c>
      <c r="I291" s="18">
        <v>29</v>
      </c>
      <c r="J291" s="18">
        <v>34</v>
      </c>
      <c r="K291" s="18">
        <v>3</v>
      </c>
      <c r="L291" s="18">
        <v>734</v>
      </c>
      <c r="M291" s="6">
        <v>3</v>
      </c>
      <c r="N291" s="25">
        <v>35</v>
      </c>
      <c r="O291" s="6"/>
      <c r="P291" s="6"/>
      <c r="Q291" s="6">
        <f t="shared" si="43"/>
        <v>3.7727272727272729</v>
      </c>
      <c r="R291" s="6">
        <f t="shared" si="44"/>
        <v>1.1068702290076335</v>
      </c>
      <c r="S291" s="6">
        <f t="shared" si="45"/>
        <v>0.91041666666666665</v>
      </c>
      <c r="T291" s="6">
        <f t="shared" si="46"/>
        <v>2.6</v>
      </c>
      <c r="U291" s="6">
        <f t="shared" si="47"/>
        <v>1.1578947368421053</v>
      </c>
      <c r="V291" s="6">
        <f t="shared" si="48"/>
        <v>1.1130434782608696</v>
      </c>
      <c r="W291" s="6">
        <f t="shared" si="49"/>
        <v>1.7922077922077921</v>
      </c>
      <c r="X291" s="6">
        <f t="shared" si="50"/>
        <v>2.2307692307692308</v>
      </c>
      <c r="Y291" s="6">
        <f t="shared" si="51"/>
        <v>2.125</v>
      </c>
      <c r="Z291" s="6">
        <f t="shared" si="52"/>
        <v>3</v>
      </c>
      <c r="AA291" s="6">
        <f t="shared" si="53"/>
        <v>1.0054794520547945</v>
      </c>
      <c r="AB291" s="6">
        <f t="shared" si="54"/>
        <v>3</v>
      </c>
      <c r="AC291" s="6">
        <f t="shared" si="55"/>
        <v>2.1875</v>
      </c>
    </row>
    <row r="292" spans="1:29" x14ac:dyDescent="0.25">
      <c r="A292" s="3">
        <f t="shared" si="56"/>
        <v>42658</v>
      </c>
      <c r="B292" s="18">
        <v>55</v>
      </c>
      <c r="C292" s="18">
        <v>230</v>
      </c>
      <c r="D292" s="18">
        <v>931</v>
      </c>
      <c r="E292" s="18">
        <v>26</v>
      </c>
      <c r="F292" s="18">
        <v>178</v>
      </c>
      <c r="G292" s="18">
        <v>265</v>
      </c>
      <c r="H292" s="25">
        <v>136</v>
      </c>
      <c r="I292" s="18">
        <v>16</v>
      </c>
      <c r="J292" s="18">
        <v>49</v>
      </c>
      <c r="K292" s="18">
        <v>2</v>
      </c>
      <c r="L292" s="18">
        <v>716</v>
      </c>
      <c r="M292" s="6">
        <v>3</v>
      </c>
      <c r="N292" s="25">
        <v>23</v>
      </c>
      <c r="O292" s="6"/>
      <c r="P292" s="6"/>
      <c r="Q292" s="6">
        <f t="shared" si="43"/>
        <v>1.9642857142857142</v>
      </c>
      <c r="R292" s="6">
        <f t="shared" si="44"/>
        <v>0.92</v>
      </c>
      <c r="S292" s="6">
        <f t="shared" si="45"/>
        <v>1.0197152245345016</v>
      </c>
      <c r="T292" s="6">
        <f t="shared" si="46"/>
        <v>1.3</v>
      </c>
      <c r="U292" s="6">
        <f t="shared" si="47"/>
        <v>1.6330275229357798</v>
      </c>
      <c r="V292" s="6">
        <f t="shared" si="48"/>
        <v>1.2619047619047619</v>
      </c>
      <c r="W292" s="6">
        <f t="shared" si="49"/>
        <v>1.5632183908045978</v>
      </c>
      <c r="X292" s="6">
        <f t="shared" si="50"/>
        <v>1.2307692307692308</v>
      </c>
      <c r="Y292" s="6">
        <f t="shared" si="51"/>
        <v>2.7222222222222223</v>
      </c>
      <c r="Z292" s="6">
        <f t="shared" si="52"/>
        <v>0.4</v>
      </c>
      <c r="AA292" s="6">
        <f t="shared" si="53"/>
        <v>1.0881458966565349</v>
      </c>
      <c r="AB292" s="6">
        <f t="shared" si="54"/>
        <v>0.75</v>
      </c>
      <c r="AC292" s="6">
        <f t="shared" si="55"/>
        <v>0.8214285714285714</v>
      </c>
    </row>
    <row r="293" spans="1:29" x14ac:dyDescent="0.25">
      <c r="A293" s="7">
        <f t="shared" si="56"/>
        <v>42659</v>
      </c>
      <c r="B293" s="19">
        <v>47</v>
      </c>
      <c r="C293" s="19">
        <v>75</v>
      </c>
      <c r="D293" s="19">
        <v>658</v>
      </c>
      <c r="E293" s="19">
        <v>17</v>
      </c>
      <c r="F293" s="19">
        <v>89</v>
      </c>
      <c r="G293" s="19">
        <v>253</v>
      </c>
      <c r="H293" s="26">
        <v>150</v>
      </c>
      <c r="I293" s="19">
        <v>29</v>
      </c>
      <c r="J293" s="19">
        <v>32</v>
      </c>
      <c r="K293" s="19">
        <v>4</v>
      </c>
      <c r="L293" s="19">
        <v>461</v>
      </c>
      <c r="M293" s="8">
        <v>0</v>
      </c>
      <c r="N293" s="26">
        <v>24</v>
      </c>
      <c r="O293" s="8"/>
      <c r="P293" s="8"/>
      <c r="Q293" s="8">
        <f t="shared" si="43"/>
        <v>1.6206896551724137</v>
      </c>
      <c r="R293" s="8">
        <f t="shared" si="44"/>
        <v>1.1194029850746268</v>
      </c>
      <c r="S293" s="8">
        <f t="shared" si="45"/>
        <v>0.90260631001371738</v>
      </c>
      <c r="T293" s="8">
        <f t="shared" si="46"/>
        <v>4.25</v>
      </c>
      <c r="U293" s="8">
        <f t="shared" si="47"/>
        <v>1.6481481481481481</v>
      </c>
      <c r="V293" s="8">
        <f t="shared" si="48"/>
        <v>1.2974358974358975</v>
      </c>
      <c r="W293" s="8">
        <f t="shared" si="49"/>
        <v>1.8518518518518519</v>
      </c>
      <c r="X293" s="8">
        <f t="shared" si="50"/>
        <v>1.2608695652173914</v>
      </c>
      <c r="Y293" s="8">
        <f t="shared" si="51"/>
        <v>1.28</v>
      </c>
      <c r="Z293" s="8">
        <f t="shared" si="52"/>
        <v>0.8</v>
      </c>
      <c r="AA293" s="8">
        <f t="shared" si="53"/>
        <v>0.84742647058823528</v>
      </c>
      <c r="AB293" s="8">
        <f t="shared" si="54"/>
        <v>0</v>
      </c>
      <c r="AC293" s="8">
        <f t="shared" si="55"/>
        <v>1.0434782608695652</v>
      </c>
    </row>
    <row r="294" spans="1:29" x14ac:dyDescent="0.25">
      <c r="A294" s="7">
        <f t="shared" si="56"/>
        <v>42660</v>
      </c>
      <c r="B294" s="19">
        <v>69</v>
      </c>
      <c r="C294" s="19">
        <v>75</v>
      </c>
      <c r="D294" s="19">
        <v>481</v>
      </c>
      <c r="E294" s="19">
        <v>13</v>
      </c>
      <c r="F294" s="19">
        <v>85</v>
      </c>
      <c r="G294" s="19">
        <v>252</v>
      </c>
      <c r="H294" s="26">
        <v>67</v>
      </c>
      <c r="I294" s="19">
        <v>14</v>
      </c>
      <c r="J294" s="19">
        <v>33</v>
      </c>
      <c r="K294" s="19">
        <v>1</v>
      </c>
      <c r="L294" s="19">
        <v>215</v>
      </c>
      <c r="M294" s="8">
        <v>3</v>
      </c>
      <c r="N294" s="26">
        <v>14</v>
      </c>
      <c r="O294" s="8"/>
      <c r="P294" s="8"/>
      <c r="Q294" s="8">
        <f t="shared" si="43"/>
        <v>2.6538461538461537</v>
      </c>
      <c r="R294" s="8">
        <f t="shared" si="44"/>
        <v>1.1194029850746268</v>
      </c>
      <c r="S294" s="8">
        <f t="shared" si="45"/>
        <v>1.4664634146341464</v>
      </c>
      <c r="T294" s="8">
        <f t="shared" si="46"/>
        <v>1.1818181818181819</v>
      </c>
      <c r="U294" s="8">
        <f t="shared" si="47"/>
        <v>1.8478260869565217</v>
      </c>
      <c r="V294" s="8">
        <f t="shared" si="48"/>
        <v>1.0039840637450199</v>
      </c>
      <c r="W294" s="8">
        <f t="shared" si="49"/>
        <v>1.0307692307692307</v>
      </c>
      <c r="X294" s="8">
        <f t="shared" si="50"/>
        <v>0.82352941176470584</v>
      </c>
      <c r="Y294" s="8">
        <f t="shared" si="51"/>
        <v>1.375</v>
      </c>
      <c r="Z294" s="8">
        <f t="shared" si="52"/>
        <v>0.5</v>
      </c>
      <c r="AA294" s="8">
        <f t="shared" si="53"/>
        <v>0.79629629629629628</v>
      </c>
      <c r="AB294" s="8">
        <f t="shared" si="54"/>
        <v>1.5</v>
      </c>
      <c r="AC294" s="8">
        <f t="shared" si="55"/>
        <v>2.8</v>
      </c>
    </row>
    <row r="295" spans="1:29" x14ac:dyDescent="0.25">
      <c r="A295" s="3">
        <f t="shared" si="56"/>
        <v>42661</v>
      </c>
      <c r="B295" s="18">
        <v>73</v>
      </c>
      <c r="C295" s="18">
        <v>76</v>
      </c>
      <c r="D295" s="18">
        <v>453</v>
      </c>
      <c r="E295" s="18">
        <v>33</v>
      </c>
      <c r="F295" s="18">
        <v>146</v>
      </c>
      <c r="G295" s="18">
        <v>337</v>
      </c>
      <c r="H295" s="25">
        <v>80</v>
      </c>
      <c r="I295" s="18">
        <v>17</v>
      </c>
      <c r="J295" s="18">
        <v>21</v>
      </c>
      <c r="K295" s="18">
        <v>4</v>
      </c>
      <c r="L295" s="18">
        <v>321</v>
      </c>
      <c r="M295" s="6">
        <v>0</v>
      </c>
      <c r="N295" s="25">
        <v>18</v>
      </c>
      <c r="O295" s="6"/>
      <c r="P295" s="6"/>
      <c r="Q295" s="6">
        <f t="shared" si="43"/>
        <v>1.8717948717948718</v>
      </c>
      <c r="R295" s="6">
        <f t="shared" si="44"/>
        <v>1.1343283582089552</v>
      </c>
      <c r="S295" s="6">
        <f t="shared" si="45"/>
        <v>1.3522388059701493</v>
      </c>
      <c r="T295" s="6">
        <f t="shared" si="46"/>
        <v>1.736842105263158</v>
      </c>
      <c r="U295" s="6">
        <f t="shared" si="47"/>
        <v>1.5368421052631578</v>
      </c>
      <c r="V295" s="6">
        <f t="shared" si="48"/>
        <v>1.2389705882352942</v>
      </c>
      <c r="W295" s="6">
        <f t="shared" si="49"/>
        <v>1.6</v>
      </c>
      <c r="X295" s="6">
        <f t="shared" si="50"/>
        <v>1.4166666666666667</v>
      </c>
      <c r="Y295" s="6">
        <f t="shared" si="51"/>
        <v>1.3125</v>
      </c>
      <c r="Z295" s="6">
        <f t="shared" si="52"/>
        <v>1.3333333333333333</v>
      </c>
      <c r="AA295" s="6">
        <f t="shared" si="53"/>
        <v>1.5812807881773399</v>
      </c>
      <c r="AB295" s="6">
        <f t="shared" si="54"/>
        <v>0</v>
      </c>
      <c r="AC295" s="6">
        <f t="shared" si="55"/>
        <v>1.2857142857142858</v>
      </c>
    </row>
    <row r="296" spans="1:29" x14ac:dyDescent="0.25">
      <c r="A296" s="3">
        <f t="shared" si="56"/>
        <v>42662</v>
      </c>
      <c r="B296" s="18">
        <v>89</v>
      </c>
      <c r="C296" s="18">
        <v>226</v>
      </c>
      <c r="D296" s="18">
        <v>948</v>
      </c>
      <c r="E296" s="18">
        <v>56</v>
      </c>
      <c r="F296" s="18">
        <v>262</v>
      </c>
      <c r="G296" s="18">
        <v>322</v>
      </c>
      <c r="H296" s="25">
        <v>241</v>
      </c>
      <c r="I296" s="18">
        <v>46</v>
      </c>
      <c r="J296" s="18">
        <v>30</v>
      </c>
      <c r="K296" s="18">
        <v>4</v>
      </c>
      <c r="L296" s="18">
        <v>662</v>
      </c>
      <c r="M296" s="6">
        <v>13</v>
      </c>
      <c r="N296" s="25">
        <v>16</v>
      </c>
      <c r="O296" s="6"/>
      <c r="P296" s="6"/>
      <c r="Q296" s="6">
        <f t="shared" si="43"/>
        <v>2.1707317073170733</v>
      </c>
      <c r="R296" s="6">
        <f t="shared" si="44"/>
        <v>2.7228915662650603</v>
      </c>
      <c r="S296" s="6">
        <f t="shared" si="45"/>
        <v>1.1218934911242604</v>
      </c>
      <c r="T296" s="6">
        <f t="shared" si="46"/>
        <v>2.9473684210526314</v>
      </c>
      <c r="U296" s="6">
        <f t="shared" si="47"/>
        <v>2.425925925925926</v>
      </c>
      <c r="V296" s="6">
        <f t="shared" si="48"/>
        <v>1.2677165354330708</v>
      </c>
      <c r="W296" s="6">
        <f t="shared" si="49"/>
        <v>1.6853146853146854</v>
      </c>
      <c r="X296" s="6">
        <f t="shared" si="50"/>
        <v>1.3142857142857143</v>
      </c>
      <c r="Y296" s="6">
        <f t="shared" si="51"/>
        <v>1.5</v>
      </c>
      <c r="Z296" s="6">
        <f t="shared" si="52"/>
        <v>4</v>
      </c>
      <c r="AA296" s="6">
        <f t="shared" si="53"/>
        <v>1.8700564971751412</v>
      </c>
      <c r="AB296" s="6">
        <f t="shared" si="54"/>
        <v>4.333333333333333</v>
      </c>
      <c r="AC296" s="6">
        <f t="shared" si="55"/>
        <v>0.59259259259259256</v>
      </c>
    </row>
    <row r="297" spans="1:29" x14ac:dyDescent="0.25">
      <c r="A297" s="3">
        <f t="shared" si="56"/>
        <v>42663</v>
      </c>
      <c r="B297" s="18">
        <v>127</v>
      </c>
      <c r="C297" s="18">
        <v>162</v>
      </c>
      <c r="D297" s="18">
        <v>1209</v>
      </c>
      <c r="E297" s="18">
        <v>44</v>
      </c>
      <c r="F297" s="18">
        <v>163</v>
      </c>
      <c r="G297" s="18">
        <v>312</v>
      </c>
      <c r="H297" s="25">
        <v>191</v>
      </c>
      <c r="I297" s="18">
        <v>59</v>
      </c>
      <c r="J297" s="18">
        <v>46</v>
      </c>
      <c r="K297" s="18">
        <v>3</v>
      </c>
      <c r="L297" s="18">
        <v>571</v>
      </c>
      <c r="M297" s="6">
        <v>3</v>
      </c>
      <c r="N297" s="25">
        <v>32</v>
      </c>
      <c r="O297" s="6"/>
      <c r="P297" s="6"/>
      <c r="Q297" s="6">
        <f t="shared" si="43"/>
        <v>2.9534883720930232</v>
      </c>
      <c r="R297" s="6">
        <f t="shared" si="44"/>
        <v>0.74654377880184331</v>
      </c>
      <c r="S297" s="6">
        <f t="shared" si="45"/>
        <v>1.2463917525773196</v>
      </c>
      <c r="T297" s="6">
        <f t="shared" si="46"/>
        <v>1.4193548387096775</v>
      </c>
      <c r="U297" s="6">
        <f t="shared" si="47"/>
        <v>1.5673076923076923</v>
      </c>
      <c r="V297" s="6">
        <f t="shared" si="48"/>
        <v>1.118279569892473</v>
      </c>
      <c r="W297" s="6">
        <f t="shared" si="49"/>
        <v>1.3941605839416058</v>
      </c>
      <c r="X297" s="6">
        <f t="shared" si="50"/>
        <v>1.84375</v>
      </c>
      <c r="Y297" s="6">
        <f t="shared" si="51"/>
        <v>1.393939393939394</v>
      </c>
      <c r="Z297" s="6">
        <f t="shared" si="52"/>
        <v>1.5</v>
      </c>
      <c r="AA297" s="6">
        <f t="shared" si="53"/>
        <v>0.79748603351955305</v>
      </c>
      <c r="AB297" s="6">
        <f t="shared" si="54"/>
        <v>0.5</v>
      </c>
      <c r="AC297" s="6">
        <f t="shared" si="55"/>
        <v>3.2</v>
      </c>
    </row>
    <row r="298" spans="1:29" x14ac:dyDescent="0.25">
      <c r="A298" s="3">
        <f t="shared" si="56"/>
        <v>42664</v>
      </c>
      <c r="B298" s="18">
        <v>136</v>
      </c>
      <c r="C298" s="18">
        <v>161</v>
      </c>
      <c r="D298" s="18">
        <v>964</v>
      </c>
      <c r="E298" s="18">
        <v>45</v>
      </c>
      <c r="F298" s="18">
        <v>162</v>
      </c>
      <c r="G298" s="18">
        <v>304</v>
      </c>
      <c r="H298" s="25">
        <v>189</v>
      </c>
      <c r="I298" s="18">
        <v>46</v>
      </c>
      <c r="J298" s="18">
        <v>50</v>
      </c>
      <c r="K298" s="18">
        <v>9</v>
      </c>
      <c r="L298" s="18">
        <v>503</v>
      </c>
      <c r="M298" s="6">
        <v>3</v>
      </c>
      <c r="N298" s="25">
        <v>36</v>
      </c>
      <c r="O298" s="6"/>
      <c r="P298" s="6"/>
      <c r="Q298" s="6">
        <f t="shared" si="43"/>
        <v>1.6385542168674698</v>
      </c>
      <c r="R298" s="6">
        <f t="shared" si="44"/>
        <v>1.1103448275862069</v>
      </c>
      <c r="S298" s="6">
        <f t="shared" si="45"/>
        <v>1.102974828375286</v>
      </c>
      <c r="T298" s="6">
        <f t="shared" si="46"/>
        <v>1.1538461538461537</v>
      </c>
      <c r="U298" s="6">
        <f t="shared" si="47"/>
        <v>1.8409090909090908</v>
      </c>
      <c r="V298" s="6">
        <f t="shared" si="48"/>
        <v>1.1875</v>
      </c>
      <c r="W298" s="6">
        <f t="shared" si="49"/>
        <v>1.3695652173913044</v>
      </c>
      <c r="X298" s="6">
        <f t="shared" si="50"/>
        <v>1.5862068965517242</v>
      </c>
      <c r="Y298" s="6">
        <f t="shared" si="51"/>
        <v>1.4705882352941178</v>
      </c>
      <c r="Z298" s="6">
        <f t="shared" si="52"/>
        <v>3</v>
      </c>
      <c r="AA298" s="6">
        <f t="shared" si="53"/>
        <v>0.68528610354223429</v>
      </c>
      <c r="AB298" s="6">
        <f t="shared" si="54"/>
        <v>1</v>
      </c>
      <c r="AC298" s="6">
        <f t="shared" si="55"/>
        <v>1.0285714285714285</v>
      </c>
    </row>
    <row r="299" spans="1:29" x14ac:dyDescent="0.25">
      <c r="A299" s="3">
        <f t="shared" si="56"/>
        <v>42665</v>
      </c>
      <c r="B299" s="18">
        <v>91</v>
      </c>
      <c r="C299" s="18">
        <v>239</v>
      </c>
      <c r="D299" s="18">
        <v>899</v>
      </c>
      <c r="E299" s="18">
        <v>46</v>
      </c>
      <c r="F299" s="18">
        <v>298</v>
      </c>
      <c r="G299" s="18">
        <v>335</v>
      </c>
      <c r="H299" s="25">
        <v>224</v>
      </c>
      <c r="I299" s="18">
        <v>45</v>
      </c>
      <c r="J299" s="18">
        <v>49</v>
      </c>
      <c r="K299" s="18">
        <v>7</v>
      </c>
      <c r="L299" s="18">
        <v>566</v>
      </c>
      <c r="M299" s="6">
        <v>7</v>
      </c>
      <c r="N299" s="25">
        <v>26</v>
      </c>
      <c r="O299" s="6"/>
      <c r="P299" s="6"/>
      <c r="Q299" s="6">
        <f t="shared" si="43"/>
        <v>1.6545454545454545</v>
      </c>
      <c r="R299" s="6">
        <f t="shared" si="44"/>
        <v>1.0391304347826087</v>
      </c>
      <c r="S299" s="6">
        <f t="shared" si="45"/>
        <v>0.96562835660580026</v>
      </c>
      <c r="T299" s="6">
        <f t="shared" si="46"/>
        <v>1.7692307692307692</v>
      </c>
      <c r="U299" s="6">
        <f t="shared" si="47"/>
        <v>1.6741573033707866</v>
      </c>
      <c r="V299" s="6">
        <f t="shared" si="48"/>
        <v>1.2641509433962264</v>
      </c>
      <c r="W299" s="6">
        <f t="shared" si="49"/>
        <v>1.6470588235294117</v>
      </c>
      <c r="X299" s="6">
        <f t="shared" si="50"/>
        <v>2.8125</v>
      </c>
      <c r="Y299" s="6">
        <f t="shared" si="51"/>
        <v>1</v>
      </c>
      <c r="Z299" s="6">
        <f t="shared" si="52"/>
        <v>3.5</v>
      </c>
      <c r="AA299" s="6">
        <f t="shared" si="53"/>
        <v>0.79050279329608941</v>
      </c>
      <c r="AB299" s="6">
        <f t="shared" si="54"/>
        <v>2.3333333333333335</v>
      </c>
      <c r="AC299" s="6">
        <f t="shared" si="55"/>
        <v>1.1304347826086956</v>
      </c>
    </row>
    <row r="300" spans="1:29" x14ac:dyDescent="0.25">
      <c r="A300" s="7">
        <f t="shared" si="56"/>
        <v>42666</v>
      </c>
      <c r="B300" s="19">
        <v>151</v>
      </c>
      <c r="C300" s="19">
        <v>96</v>
      </c>
      <c r="D300" s="19">
        <v>782</v>
      </c>
      <c r="E300" s="19">
        <v>21</v>
      </c>
      <c r="F300" s="19">
        <v>137</v>
      </c>
      <c r="G300" s="19">
        <v>335</v>
      </c>
      <c r="H300" s="26">
        <v>174</v>
      </c>
      <c r="I300" s="19">
        <v>55</v>
      </c>
      <c r="J300" s="19">
        <v>70</v>
      </c>
      <c r="K300" s="19">
        <v>8</v>
      </c>
      <c r="L300" s="19">
        <v>398</v>
      </c>
      <c r="M300" s="8">
        <v>4</v>
      </c>
      <c r="N300" s="26">
        <v>34</v>
      </c>
      <c r="O300" s="8"/>
      <c r="P300" s="8"/>
      <c r="Q300" s="8">
        <f t="shared" si="43"/>
        <v>3.2127659574468086</v>
      </c>
      <c r="R300" s="8">
        <f t="shared" si="44"/>
        <v>1.28</v>
      </c>
      <c r="S300" s="8">
        <f t="shared" si="45"/>
        <v>1.1884498480243162</v>
      </c>
      <c r="T300" s="8">
        <f t="shared" si="46"/>
        <v>1.2352941176470589</v>
      </c>
      <c r="U300" s="8">
        <f t="shared" si="47"/>
        <v>1.5393258426966292</v>
      </c>
      <c r="V300" s="8">
        <f t="shared" si="48"/>
        <v>1.3241106719367588</v>
      </c>
      <c r="W300" s="8">
        <f t="shared" si="49"/>
        <v>1.1599999999999999</v>
      </c>
      <c r="X300" s="8">
        <f t="shared" si="50"/>
        <v>1.896551724137931</v>
      </c>
      <c r="Y300" s="8">
        <f t="shared" si="51"/>
        <v>2.1875</v>
      </c>
      <c r="Z300" s="8">
        <f t="shared" si="52"/>
        <v>2</v>
      </c>
      <c r="AA300" s="8">
        <f t="shared" si="53"/>
        <v>0.8633405639913232</v>
      </c>
      <c r="AB300" s="8">
        <f t="shared" si="54"/>
        <v>1</v>
      </c>
      <c r="AC300" s="8">
        <f t="shared" si="55"/>
        <v>1.4166666666666667</v>
      </c>
    </row>
    <row r="301" spans="1:29" x14ac:dyDescent="0.25">
      <c r="A301" s="7">
        <f t="shared" si="56"/>
        <v>42667</v>
      </c>
      <c r="B301" s="19">
        <v>128</v>
      </c>
      <c r="C301" s="19">
        <v>96</v>
      </c>
      <c r="D301" s="19">
        <v>441</v>
      </c>
      <c r="E301" s="19">
        <v>27</v>
      </c>
      <c r="F301" s="19">
        <v>116</v>
      </c>
      <c r="G301" s="19">
        <v>296</v>
      </c>
      <c r="H301" s="26">
        <v>151</v>
      </c>
      <c r="I301" s="19">
        <v>27</v>
      </c>
      <c r="J301" s="19">
        <v>79</v>
      </c>
      <c r="K301" s="19">
        <v>8</v>
      </c>
      <c r="L301" s="19">
        <v>237</v>
      </c>
      <c r="M301" s="8">
        <v>0</v>
      </c>
      <c r="N301" s="26">
        <v>24</v>
      </c>
      <c r="O301" s="8"/>
      <c r="P301" s="8"/>
      <c r="Q301" s="8">
        <f t="shared" si="43"/>
        <v>1.855072463768116</v>
      </c>
      <c r="R301" s="8">
        <f t="shared" si="44"/>
        <v>1.28</v>
      </c>
      <c r="S301" s="8">
        <f t="shared" si="45"/>
        <v>0.91683991683991684</v>
      </c>
      <c r="T301" s="8">
        <f t="shared" si="46"/>
        <v>2.0769230769230771</v>
      </c>
      <c r="U301" s="8">
        <f t="shared" si="47"/>
        <v>1.3647058823529412</v>
      </c>
      <c r="V301" s="8">
        <f t="shared" si="48"/>
        <v>1.1746031746031746</v>
      </c>
      <c r="W301" s="8">
        <f t="shared" si="49"/>
        <v>2.2537313432835822</v>
      </c>
      <c r="X301" s="8">
        <f t="shared" si="50"/>
        <v>1.9285714285714286</v>
      </c>
      <c r="Y301" s="8">
        <f t="shared" si="51"/>
        <v>2.393939393939394</v>
      </c>
      <c r="Z301" s="8">
        <f t="shared" si="52"/>
        <v>8</v>
      </c>
      <c r="AA301" s="8">
        <f t="shared" si="53"/>
        <v>1.1023255813953488</v>
      </c>
      <c r="AB301" s="8">
        <f t="shared" si="54"/>
        <v>0</v>
      </c>
      <c r="AC301" s="8">
        <f t="shared" si="55"/>
        <v>1.7142857142857142</v>
      </c>
    </row>
    <row r="302" spans="1:29" x14ac:dyDescent="0.25">
      <c r="A302" s="3">
        <f t="shared" si="56"/>
        <v>42668</v>
      </c>
      <c r="B302" s="18">
        <v>141</v>
      </c>
      <c r="C302" s="18">
        <v>96</v>
      </c>
      <c r="D302" s="18">
        <v>528</v>
      </c>
      <c r="E302" s="18">
        <v>44</v>
      </c>
      <c r="F302" s="18">
        <v>257</v>
      </c>
      <c r="G302" s="18">
        <v>337</v>
      </c>
      <c r="H302" s="25">
        <v>102</v>
      </c>
      <c r="I302" s="18">
        <v>26</v>
      </c>
      <c r="J302" s="18">
        <v>73</v>
      </c>
      <c r="K302" s="18">
        <v>11</v>
      </c>
      <c r="L302" s="18">
        <v>288</v>
      </c>
      <c r="M302" s="6">
        <v>3</v>
      </c>
      <c r="N302" s="25">
        <v>27</v>
      </c>
      <c r="O302" s="6"/>
      <c r="P302" s="6"/>
      <c r="Q302" s="6">
        <f t="shared" si="43"/>
        <v>1.9315068493150684</v>
      </c>
      <c r="R302" s="6">
        <f t="shared" si="44"/>
        <v>1.263157894736842</v>
      </c>
      <c r="S302" s="6">
        <f t="shared" si="45"/>
        <v>1.1655629139072847</v>
      </c>
      <c r="T302" s="6">
        <f t="shared" si="46"/>
        <v>1.3333333333333333</v>
      </c>
      <c r="U302" s="6">
        <f t="shared" si="47"/>
        <v>1.7602739726027397</v>
      </c>
      <c r="V302" s="6">
        <f t="shared" si="48"/>
        <v>1</v>
      </c>
      <c r="W302" s="6">
        <f t="shared" si="49"/>
        <v>1.2749999999999999</v>
      </c>
      <c r="X302" s="6">
        <f t="shared" si="50"/>
        <v>1.5294117647058822</v>
      </c>
      <c r="Y302" s="6">
        <f t="shared" si="51"/>
        <v>3.4761904761904763</v>
      </c>
      <c r="Z302" s="6">
        <f t="shared" si="52"/>
        <v>2.75</v>
      </c>
      <c r="AA302" s="6">
        <f t="shared" si="53"/>
        <v>0.89719626168224298</v>
      </c>
      <c r="AB302" s="6">
        <f t="shared" si="54"/>
        <v>1</v>
      </c>
      <c r="AC302" s="6">
        <f t="shared" si="55"/>
        <v>1.5</v>
      </c>
    </row>
    <row r="303" spans="1:29" x14ac:dyDescent="0.25">
      <c r="A303" s="3">
        <f t="shared" si="56"/>
        <v>42669</v>
      </c>
      <c r="B303" s="25">
        <v>221</v>
      </c>
      <c r="C303" s="25">
        <v>277</v>
      </c>
      <c r="D303" s="25">
        <v>1050</v>
      </c>
      <c r="E303" s="25">
        <v>81</v>
      </c>
      <c r="F303" s="25">
        <v>523</v>
      </c>
      <c r="G303" s="25">
        <v>346</v>
      </c>
      <c r="H303" s="25">
        <v>367</v>
      </c>
      <c r="I303" s="25">
        <v>70</v>
      </c>
      <c r="J303" s="25">
        <v>89</v>
      </c>
      <c r="K303" s="25">
        <v>9</v>
      </c>
      <c r="L303" s="25">
        <v>530</v>
      </c>
      <c r="M303" s="25">
        <v>5</v>
      </c>
      <c r="N303" s="25">
        <v>28</v>
      </c>
      <c r="O303" s="6"/>
      <c r="P303" s="6"/>
      <c r="Q303" s="6">
        <f t="shared" si="43"/>
        <v>2.4831460674157304</v>
      </c>
      <c r="R303" s="6">
        <f t="shared" si="44"/>
        <v>1.2256637168141593</v>
      </c>
      <c r="S303" s="6">
        <f t="shared" si="45"/>
        <v>1.1075949367088607</v>
      </c>
      <c r="T303" s="6">
        <f t="shared" si="46"/>
        <v>1.4464285714285714</v>
      </c>
      <c r="U303" s="6">
        <f t="shared" si="47"/>
        <v>1.9961832061068703</v>
      </c>
      <c r="V303" s="6">
        <f t="shared" si="48"/>
        <v>1.0745341614906831</v>
      </c>
      <c r="W303" s="6">
        <f t="shared" si="49"/>
        <v>1.5228215767634854</v>
      </c>
      <c r="X303" s="6">
        <f t="shared" si="50"/>
        <v>1.5217391304347827</v>
      </c>
      <c r="Y303" s="6">
        <f t="shared" si="51"/>
        <v>2.9666666666666668</v>
      </c>
      <c r="Z303" s="6">
        <f t="shared" si="52"/>
        <v>2.25</v>
      </c>
      <c r="AA303" s="6">
        <f t="shared" si="53"/>
        <v>0.80060422960725075</v>
      </c>
      <c r="AB303" s="6">
        <f t="shared" si="54"/>
        <v>0.38461538461538464</v>
      </c>
      <c r="AC303" s="6">
        <f t="shared" si="55"/>
        <v>1.75</v>
      </c>
    </row>
    <row r="304" spans="1:29" x14ac:dyDescent="0.25">
      <c r="A304" s="3">
        <f t="shared" si="56"/>
        <v>42670</v>
      </c>
      <c r="B304" s="25">
        <v>205</v>
      </c>
      <c r="C304" s="25">
        <v>174</v>
      </c>
      <c r="D304" s="25">
        <v>1028</v>
      </c>
      <c r="E304" s="25">
        <v>96</v>
      </c>
      <c r="F304" s="25">
        <v>244</v>
      </c>
      <c r="G304" s="25">
        <v>415</v>
      </c>
      <c r="H304" s="25">
        <v>310</v>
      </c>
      <c r="I304" s="25">
        <v>60</v>
      </c>
      <c r="J304" s="25">
        <v>139</v>
      </c>
      <c r="K304" s="25">
        <v>9</v>
      </c>
      <c r="L304" s="25">
        <v>487</v>
      </c>
      <c r="M304" s="25">
        <v>6</v>
      </c>
      <c r="N304" s="25">
        <v>31</v>
      </c>
      <c r="O304" s="6"/>
      <c r="P304" s="6"/>
      <c r="Q304" s="6">
        <f t="shared" si="43"/>
        <v>1.6141732283464567</v>
      </c>
      <c r="R304" s="6">
        <f t="shared" si="44"/>
        <v>1.0740740740740742</v>
      </c>
      <c r="S304" s="6">
        <f t="shared" si="45"/>
        <v>0.8502894954507858</v>
      </c>
      <c r="T304" s="6">
        <f t="shared" si="46"/>
        <v>2.1818181818181817</v>
      </c>
      <c r="U304" s="6">
        <f t="shared" si="47"/>
        <v>1.4969325153374233</v>
      </c>
      <c r="V304" s="6">
        <f t="shared" si="48"/>
        <v>1.3301282051282051</v>
      </c>
      <c r="W304" s="6">
        <f t="shared" si="49"/>
        <v>1.6230366492146597</v>
      </c>
      <c r="X304" s="6">
        <f t="shared" si="50"/>
        <v>1.0169491525423728</v>
      </c>
      <c r="Y304" s="6">
        <f t="shared" si="51"/>
        <v>3.0217391304347827</v>
      </c>
      <c r="Z304" s="6">
        <f t="shared" si="52"/>
        <v>3</v>
      </c>
      <c r="AA304" s="6">
        <f t="shared" si="53"/>
        <v>0.8528896672504378</v>
      </c>
      <c r="AB304" s="6">
        <f t="shared" si="54"/>
        <v>2</v>
      </c>
      <c r="AC304" s="6">
        <f t="shared" si="55"/>
        <v>0.96875</v>
      </c>
    </row>
    <row r="305" spans="1:29" x14ac:dyDescent="0.25">
      <c r="A305" s="3">
        <f t="shared" si="56"/>
        <v>42671</v>
      </c>
      <c r="B305" s="25">
        <v>217</v>
      </c>
      <c r="C305" s="25">
        <v>179</v>
      </c>
      <c r="D305" s="25">
        <v>1040</v>
      </c>
      <c r="E305" s="25">
        <v>76</v>
      </c>
      <c r="F305" s="25">
        <v>235</v>
      </c>
      <c r="G305" s="25">
        <v>399</v>
      </c>
      <c r="H305" s="25">
        <v>280</v>
      </c>
      <c r="I305" s="25">
        <v>56</v>
      </c>
      <c r="J305" s="25">
        <v>132</v>
      </c>
      <c r="K305" s="25">
        <v>9</v>
      </c>
      <c r="L305" s="25">
        <v>565</v>
      </c>
      <c r="M305" s="25">
        <v>6</v>
      </c>
      <c r="N305" s="25">
        <v>42</v>
      </c>
      <c r="O305" s="6"/>
      <c r="P305" s="6"/>
      <c r="Q305" s="6">
        <f t="shared" si="43"/>
        <v>1.5955882352941178</v>
      </c>
      <c r="R305" s="6">
        <f t="shared" si="44"/>
        <v>1.1118012422360248</v>
      </c>
      <c r="S305" s="6">
        <f t="shared" si="45"/>
        <v>1.0788381742738589</v>
      </c>
      <c r="T305" s="6">
        <f t="shared" si="46"/>
        <v>1.6888888888888889</v>
      </c>
      <c r="U305" s="6">
        <f t="shared" si="47"/>
        <v>1.4506172839506173</v>
      </c>
      <c r="V305" s="6">
        <f t="shared" si="48"/>
        <v>1.3125</v>
      </c>
      <c r="W305" s="6">
        <f t="shared" si="49"/>
        <v>1.4814814814814814</v>
      </c>
      <c r="X305" s="6">
        <f t="shared" si="50"/>
        <v>1.2173913043478262</v>
      </c>
      <c r="Y305" s="6">
        <f t="shared" si="51"/>
        <v>2.64</v>
      </c>
      <c r="Z305" s="6">
        <f t="shared" si="52"/>
        <v>1</v>
      </c>
      <c r="AA305" s="6">
        <f t="shared" si="53"/>
        <v>1.1232604373757455</v>
      </c>
      <c r="AB305" s="6">
        <f t="shared" si="54"/>
        <v>2</v>
      </c>
      <c r="AC305" s="6">
        <f t="shared" si="55"/>
        <v>1.1666666666666667</v>
      </c>
    </row>
    <row r="306" spans="1:29" x14ac:dyDescent="0.25">
      <c r="A306" s="3">
        <f t="shared" si="56"/>
        <v>42672</v>
      </c>
      <c r="B306" s="25">
        <v>199</v>
      </c>
      <c r="C306" s="25">
        <v>248</v>
      </c>
      <c r="D306" s="25">
        <v>990</v>
      </c>
      <c r="E306" s="25">
        <v>88</v>
      </c>
      <c r="F306" s="25">
        <v>545</v>
      </c>
      <c r="G306" s="25">
        <v>365</v>
      </c>
      <c r="H306" s="25">
        <v>274</v>
      </c>
      <c r="I306" s="25">
        <v>87</v>
      </c>
      <c r="J306" s="25">
        <v>138</v>
      </c>
      <c r="K306" s="25">
        <v>9</v>
      </c>
      <c r="L306" s="25">
        <v>529</v>
      </c>
      <c r="M306" s="25">
        <v>6</v>
      </c>
      <c r="N306" s="25">
        <v>36</v>
      </c>
      <c r="Q306" s="6">
        <f t="shared" si="43"/>
        <v>2.1868131868131866</v>
      </c>
      <c r="R306" s="6">
        <f t="shared" si="44"/>
        <v>1.0376569037656904</v>
      </c>
      <c r="S306" s="6">
        <f t="shared" si="45"/>
        <v>1.1012235817575085</v>
      </c>
      <c r="T306" s="6">
        <f t="shared" si="46"/>
        <v>1.9130434782608696</v>
      </c>
      <c r="U306" s="6">
        <f t="shared" si="47"/>
        <v>1.8288590604026846</v>
      </c>
      <c r="V306" s="6">
        <f t="shared" si="48"/>
        <v>1.0895522388059702</v>
      </c>
      <c r="W306" s="6">
        <f t="shared" si="49"/>
        <v>1.2232142857142858</v>
      </c>
      <c r="X306" s="6">
        <f t="shared" si="50"/>
        <v>1.9333333333333333</v>
      </c>
      <c r="Y306" s="6">
        <f t="shared" si="51"/>
        <v>2.8163265306122449</v>
      </c>
      <c r="Z306" s="6">
        <f t="shared" si="52"/>
        <v>1.2857142857142858</v>
      </c>
      <c r="AA306" s="6">
        <f t="shared" si="53"/>
        <v>0.93462897526501765</v>
      </c>
      <c r="AB306" s="6">
        <f t="shared" si="54"/>
        <v>0.8571428571428571</v>
      </c>
      <c r="AC306" s="6">
        <f t="shared" si="55"/>
        <v>1.3846153846153846</v>
      </c>
    </row>
    <row r="307" spans="1:29" x14ac:dyDescent="0.25">
      <c r="A307" s="7">
        <f t="shared" si="56"/>
        <v>42673</v>
      </c>
      <c r="B307" s="26">
        <v>297</v>
      </c>
      <c r="C307" s="26">
        <v>131</v>
      </c>
      <c r="D307" s="26">
        <v>923</v>
      </c>
      <c r="E307" s="26">
        <v>60</v>
      </c>
      <c r="F307" s="26">
        <v>223</v>
      </c>
      <c r="G307" s="26">
        <v>386</v>
      </c>
      <c r="H307" s="26">
        <v>326</v>
      </c>
      <c r="I307" s="26">
        <v>50</v>
      </c>
      <c r="J307" s="26">
        <v>144</v>
      </c>
      <c r="K307" s="26">
        <v>13</v>
      </c>
      <c r="L307" s="26">
        <v>340</v>
      </c>
      <c r="M307" s="26">
        <v>5</v>
      </c>
      <c r="N307" s="26">
        <v>26</v>
      </c>
      <c r="O307" s="8"/>
      <c r="P307" s="8"/>
      <c r="Q307" s="8">
        <f t="shared" si="43"/>
        <v>1.9668874172185431</v>
      </c>
      <c r="R307" s="8">
        <f t="shared" si="44"/>
        <v>1.3645833333333333</v>
      </c>
      <c r="S307" s="8">
        <f t="shared" si="45"/>
        <v>1.1803069053708439</v>
      </c>
      <c r="T307" s="8">
        <f t="shared" si="46"/>
        <v>2.8571428571428572</v>
      </c>
      <c r="U307" s="8">
        <f t="shared" si="47"/>
        <v>1.6277372262773722</v>
      </c>
      <c r="V307" s="8">
        <f t="shared" si="48"/>
        <v>1.1522388059701492</v>
      </c>
      <c r="W307" s="8">
        <f t="shared" si="49"/>
        <v>1.8735632183908046</v>
      </c>
      <c r="X307" s="8">
        <f t="shared" si="50"/>
        <v>0.90909090909090906</v>
      </c>
      <c r="Y307" s="8">
        <f t="shared" si="51"/>
        <v>2.0571428571428569</v>
      </c>
      <c r="Z307" s="8">
        <f t="shared" si="52"/>
        <v>1.625</v>
      </c>
      <c r="AA307" s="8">
        <f t="shared" si="53"/>
        <v>0.85427135678391963</v>
      </c>
      <c r="AB307" s="8">
        <f t="shared" si="54"/>
        <v>1.25</v>
      </c>
      <c r="AC307" s="8">
        <f t="shared" si="55"/>
        <v>0.76470588235294112</v>
      </c>
    </row>
    <row r="308" spans="1:29" x14ac:dyDescent="0.25">
      <c r="A308" s="7">
        <f t="shared" si="56"/>
        <v>42674</v>
      </c>
      <c r="B308" s="26">
        <v>208</v>
      </c>
      <c r="C308" s="26">
        <v>131</v>
      </c>
      <c r="D308" s="26">
        <v>386</v>
      </c>
      <c r="E308" s="26">
        <v>39</v>
      </c>
      <c r="F308" s="26">
        <v>231</v>
      </c>
      <c r="G308" s="26">
        <v>434</v>
      </c>
      <c r="H308" s="26">
        <v>162</v>
      </c>
      <c r="I308" s="26">
        <v>39</v>
      </c>
      <c r="J308" s="26">
        <v>173</v>
      </c>
      <c r="K308" s="26">
        <v>22</v>
      </c>
      <c r="L308" s="26">
        <v>202</v>
      </c>
      <c r="M308" s="26">
        <v>2</v>
      </c>
      <c r="N308" s="26">
        <v>43</v>
      </c>
      <c r="O308" s="8"/>
      <c r="P308" s="8"/>
      <c r="Q308" s="8">
        <f t="shared" si="43"/>
        <v>1.625</v>
      </c>
      <c r="R308" s="8">
        <f t="shared" si="44"/>
        <v>1.3645833333333333</v>
      </c>
      <c r="S308" s="8">
        <f t="shared" si="45"/>
        <v>0.87528344671201819</v>
      </c>
      <c r="T308" s="8">
        <f t="shared" si="46"/>
        <v>1.4444444444444444</v>
      </c>
      <c r="U308" s="8">
        <f t="shared" si="47"/>
        <v>1.9913793103448276</v>
      </c>
      <c r="V308" s="8">
        <f t="shared" si="48"/>
        <v>1.4662162162162162</v>
      </c>
      <c r="W308" s="8">
        <f t="shared" si="49"/>
        <v>1.0728476821192052</v>
      </c>
      <c r="X308" s="8">
        <f t="shared" si="50"/>
        <v>1.4444444444444444</v>
      </c>
      <c r="Y308" s="8">
        <f t="shared" si="51"/>
        <v>2.1898734177215191</v>
      </c>
      <c r="Z308" s="8">
        <f t="shared" si="52"/>
        <v>2.75</v>
      </c>
      <c r="AA308" s="8">
        <f t="shared" si="53"/>
        <v>0.85232067510548526</v>
      </c>
      <c r="AB308" s="8">
        <f t="shared" si="54"/>
        <v>1</v>
      </c>
      <c r="AC308" s="8">
        <f t="shared" si="55"/>
        <v>1.7916666666666667</v>
      </c>
    </row>
    <row r="309" spans="1:29" x14ac:dyDescent="0.25">
      <c r="A309" s="3">
        <f t="shared" si="56"/>
        <v>42675</v>
      </c>
      <c r="B309" s="25">
        <v>233</v>
      </c>
      <c r="C309" s="25">
        <v>132</v>
      </c>
      <c r="D309" s="25">
        <v>520</v>
      </c>
      <c r="E309" s="25">
        <v>112</v>
      </c>
      <c r="F309" s="25">
        <v>467</v>
      </c>
      <c r="G309" s="25">
        <v>440</v>
      </c>
      <c r="H309" s="25">
        <v>136</v>
      </c>
      <c r="I309" s="25">
        <v>29</v>
      </c>
      <c r="J309" s="25">
        <v>112</v>
      </c>
      <c r="K309" s="25">
        <v>20</v>
      </c>
      <c r="L309" s="25">
        <v>168</v>
      </c>
      <c r="M309" s="25">
        <v>2</v>
      </c>
      <c r="N309" s="25">
        <v>29</v>
      </c>
      <c r="Q309" s="6">
        <f t="shared" si="43"/>
        <v>1.6524822695035462</v>
      </c>
      <c r="R309" s="6">
        <f t="shared" si="44"/>
        <v>1.375</v>
      </c>
      <c r="S309" s="6">
        <f t="shared" si="45"/>
        <v>0.98484848484848486</v>
      </c>
      <c r="T309" s="6">
        <f t="shared" si="46"/>
        <v>2.5454545454545454</v>
      </c>
      <c r="U309" s="6">
        <f t="shared" si="47"/>
        <v>1.8171206225680934</v>
      </c>
      <c r="V309" s="6">
        <f t="shared" si="48"/>
        <v>1.3056379821958457</v>
      </c>
      <c r="W309" s="6">
        <f t="shared" si="49"/>
        <v>1.3333333333333333</v>
      </c>
      <c r="X309" s="6">
        <f t="shared" si="50"/>
        <v>1.1153846153846154</v>
      </c>
      <c r="Y309" s="6">
        <f t="shared" si="51"/>
        <v>1.5342465753424657</v>
      </c>
      <c r="Z309" s="6">
        <f t="shared" si="52"/>
        <v>1.8181818181818181</v>
      </c>
      <c r="AA309" s="6">
        <f t="shared" si="53"/>
        <v>0.58333333333333337</v>
      </c>
      <c r="AB309" s="6">
        <f t="shared" si="54"/>
        <v>0.66666666666666663</v>
      </c>
      <c r="AC309" s="6">
        <f t="shared" si="55"/>
        <v>1.0740740740740742</v>
      </c>
    </row>
    <row r="310" spans="1:29" x14ac:dyDescent="0.25">
      <c r="A310" s="3">
        <f t="shared" si="56"/>
        <v>42676</v>
      </c>
      <c r="B310" s="25">
        <v>353</v>
      </c>
      <c r="C310" s="25">
        <v>247</v>
      </c>
      <c r="D310" s="25">
        <v>1190</v>
      </c>
      <c r="E310" s="25">
        <v>149</v>
      </c>
      <c r="F310" s="25">
        <v>906</v>
      </c>
      <c r="G310" s="25">
        <v>422</v>
      </c>
      <c r="H310" s="25">
        <v>397</v>
      </c>
      <c r="I310" s="25">
        <v>113</v>
      </c>
      <c r="J310" s="25">
        <v>121</v>
      </c>
      <c r="K310" s="25">
        <v>19</v>
      </c>
      <c r="L310" s="25">
        <v>276</v>
      </c>
      <c r="M310" s="25">
        <v>5</v>
      </c>
      <c r="N310" s="25">
        <v>71</v>
      </c>
      <c r="Q310" s="6">
        <f t="shared" si="43"/>
        <v>1.5972850678733033</v>
      </c>
      <c r="R310" s="6">
        <f t="shared" si="44"/>
        <v>0.89169675090252709</v>
      </c>
      <c r="S310" s="6">
        <f t="shared" si="45"/>
        <v>1.1333333333333333</v>
      </c>
      <c r="T310" s="6">
        <f t="shared" si="46"/>
        <v>1.8395061728395061</v>
      </c>
      <c r="U310" s="6">
        <f t="shared" si="47"/>
        <v>1.7323135755258126</v>
      </c>
      <c r="V310" s="6">
        <f t="shared" si="48"/>
        <v>1.2196531791907514</v>
      </c>
      <c r="W310" s="6">
        <f t="shared" si="49"/>
        <v>1.0817438692098094</v>
      </c>
      <c r="X310" s="6">
        <f t="shared" si="50"/>
        <v>1.6142857142857143</v>
      </c>
      <c r="Y310" s="6">
        <f t="shared" si="51"/>
        <v>1.3595505617977528</v>
      </c>
      <c r="Z310" s="6">
        <f t="shared" si="52"/>
        <v>2.1111111111111112</v>
      </c>
      <c r="AA310" s="6">
        <f t="shared" si="53"/>
        <v>0.52075471698113207</v>
      </c>
      <c r="AB310" s="6">
        <f t="shared" si="54"/>
        <v>1</v>
      </c>
      <c r="AC310" s="6">
        <f t="shared" si="55"/>
        <v>2.5357142857142856</v>
      </c>
    </row>
    <row r="311" spans="1:29" x14ac:dyDescent="0.25">
      <c r="A311" s="3">
        <f t="shared" si="56"/>
        <v>42677</v>
      </c>
      <c r="B311" s="25">
        <v>352</v>
      </c>
      <c r="C311" s="25">
        <v>297</v>
      </c>
      <c r="D311" s="25">
        <v>1210</v>
      </c>
      <c r="E311" s="25">
        <v>145</v>
      </c>
      <c r="F311" s="25">
        <v>437</v>
      </c>
      <c r="G311" s="25">
        <v>419</v>
      </c>
      <c r="H311" s="25">
        <v>492</v>
      </c>
      <c r="I311" s="25">
        <v>106</v>
      </c>
      <c r="J311" s="25">
        <v>268</v>
      </c>
      <c r="K311" s="25">
        <v>21</v>
      </c>
      <c r="L311" s="25">
        <v>622</v>
      </c>
      <c r="M311" s="25">
        <v>8</v>
      </c>
      <c r="N311" s="25">
        <v>52</v>
      </c>
      <c r="Q311" s="6">
        <f t="shared" si="43"/>
        <v>1.7170731707317073</v>
      </c>
      <c r="R311" s="6">
        <f t="shared" si="44"/>
        <v>1.7068965517241379</v>
      </c>
      <c r="S311" s="6">
        <f t="shared" si="45"/>
        <v>1.1770428015564203</v>
      </c>
      <c r="T311" s="6">
        <f t="shared" si="46"/>
        <v>1.5104166666666667</v>
      </c>
      <c r="U311" s="6">
        <f t="shared" si="47"/>
        <v>1.790983606557377</v>
      </c>
      <c r="V311" s="6">
        <f t="shared" si="48"/>
        <v>1.0096385542168675</v>
      </c>
      <c r="W311" s="6">
        <f t="shared" si="49"/>
        <v>1.5870967741935484</v>
      </c>
      <c r="X311" s="6">
        <f t="shared" si="50"/>
        <v>1.7666666666666666</v>
      </c>
      <c r="Y311" s="6">
        <f t="shared" si="51"/>
        <v>1.9280575539568345</v>
      </c>
      <c r="Z311" s="6">
        <f t="shared" si="52"/>
        <v>2.3333333333333335</v>
      </c>
      <c r="AA311" s="6">
        <f t="shared" si="53"/>
        <v>1.2772073921971252</v>
      </c>
      <c r="AB311" s="6">
        <f t="shared" si="54"/>
        <v>1.3333333333333333</v>
      </c>
      <c r="AC311" s="6">
        <f t="shared" si="55"/>
        <v>1.6774193548387097</v>
      </c>
    </row>
    <row r="312" spans="1:29" x14ac:dyDescent="0.25">
      <c r="A312" s="3">
        <f t="shared" si="56"/>
        <v>42678</v>
      </c>
      <c r="B312" s="25">
        <v>428</v>
      </c>
      <c r="C312" s="25">
        <v>368</v>
      </c>
      <c r="D312" s="25">
        <v>1153</v>
      </c>
      <c r="E312" s="25">
        <v>162</v>
      </c>
      <c r="F312" s="25">
        <v>415</v>
      </c>
      <c r="G312" s="25">
        <v>406</v>
      </c>
      <c r="H312" s="25">
        <v>378</v>
      </c>
      <c r="I312" s="25">
        <v>87</v>
      </c>
      <c r="J312" s="25">
        <v>205</v>
      </c>
      <c r="K312" s="25">
        <v>22</v>
      </c>
      <c r="L312" s="25">
        <v>609</v>
      </c>
      <c r="M312" s="25">
        <v>3</v>
      </c>
      <c r="N312" s="25">
        <v>50</v>
      </c>
      <c r="Q312" s="6">
        <f t="shared" si="43"/>
        <v>1.9723502304147464</v>
      </c>
      <c r="R312" s="6">
        <f t="shared" si="44"/>
        <v>2.0558659217877095</v>
      </c>
      <c r="S312" s="6">
        <f t="shared" si="45"/>
        <v>1.1086538461538462</v>
      </c>
      <c r="T312" s="6">
        <f t="shared" si="46"/>
        <v>2.1315789473684212</v>
      </c>
      <c r="U312" s="6">
        <f t="shared" si="47"/>
        <v>1.7659574468085106</v>
      </c>
      <c r="V312" s="6">
        <f t="shared" si="48"/>
        <v>1.0175438596491229</v>
      </c>
      <c r="W312" s="6">
        <f t="shared" si="49"/>
        <v>1.35</v>
      </c>
      <c r="X312" s="6">
        <f t="shared" si="50"/>
        <v>1.5535714285714286</v>
      </c>
      <c r="Y312" s="6">
        <f t="shared" si="51"/>
        <v>1.553030303030303</v>
      </c>
      <c r="Z312" s="6">
        <f t="shared" si="52"/>
        <v>2.4444444444444446</v>
      </c>
      <c r="AA312" s="6">
        <f t="shared" si="53"/>
        <v>1.0778761061946902</v>
      </c>
      <c r="AB312" s="6">
        <f t="shared" si="54"/>
        <v>0.5</v>
      </c>
      <c r="AC312" s="6">
        <f t="shared" si="55"/>
        <v>1.1904761904761905</v>
      </c>
    </row>
    <row r="313" spans="1:29" x14ac:dyDescent="0.25">
      <c r="A313" s="3">
        <f t="shared" si="56"/>
        <v>42679</v>
      </c>
      <c r="B313" s="25">
        <v>446</v>
      </c>
      <c r="C313" s="25">
        <v>347</v>
      </c>
      <c r="D313" s="25">
        <v>1236</v>
      </c>
      <c r="E313" s="25">
        <v>174</v>
      </c>
      <c r="F313" s="25">
        <v>880</v>
      </c>
      <c r="G313" s="25">
        <v>424</v>
      </c>
      <c r="H313" s="25">
        <v>355</v>
      </c>
      <c r="I313" s="25">
        <v>118</v>
      </c>
      <c r="J313" s="25">
        <v>189</v>
      </c>
      <c r="K313" s="25">
        <v>25</v>
      </c>
      <c r="L313" s="25">
        <v>256</v>
      </c>
      <c r="M313" s="25">
        <v>7</v>
      </c>
      <c r="N313" s="25">
        <v>55</v>
      </c>
      <c r="Q313" s="6">
        <f t="shared" si="43"/>
        <v>2.2412060301507539</v>
      </c>
      <c r="R313" s="6">
        <f t="shared" si="44"/>
        <v>1.3991935483870968</v>
      </c>
      <c r="S313" s="6">
        <f t="shared" si="45"/>
        <v>1.2484848484848485</v>
      </c>
      <c r="T313" s="6">
        <f t="shared" si="46"/>
        <v>1.9772727272727273</v>
      </c>
      <c r="U313" s="6">
        <f t="shared" si="47"/>
        <v>1.6146788990825689</v>
      </c>
      <c r="V313" s="6">
        <f t="shared" si="48"/>
        <v>1.1616438356164382</v>
      </c>
      <c r="W313" s="6">
        <f t="shared" si="49"/>
        <v>1.2956204379562044</v>
      </c>
      <c r="X313" s="6">
        <f t="shared" si="50"/>
        <v>1.3563218390804597</v>
      </c>
      <c r="Y313" s="6">
        <f t="shared" si="51"/>
        <v>1.3695652173913044</v>
      </c>
      <c r="Z313" s="6">
        <f t="shared" si="52"/>
        <v>2.7777777777777777</v>
      </c>
      <c r="AA313" s="6">
        <f t="shared" si="53"/>
        <v>0.4839319470699433</v>
      </c>
      <c r="AB313" s="6">
        <f t="shared" si="54"/>
        <v>1.1666666666666667</v>
      </c>
      <c r="AC313" s="6">
        <f t="shared" si="55"/>
        <v>1.5277777777777777</v>
      </c>
    </row>
    <row r="314" spans="1:29" x14ac:dyDescent="0.25">
      <c r="A314" s="7">
        <f t="shared" si="56"/>
        <v>42680</v>
      </c>
      <c r="B314" s="26">
        <v>425</v>
      </c>
      <c r="C314" s="26">
        <v>171</v>
      </c>
      <c r="D314" s="26">
        <v>1045</v>
      </c>
      <c r="E314" s="26">
        <v>71</v>
      </c>
      <c r="F314" s="26">
        <v>356</v>
      </c>
      <c r="G314" s="26">
        <v>423</v>
      </c>
      <c r="H314" s="26">
        <v>413</v>
      </c>
      <c r="I314" s="26">
        <v>73</v>
      </c>
      <c r="J314" s="26">
        <v>188</v>
      </c>
      <c r="K314" s="26">
        <v>26</v>
      </c>
      <c r="L314" s="26">
        <v>251</v>
      </c>
      <c r="M314" s="26">
        <v>5</v>
      </c>
      <c r="N314" s="26">
        <v>54</v>
      </c>
      <c r="O314" s="8"/>
      <c r="P314" s="8"/>
      <c r="Q314" s="8">
        <f t="shared" si="43"/>
        <v>1.430976430976431</v>
      </c>
      <c r="R314" s="8">
        <f t="shared" si="44"/>
        <v>1.3053435114503817</v>
      </c>
      <c r="S314" s="8">
        <f t="shared" si="45"/>
        <v>1.1321776814734561</v>
      </c>
      <c r="T314" s="8">
        <f t="shared" si="46"/>
        <v>1.1833333333333333</v>
      </c>
      <c r="U314" s="8">
        <f t="shared" si="47"/>
        <v>1.5964125560538116</v>
      </c>
      <c r="V314" s="8">
        <f t="shared" si="48"/>
        <v>1.0958549222797926</v>
      </c>
      <c r="W314" s="8">
        <f t="shared" si="49"/>
        <v>1.2668711656441718</v>
      </c>
      <c r="X314" s="8">
        <f t="shared" si="50"/>
        <v>1.46</v>
      </c>
      <c r="Y314" s="8">
        <f t="shared" si="51"/>
        <v>1.3055555555555556</v>
      </c>
      <c r="Z314" s="8">
        <f t="shared" si="52"/>
        <v>2</v>
      </c>
      <c r="AA314" s="8">
        <f t="shared" si="53"/>
        <v>0.7382352941176471</v>
      </c>
      <c r="AB314" s="8">
        <f t="shared" si="54"/>
        <v>1</v>
      </c>
      <c r="AC314" s="8">
        <f t="shared" si="55"/>
        <v>2.0769230769230771</v>
      </c>
    </row>
    <row r="315" spans="1:29" x14ac:dyDescent="0.25">
      <c r="A315" s="7">
        <f t="shared" si="56"/>
        <v>42681</v>
      </c>
      <c r="B315" s="26">
        <v>331</v>
      </c>
      <c r="C315" s="26">
        <v>171</v>
      </c>
      <c r="D315" s="26">
        <v>542</v>
      </c>
      <c r="E315" s="26">
        <v>70</v>
      </c>
      <c r="F315" s="26">
        <v>322</v>
      </c>
      <c r="G315" s="26">
        <v>459</v>
      </c>
      <c r="H315" s="26">
        <v>156</v>
      </c>
      <c r="I315" s="26">
        <v>44</v>
      </c>
      <c r="J315" s="26">
        <v>199</v>
      </c>
      <c r="K315" s="26">
        <v>22</v>
      </c>
      <c r="L315" s="26">
        <v>111</v>
      </c>
      <c r="M315" s="26">
        <v>2</v>
      </c>
      <c r="N315" s="26">
        <v>32</v>
      </c>
      <c r="O315" s="8"/>
      <c r="P315" s="8"/>
      <c r="Q315" s="8">
        <f t="shared" si="43"/>
        <v>1.5913461538461537</v>
      </c>
      <c r="R315" s="8">
        <f t="shared" si="44"/>
        <v>1.3053435114503817</v>
      </c>
      <c r="S315" s="8">
        <f t="shared" si="45"/>
        <v>1.4041450777202074</v>
      </c>
      <c r="T315" s="8">
        <f t="shared" si="46"/>
        <v>1.7948717948717949</v>
      </c>
      <c r="U315" s="8">
        <f t="shared" si="47"/>
        <v>1.393939393939394</v>
      </c>
      <c r="V315" s="8">
        <f t="shared" si="48"/>
        <v>1.0576036866359446</v>
      </c>
      <c r="W315" s="8">
        <f t="shared" si="49"/>
        <v>0.96296296296296291</v>
      </c>
      <c r="X315" s="8">
        <f t="shared" si="50"/>
        <v>1.1282051282051282</v>
      </c>
      <c r="Y315" s="8">
        <f t="shared" si="51"/>
        <v>1.1502890173410405</v>
      </c>
      <c r="Z315" s="8">
        <f t="shared" si="52"/>
        <v>1</v>
      </c>
      <c r="AA315" s="8">
        <f t="shared" si="53"/>
        <v>0.54950495049504955</v>
      </c>
      <c r="AB315" s="8">
        <f t="shared" si="54"/>
        <v>1</v>
      </c>
      <c r="AC315" s="8">
        <f t="shared" si="55"/>
        <v>0.7441860465116279</v>
      </c>
    </row>
    <row r="316" spans="1:29" x14ac:dyDescent="0.25">
      <c r="A316" s="3">
        <f t="shared" si="56"/>
        <v>42682</v>
      </c>
      <c r="B316" s="25">
        <v>356</v>
      </c>
      <c r="C316" s="25">
        <v>170</v>
      </c>
      <c r="D316" s="25">
        <v>652</v>
      </c>
      <c r="E316" s="25">
        <v>152</v>
      </c>
      <c r="F316" s="25">
        <v>548</v>
      </c>
      <c r="G316" s="25">
        <v>458</v>
      </c>
      <c r="H316" s="25">
        <v>194</v>
      </c>
      <c r="I316" s="25">
        <v>39</v>
      </c>
      <c r="J316" s="25">
        <v>148</v>
      </c>
      <c r="K316" s="25">
        <v>35</v>
      </c>
      <c r="L316" s="25">
        <v>241</v>
      </c>
      <c r="M316" s="25">
        <v>1</v>
      </c>
      <c r="N316" s="25">
        <v>42</v>
      </c>
      <c r="Q316" s="6">
        <f t="shared" si="43"/>
        <v>1.5278969957081545</v>
      </c>
      <c r="R316" s="6">
        <f t="shared" si="44"/>
        <v>1.2878787878787878</v>
      </c>
      <c r="S316" s="6">
        <f t="shared" si="45"/>
        <v>1.2538461538461538</v>
      </c>
      <c r="T316" s="6">
        <f t="shared" si="46"/>
        <v>1.3571428571428572</v>
      </c>
      <c r="U316" s="6">
        <f t="shared" si="47"/>
        <v>1.1734475374732334</v>
      </c>
      <c r="V316" s="6">
        <f t="shared" si="48"/>
        <v>1.040909090909091</v>
      </c>
      <c r="W316" s="6">
        <f t="shared" si="49"/>
        <v>1.4264705882352942</v>
      </c>
      <c r="X316" s="6">
        <f t="shared" si="50"/>
        <v>1.3448275862068966</v>
      </c>
      <c r="Y316" s="6">
        <f t="shared" si="51"/>
        <v>1.3214285714285714</v>
      </c>
      <c r="Z316" s="6">
        <f t="shared" si="52"/>
        <v>1.75</v>
      </c>
      <c r="AA316" s="6">
        <f t="shared" si="53"/>
        <v>1.4345238095238095</v>
      </c>
      <c r="AB316" s="6">
        <f t="shared" si="54"/>
        <v>0.5</v>
      </c>
      <c r="AC316" s="6">
        <f t="shared" si="55"/>
        <v>1.4482758620689655</v>
      </c>
    </row>
    <row r="317" spans="1:29" x14ac:dyDescent="0.25">
      <c r="A317" s="3">
        <f t="shared" si="56"/>
        <v>42683</v>
      </c>
      <c r="B317" s="25">
        <v>580</v>
      </c>
      <c r="C317" s="25">
        <v>411</v>
      </c>
      <c r="D317" s="25">
        <v>1479</v>
      </c>
      <c r="E317" s="25">
        <v>203</v>
      </c>
      <c r="F317" s="25">
        <v>857</v>
      </c>
      <c r="G317" s="25">
        <v>453</v>
      </c>
      <c r="H317" s="25">
        <v>532</v>
      </c>
      <c r="I317" s="25">
        <v>98</v>
      </c>
      <c r="J317" s="25">
        <v>161</v>
      </c>
      <c r="K317" s="25">
        <v>35</v>
      </c>
      <c r="L317" s="25">
        <v>204</v>
      </c>
      <c r="M317" s="25">
        <v>15</v>
      </c>
      <c r="N317" s="25">
        <v>68</v>
      </c>
      <c r="Q317" s="6">
        <f t="shared" si="43"/>
        <v>1.6430594900849858</v>
      </c>
      <c r="R317" s="6">
        <f t="shared" si="44"/>
        <v>1.6639676113360324</v>
      </c>
      <c r="S317" s="6">
        <f t="shared" si="45"/>
        <v>1.2428571428571429</v>
      </c>
      <c r="T317" s="6">
        <f t="shared" si="46"/>
        <v>1.3624161073825503</v>
      </c>
      <c r="U317" s="6">
        <f t="shared" si="47"/>
        <v>0.94591611479028692</v>
      </c>
      <c r="V317" s="6">
        <f t="shared" si="48"/>
        <v>1.0734597156398105</v>
      </c>
      <c r="W317" s="6">
        <f t="shared" si="49"/>
        <v>1.3400503778337531</v>
      </c>
      <c r="X317" s="6">
        <f t="shared" si="50"/>
        <v>0.86725663716814161</v>
      </c>
      <c r="Y317" s="6">
        <f t="shared" si="51"/>
        <v>1.3305785123966942</v>
      </c>
      <c r="Z317" s="6">
        <f t="shared" si="52"/>
        <v>1.8421052631578947</v>
      </c>
      <c r="AA317" s="6">
        <f t="shared" si="53"/>
        <v>0.73913043478260865</v>
      </c>
      <c r="AB317" s="6">
        <f t="shared" si="54"/>
        <v>3</v>
      </c>
      <c r="AC317" s="6">
        <f t="shared" si="55"/>
        <v>0.95774647887323938</v>
      </c>
    </row>
    <row r="318" spans="1:29" x14ac:dyDescent="0.25">
      <c r="A318" s="3">
        <f t="shared" si="56"/>
        <v>42684</v>
      </c>
      <c r="B318" s="25">
        <v>623</v>
      </c>
      <c r="C318" s="25">
        <v>349</v>
      </c>
      <c r="D318" s="25">
        <v>1470</v>
      </c>
      <c r="E318" s="25">
        <v>222</v>
      </c>
      <c r="F318" s="25">
        <v>328</v>
      </c>
      <c r="G318" s="25">
        <v>462</v>
      </c>
      <c r="H318" s="25">
        <v>595</v>
      </c>
      <c r="I318" s="25">
        <v>74</v>
      </c>
      <c r="J318" s="25">
        <v>345</v>
      </c>
      <c r="K318" s="25">
        <v>27</v>
      </c>
      <c r="L318" s="25">
        <v>564</v>
      </c>
      <c r="M318" s="25">
        <v>2</v>
      </c>
      <c r="N318" s="25">
        <v>53</v>
      </c>
      <c r="Q318" s="6">
        <f t="shared" si="43"/>
        <v>1.7698863636363635</v>
      </c>
      <c r="R318" s="6">
        <f t="shared" si="44"/>
        <v>1.1750841750841752</v>
      </c>
      <c r="S318" s="6">
        <f t="shared" si="45"/>
        <v>1.2148760330578512</v>
      </c>
      <c r="T318" s="6">
        <f t="shared" si="46"/>
        <v>1.5310344827586206</v>
      </c>
      <c r="U318" s="6">
        <f t="shared" si="47"/>
        <v>0.75057208237986273</v>
      </c>
      <c r="V318" s="6">
        <f t="shared" si="48"/>
        <v>1.1026252983293556</v>
      </c>
      <c r="W318" s="6">
        <f t="shared" si="49"/>
        <v>1.2093495934959348</v>
      </c>
      <c r="X318" s="6">
        <f t="shared" si="50"/>
        <v>0.69811320754716977</v>
      </c>
      <c r="Y318" s="6">
        <f t="shared" si="51"/>
        <v>1.2873134328358209</v>
      </c>
      <c r="Z318" s="6">
        <f t="shared" si="52"/>
        <v>1.2857142857142858</v>
      </c>
      <c r="AA318" s="6">
        <f t="shared" si="53"/>
        <v>0.90675241157556274</v>
      </c>
      <c r="AB318" s="6">
        <f t="shared" si="54"/>
        <v>0.25</v>
      </c>
      <c r="AC318" s="6">
        <f t="shared" si="55"/>
        <v>1.0192307692307692</v>
      </c>
    </row>
    <row r="319" spans="1:29" x14ac:dyDescent="0.25">
      <c r="A319" s="3">
        <f t="shared" si="56"/>
        <v>42685</v>
      </c>
      <c r="B319" s="25">
        <v>636</v>
      </c>
      <c r="C319" s="25">
        <v>356</v>
      </c>
      <c r="D319" s="25">
        <v>1179</v>
      </c>
      <c r="E319" s="25">
        <v>194</v>
      </c>
      <c r="F319" s="25">
        <v>425</v>
      </c>
      <c r="G319" s="25">
        <v>457</v>
      </c>
      <c r="H319" s="25">
        <v>563</v>
      </c>
      <c r="I319" s="25">
        <v>89</v>
      </c>
      <c r="J319" s="25">
        <v>197</v>
      </c>
      <c r="K319" s="25">
        <v>28</v>
      </c>
      <c r="L319" s="25">
        <v>926</v>
      </c>
      <c r="M319" s="25">
        <v>0</v>
      </c>
      <c r="N319" s="25">
        <v>83</v>
      </c>
      <c r="Q319" s="6">
        <f t="shared" si="43"/>
        <v>1.485981308411215</v>
      </c>
      <c r="R319" s="6">
        <f t="shared" si="44"/>
        <v>0.96739130434782605</v>
      </c>
      <c r="S319" s="6">
        <f t="shared" si="45"/>
        <v>1.0225498699045967</v>
      </c>
      <c r="T319" s="6">
        <f t="shared" si="46"/>
        <v>1.1975308641975309</v>
      </c>
      <c r="U319" s="6">
        <f t="shared" si="47"/>
        <v>1.0240963855421688</v>
      </c>
      <c r="V319" s="6">
        <f t="shared" si="48"/>
        <v>1.125615763546798</v>
      </c>
      <c r="W319" s="6">
        <f t="shared" si="49"/>
        <v>1.4894179894179893</v>
      </c>
      <c r="X319" s="6">
        <f t="shared" si="50"/>
        <v>1.0229885057471264</v>
      </c>
      <c r="Y319" s="6">
        <f t="shared" si="51"/>
        <v>0.96097560975609753</v>
      </c>
      <c r="Z319" s="6">
        <f t="shared" si="52"/>
        <v>1.2727272727272727</v>
      </c>
      <c r="AA319" s="6">
        <f t="shared" si="53"/>
        <v>1.5205254515599342</v>
      </c>
      <c r="AB319" s="6">
        <f t="shared" si="54"/>
        <v>0</v>
      </c>
      <c r="AC319" s="6">
        <f t="shared" si="55"/>
        <v>1.66</v>
      </c>
    </row>
    <row r="320" spans="1:29" x14ac:dyDescent="0.25">
      <c r="A320" s="3">
        <f t="shared" si="56"/>
        <v>42686</v>
      </c>
      <c r="B320" s="25">
        <v>550</v>
      </c>
      <c r="C320" s="25">
        <v>308</v>
      </c>
      <c r="D320" s="25">
        <v>1416</v>
      </c>
      <c r="E320" s="25">
        <v>227</v>
      </c>
      <c r="F320" s="25">
        <v>932</v>
      </c>
      <c r="G320" s="25">
        <v>461</v>
      </c>
      <c r="H320" s="25">
        <v>376</v>
      </c>
      <c r="I320" s="25">
        <v>54</v>
      </c>
      <c r="J320" s="25">
        <v>133</v>
      </c>
      <c r="K320" s="25">
        <v>33</v>
      </c>
      <c r="L320" s="25">
        <v>614</v>
      </c>
      <c r="M320" s="25">
        <v>7</v>
      </c>
      <c r="N320" s="25">
        <v>60</v>
      </c>
      <c r="Q320" s="6">
        <f t="shared" si="43"/>
        <v>1.2331838565022422</v>
      </c>
      <c r="R320" s="6">
        <f t="shared" si="44"/>
        <v>0.88760806916426516</v>
      </c>
      <c r="S320" s="6">
        <f t="shared" si="45"/>
        <v>1.145631067961165</v>
      </c>
      <c r="T320" s="6">
        <f t="shared" si="46"/>
        <v>1.3045977011494252</v>
      </c>
      <c r="U320" s="6">
        <f t="shared" si="47"/>
        <v>1.0590909090909091</v>
      </c>
      <c r="V320" s="6">
        <f t="shared" si="48"/>
        <v>1.0872641509433962</v>
      </c>
      <c r="W320" s="6">
        <f t="shared" si="49"/>
        <v>1.0591549295774647</v>
      </c>
      <c r="X320" s="6">
        <f t="shared" si="50"/>
        <v>0.4576271186440678</v>
      </c>
      <c r="Y320" s="6">
        <f t="shared" si="51"/>
        <v>0.70370370370370372</v>
      </c>
      <c r="Z320" s="6">
        <f t="shared" si="52"/>
        <v>1.32</v>
      </c>
      <c r="AA320" s="6">
        <f t="shared" si="53"/>
        <v>2.3984375</v>
      </c>
      <c r="AB320" s="6">
        <f t="shared" si="54"/>
        <v>1</v>
      </c>
      <c r="AC320" s="6">
        <f t="shared" si="55"/>
        <v>1.0909090909090908</v>
      </c>
    </row>
    <row r="321" spans="1:29" x14ac:dyDescent="0.25">
      <c r="A321" s="7">
        <f t="shared" si="56"/>
        <v>42687</v>
      </c>
      <c r="B321" s="26">
        <v>544</v>
      </c>
      <c r="C321" s="26">
        <v>161</v>
      </c>
      <c r="D321" s="26">
        <v>1259</v>
      </c>
      <c r="E321" s="26">
        <v>116</v>
      </c>
      <c r="F321" s="26">
        <v>552</v>
      </c>
      <c r="G321" s="26">
        <v>452</v>
      </c>
      <c r="H321" s="26">
        <v>462</v>
      </c>
      <c r="I321" s="26">
        <v>85</v>
      </c>
      <c r="J321" s="26">
        <v>215</v>
      </c>
      <c r="K321" s="26">
        <v>38</v>
      </c>
      <c r="L321" s="26">
        <v>727</v>
      </c>
      <c r="M321" s="26">
        <v>6</v>
      </c>
      <c r="N321" s="26">
        <v>63</v>
      </c>
      <c r="O321" s="8"/>
      <c r="P321" s="8"/>
      <c r="Q321" s="8">
        <f t="shared" ref="Q321:Q384" si="57">IF(ISERROR(B321/B314),1,B321/B314)</f>
        <v>1.28</v>
      </c>
      <c r="R321" s="8">
        <f t="shared" ref="R321:R384" si="58">IF(ISERROR(C321/C314),1,C321/C314)</f>
        <v>0.94152046783625731</v>
      </c>
      <c r="S321" s="8">
        <f t="shared" ref="S321:S384" si="59">IF(ISERROR(D321/D314),1,D321/D314)</f>
        <v>1.2047846889952154</v>
      </c>
      <c r="T321" s="8">
        <f t="shared" ref="T321:T384" si="60">IF(ISERROR(E321/E314),1,E321/E314)</f>
        <v>1.6338028169014085</v>
      </c>
      <c r="U321" s="8">
        <f t="shared" ref="U321:U384" si="61">IF(ISERROR(F321/F314),1,F321/F314)</f>
        <v>1.550561797752809</v>
      </c>
      <c r="V321" s="8">
        <f t="shared" ref="V321:V384" si="62">IF(ISERROR(G321/G314),1,G321/G314)</f>
        <v>1.0685579196217494</v>
      </c>
      <c r="W321" s="8">
        <f t="shared" ref="W321:W384" si="63">IF(ISERROR(H321/H314),1,H321/H314)</f>
        <v>1.1186440677966101</v>
      </c>
      <c r="X321" s="8">
        <f t="shared" ref="X321:X384" si="64">IF(ISERROR(I321/I314),1,I321/I314)</f>
        <v>1.1643835616438356</v>
      </c>
      <c r="Y321" s="8">
        <f t="shared" ref="Y321:Y384" si="65">IF(ISERROR(J321/J314),1,J321/J314)</f>
        <v>1.1436170212765957</v>
      </c>
      <c r="Z321" s="8">
        <f t="shared" ref="Z321:Z384" si="66">IF(ISERROR(K321/K314),1,K321/K314)</f>
        <v>1.4615384615384615</v>
      </c>
      <c r="AA321" s="8">
        <f t="shared" ref="AA321:AA384" si="67">IF(ISERROR(L321/L314),1,L321/L314)</f>
        <v>2.8964143426294822</v>
      </c>
      <c r="AB321" s="8">
        <f t="shared" ref="AB321:AB384" si="68">IF(ISERROR(M321/M314),1,M321/M314)</f>
        <v>1.2</v>
      </c>
      <c r="AC321" s="8">
        <f t="shared" ref="AC321:AC384" si="69">IF(ISERROR(N321/N314),1,N321/N314)</f>
        <v>1.1666666666666667</v>
      </c>
    </row>
    <row r="322" spans="1:29" x14ac:dyDescent="0.25">
      <c r="A322" s="7">
        <f t="shared" si="56"/>
        <v>42688</v>
      </c>
      <c r="B322" s="26">
        <v>546</v>
      </c>
      <c r="C322" s="26">
        <v>161</v>
      </c>
      <c r="D322" s="26">
        <v>658</v>
      </c>
      <c r="E322" s="26">
        <v>73</v>
      </c>
      <c r="F322" s="26">
        <v>500</v>
      </c>
      <c r="G322" s="26">
        <v>459</v>
      </c>
      <c r="H322" s="26">
        <v>168</v>
      </c>
      <c r="I322" s="26">
        <v>43</v>
      </c>
      <c r="J322" s="26">
        <v>197</v>
      </c>
      <c r="K322" s="26">
        <v>39</v>
      </c>
      <c r="L322" s="26">
        <v>138</v>
      </c>
      <c r="M322" s="26">
        <v>1</v>
      </c>
      <c r="N322" s="26">
        <v>62</v>
      </c>
      <c r="O322" s="8"/>
      <c r="P322" s="8"/>
      <c r="Q322" s="8">
        <f t="shared" si="57"/>
        <v>1.649546827794562</v>
      </c>
      <c r="R322" s="8">
        <f t="shared" si="58"/>
        <v>0.94152046783625731</v>
      </c>
      <c r="S322" s="8">
        <f t="shared" si="59"/>
        <v>1.2140221402214022</v>
      </c>
      <c r="T322" s="8">
        <f t="shared" si="60"/>
        <v>1.0428571428571429</v>
      </c>
      <c r="U322" s="8">
        <f t="shared" si="61"/>
        <v>1.5527950310559007</v>
      </c>
      <c r="V322" s="8">
        <f t="shared" si="62"/>
        <v>1</v>
      </c>
      <c r="W322" s="8">
        <f t="shared" si="63"/>
        <v>1.0769230769230769</v>
      </c>
      <c r="X322" s="8">
        <f t="shared" si="64"/>
        <v>0.97727272727272729</v>
      </c>
      <c r="Y322" s="8">
        <f t="shared" si="65"/>
        <v>0.98994974874371855</v>
      </c>
      <c r="Z322" s="8">
        <f t="shared" si="66"/>
        <v>1.7727272727272727</v>
      </c>
      <c r="AA322" s="8">
        <f t="shared" si="67"/>
        <v>1.2432432432432432</v>
      </c>
      <c r="AB322" s="8">
        <f t="shared" si="68"/>
        <v>0.5</v>
      </c>
      <c r="AC322" s="8">
        <f t="shared" si="69"/>
        <v>1.9375</v>
      </c>
    </row>
    <row r="323" spans="1:29" x14ac:dyDescent="0.25">
      <c r="A323" s="3">
        <f t="shared" ref="A323:A386" si="70">A322+1</f>
        <v>42689</v>
      </c>
      <c r="B323" s="25">
        <v>504</v>
      </c>
      <c r="C323" s="25">
        <v>162</v>
      </c>
      <c r="D323" s="25">
        <v>765</v>
      </c>
      <c r="E323" s="25">
        <v>199</v>
      </c>
      <c r="F323" s="25">
        <v>704</v>
      </c>
      <c r="G323" s="25">
        <v>486</v>
      </c>
      <c r="H323" s="25">
        <v>213</v>
      </c>
      <c r="I323" s="25">
        <v>44</v>
      </c>
      <c r="J323" s="25">
        <v>118</v>
      </c>
      <c r="K323" s="25">
        <v>37</v>
      </c>
      <c r="L323" s="25">
        <v>256</v>
      </c>
      <c r="M323" s="25">
        <v>5</v>
      </c>
      <c r="N323" s="25">
        <v>74</v>
      </c>
      <c r="Q323" s="6">
        <f t="shared" si="57"/>
        <v>1.4157303370786516</v>
      </c>
      <c r="R323" s="6">
        <f t="shared" si="58"/>
        <v>0.95294117647058818</v>
      </c>
      <c r="S323" s="6">
        <f t="shared" si="59"/>
        <v>1.1733128834355828</v>
      </c>
      <c r="T323" s="6">
        <f t="shared" si="60"/>
        <v>1.3092105263157894</v>
      </c>
      <c r="U323" s="6">
        <f t="shared" si="61"/>
        <v>1.2846715328467153</v>
      </c>
      <c r="V323" s="6">
        <f t="shared" si="62"/>
        <v>1.0611353711790392</v>
      </c>
      <c r="W323" s="6">
        <f t="shared" si="63"/>
        <v>1.097938144329897</v>
      </c>
      <c r="X323" s="6">
        <f t="shared" si="64"/>
        <v>1.1282051282051282</v>
      </c>
      <c r="Y323" s="6">
        <f t="shared" si="65"/>
        <v>0.79729729729729726</v>
      </c>
      <c r="Z323" s="6">
        <f t="shared" si="66"/>
        <v>1.0571428571428572</v>
      </c>
      <c r="AA323" s="6">
        <f t="shared" si="67"/>
        <v>1.0622406639004149</v>
      </c>
      <c r="AB323" s="6">
        <f t="shared" si="68"/>
        <v>5</v>
      </c>
      <c r="AC323" s="6">
        <f t="shared" si="69"/>
        <v>1.7619047619047619</v>
      </c>
    </row>
    <row r="324" spans="1:29" x14ac:dyDescent="0.25">
      <c r="A324" s="3">
        <f t="shared" si="70"/>
        <v>42690</v>
      </c>
      <c r="B324" s="25">
        <v>731</v>
      </c>
      <c r="C324" s="25">
        <v>435</v>
      </c>
      <c r="D324" s="25">
        <v>1654</v>
      </c>
      <c r="E324" s="25">
        <v>357</v>
      </c>
      <c r="F324" s="25">
        <v>625</v>
      </c>
      <c r="G324" s="25">
        <v>482</v>
      </c>
      <c r="H324" s="25">
        <v>598</v>
      </c>
      <c r="I324" s="25">
        <v>86</v>
      </c>
      <c r="J324" s="25">
        <v>195</v>
      </c>
      <c r="K324" s="25">
        <v>42</v>
      </c>
      <c r="L324" s="25">
        <v>676</v>
      </c>
      <c r="M324" s="25">
        <v>11</v>
      </c>
      <c r="N324" s="25">
        <v>59</v>
      </c>
      <c r="Q324" s="6">
        <f t="shared" si="57"/>
        <v>1.2603448275862068</v>
      </c>
      <c r="R324" s="6">
        <f t="shared" si="58"/>
        <v>1.0583941605839415</v>
      </c>
      <c r="S324" s="6">
        <f t="shared" si="59"/>
        <v>1.1183231913455036</v>
      </c>
      <c r="T324" s="6">
        <f t="shared" si="60"/>
        <v>1.7586206896551724</v>
      </c>
      <c r="U324" s="6">
        <f t="shared" si="61"/>
        <v>0.72928821470245042</v>
      </c>
      <c r="V324" s="6">
        <f t="shared" si="62"/>
        <v>1.0640176600441502</v>
      </c>
      <c r="W324" s="6">
        <f t="shared" si="63"/>
        <v>1.1240601503759398</v>
      </c>
      <c r="X324" s="6">
        <f t="shared" si="64"/>
        <v>0.87755102040816324</v>
      </c>
      <c r="Y324" s="6">
        <f t="shared" si="65"/>
        <v>1.2111801242236024</v>
      </c>
      <c r="Z324" s="6">
        <f t="shared" si="66"/>
        <v>1.2</v>
      </c>
      <c r="AA324" s="6">
        <f t="shared" si="67"/>
        <v>3.3137254901960786</v>
      </c>
      <c r="AB324" s="6">
        <f t="shared" si="68"/>
        <v>0.73333333333333328</v>
      </c>
      <c r="AC324" s="6">
        <f t="shared" si="69"/>
        <v>0.86764705882352944</v>
      </c>
    </row>
    <row r="325" spans="1:29" x14ac:dyDescent="0.25">
      <c r="A325" s="3">
        <f t="shared" si="70"/>
        <v>42691</v>
      </c>
      <c r="B325" s="25">
        <v>753</v>
      </c>
      <c r="C325" s="25">
        <v>351</v>
      </c>
      <c r="D325" s="25">
        <v>1968</v>
      </c>
      <c r="E325" s="25">
        <v>244</v>
      </c>
      <c r="F325" s="25">
        <v>677</v>
      </c>
      <c r="G325" s="25">
        <v>480</v>
      </c>
      <c r="H325" s="25">
        <v>529</v>
      </c>
      <c r="I325" s="25">
        <v>82</v>
      </c>
      <c r="J325" s="25">
        <v>223</v>
      </c>
      <c r="K325" s="25">
        <v>51</v>
      </c>
      <c r="L325" s="25">
        <v>754</v>
      </c>
      <c r="M325" s="25">
        <v>11</v>
      </c>
      <c r="N325" s="25">
        <v>100</v>
      </c>
      <c r="Q325" s="6">
        <f t="shared" si="57"/>
        <v>1.2086677367576244</v>
      </c>
      <c r="R325" s="6">
        <f t="shared" si="58"/>
        <v>1.005730659025788</v>
      </c>
      <c r="S325" s="6">
        <f t="shared" si="59"/>
        <v>1.3387755102040817</v>
      </c>
      <c r="T325" s="6">
        <f t="shared" si="60"/>
        <v>1.0990990990990992</v>
      </c>
      <c r="U325" s="6">
        <f t="shared" si="61"/>
        <v>2.0640243902439024</v>
      </c>
      <c r="V325" s="6">
        <f t="shared" si="62"/>
        <v>1.0389610389610389</v>
      </c>
      <c r="W325" s="6">
        <f t="shared" si="63"/>
        <v>0.88907563025210079</v>
      </c>
      <c r="X325" s="6">
        <f t="shared" si="64"/>
        <v>1.1081081081081081</v>
      </c>
      <c r="Y325" s="6">
        <f t="shared" si="65"/>
        <v>0.6463768115942029</v>
      </c>
      <c r="Z325" s="6">
        <f t="shared" si="66"/>
        <v>1.8888888888888888</v>
      </c>
      <c r="AA325" s="6">
        <f t="shared" si="67"/>
        <v>1.3368794326241136</v>
      </c>
      <c r="AB325" s="6">
        <f t="shared" si="68"/>
        <v>5.5</v>
      </c>
      <c r="AC325" s="6">
        <f t="shared" si="69"/>
        <v>1.8867924528301887</v>
      </c>
    </row>
    <row r="326" spans="1:29" x14ac:dyDescent="0.25">
      <c r="A326" s="3">
        <f t="shared" si="70"/>
        <v>42692</v>
      </c>
      <c r="B326" s="25">
        <v>653</v>
      </c>
      <c r="C326" s="25">
        <v>252</v>
      </c>
      <c r="D326" s="25">
        <v>2067</v>
      </c>
      <c r="E326" s="25">
        <v>296</v>
      </c>
      <c r="F326" s="25">
        <v>681</v>
      </c>
      <c r="G326" s="25">
        <v>476</v>
      </c>
      <c r="H326" s="25">
        <v>501</v>
      </c>
      <c r="I326" s="25">
        <v>73</v>
      </c>
      <c r="J326" s="25">
        <v>186</v>
      </c>
      <c r="K326" s="25">
        <v>45</v>
      </c>
      <c r="L326" s="25">
        <v>644</v>
      </c>
      <c r="M326" s="25">
        <v>4</v>
      </c>
      <c r="N326" s="25">
        <v>79</v>
      </c>
      <c r="Q326" s="6">
        <f t="shared" si="57"/>
        <v>1.0267295597484276</v>
      </c>
      <c r="R326" s="6">
        <f t="shared" si="58"/>
        <v>0.7078651685393258</v>
      </c>
      <c r="S326" s="6">
        <f t="shared" si="59"/>
        <v>1.7531806615776082</v>
      </c>
      <c r="T326" s="6">
        <f t="shared" si="60"/>
        <v>1.5257731958762886</v>
      </c>
      <c r="U326" s="6">
        <f t="shared" si="61"/>
        <v>1.6023529411764705</v>
      </c>
      <c r="V326" s="6">
        <f t="shared" si="62"/>
        <v>1.0415754923413567</v>
      </c>
      <c r="W326" s="6">
        <f t="shared" si="63"/>
        <v>0.88987566607460034</v>
      </c>
      <c r="X326" s="6">
        <f t="shared" si="64"/>
        <v>0.8202247191011236</v>
      </c>
      <c r="Y326" s="6">
        <f t="shared" si="65"/>
        <v>0.9441624365482234</v>
      </c>
      <c r="Z326" s="6">
        <f t="shared" si="66"/>
        <v>1.6071428571428572</v>
      </c>
      <c r="AA326" s="6">
        <f t="shared" si="67"/>
        <v>0.69546436285097191</v>
      </c>
      <c r="AB326" s="6">
        <f t="shared" si="68"/>
        <v>1</v>
      </c>
      <c r="AC326" s="6">
        <f t="shared" si="69"/>
        <v>0.95180722891566261</v>
      </c>
    </row>
    <row r="327" spans="1:29" x14ac:dyDescent="0.25">
      <c r="A327" s="3">
        <f t="shared" si="70"/>
        <v>42693</v>
      </c>
      <c r="B327" s="25">
        <v>699</v>
      </c>
      <c r="C327" s="25">
        <v>328</v>
      </c>
      <c r="D327" s="25">
        <v>1995</v>
      </c>
      <c r="E327" s="25">
        <v>288</v>
      </c>
      <c r="F327" s="25">
        <v>634</v>
      </c>
      <c r="G327" s="25">
        <v>479</v>
      </c>
      <c r="H327" s="25">
        <v>510</v>
      </c>
      <c r="I327" s="25">
        <v>51</v>
      </c>
      <c r="J327" s="25">
        <v>171</v>
      </c>
      <c r="K327" s="25">
        <v>45</v>
      </c>
      <c r="L327" s="25">
        <v>521</v>
      </c>
      <c r="M327" s="25">
        <v>8</v>
      </c>
      <c r="N327" s="25">
        <v>69</v>
      </c>
      <c r="Q327" s="6">
        <f t="shared" si="57"/>
        <v>1.270909090909091</v>
      </c>
      <c r="R327" s="6">
        <f t="shared" si="58"/>
        <v>1.0649350649350648</v>
      </c>
      <c r="S327" s="6">
        <f t="shared" si="59"/>
        <v>1.4088983050847457</v>
      </c>
      <c r="T327" s="6">
        <f t="shared" si="60"/>
        <v>1.2687224669603525</v>
      </c>
      <c r="U327" s="6">
        <f t="shared" si="61"/>
        <v>0.68025751072961371</v>
      </c>
      <c r="V327" s="6">
        <f t="shared" si="62"/>
        <v>1.0390455531453362</v>
      </c>
      <c r="W327" s="6">
        <f t="shared" si="63"/>
        <v>1.3563829787234043</v>
      </c>
      <c r="X327" s="6">
        <f t="shared" si="64"/>
        <v>0.94444444444444442</v>
      </c>
      <c r="Y327" s="6">
        <f t="shared" si="65"/>
        <v>1.2857142857142858</v>
      </c>
      <c r="Z327" s="6">
        <f t="shared" si="66"/>
        <v>1.3636363636363635</v>
      </c>
      <c r="AA327" s="6">
        <f t="shared" si="67"/>
        <v>0.84853420195439744</v>
      </c>
      <c r="AB327" s="6">
        <f t="shared" si="68"/>
        <v>1.1428571428571428</v>
      </c>
      <c r="AC327" s="6">
        <f t="shared" si="69"/>
        <v>1.1499999999999999</v>
      </c>
    </row>
    <row r="328" spans="1:29" x14ac:dyDescent="0.25">
      <c r="A328" s="7">
        <f t="shared" si="70"/>
        <v>42694</v>
      </c>
      <c r="B328" s="26">
        <v>692</v>
      </c>
      <c r="C328" s="26">
        <v>171</v>
      </c>
      <c r="D328" s="26">
        <v>1507</v>
      </c>
      <c r="E328" s="26">
        <v>163</v>
      </c>
      <c r="F328" s="26">
        <v>390</v>
      </c>
      <c r="G328" s="26">
        <v>431</v>
      </c>
      <c r="H328" s="26">
        <v>341</v>
      </c>
      <c r="I328" s="26">
        <v>48</v>
      </c>
      <c r="J328" s="26">
        <v>156</v>
      </c>
      <c r="K328" s="26">
        <v>51</v>
      </c>
      <c r="L328" s="26">
        <v>354</v>
      </c>
      <c r="M328" s="26">
        <v>4</v>
      </c>
      <c r="N328" s="26">
        <v>72</v>
      </c>
      <c r="O328" s="8"/>
      <c r="P328" s="8"/>
      <c r="Q328" s="8">
        <f t="shared" si="57"/>
        <v>1.2720588235294117</v>
      </c>
      <c r="R328" s="8">
        <f t="shared" si="58"/>
        <v>1.0621118012422359</v>
      </c>
      <c r="S328" s="8">
        <f t="shared" si="59"/>
        <v>1.1969817315329627</v>
      </c>
      <c r="T328" s="8">
        <f t="shared" si="60"/>
        <v>1.4051724137931034</v>
      </c>
      <c r="U328" s="8">
        <f t="shared" si="61"/>
        <v>0.70652173913043481</v>
      </c>
      <c r="V328" s="8">
        <f t="shared" si="62"/>
        <v>0.95353982300884954</v>
      </c>
      <c r="W328" s="8">
        <f t="shared" si="63"/>
        <v>0.73809523809523814</v>
      </c>
      <c r="X328" s="8">
        <f t="shared" si="64"/>
        <v>0.56470588235294117</v>
      </c>
      <c r="Y328" s="8">
        <f t="shared" si="65"/>
        <v>0.72558139534883725</v>
      </c>
      <c r="Z328" s="8">
        <f t="shared" si="66"/>
        <v>1.3421052631578947</v>
      </c>
      <c r="AA328" s="8">
        <f t="shared" si="67"/>
        <v>0.48693259972489683</v>
      </c>
      <c r="AB328" s="8">
        <f t="shared" si="68"/>
        <v>0.66666666666666663</v>
      </c>
      <c r="AC328" s="8">
        <f t="shared" si="69"/>
        <v>1.1428571428571428</v>
      </c>
    </row>
    <row r="329" spans="1:29" x14ac:dyDescent="0.25">
      <c r="A329" s="7">
        <f t="shared" si="70"/>
        <v>42695</v>
      </c>
      <c r="B329" s="26">
        <v>562</v>
      </c>
      <c r="C329" s="26">
        <v>171</v>
      </c>
      <c r="D329" s="26">
        <v>883</v>
      </c>
      <c r="E329" s="26">
        <v>104</v>
      </c>
      <c r="F329" s="26">
        <v>352</v>
      </c>
      <c r="G329" s="26">
        <v>475</v>
      </c>
      <c r="H329" s="26">
        <v>398</v>
      </c>
      <c r="I329" s="26">
        <v>21</v>
      </c>
      <c r="J329" s="26">
        <v>170</v>
      </c>
      <c r="K329" s="26">
        <v>59</v>
      </c>
      <c r="L329" s="26">
        <v>181</v>
      </c>
      <c r="M329" s="26">
        <v>1</v>
      </c>
      <c r="N329" s="26">
        <v>49</v>
      </c>
      <c r="O329" s="8"/>
      <c r="P329" s="8"/>
      <c r="Q329" s="8">
        <f t="shared" si="57"/>
        <v>1.0293040293040292</v>
      </c>
      <c r="R329" s="8">
        <f t="shared" si="58"/>
        <v>1.0621118012422359</v>
      </c>
      <c r="S329" s="8">
        <f t="shared" si="59"/>
        <v>1.3419452887537995</v>
      </c>
      <c r="T329" s="8">
        <f t="shared" si="60"/>
        <v>1.4246575342465753</v>
      </c>
      <c r="U329" s="8">
        <f t="shared" si="61"/>
        <v>0.70399999999999996</v>
      </c>
      <c r="V329" s="8">
        <f t="shared" si="62"/>
        <v>1.0348583877995643</v>
      </c>
      <c r="W329" s="8">
        <f t="shared" si="63"/>
        <v>2.3690476190476191</v>
      </c>
      <c r="X329" s="8">
        <f t="shared" si="64"/>
        <v>0.48837209302325579</v>
      </c>
      <c r="Y329" s="8">
        <f t="shared" si="65"/>
        <v>0.86294416243654826</v>
      </c>
      <c r="Z329" s="8">
        <f t="shared" si="66"/>
        <v>1.5128205128205128</v>
      </c>
      <c r="AA329" s="8">
        <f t="shared" si="67"/>
        <v>1.3115942028985508</v>
      </c>
      <c r="AB329" s="8">
        <f t="shared" si="68"/>
        <v>1</v>
      </c>
      <c r="AC329" s="8">
        <f t="shared" si="69"/>
        <v>0.79032258064516125</v>
      </c>
    </row>
    <row r="330" spans="1:29" x14ac:dyDescent="0.25">
      <c r="A330" s="3">
        <f t="shared" si="70"/>
        <v>42696</v>
      </c>
      <c r="B330" s="25">
        <v>630</v>
      </c>
      <c r="C330" s="25">
        <v>170</v>
      </c>
      <c r="D330" s="25">
        <v>990</v>
      </c>
      <c r="E330" s="25">
        <v>240</v>
      </c>
      <c r="F330" s="25">
        <v>638</v>
      </c>
      <c r="G330" s="25">
        <v>453</v>
      </c>
      <c r="H330" s="25">
        <v>206</v>
      </c>
      <c r="I330" s="25">
        <v>54</v>
      </c>
      <c r="J330" s="25">
        <v>96</v>
      </c>
      <c r="K330" s="25">
        <v>54</v>
      </c>
      <c r="L330" s="25">
        <v>344</v>
      </c>
      <c r="M330" s="25">
        <v>-1</v>
      </c>
      <c r="N330" s="25">
        <v>66</v>
      </c>
      <c r="Q330" s="6">
        <f t="shared" si="57"/>
        <v>1.25</v>
      </c>
      <c r="R330" s="6">
        <f t="shared" si="58"/>
        <v>1.0493827160493827</v>
      </c>
      <c r="S330" s="6">
        <f t="shared" si="59"/>
        <v>1.2941176470588236</v>
      </c>
      <c r="T330" s="6">
        <f t="shared" si="60"/>
        <v>1.2060301507537687</v>
      </c>
      <c r="U330" s="6">
        <f t="shared" si="61"/>
        <v>0.90625</v>
      </c>
      <c r="V330" s="6">
        <f t="shared" si="62"/>
        <v>0.9320987654320988</v>
      </c>
      <c r="W330" s="6">
        <f t="shared" si="63"/>
        <v>0.96713615023474175</v>
      </c>
      <c r="X330" s="6">
        <f t="shared" si="64"/>
        <v>1.2272727272727273</v>
      </c>
      <c r="Y330" s="6">
        <f t="shared" si="65"/>
        <v>0.81355932203389836</v>
      </c>
      <c r="Z330" s="6">
        <f t="shared" si="66"/>
        <v>1.4594594594594594</v>
      </c>
      <c r="AA330" s="6">
        <f t="shared" si="67"/>
        <v>1.34375</v>
      </c>
      <c r="AB330" s="6">
        <f t="shared" si="68"/>
        <v>-0.2</v>
      </c>
      <c r="AC330" s="6">
        <f t="shared" si="69"/>
        <v>0.89189189189189189</v>
      </c>
    </row>
    <row r="331" spans="1:29" x14ac:dyDescent="0.25">
      <c r="A331" s="3">
        <f t="shared" si="70"/>
        <v>42697</v>
      </c>
      <c r="B331" s="25">
        <v>853</v>
      </c>
      <c r="C331" s="25">
        <v>537</v>
      </c>
      <c r="D331" s="25">
        <v>2209</v>
      </c>
      <c r="E331" s="25">
        <v>382</v>
      </c>
      <c r="F331" s="25">
        <v>592</v>
      </c>
      <c r="G331" s="25">
        <v>483</v>
      </c>
      <c r="H331" s="25">
        <v>607</v>
      </c>
      <c r="I331" s="25">
        <v>90</v>
      </c>
      <c r="J331" s="25">
        <v>137</v>
      </c>
      <c r="K331" s="25">
        <v>67</v>
      </c>
      <c r="L331" s="25">
        <v>638</v>
      </c>
      <c r="M331" s="25">
        <v>6</v>
      </c>
      <c r="N331" s="25">
        <v>97</v>
      </c>
      <c r="Q331" s="6">
        <f t="shared" si="57"/>
        <v>1.1668946648426812</v>
      </c>
      <c r="R331" s="6">
        <f t="shared" si="58"/>
        <v>1.2344827586206897</v>
      </c>
      <c r="S331" s="6">
        <f t="shared" si="59"/>
        <v>1.3355501813784765</v>
      </c>
      <c r="T331" s="6">
        <f t="shared" si="60"/>
        <v>1.0700280112044818</v>
      </c>
      <c r="U331" s="6">
        <f t="shared" si="61"/>
        <v>0.94720000000000004</v>
      </c>
      <c r="V331" s="6">
        <f t="shared" si="62"/>
        <v>1.0020746887966805</v>
      </c>
      <c r="W331" s="6">
        <f t="shared" si="63"/>
        <v>1.0150501672240804</v>
      </c>
      <c r="X331" s="6">
        <f t="shared" si="64"/>
        <v>1.0465116279069768</v>
      </c>
      <c r="Y331" s="6">
        <f t="shared" si="65"/>
        <v>0.70256410256410251</v>
      </c>
      <c r="Z331" s="6">
        <f t="shared" si="66"/>
        <v>1.5952380952380953</v>
      </c>
      <c r="AA331" s="6">
        <f t="shared" si="67"/>
        <v>0.94378698224852076</v>
      </c>
      <c r="AB331" s="6">
        <f t="shared" si="68"/>
        <v>0.54545454545454541</v>
      </c>
      <c r="AC331" s="6">
        <f t="shared" si="69"/>
        <v>1.6440677966101696</v>
      </c>
    </row>
    <row r="332" spans="1:29" x14ac:dyDescent="0.25">
      <c r="A332" s="3">
        <f t="shared" si="70"/>
        <v>42698</v>
      </c>
      <c r="B332" s="25">
        <v>722</v>
      </c>
      <c r="C332" s="25">
        <v>369</v>
      </c>
      <c r="D332" s="25">
        <v>2331</v>
      </c>
      <c r="E332" s="25">
        <v>416</v>
      </c>
      <c r="F332" s="25">
        <v>569</v>
      </c>
      <c r="G332" s="25">
        <v>469</v>
      </c>
      <c r="H332" s="25">
        <v>696</v>
      </c>
      <c r="I332" s="25">
        <v>74</v>
      </c>
      <c r="J332" s="25">
        <v>183</v>
      </c>
      <c r="K332" s="25">
        <v>70</v>
      </c>
      <c r="L332" s="25">
        <v>620</v>
      </c>
      <c r="M332" s="25">
        <v>5</v>
      </c>
      <c r="N332" s="25">
        <v>92</v>
      </c>
      <c r="Q332" s="6">
        <f t="shared" si="57"/>
        <v>0.95883134130146086</v>
      </c>
      <c r="R332" s="6">
        <f t="shared" si="58"/>
        <v>1.0512820512820513</v>
      </c>
      <c r="S332" s="6">
        <f t="shared" si="59"/>
        <v>1.1844512195121952</v>
      </c>
      <c r="T332" s="6">
        <f t="shared" si="60"/>
        <v>1.7049180327868851</v>
      </c>
      <c r="U332" s="6">
        <f t="shared" si="61"/>
        <v>0.8404726735598228</v>
      </c>
      <c r="V332" s="6">
        <f t="shared" si="62"/>
        <v>0.9770833333333333</v>
      </c>
      <c r="W332" s="6">
        <f t="shared" si="63"/>
        <v>1.3156899810964082</v>
      </c>
      <c r="X332" s="6">
        <f t="shared" si="64"/>
        <v>0.90243902439024393</v>
      </c>
      <c r="Y332" s="6">
        <f t="shared" si="65"/>
        <v>0.820627802690583</v>
      </c>
      <c r="Z332" s="6">
        <f t="shared" si="66"/>
        <v>1.3725490196078431</v>
      </c>
      <c r="AA332" s="6">
        <f t="shared" si="67"/>
        <v>0.82228116710875332</v>
      </c>
      <c r="AB332" s="6">
        <f t="shared" si="68"/>
        <v>0.45454545454545453</v>
      </c>
      <c r="AC332" s="6">
        <f t="shared" si="69"/>
        <v>0.92</v>
      </c>
    </row>
    <row r="333" spans="1:29" x14ac:dyDescent="0.25">
      <c r="A333" s="3">
        <f t="shared" si="70"/>
        <v>42699</v>
      </c>
      <c r="B333" s="25">
        <v>822</v>
      </c>
      <c r="C333" s="25">
        <v>337</v>
      </c>
      <c r="D333" s="39">
        <v>1443</v>
      </c>
      <c r="E333" s="25">
        <v>386</v>
      </c>
      <c r="F333" s="25">
        <v>527</v>
      </c>
      <c r="G333" s="25">
        <v>482</v>
      </c>
      <c r="H333" s="25">
        <v>497</v>
      </c>
      <c r="I333" s="25">
        <v>75</v>
      </c>
      <c r="J333" s="25">
        <v>139</v>
      </c>
      <c r="K333" s="25">
        <v>59</v>
      </c>
      <c r="L333" s="25">
        <v>698</v>
      </c>
      <c r="M333" s="25">
        <v>3</v>
      </c>
      <c r="N333" s="25">
        <v>89</v>
      </c>
      <c r="Q333" s="6">
        <f t="shared" si="57"/>
        <v>1.2588055130168454</v>
      </c>
      <c r="R333" s="6">
        <f t="shared" si="58"/>
        <v>1.3373015873015872</v>
      </c>
      <c r="S333" s="6">
        <f t="shared" si="59"/>
        <v>0.69811320754716977</v>
      </c>
      <c r="T333" s="6">
        <f t="shared" si="60"/>
        <v>1.3040540540540539</v>
      </c>
      <c r="U333" s="6">
        <f t="shared" si="61"/>
        <v>0.77386196769456683</v>
      </c>
      <c r="V333" s="6">
        <f t="shared" si="62"/>
        <v>1.0126050420168067</v>
      </c>
      <c r="W333" s="6">
        <f t="shared" si="63"/>
        <v>0.99201596806387227</v>
      </c>
      <c r="X333" s="6">
        <f t="shared" si="64"/>
        <v>1.0273972602739727</v>
      </c>
      <c r="Y333" s="6">
        <f t="shared" si="65"/>
        <v>0.74731182795698925</v>
      </c>
      <c r="Z333" s="6">
        <f t="shared" si="66"/>
        <v>1.3111111111111111</v>
      </c>
      <c r="AA333" s="6">
        <f t="shared" si="67"/>
        <v>1.0838509316770186</v>
      </c>
      <c r="AB333" s="6">
        <f t="shared" si="68"/>
        <v>0.75</v>
      </c>
      <c r="AC333" s="6">
        <f t="shared" si="69"/>
        <v>1.1265822784810127</v>
      </c>
    </row>
    <row r="334" spans="1:29" x14ac:dyDescent="0.25">
      <c r="A334" s="3">
        <f t="shared" si="70"/>
        <v>42700</v>
      </c>
      <c r="B334" s="25">
        <v>827</v>
      </c>
      <c r="C334" s="25">
        <v>294</v>
      </c>
      <c r="D334" s="39">
        <v>1356</v>
      </c>
      <c r="E334" s="25">
        <v>405</v>
      </c>
      <c r="F334" s="25">
        <v>581</v>
      </c>
      <c r="G334" s="25">
        <v>406</v>
      </c>
      <c r="H334" s="25">
        <v>521</v>
      </c>
      <c r="I334" s="25">
        <v>83</v>
      </c>
      <c r="J334" s="25">
        <v>142</v>
      </c>
      <c r="K334" s="25">
        <v>63</v>
      </c>
      <c r="L334" s="25">
        <v>501</v>
      </c>
      <c r="M334" s="25">
        <v>7</v>
      </c>
      <c r="N334" s="25">
        <v>95</v>
      </c>
      <c r="Q334" s="6">
        <f t="shared" si="57"/>
        <v>1.1831187410586552</v>
      </c>
      <c r="R334" s="6">
        <f t="shared" si="58"/>
        <v>0.89634146341463417</v>
      </c>
      <c r="S334" s="6">
        <f t="shared" si="59"/>
        <v>0.6796992481203008</v>
      </c>
      <c r="T334" s="6">
        <f t="shared" si="60"/>
        <v>1.40625</v>
      </c>
      <c r="U334" s="6">
        <f t="shared" si="61"/>
        <v>0.91640378548895896</v>
      </c>
      <c r="V334" s="6">
        <f t="shared" si="62"/>
        <v>0.8475991649269311</v>
      </c>
      <c r="W334" s="6">
        <f t="shared" si="63"/>
        <v>1.0215686274509803</v>
      </c>
      <c r="X334" s="6">
        <f t="shared" si="64"/>
        <v>1.6274509803921569</v>
      </c>
      <c r="Y334" s="6">
        <f t="shared" si="65"/>
        <v>0.83040935672514615</v>
      </c>
      <c r="Z334" s="6">
        <f t="shared" si="66"/>
        <v>1.4</v>
      </c>
      <c r="AA334" s="6">
        <f t="shared" si="67"/>
        <v>0.96161228406909793</v>
      </c>
      <c r="AB334" s="6">
        <f t="shared" si="68"/>
        <v>0.875</v>
      </c>
      <c r="AC334" s="6">
        <f t="shared" si="69"/>
        <v>1.3768115942028984</v>
      </c>
    </row>
    <row r="335" spans="1:29" x14ac:dyDescent="0.25">
      <c r="A335" s="7">
        <f t="shared" si="70"/>
        <v>42701</v>
      </c>
      <c r="B335" s="26">
        <v>686</v>
      </c>
      <c r="C335" s="26">
        <v>134</v>
      </c>
      <c r="D335" s="26">
        <v>1225</v>
      </c>
      <c r="E335" s="26">
        <v>205</v>
      </c>
      <c r="F335" s="26">
        <v>316</v>
      </c>
      <c r="G335" s="26">
        <v>390</v>
      </c>
      <c r="H335" s="26">
        <v>479</v>
      </c>
      <c r="I335" s="26">
        <v>59</v>
      </c>
      <c r="J335" s="26">
        <v>120</v>
      </c>
      <c r="K335" s="26">
        <v>50</v>
      </c>
      <c r="L335" s="26">
        <v>639</v>
      </c>
      <c r="M335" s="26">
        <v>7</v>
      </c>
      <c r="N335" s="26">
        <v>82</v>
      </c>
      <c r="O335" s="8"/>
      <c r="P335" s="8"/>
      <c r="Q335" s="8">
        <f t="shared" si="57"/>
        <v>0.99132947976878616</v>
      </c>
      <c r="R335" s="8">
        <f t="shared" si="58"/>
        <v>0.783625730994152</v>
      </c>
      <c r="S335" s="8">
        <f t="shared" si="59"/>
        <v>0.81287325812873257</v>
      </c>
      <c r="T335" s="8">
        <f t="shared" si="60"/>
        <v>1.2576687116564418</v>
      </c>
      <c r="U335" s="8">
        <f t="shared" si="61"/>
        <v>0.81025641025641026</v>
      </c>
      <c r="V335" s="8">
        <f t="shared" si="62"/>
        <v>0.90487238979118334</v>
      </c>
      <c r="W335" s="8">
        <f t="shared" si="63"/>
        <v>1.404692082111437</v>
      </c>
      <c r="X335" s="8">
        <f t="shared" si="64"/>
        <v>1.2291666666666667</v>
      </c>
      <c r="Y335" s="8">
        <f t="shared" si="65"/>
        <v>0.76923076923076927</v>
      </c>
      <c r="Z335" s="8">
        <f t="shared" si="66"/>
        <v>0.98039215686274506</v>
      </c>
      <c r="AA335" s="8">
        <f t="shared" si="67"/>
        <v>1.8050847457627119</v>
      </c>
      <c r="AB335" s="8">
        <f t="shared" si="68"/>
        <v>1.75</v>
      </c>
      <c r="AC335" s="8">
        <f t="shared" si="69"/>
        <v>1.1388888888888888</v>
      </c>
    </row>
    <row r="336" spans="1:29" x14ac:dyDescent="0.25">
      <c r="A336" s="7">
        <f t="shared" si="70"/>
        <v>42702</v>
      </c>
      <c r="B336" s="26">
        <v>541</v>
      </c>
      <c r="C336" s="26">
        <v>134</v>
      </c>
      <c r="D336" s="26">
        <v>820</v>
      </c>
      <c r="E336" s="26">
        <v>156</v>
      </c>
      <c r="F336" s="26">
        <v>301</v>
      </c>
      <c r="G336" s="26">
        <v>390</v>
      </c>
      <c r="H336" s="26">
        <v>213</v>
      </c>
      <c r="I336" s="26">
        <v>23</v>
      </c>
      <c r="J336" s="26">
        <v>122</v>
      </c>
      <c r="K336" s="26">
        <v>50</v>
      </c>
      <c r="L336" s="26">
        <v>211</v>
      </c>
      <c r="M336" s="26">
        <v>2</v>
      </c>
      <c r="N336" s="26">
        <v>56</v>
      </c>
      <c r="O336" s="8"/>
      <c r="P336" s="8"/>
      <c r="Q336" s="8">
        <f t="shared" si="57"/>
        <v>0.96263345195729533</v>
      </c>
      <c r="R336" s="8">
        <f t="shared" si="58"/>
        <v>0.783625730994152</v>
      </c>
      <c r="S336" s="8">
        <f t="shared" si="59"/>
        <v>0.92865232163080402</v>
      </c>
      <c r="T336" s="8">
        <f t="shared" si="60"/>
        <v>1.5</v>
      </c>
      <c r="U336" s="8">
        <f t="shared" si="61"/>
        <v>0.85511363636363635</v>
      </c>
      <c r="V336" s="8">
        <f t="shared" si="62"/>
        <v>0.82105263157894737</v>
      </c>
      <c r="W336" s="8">
        <f t="shared" si="63"/>
        <v>0.53517587939698497</v>
      </c>
      <c r="X336" s="8">
        <f t="shared" si="64"/>
        <v>1.0952380952380953</v>
      </c>
      <c r="Y336" s="8">
        <f t="shared" si="65"/>
        <v>0.71764705882352942</v>
      </c>
      <c r="Z336" s="8">
        <f t="shared" si="66"/>
        <v>0.84745762711864403</v>
      </c>
      <c r="AA336" s="8">
        <f t="shared" si="67"/>
        <v>1.1657458563535912</v>
      </c>
      <c r="AB336" s="8">
        <f t="shared" si="68"/>
        <v>2</v>
      </c>
      <c r="AC336" s="8">
        <f t="shared" si="69"/>
        <v>1.1428571428571428</v>
      </c>
    </row>
    <row r="337" spans="1:29" x14ac:dyDescent="0.25">
      <c r="A337" s="3">
        <f t="shared" si="70"/>
        <v>42703</v>
      </c>
      <c r="B337" s="25">
        <v>672</v>
      </c>
      <c r="C337" s="25">
        <v>133</v>
      </c>
      <c r="D337" s="25">
        <v>1271</v>
      </c>
      <c r="E337" s="25">
        <v>329</v>
      </c>
      <c r="F337" s="25">
        <v>509</v>
      </c>
      <c r="G337" s="25">
        <v>371</v>
      </c>
      <c r="H337" s="25">
        <v>205</v>
      </c>
      <c r="I337" s="25">
        <v>27</v>
      </c>
      <c r="J337" s="25">
        <v>86</v>
      </c>
      <c r="K337" s="25">
        <v>63</v>
      </c>
      <c r="L337" s="25">
        <v>317</v>
      </c>
      <c r="M337" s="25">
        <v>1</v>
      </c>
      <c r="N337" s="25">
        <v>98</v>
      </c>
      <c r="Q337" s="6">
        <f t="shared" si="57"/>
        <v>1.0666666666666667</v>
      </c>
      <c r="R337" s="6">
        <f t="shared" si="58"/>
        <v>0.78235294117647058</v>
      </c>
      <c r="S337" s="6">
        <f t="shared" si="59"/>
        <v>1.2838383838383838</v>
      </c>
      <c r="T337" s="6">
        <f t="shared" si="60"/>
        <v>1.3708333333333333</v>
      </c>
      <c r="U337" s="6">
        <f t="shared" si="61"/>
        <v>0.79780564263322884</v>
      </c>
      <c r="V337" s="6">
        <f t="shared" si="62"/>
        <v>0.81898454746136862</v>
      </c>
      <c r="W337" s="6">
        <f t="shared" si="63"/>
        <v>0.99514563106796117</v>
      </c>
      <c r="X337" s="6">
        <f t="shared" si="64"/>
        <v>0.5</v>
      </c>
      <c r="Y337" s="6">
        <f t="shared" si="65"/>
        <v>0.89583333333333337</v>
      </c>
      <c r="Z337" s="6">
        <f t="shared" si="66"/>
        <v>1.1666666666666667</v>
      </c>
      <c r="AA337" s="6">
        <f t="shared" si="67"/>
        <v>0.92151162790697672</v>
      </c>
      <c r="AB337" s="6">
        <f t="shared" si="68"/>
        <v>-1</v>
      </c>
      <c r="AC337" s="6">
        <f t="shared" si="69"/>
        <v>1.4848484848484849</v>
      </c>
    </row>
    <row r="338" spans="1:29" x14ac:dyDescent="0.25">
      <c r="A338" s="3">
        <f t="shared" si="70"/>
        <v>42704</v>
      </c>
      <c r="B338" s="25">
        <v>785</v>
      </c>
      <c r="C338" s="25">
        <v>442</v>
      </c>
      <c r="D338" s="25">
        <v>2667</v>
      </c>
      <c r="E338" s="25">
        <v>497</v>
      </c>
      <c r="F338" s="25">
        <v>466</v>
      </c>
      <c r="G338" s="25">
        <v>382</v>
      </c>
      <c r="H338" s="25">
        <v>603</v>
      </c>
      <c r="I338" s="25">
        <v>62</v>
      </c>
      <c r="J338" s="25">
        <v>98</v>
      </c>
      <c r="K338" s="25">
        <v>66</v>
      </c>
      <c r="L338" s="25">
        <v>697</v>
      </c>
      <c r="M338" s="25">
        <v>16</v>
      </c>
      <c r="N338" s="25">
        <v>81</v>
      </c>
      <c r="Q338" s="6">
        <f t="shared" si="57"/>
        <v>0.9202813599062134</v>
      </c>
      <c r="R338" s="6">
        <f t="shared" si="58"/>
        <v>0.82309124767225328</v>
      </c>
      <c r="S338" s="6">
        <f t="shared" si="59"/>
        <v>1.2073336351290176</v>
      </c>
      <c r="T338" s="6">
        <f t="shared" si="60"/>
        <v>1.3010471204188481</v>
      </c>
      <c r="U338" s="6">
        <f t="shared" si="61"/>
        <v>0.78716216216216217</v>
      </c>
      <c r="V338" s="6">
        <f t="shared" si="62"/>
        <v>0.79089026915113869</v>
      </c>
      <c r="W338" s="6">
        <f t="shared" si="63"/>
        <v>0.99341021416803954</v>
      </c>
      <c r="X338" s="6">
        <f t="shared" si="64"/>
        <v>0.68888888888888888</v>
      </c>
      <c r="Y338" s="6">
        <f t="shared" si="65"/>
        <v>0.71532846715328469</v>
      </c>
      <c r="Z338" s="6">
        <f t="shared" si="66"/>
        <v>0.9850746268656716</v>
      </c>
      <c r="AA338" s="6">
        <f t="shared" si="67"/>
        <v>1.0924764890282133</v>
      </c>
      <c r="AB338" s="6">
        <f t="shared" si="68"/>
        <v>2.6666666666666665</v>
      </c>
      <c r="AC338" s="6">
        <f t="shared" si="69"/>
        <v>0.83505154639175261</v>
      </c>
    </row>
    <row r="339" spans="1:29" x14ac:dyDescent="0.25">
      <c r="A339" s="3">
        <f t="shared" si="70"/>
        <v>42705</v>
      </c>
      <c r="B339" s="25">
        <v>684</v>
      </c>
      <c r="C339" s="25">
        <v>273</v>
      </c>
      <c r="D339" s="25">
        <v>2872</v>
      </c>
      <c r="E339" s="25">
        <v>453</v>
      </c>
      <c r="F339" s="25">
        <v>425</v>
      </c>
      <c r="G339" s="25">
        <v>362</v>
      </c>
      <c r="H339" s="25">
        <v>648</v>
      </c>
      <c r="I339" s="25">
        <v>66</v>
      </c>
      <c r="J339" s="25">
        <v>141</v>
      </c>
      <c r="K339" s="25">
        <v>69</v>
      </c>
      <c r="L339" s="25">
        <v>669</v>
      </c>
      <c r="M339" s="25">
        <v>5</v>
      </c>
      <c r="N339" s="25">
        <v>114</v>
      </c>
      <c r="Q339" s="6">
        <f t="shared" si="57"/>
        <v>0.94736842105263153</v>
      </c>
      <c r="R339" s="6">
        <f t="shared" si="58"/>
        <v>0.73983739837398377</v>
      </c>
      <c r="S339" s="6">
        <f t="shared" si="59"/>
        <v>1.232089232089232</v>
      </c>
      <c r="T339" s="6">
        <f t="shared" si="60"/>
        <v>1.0889423076923077</v>
      </c>
      <c r="U339" s="6">
        <f t="shared" si="61"/>
        <v>0.74692442882249566</v>
      </c>
      <c r="V339" s="6">
        <f t="shared" si="62"/>
        <v>0.77185501066098083</v>
      </c>
      <c r="W339" s="6">
        <f t="shared" si="63"/>
        <v>0.93103448275862066</v>
      </c>
      <c r="X339" s="6">
        <f t="shared" si="64"/>
        <v>0.89189189189189189</v>
      </c>
      <c r="Y339" s="6">
        <f t="shared" si="65"/>
        <v>0.77049180327868849</v>
      </c>
      <c r="Z339" s="6">
        <f t="shared" si="66"/>
        <v>0.98571428571428577</v>
      </c>
      <c r="AA339" s="6">
        <f t="shared" si="67"/>
        <v>1.0790322580645162</v>
      </c>
      <c r="AB339" s="6">
        <f t="shared" si="68"/>
        <v>1</v>
      </c>
      <c r="AC339" s="6">
        <f t="shared" si="69"/>
        <v>1.2391304347826086</v>
      </c>
    </row>
    <row r="340" spans="1:29" x14ac:dyDescent="0.25">
      <c r="A340" s="3">
        <f t="shared" si="70"/>
        <v>42706</v>
      </c>
      <c r="B340" s="25">
        <v>993</v>
      </c>
      <c r="C340" s="25">
        <v>254</v>
      </c>
      <c r="D340" s="25">
        <v>2924</v>
      </c>
      <c r="E340" s="25">
        <v>448</v>
      </c>
      <c r="F340" s="25">
        <v>439</v>
      </c>
      <c r="G340" s="25">
        <v>358</v>
      </c>
      <c r="H340" s="25">
        <v>414</v>
      </c>
      <c r="I340" s="25">
        <v>61</v>
      </c>
      <c r="J340" s="25">
        <v>125</v>
      </c>
      <c r="K340" s="25">
        <v>74</v>
      </c>
      <c r="L340" s="25">
        <v>776</v>
      </c>
      <c r="M340" s="25">
        <v>6</v>
      </c>
      <c r="N340" s="25">
        <v>82</v>
      </c>
      <c r="Q340" s="6">
        <f t="shared" si="57"/>
        <v>1.2080291970802919</v>
      </c>
      <c r="R340" s="6">
        <f t="shared" si="58"/>
        <v>0.75370919881305642</v>
      </c>
      <c r="S340" s="6">
        <f t="shared" si="59"/>
        <v>2.0263340263340264</v>
      </c>
      <c r="T340" s="6">
        <f t="shared" si="60"/>
        <v>1.160621761658031</v>
      </c>
      <c r="U340" s="6">
        <f t="shared" si="61"/>
        <v>0.83301707779886147</v>
      </c>
      <c r="V340" s="6">
        <f t="shared" si="62"/>
        <v>0.74273858921161828</v>
      </c>
      <c r="W340" s="6">
        <f t="shared" si="63"/>
        <v>0.83299798792756541</v>
      </c>
      <c r="X340" s="6">
        <f t="shared" si="64"/>
        <v>0.81333333333333335</v>
      </c>
      <c r="Y340" s="6">
        <f t="shared" si="65"/>
        <v>0.89928057553956831</v>
      </c>
      <c r="Z340" s="6">
        <f t="shared" si="66"/>
        <v>1.2542372881355932</v>
      </c>
      <c r="AA340" s="6">
        <f t="shared" si="67"/>
        <v>1.1117478510028653</v>
      </c>
      <c r="AB340" s="6">
        <f t="shared" si="68"/>
        <v>2</v>
      </c>
      <c r="AC340" s="6">
        <f t="shared" si="69"/>
        <v>0.9213483146067416</v>
      </c>
    </row>
    <row r="341" spans="1:29" x14ac:dyDescent="0.25">
      <c r="A341" s="3">
        <f t="shared" si="70"/>
        <v>42707</v>
      </c>
      <c r="B341" s="25">
        <v>814</v>
      </c>
      <c r="C341" s="25">
        <v>214</v>
      </c>
      <c r="D341" s="25">
        <v>2704</v>
      </c>
      <c r="E341" s="25">
        <v>431</v>
      </c>
      <c r="F341" s="25">
        <v>397</v>
      </c>
      <c r="G341" s="25">
        <v>347</v>
      </c>
      <c r="H341" s="25">
        <v>504</v>
      </c>
      <c r="I341" s="25">
        <v>58</v>
      </c>
      <c r="J341" s="25">
        <v>122</v>
      </c>
      <c r="K341" s="25">
        <v>67</v>
      </c>
      <c r="L341" s="25">
        <v>674</v>
      </c>
      <c r="M341" s="25">
        <v>6</v>
      </c>
      <c r="N341" s="25">
        <v>89</v>
      </c>
      <c r="O341" s="6"/>
      <c r="P341" s="6"/>
      <c r="Q341" s="6">
        <f t="shared" si="57"/>
        <v>0.98428053204353083</v>
      </c>
      <c r="R341" s="6">
        <f t="shared" si="58"/>
        <v>0.72789115646258506</v>
      </c>
      <c r="S341" s="6">
        <f t="shared" si="59"/>
        <v>1.9941002949852507</v>
      </c>
      <c r="T341" s="6">
        <f t="shared" si="60"/>
        <v>1.0641975308641975</v>
      </c>
      <c r="U341" s="6">
        <f t="shared" si="61"/>
        <v>0.68330464716006889</v>
      </c>
      <c r="V341" s="6">
        <f t="shared" si="62"/>
        <v>0.85467980295566504</v>
      </c>
      <c r="W341" s="6">
        <f t="shared" si="63"/>
        <v>0.96737044145873319</v>
      </c>
      <c r="X341" s="6">
        <f t="shared" si="64"/>
        <v>0.6987951807228916</v>
      </c>
      <c r="Y341" s="6">
        <f t="shared" si="65"/>
        <v>0.85915492957746475</v>
      </c>
      <c r="Z341" s="6">
        <f t="shared" si="66"/>
        <v>1.0634920634920635</v>
      </c>
      <c r="AA341" s="6">
        <f t="shared" si="67"/>
        <v>1.345309381237525</v>
      </c>
      <c r="AB341" s="6">
        <f t="shared" si="68"/>
        <v>0.8571428571428571</v>
      </c>
      <c r="AC341" s="6">
        <f t="shared" si="69"/>
        <v>0.93684210526315792</v>
      </c>
    </row>
    <row r="342" spans="1:29" x14ac:dyDescent="0.25">
      <c r="A342" s="7">
        <f t="shared" si="70"/>
        <v>42708</v>
      </c>
      <c r="B342" s="26">
        <v>662</v>
      </c>
      <c r="C342" s="26">
        <v>131</v>
      </c>
      <c r="D342" s="26">
        <v>2267</v>
      </c>
      <c r="E342" s="26">
        <v>284</v>
      </c>
      <c r="F342" s="26">
        <v>327</v>
      </c>
      <c r="G342" s="26">
        <v>321</v>
      </c>
      <c r="H342" s="26">
        <v>397</v>
      </c>
      <c r="I342" s="26">
        <v>39</v>
      </c>
      <c r="J342" s="26">
        <v>109</v>
      </c>
      <c r="K342" s="26">
        <v>42</v>
      </c>
      <c r="L342" s="26">
        <v>660</v>
      </c>
      <c r="M342" s="26">
        <v>10</v>
      </c>
      <c r="N342" s="26">
        <v>93</v>
      </c>
      <c r="O342" s="8"/>
      <c r="P342" s="8"/>
      <c r="Q342" s="8">
        <f t="shared" si="57"/>
        <v>0.96501457725947526</v>
      </c>
      <c r="R342" s="8">
        <f t="shared" si="58"/>
        <v>0.97761194029850751</v>
      </c>
      <c r="S342" s="8">
        <f t="shared" si="59"/>
        <v>1.8506122448979592</v>
      </c>
      <c r="T342" s="8">
        <f t="shared" si="60"/>
        <v>1.3853658536585365</v>
      </c>
      <c r="U342" s="8">
        <f t="shared" si="61"/>
        <v>1.0348101265822784</v>
      </c>
      <c r="V342" s="8">
        <f t="shared" si="62"/>
        <v>0.82307692307692304</v>
      </c>
      <c r="W342" s="8">
        <f t="shared" si="63"/>
        <v>0.82881002087682676</v>
      </c>
      <c r="X342" s="8">
        <f t="shared" si="64"/>
        <v>0.66101694915254239</v>
      </c>
      <c r="Y342" s="8">
        <f t="shared" si="65"/>
        <v>0.90833333333333333</v>
      </c>
      <c r="Z342" s="8">
        <f t="shared" si="66"/>
        <v>0.84</v>
      </c>
      <c r="AA342" s="8">
        <f t="shared" si="67"/>
        <v>1.0328638497652582</v>
      </c>
      <c r="AB342" s="8">
        <f t="shared" si="68"/>
        <v>1.4285714285714286</v>
      </c>
      <c r="AC342" s="8">
        <f t="shared" si="69"/>
        <v>1.1341463414634145</v>
      </c>
    </row>
    <row r="343" spans="1:29" x14ac:dyDescent="0.25">
      <c r="A343" s="7">
        <f t="shared" si="70"/>
        <v>42709</v>
      </c>
      <c r="B343" s="26">
        <v>564</v>
      </c>
      <c r="C343" s="26">
        <v>131</v>
      </c>
      <c r="D343" s="26">
        <v>1109</v>
      </c>
      <c r="E343" s="26">
        <v>184</v>
      </c>
      <c r="F343" s="26">
        <v>287</v>
      </c>
      <c r="G343" s="26">
        <v>294</v>
      </c>
      <c r="H343" s="26">
        <v>231</v>
      </c>
      <c r="I343" s="26">
        <v>25</v>
      </c>
      <c r="J343" s="26">
        <v>112</v>
      </c>
      <c r="K343" s="26">
        <v>81</v>
      </c>
      <c r="L343" s="26">
        <v>321</v>
      </c>
      <c r="M343" s="26">
        <v>0</v>
      </c>
      <c r="N343" s="26">
        <v>76</v>
      </c>
      <c r="O343" s="8"/>
      <c r="P343" s="8"/>
      <c r="Q343" s="8">
        <f t="shared" si="57"/>
        <v>1.0425138632162663</v>
      </c>
      <c r="R343" s="8">
        <f t="shared" si="58"/>
        <v>0.97761194029850751</v>
      </c>
      <c r="S343" s="8">
        <f t="shared" si="59"/>
        <v>1.352439024390244</v>
      </c>
      <c r="T343" s="8">
        <f t="shared" si="60"/>
        <v>1.1794871794871795</v>
      </c>
      <c r="U343" s="8">
        <f t="shared" si="61"/>
        <v>0.95348837209302328</v>
      </c>
      <c r="V343" s="8">
        <f t="shared" si="62"/>
        <v>0.75384615384615383</v>
      </c>
      <c r="W343" s="8">
        <f t="shared" si="63"/>
        <v>1.0845070422535212</v>
      </c>
      <c r="X343" s="8">
        <f t="shared" si="64"/>
        <v>1.0869565217391304</v>
      </c>
      <c r="Y343" s="8">
        <f t="shared" si="65"/>
        <v>0.91803278688524592</v>
      </c>
      <c r="Z343" s="8">
        <f t="shared" si="66"/>
        <v>1.62</v>
      </c>
      <c r="AA343" s="8">
        <f t="shared" si="67"/>
        <v>1.5213270142180095</v>
      </c>
      <c r="AB343" s="8">
        <f t="shared" si="68"/>
        <v>0</v>
      </c>
      <c r="AC343" s="8">
        <f t="shared" si="69"/>
        <v>1.3571428571428572</v>
      </c>
    </row>
    <row r="344" spans="1:29" x14ac:dyDescent="0.25">
      <c r="A344" s="3">
        <f t="shared" si="70"/>
        <v>42710</v>
      </c>
      <c r="B344" s="25">
        <v>528</v>
      </c>
      <c r="C344" s="25">
        <v>132</v>
      </c>
      <c r="D344" s="25">
        <v>1559</v>
      </c>
      <c r="E344" s="25">
        <v>380</v>
      </c>
      <c r="F344" s="25">
        <v>480</v>
      </c>
      <c r="G344" s="25">
        <v>284</v>
      </c>
      <c r="H344" s="25">
        <v>172</v>
      </c>
      <c r="I344" s="25">
        <v>17</v>
      </c>
      <c r="J344" s="25">
        <v>66</v>
      </c>
      <c r="K344" s="25">
        <v>54</v>
      </c>
      <c r="L344" s="25">
        <v>426</v>
      </c>
      <c r="M344" s="25">
        <v>0</v>
      </c>
      <c r="N344" s="25">
        <v>112</v>
      </c>
      <c r="Q344" s="6">
        <f t="shared" si="57"/>
        <v>0.7857142857142857</v>
      </c>
      <c r="R344" s="6">
        <f t="shared" si="58"/>
        <v>0.99248120300751874</v>
      </c>
      <c r="S344" s="6">
        <f t="shared" si="59"/>
        <v>1.2265932336742722</v>
      </c>
      <c r="T344" s="6">
        <f t="shared" si="60"/>
        <v>1.1550151975683891</v>
      </c>
      <c r="U344" s="6">
        <f t="shared" si="61"/>
        <v>0.94302554027504915</v>
      </c>
      <c r="V344" s="6">
        <f t="shared" si="62"/>
        <v>0.76549865229110514</v>
      </c>
      <c r="W344" s="6">
        <f t="shared" si="63"/>
        <v>0.83902439024390241</v>
      </c>
      <c r="X344" s="6">
        <f t="shared" si="64"/>
        <v>0.62962962962962965</v>
      </c>
      <c r="Y344" s="6">
        <f t="shared" si="65"/>
        <v>0.76744186046511631</v>
      </c>
      <c r="Z344" s="6">
        <f t="shared" si="66"/>
        <v>0.8571428571428571</v>
      </c>
      <c r="AA344" s="6">
        <f t="shared" si="67"/>
        <v>1.3438485804416405</v>
      </c>
      <c r="AB344" s="6">
        <f t="shared" si="68"/>
        <v>0</v>
      </c>
      <c r="AC344" s="6">
        <f t="shared" si="69"/>
        <v>1.1428571428571428</v>
      </c>
    </row>
    <row r="345" spans="1:29" x14ac:dyDescent="0.25">
      <c r="A345" s="3">
        <f t="shared" si="70"/>
        <v>42711</v>
      </c>
      <c r="B345" s="25">
        <v>634</v>
      </c>
      <c r="C345" s="25">
        <v>187</v>
      </c>
      <c r="D345" s="25">
        <v>2978</v>
      </c>
      <c r="E345" s="25">
        <v>622</v>
      </c>
      <c r="F345" s="25">
        <v>491</v>
      </c>
      <c r="G345" s="25">
        <v>323</v>
      </c>
      <c r="H345" s="25">
        <v>616</v>
      </c>
      <c r="I345" s="25">
        <v>71</v>
      </c>
      <c r="J345" s="25">
        <v>66</v>
      </c>
      <c r="K345" s="25">
        <v>49</v>
      </c>
      <c r="L345" s="25">
        <v>796</v>
      </c>
      <c r="M345" s="25">
        <v>1</v>
      </c>
      <c r="N345" s="25">
        <v>90</v>
      </c>
      <c r="Q345" s="6">
        <f t="shared" si="57"/>
        <v>0.80764331210191087</v>
      </c>
      <c r="R345" s="6">
        <f t="shared" si="58"/>
        <v>0.42307692307692307</v>
      </c>
      <c r="S345" s="6">
        <f t="shared" si="59"/>
        <v>1.1166104236970378</v>
      </c>
      <c r="T345" s="6">
        <f t="shared" si="60"/>
        <v>1.2515090543259557</v>
      </c>
      <c r="U345" s="6">
        <f t="shared" si="61"/>
        <v>1.053648068669528</v>
      </c>
      <c r="V345" s="6">
        <f t="shared" si="62"/>
        <v>0.84554973821989532</v>
      </c>
      <c r="W345" s="6">
        <f t="shared" si="63"/>
        <v>1.021558872305141</v>
      </c>
      <c r="X345" s="6">
        <f t="shared" si="64"/>
        <v>1.1451612903225807</v>
      </c>
      <c r="Y345" s="6">
        <f t="shared" si="65"/>
        <v>0.67346938775510201</v>
      </c>
      <c r="Z345" s="6">
        <f t="shared" si="66"/>
        <v>0.74242424242424243</v>
      </c>
      <c r="AA345" s="6">
        <f t="shared" si="67"/>
        <v>1.1420373027259685</v>
      </c>
      <c r="AB345" s="6">
        <f t="shared" si="68"/>
        <v>6.25E-2</v>
      </c>
      <c r="AC345" s="6">
        <f t="shared" si="69"/>
        <v>1.1111111111111112</v>
      </c>
    </row>
    <row r="346" spans="1:29" x14ac:dyDescent="0.25">
      <c r="A346" s="3">
        <f t="shared" si="70"/>
        <v>42712</v>
      </c>
      <c r="B346" s="25">
        <v>499</v>
      </c>
      <c r="C346" s="25">
        <v>186</v>
      </c>
      <c r="D346" s="25">
        <v>3264</v>
      </c>
      <c r="E346" s="25">
        <v>543</v>
      </c>
      <c r="F346" s="25">
        <v>403</v>
      </c>
      <c r="G346" s="25">
        <v>295</v>
      </c>
      <c r="H346" s="25">
        <v>533</v>
      </c>
      <c r="I346" s="25">
        <v>66</v>
      </c>
      <c r="J346" s="25">
        <v>121</v>
      </c>
      <c r="K346" s="25">
        <v>71</v>
      </c>
      <c r="L346" s="25">
        <v>848</v>
      </c>
      <c r="M346" s="25">
        <v>5</v>
      </c>
      <c r="N346" s="25">
        <v>116</v>
      </c>
      <c r="Q346" s="6">
        <f t="shared" si="57"/>
        <v>0.72953216374269003</v>
      </c>
      <c r="R346" s="6">
        <f t="shared" si="58"/>
        <v>0.68131868131868134</v>
      </c>
      <c r="S346" s="6">
        <f t="shared" si="59"/>
        <v>1.1364902506963788</v>
      </c>
      <c r="T346" s="6">
        <f t="shared" si="60"/>
        <v>1.1986754966887416</v>
      </c>
      <c r="U346" s="6">
        <f t="shared" si="61"/>
        <v>0.94823529411764707</v>
      </c>
      <c r="V346" s="6">
        <f t="shared" si="62"/>
        <v>0.81491712707182318</v>
      </c>
      <c r="W346" s="6">
        <f t="shared" si="63"/>
        <v>0.82253086419753085</v>
      </c>
      <c r="X346" s="6">
        <f t="shared" si="64"/>
        <v>1</v>
      </c>
      <c r="Y346" s="6">
        <f t="shared" si="65"/>
        <v>0.85815602836879434</v>
      </c>
      <c r="Z346" s="6">
        <f t="shared" si="66"/>
        <v>1.0289855072463767</v>
      </c>
      <c r="AA346" s="6">
        <f t="shared" si="67"/>
        <v>1.2675635276532138</v>
      </c>
      <c r="AB346" s="6">
        <f t="shared" si="68"/>
        <v>1</v>
      </c>
      <c r="AC346" s="6">
        <f t="shared" si="69"/>
        <v>1.0175438596491229</v>
      </c>
    </row>
    <row r="347" spans="1:29" x14ac:dyDescent="0.25">
      <c r="A347" s="3">
        <f t="shared" si="70"/>
        <v>42713</v>
      </c>
      <c r="B347" s="25">
        <v>887</v>
      </c>
      <c r="C347" s="25">
        <v>325</v>
      </c>
      <c r="D347" s="25">
        <v>3096</v>
      </c>
      <c r="E347" s="25">
        <v>529</v>
      </c>
      <c r="F347" s="25">
        <v>400</v>
      </c>
      <c r="G347" s="25">
        <v>283</v>
      </c>
      <c r="H347" s="25">
        <v>516</v>
      </c>
      <c r="I347" s="25">
        <v>61</v>
      </c>
      <c r="J347" s="25">
        <v>96</v>
      </c>
      <c r="K347" s="25">
        <v>76</v>
      </c>
      <c r="L347" s="25">
        <v>769</v>
      </c>
      <c r="M347" s="25">
        <v>15</v>
      </c>
      <c r="N347" s="25">
        <v>126</v>
      </c>
      <c r="Q347" s="6">
        <f t="shared" si="57"/>
        <v>0.89325276938569986</v>
      </c>
      <c r="R347" s="6">
        <f t="shared" si="58"/>
        <v>1.2795275590551181</v>
      </c>
      <c r="S347" s="6">
        <f t="shared" si="59"/>
        <v>1.0588235294117647</v>
      </c>
      <c r="T347" s="6">
        <f t="shared" si="60"/>
        <v>1.1808035714285714</v>
      </c>
      <c r="U347" s="6">
        <f t="shared" si="61"/>
        <v>0.91116173120728927</v>
      </c>
      <c r="V347" s="6">
        <f t="shared" si="62"/>
        <v>0.79050279329608941</v>
      </c>
      <c r="W347" s="6">
        <f t="shared" si="63"/>
        <v>1.2463768115942029</v>
      </c>
      <c r="X347" s="6">
        <f t="shared" si="64"/>
        <v>1</v>
      </c>
      <c r="Y347" s="6">
        <f t="shared" si="65"/>
        <v>0.76800000000000002</v>
      </c>
      <c r="Z347" s="6">
        <f t="shared" si="66"/>
        <v>1.027027027027027</v>
      </c>
      <c r="AA347" s="6">
        <f t="shared" si="67"/>
        <v>0.990979381443299</v>
      </c>
      <c r="AB347" s="6">
        <f t="shared" si="68"/>
        <v>2.5</v>
      </c>
      <c r="AC347" s="6">
        <f t="shared" si="69"/>
        <v>1.5365853658536586</v>
      </c>
    </row>
    <row r="348" spans="1:29" x14ac:dyDescent="0.25">
      <c r="A348" s="3">
        <f t="shared" si="70"/>
        <v>42714</v>
      </c>
      <c r="B348" s="25">
        <v>761</v>
      </c>
      <c r="C348" s="25">
        <v>280</v>
      </c>
      <c r="D348" s="25">
        <v>3034</v>
      </c>
      <c r="E348" s="25">
        <v>587</v>
      </c>
      <c r="F348" s="25">
        <v>412</v>
      </c>
      <c r="G348" s="25">
        <v>233</v>
      </c>
      <c r="H348" s="25">
        <v>425</v>
      </c>
      <c r="I348" s="25">
        <v>64</v>
      </c>
      <c r="J348" s="25">
        <v>89</v>
      </c>
      <c r="K348" s="25">
        <v>66</v>
      </c>
      <c r="L348" s="25">
        <v>652</v>
      </c>
      <c r="M348" s="25">
        <v>3</v>
      </c>
      <c r="N348" s="25">
        <v>142</v>
      </c>
      <c r="O348" s="6"/>
      <c r="P348" s="6"/>
      <c r="Q348" s="6">
        <f t="shared" si="57"/>
        <v>0.93488943488943488</v>
      </c>
      <c r="R348" s="6">
        <f t="shared" si="58"/>
        <v>1.308411214953271</v>
      </c>
      <c r="S348" s="6">
        <f t="shared" si="59"/>
        <v>1.1220414201183433</v>
      </c>
      <c r="T348" s="6">
        <f t="shared" si="60"/>
        <v>1.3619489559164732</v>
      </c>
      <c r="U348" s="6">
        <f t="shared" si="61"/>
        <v>1.0377833753148615</v>
      </c>
      <c r="V348" s="6">
        <f t="shared" si="62"/>
        <v>0.67146974063400577</v>
      </c>
      <c r="W348" s="6">
        <f t="shared" si="63"/>
        <v>0.84325396825396826</v>
      </c>
      <c r="X348" s="6">
        <f t="shared" si="64"/>
        <v>1.103448275862069</v>
      </c>
      <c r="Y348" s="6">
        <f t="shared" si="65"/>
        <v>0.72950819672131151</v>
      </c>
      <c r="Z348" s="6">
        <f t="shared" si="66"/>
        <v>0.9850746268656716</v>
      </c>
      <c r="AA348" s="6">
        <f t="shared" si="67"/>
        <v>0.96735905044510384</v>
      </c>
      <c r="AB348" s="6">
        <f t="shared" si="68"/>
        <v>0.5</v>
      </c>
      <c r="AC348" s="6">
        <f t="shared" si="69"/>
        <v>1.595505617977528</v>
      </c>
    </row>
    <row r="349" spans="1:29" x14ac:dyDescent="0.25">
      <c r="A349" s="7">
        <f t="shared" si="70"/>
        <v>42715</v>
      </c>
      <c r="B349" s="26">
        <v>649</v>
      </c>
      <c r="C349" s="26">
        <v>130</v>
      </c>
      <c r="D349" s="26">
        <v>2383</v>
      </c>
      <c r="E349" s="26">
        <v>351</v>
      </c>
      <c r="F349" s="26">
        <v>314</v>
      </c>
      <c r="G349" s="26">
        <v>221</v>
      </c>
      <c r="H349" s="26">
        <v>519</v>
      </c>
      <c r="I349" s="26">
        <v>53</v>
      </c>
      <c r="J349" s="26">
        <v>100</v>
      </c>
      <c r="K349" s="26">
        <v>53</v>
      </c>
      <c r="L349" s="26">
        <v>690</v>
      </c>
      <c r="M349" s="26">
        <v>3</v>
      </c>
      <c r="N349" s="26">
        <v>99</v>
      </c>
      <c r="O349" s="8"/>
      <c r="P349" s="8"/>
      <c r="Q349" s="8">
        <f t="shared" si="57"/>
        <v>0.98036253776435045</v>
      </c>
      <c r="R349" s="8">
        <f t="shared" si="58"/>
        <v>0.99236641221374045</v>
      </c>
      <c r="S349" s="8">
        <f t="shared" si="59"/>
        <v>1.0511689457432731</v>
      </c>
      <c r="T349" s="8">
        <f t="shared" si="60"/>
        <v>1.2359154929577465</v>
      </c>
      <c r="U349" s="8">
        <f t="shared" si="61"/>
        <v>0.96024464831804279</v>
      </c>
      <c r="V349" s="8">
        <f t="shared" si="62"/>
        <v>0.68847352024922115</v>
      </c>
      <c r="W349" s="8">
        <f t="shared" si="63"/>
        <v>1.3073047858942066</v>
      </c>
      <c r="X349" s="8">
        <f t="shared" si="64"/>
        <v>1.358974358974359</v>
      </c>
      <c r="Y349" s="8">
        <f t="shared" si="65"/>
        <v>0.91743119266055051</v>
      </c>
      <c r="Z349" s="8">
        <f t="shared" si="66"/>
        <v>1.2619047619047619</v>
      </c>
      <c r="AA349" s="8">
        <f t="shared" si="67"/>
        <v>1.0454545454545454</v>
      </c>
      <c r="AB349" s="8">
        <f t="shared" si="68"/>
        <v>0.3</v>
      </c>
      <c r="AC349" s="8">
        <f t="shared" si="69"/>
        <v>1.064516129032258</v>
      </c>
    </row>
    <row r="350" spans="1:29" x14ac:dyDescent="0.25">
      <c r="A350" s="7">
        <f t="shared" si="70"/>
        <v>42716</v>
      </c>
      <c r="B350" s="26">
        <v>484</v>
      </c>
      <c r="C350" s="26">
        <v>130</v>
      </c>
      <c r="D350" s="26">
        <v>1455</v>
      </c>
      <c r="E350" s="26">
        <v>235</v>
      </c>
      <c r="F350" s="26">
        <v>271</v>
      </c>
      <c r="G350" s="26">
        <v>247</v>
      </c>
      <c r="H350" s="26">
        <v>144</v>
      </c>
      <c r="I350" s="26">
        <v>29</v>
      </c>
      <c r="J350" s="26">
        <v>110</v>
      </c>
      <c r="K350" s="26">
        <v>51</v>
      </c>
      <c r="L350" s="26">
        <v>276</v>
      </c>
      <c r="M350" s="26">
        <v>1</v>
      </c>
      <c r="N350" s="26">
        <v>81</v>
      </c>
      <c r="O350" s="8"/>
      <c r="P350" s="8"/>
      <c r="Q350" s="8">
        <f t="shared" si="57"/>
        <v>0.85815602836879434</v>
      </c>
      <c r="R350" s="8">
        <f t="shared" si="58"/>
        <v>0.99236641221374045</v>
      </c>
      <c r="S350" s="8">
        <f t="shared" si="59"/>
        <v>1.3119927862939584</v>
      </c>
      <c r="T350" s="8">
        <f t="shared" si="60"/>
        <v>1.2771739130434783</v>
      </c>
      <c r="U350" s="8">
        <f t="shared" si="61"/>
        <v>0.94425087108013939</v>
      </c>
      <c r="V350" s="8">
        <f t="shared" si="62"/>
        <v>0.84013605442176875</v>
      </c>
      <c r="W350" s="8">
        <f t="shared" si="63"/>
        <v>0.62337662337662336</v>
      </c>
      <c r="X350" s="8">
        <f t="shared" si="64"/>
        <v>1.1599999999999999</v>
      </c>
      <c r="Y350" s="8">
        <f t="shared" si="65"/>
        <v>0.9821428571428571</v>
      </c>
      <c r="Z350" s="8">
        <f t="shared" si="66"/>
        <v>0.62962962962962965</v>
      </c>
      <c r="AA350" s="8">
        <f t="shared" si="67"/>
        <v>0.85981308411214952</v>
      </c>
      <c r="AB350" s="8">
        <f t="shared" si="68"/>
        <v>1</v>
      </c>
      <c r="AC350" s="8">
        <f t="shared" si="69"/>
        <v>1.0657894736842106</v>
      </c>
    </row>
    <row r="351" spans="1:29" x14ac:dyDescent="0.25">
      <c r="A351" s="3">
        <f t="shared" si="70"/>
        <v>42717</v>
      </c>
      <c r="B351" s="25">
        <v>491</v>
      </c>
      <c r="C351" s="25">
        <v>129</v>
      </c>
      <c r="D351" s="25">
        <v>1687</v>
      </c>
      <c r="E351" s="25">
        <v>481</v>
      </c>
      <c r="F351" s="25">
        <v>492</v>
      </c>
      <c r="G351" s="25">
        <v>251</v>
      </c>
      <c r="H351" s="25">
        <v>232</v>
      </c>
      <c r="I351" s="25">
        <v>34</v>
      </c>
      <c r="J351" s="25">
        <v>49</v>
      </c>
      <c r="K351" s="25">
        <v>67</v>
      </c>
      <c r="L351" s="25">
        <v>526</v>
      </c>
      <c r="M351" s="25">
        <v>2</v>
      </c>
      <c r="N351" s="25">
        <v>122</v>
      </c>
      <c r="Q351" s="6">
        <f t="shared" si="57"/>
        <v>0.92992424242424243</v>
      </c>
      <c r="R351" s="6">
        <f t="shared" si="58"/>
        <v>0.97727272727272729</v>
      </c>
      <c r="S351" s="6">
        <f t="shared" si="59"/>
        <v>1.0821039127645926</v>
      </c>
      <c r="T351" s="6">
        <f t="shared" si="60"/>
        <v>1.2657894736842106</v>
      </c>
      <c r="U351" s="6">
        <f t="shared" si="61"/>
        <v>1.0249999999999999</v>
      </c>
      <c r="V351" s="6">
        <f t="shared" si="62"/>
        <v>0.88380281690140849</v>
      </c>
      <c r="W351" s="6">
        <f t="shared" si="63"/>
        <v>1.3488372093023255</v>
      </c>
      <c r="X351" s="6">
        <f t="shared" si="64"/>
        <v>2</v>
      </c>
      <c r="Y351" s="6">
        <f t="shared" si="65"/>
        <v>0.74242424242424243</v>
      </c>
      <c r="Z351" s="6">
        <f t="shared" si="66"/>
        <v>1.2407407407407407</v>
      </c>
      <c r="AA351" s="6">
        <f t="shared" si="67"/>
        <v>1.2347417840375587</v>
      </c>
      <c r="AB351" s="6">
        <f t="shared" si="68"/>
        <v>1</v>
      </c>
      <c r="AC351" s="6">
        <f t="shared" si="69"/>
        <v>1.0892857142857142</v>
      </c>
    </row>
    <row r="352" spans="1:29" x14ac:dyDescent="0.25">
      <c r="A352" s="3">
        <f t="shared" si="70"/>
        <v>42718</v>
      </c>
      <c r="B352" s="25">
        <v>846</v>
      </c>
      <c r="C352" s="25">
        <v>388</v>
      </c>
      <c r="D352" s="25">
        <v>3057</v>
      </c>
      <c r="E352" s="25">
        <v>805</v>
      </c>
      <c r="F352" s="25">
        <v>428</v>
      </c>
      <c r="G352" s="25">
        <v>223</v>
      </c>
      <c r="H352" s="25">
        <v>506</v>
      </c>
      <c r="I352" s="25">
        <v>86</v>
      </c>
      <c r="J352" s="25">
        <v>103</v>
      </c>
      <c r="K352" s="25">
        <v>54</v>
      </c>
      <c r="L352" s="25">
        <v>909</v>
      </c>
      <c r="M352" s="25">
        <v>8</v>
      </c>
      <c r="N352" s="25">
        <v>106</v>
      </c>
      <c r="Q352" s="6">
        <f t="shared" si="57"/>
        <v>1.334384858044164</v>
      </c>
      <c r="R352" s="6">
        <f t="shared" si="58"/>
        <v>2.0748663101604277</v>
      </c>
      <c r="S352" s="6">
        <f t="shared" si="59"/>
        <v>1.026527871054399</v>
      </c>
      <c r="T352" s="6">
        <f t="shared" si="60"/>
        <v>1.2942122186495177</v>
      </c>
      <c r="U352" s="6">
        <f t="shared" si="61"/>
        <v>0.8716904276985743</v>
      </c>
      <c r="V352" s="6">
        <f t="shared" si="62"/>
        <v>0.69040247678018574</v>
      </c>
      <c r="W352" s="6">
        <f t="shared" si="63"/>
        <v>0.8214285714285714</v>
      </c>
      <c r="X352" s="6">
        <f t="shared" si="64"/>
        <v>1.2112676056338028</v>
      </c>
      <c r="Y352" s="6">
        <f t="shared" si="65"/>
        <v>1.5606060606060606</v>
      </c>
      <c r="Z352" s="6">
        <f t="shared" si="66"/>
        <v>1.1020408163265305</v>
      </c>
      <c r="AA352" s="6">
        <f t="shared" si="67"/>
        <v>1.1419597989949748</v>
      </c>
      <c r="AB352" s="6">
        <f t="shared" si="68"/>
        <v>8</v>
      </c>
      <c r="AC352" s="6">
        <f t="shared" si="69"/>
        <v>1.1777777777777778</v>
      </c>
    </row>
    <row r="353" spans="1:29" x14ac:dyDescent="0.25">
      <c r="A353" s="3">
        <f t="shared" si="70"/>
        <v>42719</v>
      </c>
      <c r="B353" s="25">
        <v>680</v>
      </c>
      <c r="C353" s="25">
        <v>195</v>
      </c>
      <c r="D353" s="25">
        <v>3614</v>
      </c>
      <c r="E353" s="25">
        <v>749</v>
      </c>
      <c r="F353" s="25">
        <v>407</v>
      </c>
      <c r="G353" s="25">
        <v>213</v>
      </c>
      <c r="H353" s="25">
        <v>612</v>
      </c>
      <c r="I353" s="25">
        <v>78</v>
      </c>
      <c r="J353" s="25">
        <v>124</v>
      </c>
      <c r="K353" s="25">
        <v>58</v>
      </c>
      <c r="L353" s="25">
        <v>968</v>
      </c>
      <c r="M353" s="25">
        <v>6</v>
      </c>
      <c r="N353" s="25">
        <v>140</v>
      </c>
      <c r="Q353" s="6">
        <f t="shared" si="57"/>
        <v>1.3627254509018036</v>
      </c>
      <c r="R353" s="6">
        <f t="shared" si="58"/>
        <v>1.0483870967741935</v>
      </c>
      <c r="S353" s="6">
        <f t="shared" si="59"/>
        <v>1.1072303921568627</v>
      </c>
      <c r="T353" s="6">
        <f t="shared" si="60"/>
        <v>1.3793738489871086</v>
      </c>
      <c r="U353" s="6">
        <f t="shared" si="61"/>
        <v>1.0099255583126552</v>
      </c>
      <c r="V353" s="6">
        <f t="shared" si="62"/>
        <v>0.7220338983050848</v>
      </c>
      <c r="W353" s="6">
        <f t="shared" si="63"/>
        <v>1.148217636022514</v>
      </c>
      <c r="X353" s="6">
        <f t="shared" si="64"/>
        <v>1.1818181818181819</v>
      </c>
      <c r="Y353" s="6">
        <f t="shared" si="65"/>
        <v>1.024793388429752</v>
      </c>
      <c r="Z353" s="6">
        <f t="shared" si="66"/>
        <v>0.81690140845070425</v>
      </c>
      <c r="AA353" s="6">
        <f t="shared" si="67"/>
        <v>1.1415094339622642</v>
      </c>
      <c r="AB353" s="6">
        <f t="shared" si="68"/>
        <v>1.2</v>
      </c>
      <c r="AC353" s="6">
        <f t="shared" si="69"/>
        <v>1.2068965517241379</v>
      </c>
    </row>
    <row r="354" spans="1:29" x14ac:dyDescent="0.25">
      <c r="A354" s="3">
        <f t="shared" si="70"/>
        <v>42720</v>
      </c>
      <c r="B354" s="25">
        <v>683</v>
      </c>
      <c r="C354" s="25">
        <v>181</v>
      </c>
      <c r="D354" s="25">
        <v>3463</v>
      </c>
      <c r="E354" s="25">
        <v>724</v>
      </c>
      <c r="F354" s="25">
        <v>376</v>
      </c>
      <c r="G354" s="25">
        <v>212</v>
      </c>
      <c r="H354" s="25">
        <v>532</v>
      </c>
      <c r="I354" s="25">
        <v>75</v>
      </c>
      <c r="J354" s="25">
        <v>100</v>
      </c>
      <c r="K354" s="25">
        <v>49</v>
      </c>
      <c r="L354" s="25">
        <v>1054</v>
      </c>
      <c r="M354" s="25">
        <v>3</v>
      </c>
      <c r="N354" s="25">
        <v>117</v>
      </c>
      <c r="Q354" s="6">
        <f t="shared" si="57"/>
        <v>0.77001127395715896</v>
      </c>
      <c r="R354" s="6">
        <f t="shared" si="58"/>
        <v>0.55692307692307697</v>
      </c>
      <c r="S354" s="6">
        <f t="shared" si="59"/>
        <v>1.1185400516795865</v>
      </c>
      <c r="T354" s="6">
        <f t="shared" si="60"/>
        <v>1.3686200378071833</v>
      </c>
      <c r="U354" s="6">
        <f t="shared" si="61"/>
        <v>0.94</v>
      </c>
      <c r="V354" s="6">
        <f t="shared" si="62"/>
        <v>0.74911660777385158</v>
      </c>
      <c r="W354" s="6">
        <f t="shared" si="63"/>
        <v>1.0310077519379846</v>
      </c>
      <c r="X354" s="6">
        <f t="shared" si="64"/>
        <v>1.2295081967213115</v>
      </c>
      <c r="Y354" s="6">
        <f t="shared" si="65"/>
        <v>1.0416666666666667</v>
      </c>
      <c r="Z354" s="6">
        <f t="shared" si="66"/>
        <v>0.64473684210526316</v>
      </c>
      <c r="AA354" s="6">
        <f t="shared" si="67"/>
        <v>1.3706111833550065</v>
      </c>
      <c r="AB354" s="6">
        <f t="shared" si="68"/>
        <v>0.2</v>
      </c>
      <c r="AC354" s="6">
        <f t="shared" si="69"/>
        <v>0.9285714285714286</v>
      </c>
    </row>
    <row r="355" spans="1:29" x14ac:dyDescent="0.25">
      <c r="A355" s="3">
        <f t="shared" si="70"/>
        <v>42721</v>
      </c>
      <c r="B355" s="25">
        <v>674</v>
      </c>
      <c r="C355" s="25">
        <v>149</v>
      </c>
      <c r="D355" s="25">
        <v>2845</v>
      </c>
      <c r="E355" s="25">
        <v>838</v>
      </c>
      <c r="F355" s="25">
        <v>374</v>
      </c>
      <c r="G355" s="25">
        <v>178</v>
      </c>
      <c r="H355" s="25">
        <v>489</v>
      </c>
      <c r="I355" s="25">
        <v>84</v>
      </c>
      <c r="J355" s="25">
        <v>93</v>
      </c>
      <c r="K355" s="25">
        <v>29</v>
      </c>
      <c r="L355" s="25">
        <v>811</v>
      </c>
      <c r="M355" s="25">
        <v>6</v>
      </c>
      <c r="N355" s="25">
        <v>124</v>
      </c>
      <c r="O355" s="6"/>
      <c r="P355" s="6"/>
      <c r="Q355" s="6">
        <f t="shared" si="57"/>
        <v>0.88567674113009198</v>
      </c>
      <c r="R355" s="6">
        <f t="shared" si="58"/>
        <v>0.53214285714285714</v>
      </c>
      <c r="S355" s="6">
        <f t="shared" si="59"/>
        <v>0.93770599868160842</v>
      </c>
      <c r="T355" s="6">
        <f t="shared" si="60"/>
        <v>1.4275979557069847</v>
      </c>
      <c r="U355" s="6">
        <f t="shared" si="61"/>
        <v>0.90776699029126218</v>
      </c>
      <c r="V355" s="6">
        <f t="shared" si="62"/>
        <v>0.76394849785407726</v>
      </c>
      <c r="W355" s="6">
        <f t="shared" si="63"/>
        <v>1.1505882352941177</v>
      </c>
      <c r="X355" s="6">
        <f t="shared" si="64"/>
        <v>1.3125</v>
      </c>
      <c r="Y355" s="6">
        <f t="shared" si="65"/>
        <v>1.0449438202247192</v>
      </c>
      <c r="Z355" s="6">
        <f t="shared" si="66"/>
        <v>0.43939393939393939</v>
      </c>
      <c r="AA355" s="6">
        <f t="shared" si="67"/>
        <v>1.2438650306748467</v>
      </c>
      <c r="AB355" s="6">
        <f t="shared" si="68"/>
        <v>2</v>
      </c>
      <c r="AC355" s="6">
        <f t="shared" si="69"/>
        <v>0.87323943661971826</v>
      </c>
    </row>
    <row r="356" spans="1:29" x14ac:dyDescent="0.25">
      <c r="A356" s="7">
        <f t="shared" si="70"/>
        <v>42722</v>
      </c>
      <c r="B356" s="26">
        <v>553</v>
      </c>
      <c r="C356" s="26">
        <v>111</v>
      </c>
      <c r="D356" s="26">
        <v>2682</v>
      </c>
      <c r="E356" s="26">
        <v>411</v>
      </c>
      <c r="F356" s="26">
        <v>294</v>
      </c>
      <c r="G356" s="26">
        <v>175</v>
      </c>
      <c r="H356" s="26">
        <v>534</v>
      </c>
      <c r="I356" s="26">
        <v>54</v>
      </c>
      <c r="J356" s="26">
        <v>84</v>
      </c>
      <c r="K356" s="26">
        <v>29</v>
      </c>
      <c r="L356" s="26">
        <v>669</v>
      </c>
      <c r="M356" s="26">
        <v>5</v>
      </c>
      <c r="N356" s="26">
        <v>114</v>
      </c>
      <c r="O356" s="8"/>
      <c r="P356" s="8"/>
      <c r="Q356" s="8">
        <f t="shared" si="57"/>
        <v>0.8520801232665639</v>
      </c>
      <c r="R356" s="8">
        <f t="shared" si="58"/>
        <v>0.85384615384615381</v>
      </c>
      <c r="S356" s="8">
        <f t="shared" si="59"/>
        <v>1.1254720939991607</v>
      </c>
      <c r="T356" s="8">
        <f t="shared" si="60"/>
        <v>1.170940170940171</v>
      </c>
      <c r="U356" s="8">
        <f t="shared" si="61"/>
        <v>0.93630573248407645</v>
      </c>
      <c r="V356" s="8">
        <f t="shared" si="62"/>
        <v>0.79185520361990946</v>
      </c>
      <c r="W356" s="8">
        <f t="shared" si="63"/>
        <v>1.0289017341040463</v>
      </c>
      <c r="X356" s="8">
        <f t="shared" si="64"/>
        <v>1.0188679245283019</v>
      </c>
      <c r="Y356" s="8">
        <f t="shared" si="65"/>
        <v>0.84</v>
      </c>
      <c r="Z356" s="8">
        <f t="shared" si="66"/>
        <v>0.54716981132075471</v>
      </c>
      <c r="AA356" s="8">
        <f t="shared" si="67"/>
        <v>0.9695652173913043</v>
      </c>
      <c r="AB356" s="8">
        <f t="shared" si="68"/>
        <v>1.6666666666666667</v>
      </c>
      <c r="AC356" s="8">
        <f t="shared" si="69"/>
        <v>1.1515151515151516</v>
      </c>
    </row>
    <row r="357" spans="1:29" x14ac:dyDescent="0.25">
      <c r="A357" s="7">
        <f t="shared" si="70"/>
        <v>42723</v>
      </c>
      <c r="B357" s="26">
        <v>352</v>
      </c>
      <c r="C357" s="26">
        <v>111</v>
      </c>
      <c r="D357" s="26">
        <v>1526</v>
      </c>
      <c r="E357" s="26">
        <v>350</v>
      </c>
      <c r="F357" s="26">
        <v>236</v>
      </c>
      <c r="G357" s="26">
        <v>177</v>
      </c>
      <c r="H357" s="26">
        <v>326</v>
      </c>
      <c r="I357" s="26">
        <v>32</v>
      </c>
      <c r="J357" s="26">
        <v>90</v>
      </c>
      <c r="K357" s="26">
        <v>39</v>
      </c>
      <c r="L357" s="26">
        <v>417</v>
      </c>
      <c r="M357" s="26">
        <v>4</v>
      </c>
      <c r="N357" s="26">
        <v>74</v>
      </c>
      <c r="O357" s="8"/>
      <c r="P357" s="8"/>
      <c r="Q357" s="8">
        <f t="shared" si="57"/>
        <v>0.72727272727272729</v>
      </c>
      <c r="R357" s="8">
        <f t="shared" si="58"/>
        <v>0.85384615384615381</v>
      </c>
      <c r="S357" s="8">
        <f t="shared" si="59"/>
        <v>1.0487972508591066</v>
      </c>
      <c r="T357" s="8">
        <f t="shared" si="60"/>
        <v>1.4893617021276595</v>
      </c>
      <c r="U357" s="8">
        <f t="shared" si="61"/>
        <v>0.87084870848708484</v>
      </c>
      <c r="V357" s="8">
        <f t="shared" si="62"/>
        <v>0.7165991902834008</v>
      </c>
      <c r="W357" s="8">
        <f t="shared" si="63"/>
        <v>2.2638888888888888</v>
      </c>
      <c r="X357" s="8">
        <f t="shared" si="64"/>
        <v>1.103448275862069</v>
      </c>
      <c r="Y357" s="8">
        <f t="shared" si="65"/>
        <v>0.81818181818181823</v>
      </c>
      <c r="Z357" s="8">
        <f t="shared" si="66"/>
        <v>0.76470588235294112</v>
      </c>
      <c r="AA357" s="8">
        <f t="shared" si="67"/>
        <v>1.5108695652173914</v>
      </c>
      <c r="AB357" s="8">
        <f t="shared" si="68"/>
        <v>4</v>
      </c>
      <c r="AC357" s="8">
        <f t="shared" si="69"/>
        <v>0.9135802469135802</v>
      </c>
    </row>
    <row r="358" spans="1:29" x14ac:dyDescent="0.25">
      <c r="A358" s="3">
        <f t="shared" si="70"/>
        <v>42724</v>
      </c>
      <c r="B358" s="25">
        <v>415</v>
      </c>
      <c r="C358" s="25">
        <v>112</v>
      </c>
      <c r="D358" s="25">
        <v>1967</v>
      </c>
      <c r="E358" s="25">
        <v>533</v>
      </c>
      <c r="F358" s="25">
        <v>456</v>
      </c>
      <c r="G358" s="25">
        <v>191</v>
      </c>
      <c r="H358" s="25">
        <v>215</v>
      </c>
      <c r="I358" s="25">
        <v>28</v>
      </c>
      <c r="J358" s="25">
        <v>81</v>
      </c>
      <c r="K358" s="25">
        <v>12</v>
      </c>
      <c r="L358" s="25">
        <v>549</v>
      </c>
      <c r="M358" s="25">
        <v>0</v>
      </c>
      <c r="N358" s="25">
        <v>104</v>
      </c>
      <c r="Q358" s="6">
        <f t="shared" si="57"/>
        <v>0.84521384928716903</v>
      </c>
      <c r="R358" s="6">
        <f t="shared" si="58"/>
        <v>0.86821705426356588</v>
      </c>
      <c r="S358" s="6">
        <f t="shared" si="59"/>
        <v>1.1659751037344399</v>
      </c>
      <c r="T358" s="6">
        <f t="shared" si="60"/>
        <v>1.1081081081081081</v>
      </c>
      <c r="U358" s="6">
        <f t="shared" si="61"/>
        <v>0.92682926829268297</v>
      </c>
      <c r="V358" s="6">
        <f t="shared" si="62"/>
        <v>0.76095617529880477</v>
      </c>
      <c r="W358" s="6">
        <f t="shared" si="63"/>
        <v>0.92672413793103448</v>
      </c>
      <c r="X358" s="6">
        <f t="shared" si="64"/>
        <v>0.82352941176470584</v>
      </c>
      <c r="Y358" s="6">
        <f t="shared" si="65"/>
        <v>1.653061224489796</v>
      </c>
      <c r="Z358" s="6">
        <f t="shared" si="66"/>
        <v>0.17910447761194029</v>
      </c>
      <c r="AA358" s="6">
        <f t="shared" si="67"/>
        <v>1.043726235741445</v>
      </c>
      <c r="AB358" s="6">
        <f t="shared" si="68"/>
        <v>0</v>
      </c>
      <c r="AC358" s="6">
        <f t="shared" si="69"/>
        <v>0.85245901639344257</v>
      </c>
    </row>
    <row r="359" spans="1:29" x14ac:dyDescent="0.25">
      <c r="A359" s="3">
        <f t="shared" si="70"/>
        <v>42725</v>
      </c>
      <c r="B359" s="25">
        <v>628</v>
      </c>
      <c r="C359" s="25">
        <v>260</v>
      </c>
      <c r="D359" s="25">
        <v>3377</v>
      </c>
      <c r="E359" s="25">
        <v>944</v>
      </c>
      <c r="F359" s="25">
        <v>487</v>
      </c>
      <c r="G359" s="25">
        <v>187</v>
      </c>
      <c r="H359" s="25">
        <v>691</v>
      </c>
      <c r="I359" s="25">
        <v>114</v>
      </c>
      <c r="J359" s="25">
        <v>71</v>
      </c>
      <c r="K359" s="25">
        <v>16</v>
      </c>
      <c r="L359" s="25">
        <v>963</v>
      </c>
      <c r="M359" s="24">
        <v>13</v>
      </c>
      <c r="N359" s="25">
        <v>93</v>
      </c>
      <c r="Q359" s="6">
        <f t="shared" si="57"/>
        <v>0.74231678486997632</v>
      </c>
      <c r="R359" s="6">
        <f t="shared" si="58"/>
        <v>0.67010309278350511</v>
      </c>
      <c r="S359" s="6">
        <f t="shared" si="59"/>
        <v>1.1046777886817141</v>
      </c>
      <c r="T359" s="6">
        <f t="shared" si="60"/>
        <v>1.1726708074534162</v>
      </c>
      <c r="U359" s="6">
        <f t="shared" si="61"/>
        <v>1.1378504672897196</v>
      </c>
      <c r="V359" s="6">
        <f t="shared" si="62"/>
        <v>0.83856502242152464</v>
      </c>
      <c r="W359" s="6">
        <f t="shared" si="63"/>
        <v>1.365612648221344</v>
      </c>
      <c r="X359" s="6">
        <f t="shared" si="64"/>
        <v>1.3255813953488371</v>
      </c>
      <c r="Y359" s="6">
        <f t="shared" si="65"/>
        <v>0.68932038834951459</v>
      </c>
      <c r="Z359" s="6">
        <f t="shared" si="66"/>
        <v>0.29629629629629628</v>
      </c>
      <c r="AA359" s="6">
        <f t="shared" si="67"/>
        <v>1.0594059405940595</v>
      </c>
      <c r="AB359" s="6">
        <f t="shared" si="68"/>
        <v>1.625</v>
      </c>
      <c r="AC359" s="6">
        <f t="shared" si="69"/>
        <v>0.87735849056603776</v>
      </c>
    </row>
    <row r="360" spans="1:29" x14ac:dyDescent="0.25">
      <c r="A360" s="3">
        <f t="shared" si="70"/>
        <v>42726</v>
      </c>
      <c r="B360" s="25">
        <v>553</v>
      </c>
      <c r="C360" s="25">
        <v>178</v>
      </c>
      <c r="D360" s="25">
        <v>3404</v>
      </c>
      <c r="E360" s="25">
        <v>886</v>
      </c>
      <c r="F360" s="25">
        <v>359</v>
      </c>
      <c r="G360" s="25">
        <v>153</v>
      </c>
      <c r="H360" s="25">
        <v>744</v>
      </c>
      <c r="I360" s="25">
        <v>104</v>
      </c>
      <c r="J360" s="25">
        <v>124</v>
      </c>
      <c r="K360" s="25">
        <v>9</v>
      </c>
      <c r="L360" s="25">
        <v>979</v>
      </c>
      <c r="M360" s="24">
        <v>13</v>
      </c>
      <c r="N360" s="25">
        <v>172</v>
      </c>
      <c r="Q360" s="6">
        <f t="shared" si="57"/>
        <v>0.81323529411764706</v>
      </c>
      <c r="R360" s="6">
        <f t="shared" si="58"/>
        <v>0.9128205128205128</v>
      </c>
      <c r="S360" s="6">
        <f t="shared" si="59"/>
        <v>0.94189263973436632</v>
      </c>
      <c r="T360" s="6">
        <f t="shared" si="60"/>
        <v>1.1829105473965287</v>
      </c>
      <c r="U360" s="6">
        <f t="shared" si="61"/>
        <v>0.88206388206388209</v>
      </c>
      <c r="V360" s="6">
        <f t="shared" si="62"/>
        <v>0.71830985915492962</v>
      </c>
      <c r="W360" s="6">
        <f t="shared" si="63"/>
        <v>1.2156862745098038</v>
      </c>
      <c r="X360" s="6">
        <f t="shared" si="64"/>
        <v>1.3333333333333333</v>
      </c>
      <c r="Y360" s="6">
        <f t="shared" si="65"/>
        <v>1</v>
      </c>
      <c r="Z360" s="6">
        <f t="shared" si="66"/>
        <v>0.15517241379310345</v>
      </c>
      <c r="AA360" s="6">
        <f t="shared" si="67"/>
        <v>1.0113636363636365</v>
      </c>
      <c r="AB360" s="6">
        <f t="shared" si="68"/>
        <v>2.1666666666666665</v>
      </c>
      <c r="AC360" s="6">
        <f t="shared" si="69"/>
        <v>1.2285714285714286</v>
      </c>
    </row>
    <row r="361" spans="1:29" x14ac:dyDescent="0.25">
      <c r="A361" s="3">
        <f t="shared" si="70"/>
        <v>42727</v>
      </c>
      <c r="B361" s="39">
        <v>505</v>
      </c>
      <c r="C361" s="39">
        <v>126</v>
      </c>
      <c r="D361" s="39">
        <v>2895</v>
      </c>
      <c r="E361" s="39">
        <v>554</v>
      </c>
      <c r="F361" s="39">
        <v>373</v>
      </c>
      <c r="G361" s="25">
        <v>152</v>
      </c>
      <c r="H361" s="39">
        <v>574</v>
      </c>
      <c r="I361" s="39">
        <v>89</v>
      </c>
      <c r="J361" s="39">
        <v>118</v>
      </c>
      <c r="K361" s="39">
        <v>12</v>
      </c>
      <c r="L361" s="39">
        <v>768</v>
      </c>
      <c r="M361" s="40">
        <v>8</v>
      </c>
      <c r="N361" s="39">
        <v>122</v>
      </c>
      <c r="Q361" s="6">
        <f t="shared" si="57"/>
        <v>0.739385065885798</v>
      </c>
      <c r="R361" s="6">
        <f t="shared" si="58"/>
        <v>0.69613259668508287</v>
      </c>
      <c r="S361" s="6">
        <f t="shared" si="59"/>
        <v>0.83598036384637597</v>
      </c>
      <c r="T361" s="6">
        <f t="shared" si="60"/>
        <v>0.76519337016574585</v>
      </c>
      <c r="U361" s="6">
        <f t="shared" si="61"/>
        <v>0.99202127659574468</v>
      </c>
      <c r="V361" s="6">
        <f t="shared" si="62"/>
        <v>0.71698113207547165</v>
      </c>
      <c r="W361" s="6">
        <f t="shared" si="63"/>
        <v>1.0789473684210527</v>
      </c>
      <c r="X361" s="6">
        <f t="shared" si="64"/>
        <v>1.1866666666666668</v>
      </c>
      <c r="Y361" s="6">
        <f t="shared" si="65"/>
        <v>1.18</v>
      </c>
      <c r="Z361" s="6">
        <f t="shared" si="66"/>
        <v>0.24489795918367346</v>
      </c>
      <c r="AA361" s="6">
        <f t="shared" si="67"/>
        <v>0.72865275142314989</v>
      </c>
      <c r="AB361" s="6">
        <f t="shared" si="68"/>
        <v>2.6666666666666665</v>
      </c>
      <c r="AC361" s="6">
        <f t="shared" si="69"/>
        <v>1.0427350427350428</v>
      </c>
    </row>
    <row r="362" spans="1:29" x14ac:dyDescent="0.25">
      <c r="A362" s="3">
        <f t="shared" si="70"/>
        <v>42728</v>
      </c>
      <c r="B362" s="39">
        <v>459</v>
      </c>
      <c r="C362" s="39">
        <v>73</v>
      </c>
      <c r="D362" s="39">
        <v>1402</v>
      </c>
      <c r="E362" s="39">
        <v>287</v>
      </c>
      <c r="F362" s="39">
        <v>242</v>
      </c>
      <c r="G362" s="25">
        <v>132</v>
      </c>
      <c r="H362" s="39">
        <v>570</v>
      </c>
      <c r="I362" s="39">
        <v>98</v>
      </c>
      <c r="J362" s="39">
        <v>99</v>
      </c>
      <c r="K362" s="39">
        <v>9</v>
      </c>
      <c r="L362" s="39">
        <v>483</v>
      </c>
      <c r="M362" s="39">
        <v>2</v>
      </c>
      <c r="N362" s="39">
        <v>0</v>
      </c>
      <c r="O362" s="6"/>
      <c r="P362" s="6"/>
      <c r="Q362" s="6">
        <f t="shared" si="57"/>
        <v>0.68100890207715137</v>
      </c>
      <c r="R362" s="6">
        <f t="shared" si="58"/>
        <v>0.48993288590604028</v>
      </c>
      <c r="S362" s="6">
        <f t="shared" si="59"/>
        <v>0.49279437609841825</v>
      </c>
      <c r="T362" s="6">
        <f t="shared" si="60"/>
        <v>0.34248210023866349</v>
      </c>
      <c r="U362" s="6">
        <f t="shared" si="61"/>
        <v>0.6470588235294118</v>
      </c>
      <c r="V362" s="6">
        <f t="shared" si="62"/>
        <v>0.7415730337078652</v>
      </c>
      <c r="W362" s="6">
        <f t="shared" si="63"/>
        <v>1.165644171779141</v>
      </c>
      <c r="X362" s="6">
        <f t="shared" si="64"/>
        <v>1.1666666666666667</v>
      </c>
      <c r="Y362" s="6">
        <f t="shared" si="65"/>
        <v>1.064516129032258</v>
      </c>
      <c r="Z362" s="6">
        <f t="shared" si="66"/>
        <v>0.31034482758620691</v>
      </c>
      <c r="AA362" s="6">
        <f t="shared" si="67"/>
        <v>0.59556103575832309</v>
      </c>
      <c r="AB362" s="6">
        <f t="shared" si="68"/>
        <v>0.33333333333333331</v>
      </c>
      <c r="AC362" s="6">
        <f t="shared" si="69"/>
        <v>0</v>
      </c>
    </row>
    <row r="363" spans="1:29" x14ac:dyDescent="0.25">
      <c r="A363" s="7">
        <f t="shared" si="70"/>
        <v>42729</v>
      </c>
      <c r="B363" s="38">
        <v>261</v>
      </c>
      <c r="C363" s="38">
        <v>74</v>
      </c>
      <c r="D363" s="38">
        <v>1420</v>
      </c>
      <c r="E363" s="38">
        <v>189</v>
      </c>
      <c r="F363" s="38">
        <v>230</v>
      </c>
      <c r="G363" s="26">
        <v>134</v>
      </c>
      <c r="H363" s="38">
        <v>241</v>
      </c>
      <c r="I363" s="38">
        <v>46</v>
      </c>
      <c r="J363" s="38">
        <v>51</v>
      </c>
      <c r="K363" s="38">
        <v>13</v>
      </c>
      <c r="L363" s="38">
        <v>300</v>
      </c>
      <c r="M363" s="38">
        <v>6</v>
      </c>
      <c r="N363" s="38">
        <v>81</v>
      </c>
      <c r="O363" s="8"/>
      <c r="P363" s="8"/>
      <c r="Q363" s="8">
        <f t="shared" si="57"/>
        <v>0.47197106690777579</v>
      </c>
      <c r="R363" s="8">
        <f t="shared" si="58"/>
        <v>0.66666666666666663</v>
      </c>
      <c r="S363" s="8">
        <f t="shared" si="59"/>
        <v>0.5294556301267711</v>
      </c>
      <c r="T363" s="8">
        <f t="shared" si="60"/>
        <v>0.45985401459854014</v>
      </c>
      <c r="U363" s="8">
        <f t="shared" si="61"/>
        <v>0.78231292517006801</v>
      </c>
      <c r="V363" s="8">
        <f t="shared" si="62"/>
        <v>0.76571428571428568</v>
      </c>
      <c r="W363" s="8">
        <f t="shared" si="63"/>
        <v>0.45131086142322097</v>
      </c>
      <c r="X363" s="8">
        <f t="shared" si="64"/>
        <v>0.85185185185185186</v>
      </c>
      <c r="Y363" s="8">
        <f t="shared" si="65"/>
        <v>0.6071428571428571</v>
      </c>
      <c r="Z363" s="8">
        <f t="shared" si="66"/>
        <v>0.44827586206896552</v>
      </c>
      <c r="AA363" s="8">
        <f t="shared" si="67"/>
        <v>0.44843049327354262</v>
      </c>
      <c r="AB363" s="8">
        <f t="shared" si="68"/>
        <v>1.2</v>
      </c>
      <c r="AC363" s="8">
        <f t="shared" si="69"/>
        <v>0.71052631578947367</v>
      </c>
    </row>
    <row r="364" spans="1:29" x14ac:dyDescent="0.25">
      <c r="A364" s="7">
        <f t="shared" si="70"/>
        <v>42730</v>
      </c>
      <c r="B364" s="26">
        <v>305</v>
      </c>
      <c r="C364" s="26">
        <v>75</v>
      </c>
      <c r="D364" s="26">
        <v>1258</v>
      </c>
      <c r="E364" s="26">
        <v>345</v>
      </c>
      <c r="F364" s="26">
        <v>257</v>
      </c>
      <c r="G364" s="26">
        <v>119</v>
      </c>
      <c r="H364" s="26">
        <v>316</v>
      </c>
      <c r="I364" s="26">
        <v>28</v>
      </c>
      <c r="J364" s="26">
        <v>69</v>
      </c>
      <c r="K364" s="26">
        <v>15</v>
      </c>
      <c r="L364" s="26">
        <v>331</v>
      </c>
      <c r="M364" s="26">
        <v>4</v>
      </c>
      <c r="N364" s="26">
        <v>163</v>
      </c>
      <c r="O364" s="8"/>
      <c r="P364" s="8"/>
      <c r="Q364" s="8">
        <f t="shared" si="57"/>
        <v>0.86647727272727271</v>
      </c>
      <c r="R364" s="8">
        <f t="shared" si="58"/>
        <v>0.67567567567567566</v>
      </c>
      <c r="S364" s="8">
        <f t="shared" si="59"/>
        <v>0.82437745740498036</v>
      </c>
      <c r="T364" s="8">
        <f t="shared" si="60"/>
        <v>0.98571428571428577</v>
      </c>
      <c r="U364" s="8">
        <f t="shared" si="61"/>
        <v>1.0889830508474576</v>
      </c>
      <c r="V364" s="8">
        <f t="shared" si="62"/>
        <v>0.67231638418079098</v>
      </c>
      <c r="W364" s="8">
        <f t="shared" si="63"/>
        <v>0.96932515337423308</v>
      </c>
      <c r="X364" s="8">
        <f t="shared" si="64"/>
        <v>0.875</v>
      </c>
      <c r="Y364" s="8">
        <f t="shared" si="65"/>
        <v>0.76666666666666672</v>
      </c>
      <c r="Z364" s="8">
        <f t="shared" si="66"/>
        <v>0.38461538461538464</v>
      </c>
      <c r="AA364" s="8">
        <f t="shared" si="67"/>
        <v>0.79376498800959228</v>
      </c>
      <c r="AB364" s="8">
        <f t="shared" si="68"/>
        <v>1</v>
      </c>
      <c r="AC364" s="8">
        <f t="shared" si="69"/>
        <v>2.2027027027027026</v>
      </c>
    </row>
    <row r="365" spans="1:29" x14ac:dyDescent="0.25">
      <c r="A365" s="3">
        <f t="shared" si="70"/>
        <v>42731</v>
      </c>
      <c r="B365" s="25">
        <v>445</v>
      </c>
      <c r="C365" s="25">
        <v>76</v>
      </c>
      <c r="D365" s="25">
        <v>1972</v>
      </c>
      <c r="E365" s="25">
        <v>674</v>
      </c>
      <c r="F365" s="25">
        <v>447</v>
      </c>
      <c r="G365" s="25">
        <v>121</v>
      </c>
      <c r="H365" s="25">
        <v>401</v>
      </c>
      <c r="I365" s="25">
        <v>44</v>
      </c>
      <c r="J365" s="25">
        <v>42</v>
      </c>
      <c r="K365" s="25">
        <v>8</v>
      </c>
      <c r="L365" s="25">
        <v>495</v>
      </c>
      <c r="M365" s="24">
        <v>1</v>
      </c>
      <c r="N365" s="25">
        <v>158</v>
      </c>
      <c r="Q365" s="6">
        <f t="shared" si="57"/>
        <v>1.072289156626506</v>
      </c>
      <c r="R365" s="6">
        <f t="shared" si="58"/>
        <v>0.6785714285714286</v>
      </c>
      <c r="S365" s="6">
        <f t="shared" si="59"/>
        <v>1.0025419420437214</v>
      </c>
      <c r="T365" s="6">
        <f t="shared" si="60"/>
        <v>1.2645403377110693</v>
      </c>
      <c r="U365" s="6">
        <f t="shared" si="61"/>
        <v>0.98026315789473684</v>
      </c>
      <c r="V365" s="6">
        <f t="shared" si="62"/>
        <v>0.63350785340314131</v>
      </c>
      <c r="W365" s="6">
        <f t="shared" si="63"/>
        <v>1.8651162790697675</v>
      </c>
      <c r="X365" s="6">
        <f t="shared" si="64"/>
        <v>1.5714285714285714</v>
      </c>
      <c r="Y365" s="6">
        <f t="shared" si="65"/>
        <v>0.51851851851851849</v>
      </c>
      <c r="Z365" s="6">
        <f t="shared" si="66"/>
        <v>0.66666666666666663</v>
      </c>
      <c r="AA365" s="6">
        <f t="shared" si="67"/>
        <v>0.90163934426229508</v>
      </c>
      <c r="AB365" s="6">
        <f t="shared" si="68"/>
        <v>1</v>
      </c>
      <c r="AC365" s="6">
        <f t="shared" si="69"/>
        <v>1.5192307692307692</v>
      </c>
    </row>
    <row r="366" spans="1:29" x14ac:dyDescent="0.25">
      <c r="A366" s="3">
        <f t="shared" si="70"/>
        <v>42732</v>
      </c>
      <c r="B366" s="24">
        <v>659</v>
      </c>
      <c r="C366" s="24">
        <v>320</v>
      </c>
      <c r="D366" s="24">
        <v>3398</v>
      </c>
      <c r="E366" s="25">
        <v>1244</v>
      </c>
      <c r="F366" s="24">
        <v>468</v>
      </c>
      <c r="G366" s="24">
        <v>132</v>
      </c>
      <c r="H366" s="24">
        <v>414</v>
      </c>
      <c r="I366" s="24">
        <v>170</v>
      </c>
      <c r="J366" s="24">
        <v>34</v>
      </c>
      <c r="K366" s="24">
        <v>25</v>
      </c>
      <c r="L366" s="24">
        <v>1075</v>
      </c>
      <c r="M366" s="24">
        <v>8</v>
      </c>
      <c r="N366" s="25">
        <v>257</v>
      </c>
      <c r="Q366" s="6">
        <f t="shared" si="57"/>
        <v>1.0493630573248407</v>
      </c>
      <c r="R366" s="6">
        <f t="shared" si="58"/>
        <v>1.2307692307692308</v>
      </c>
      <c r="S366" s="6">
        <f t="shared" si="59"/>
        <v>1.0062185371631627</v>
      </c>
      <c r="T366" s="6">
        <f t="shared" si="60"/>
        <v>1.3177966101694916</v>
      </c>
      <c r="U366" s="6">
        <f t="shared" si="61"/>
        <v>0.96098562628336759</v>
      </c>
      <c r="V366" s="6">
        <f t="shared" si="62"/>
        <v>0.70588235294117652</v>
      </c>
      <c r="W366" s="6">
        <f t="shared" si="63"/>
        <v>0.59913169319826343</v>
      </c>
      <c r="X366" s="6">
        <f t="shared" si="64"/>
        <v>1.4912280701754386</v>
      </c>
      <c r="Y366" s="6">
        <f t="shared" si="65"/>
        <v>0.47887323943661969</v>
      </c>
      <c r="Z366" s="6">
        <f t="shared" si="66"/>
        <v>1.5625</v>
      </c>
      <c r="AA366" s="6">
        <f t="shared" si="67"/>
        <v>1.1163032191069575</v>
      </c>
      <c r="AB366" s="6">
        <f t="shared" si="68"/>
        <v>0.61538461538461542</v>
      </c>
      <c r="AC366" s="6">
        <f t="shared" si="69"/>
        <v>2.763440860215054</v>
      </c>
    </row>
    <row r="367" spans="1:29" x14ac:dyDescent="0.25">
      <c r="A367" s="3">
        <f t="shared" si="70"/>
        <v>42733</v>
      </c>
      <c r="B367" s="24">
        <f t="shared" ref="B367:B398" si="71">SUM(Q353:Q366)/14*B360</f>
        <v>469.22155727092309</v>
      </c>
      <c r="C367" s="24">
        <f t="shared" ref="C367:C398" si="72">SUM(R353:R366)/14*C360</f>
        <v>136.47558127971411</v>
      </c>
      <c r="D367" s="24">
        <f t="shared" ref="D367:D398" si="73">SUM(S353:S366)/14*D360</f>
        <v>3219.6149548299841</v>
      </c>
      <c r="E367" s="25">
        <f>E360*T360</f>
        <v>1048.0587449933244</v>
      </c>
      <c r="F367" s="24">
        <f t="shared" ref="F367:F398" si="74">SUM(U353:U366)/14*F360</f>
        <v>334.97816806054504</v>
      </c>
      <c r="G367" s="24">
        <f t="shared" ref="G367:G398" si="75">SUM(V353:V366)/14*G360</f>
        <v>112.53542878573927</v>
      </c>
      <c r="H367" s="24">
        <f t="shared" ref="H367:H398" si="76">SUM(W353:W366)/14*H360</f>
        <v>864.10832204475048</v>
      </c>
      <c r="I367" s="24">
        <f t="shared" ref="I367:I398" si="77">SUM(X353:X366)/14*I360</f>
        <v>122.35918348580408</v>
      </c>
      <c r="J367" s="24">
        <f t="shared" ref="J367:J398" si="78">SUM(Y353:Y366)/14*J360</f>
        <v>112.73092178037565</v>
      </c>
      <c r="K367" s="24">
        <f t="shared" ref="K367:K398" si="79">SUM(Z353:Z366)/14*K360</f>
        <v>4.7962168530723268</v>
      </c>
      <c r="L367" s="24">
        <f t="shared" ref="L367:L398" si="80">SUM(AA353:AA366)/14*L360</f>
        <v>974.4733889682858</v>
      </c>
      <c r="M367" s="24">
        <f t="shared" ref="M367:M398" si="81">SUM(AB353:AB366)/14*M360</f>
        <v>18.268452380952382</v>
      </c>
      <c r="N367" s="25">
        <f t="shared" ref="N367:N398" si="82">SUM(AC353:AC366)/14*N360</f>
        <v>199.89873713901795</v>
      </c>
      <c r="Q367" s="6">
        <f t="shared" si="57"/>
        <v>0.84850191188232027</v>
      </c>
      <c r="R367" s="6">
        <f t="shared" si="58"/>
        <v>0.76671674876243878</v>
      </c>
      <c r="S367" s="6">
        <f t="shared" si="59"/>
        <v>0.94583283044359112</v>
      </c>
      <c r="T367" s="6">
        <f t="shared" si="60"/>
        <v>1.1829105473965287</v>
      </c>
      <c r="U367" s="6">
        <f t="shared" si="61"/>
        <v>0.93308681911015334</v>
      </c>
      <c r="V367" s="6">
        <f t="shared" si="62"/>
        <v>0.73552567833816518</v>
      </c>
      <c r="W367" s="6">
        <f t="shared" si="63"/>
        <v>1.1614359167268151</v>
      </c>
      <c r="X367" s="6">
        <f t="shared" si="64"/>
        <v>1.1765306104404238</v>
      </c>
      <c r="Y367" s="6">
        <f t="shared" si="65"/>
        <v>0.90912033693851335</v>
      </c>
      <c r="Z367" s="6">
        <f t="shared" si="66"/>
        <v>0.53291298367470297</v>
      </c>
      <c r="AA367" s="6">
        <f t="shared" si="67"/>
        <v>0.99537629108098657</v>
      </c>
      <c r="AB367" s="6">
        <f t="shared" si="68"/>
        <v>1.4052655677655679</v>
      </c>
      <c r="AC367" s="6">
        <f t="shared" si="69"/>
        <v>1.1622019601105695</v>
      </c>
    </row>
    <row r="368" spans="1:29" ht="15.75" customHeight="1" thickBot="1" x14ac:dyDescent="0.3">
      <c r="A368" s="50">
        <f t="shared" si="70"/>
        <v>42734</v>
      </c>
      <c r="B368" s="55">
        <f t="shared" si="71"/>
        <v>409.94468784308322</v>
      </c>
      <c r="C368" s="55">
        <f t="shared" si="72"/>
        <v>94.071277211961515</v>
      </c>
      <c r="D368" s="55">
        <f t="shared" si="73"/>
        <v>2704.8113340513446</v>
      </c>
      <c r="E368" s="55">
        <f t="shared" ref="E368:E399" si="83">SUM(T354:T367)/14*E361</f>
        <v>603.0171521375745</v>
      </c>
      <c r="F368" s="55">
        <f t="shared" si="74"/>
        <v>345.99417997647765</v>
      </c>
      <c r="G368" s="55">
        <f t="shared" si="75"/>
        <v>111.94638529061744</v>
      </c>
      <c r="H368" s="55">
        <f t="shared" si="76"/>
        <v>667.20616571006838</v>
      </c>
      <c r="I368" s="55">
        <f t="shared" si="77"/>
        <v>104.67761048258198</v>
      </c>
      <c r="J368" s="55">
        <f t="shared" si="78"/>
        <v>106.30124118188988</v>
      </c>
      <c r="K368" s="55">
        <f t="shared" si="79"/>
        <v>6.1515371542884338</v>
      </c>
      <c r="L368" s="55">
        <f t="shared" si="80"/>
        <v>756.43254485499619</v>
      </c>
      <c r="M368" s="55">
        <f t="shared" si="81"/>
        <v>11.359419152276297</v>
      </c>
      <c r="N368" s="56">
        <f t="shared" si="82"/>
        <v>141.39915769228551</v>
      </c>
      <c r="O368" s="53"/>
      <c r="P368" s="53"/>
      <c r="Q368" s="54">
        <f t="shared" si="57"/>
        <v>0.81177165909521432</v>
      </c>
      <c r="R368" s="54">
        <f t="shared" si="58"/>
        <v>0.74659743819017077</v>
      </c>
      <c r="S368" s="54">
        <f t="shared" si="59"/>
        <v>0.93430443317835743</v>
      </c>
      <c r="T368" s="54">
        <f t="shared" si="60"/>
        <v>1.0884786139667411</v>
      </c>
      <c r="U368" s="54">
        <f t="shared" si="61"/>
        <v>0.92759833773854594</v>
      </c>
      <c r="V368" s="54">
        <f t="shared" si="62"/>
        <v>0.73648937691195682</v>
      </c>
      <c r="W368" s="54">
        <f t="shared" si="63"/>
        <v>1.1623800796342654</v>
      </c>
      <c r="X368" s="54">
        <f t="shared" si="64"/>
        <v>1.1761529267705841</v>
      </c>
      <c r="Y368" s="54">
        <f t="shared" si="65"/>
        <v>0.90085797611771079</v>
      </c>
      <c r="Z368" s="54">
        <f t="shared" si="66"/>
        <v>0.51262809619070282</v>
      </c>
      <c r="AA368" s="54">
        <f t="shared" si="67"/>
        <v>0.98493820944660959</v>
      </c>
      <c r="AB368" s="54">
        <f t="shared" si="68"/>
        <v>1.4199273940345372</v>
      </c>
      <c r="AC368" s="54">
        <f t="shared" si="69"/>
        <v>1.1590094892810288</v>
      </c>
    </row>
    <row r="369" spans="1:29" x14ac:dyDescent="0.25">
      <c r="A369" s="3">
        <f t="shared" si="70"/>
        <v>42735</v>
      </c>
      <c r="B369" s="25">
        <f t="shared" si="71"/>
        <v>373.97233558030103</v>
      </c>
      <c r="C369" s="25">
        <f t="shared" si="72"/>
        <v>55.490629300203736</v>
      </c>
      <c r="D369" s="25">
        <f t="shared" si="73"/>
        <v>1291.4449340918627</v>
      </c>
      <c r="E369" s="25">
        <f t="shared" si="83"/>
        <v>306.65046301972563</v>
      </c>
      <c r="F369" s="25">
        <f t="shared" si="74"/>
        <v>224.26442614220875</v>
      </c>
      <c r="G369" s="25">
        <f t="shared" si="75"/>
        <v>97.097541004251852</v>
      </c>
      <c r="H369" s="25">
        <f t="shared" si="76"/>
        <v>667.90537587630831</v>
      </c>
      <c r="I369" s="25">
        <f t="shared" si="77"/>
        <v>114.88949993386215</v>
      </c>
      <c r="J369" s="25">
        <f t="shared" si="78"/>
        <v>88.189221038200031</v>
      </c>
      <c r="K369" s="25">
        <f t="shared" si="79"/>
        <v>4.528725814771251</v>
      </c>
      <c r="L369" s="25">
        <f t="shared" si="80"/>
        <v>462.41943756287276</v>
      </c>
      <c r="M369" s="25">
        <f t="shared" si="81"/>
        <v>3.0141301300740078</v>
      </c>
      <c r="N369" s="25">
        <f t="shared" si="82"/>
        <v>0</v>
      </c>
      <c r="O369" s="6"/>
      <c r="P369" s="6"/>
      <c r="Q369" s="6">
        <f t="shared" si="57"/>
        <v>0.81475454374793255</v>
      </c>
      <c r="R369" s="6">
        <f t="shared" si="58"/>
        <v>0.76014560685210597</v>
      </c>
      <c r="S369" s="6">
        <f t="shared" si="59"/>
        <v>0.92114474614255537</v>
      </c>
      <c r="T369" s="6">
        <f t="shared" si="60"/>
        <v>1.0684685122638524</v>
      </c>
      <c r="U369" s="6">
        <f t="shared" si="61"/>
        <v>0.92671250471987088</v>
      </c>
      <c r="V369" s="6">
        <f t="shared" si="62"/>
        <v>0.73558743185039277</v>
      </c>
      <c r="W369" s="6">
        <f t="shared" si="63"/>
        <v>1.1717638173268567</v>
      </c>
      <c r="X369" s="6">
        <f t="shared" si="64"/>
        <v>1.1723418360598179</v>
      </c>
      <c r="Y369" s="6">
        <f t="shared" si="65"/>
        <v>0.89080021250707098</v>
      </c>
      <c r="Z369" s="6">
        <f t="shared" si="66"/>
        <v>0.50319175719680564</v>
      </c>
      <c r="AA369" s="6">
        <f t="shared" si="67"/>
        <v>0.95739013988172417</v>
      </c>
      <c r="AB369" s="6">
        <f t="shared" si="68"/>
        <v>1.5070650650370039</v>
      </c>
      <c r="AC369" s="6">
        <f t="shared" si="69"/>
        <v>1</v>
      </c>
    </row>
    <row r="370" spans="1:29" x14ac:dyDescent="0.25">
      <c r="A370" s="7">
        <f t="shared" si="70"/>
        <v>42736</v>
      </c>
      <c r="B370" s="26">
        <f t="shared" si="71"/>
        <v>211.32874352415723</v>
      </c>
      <c r="C370" s="26">
        <f t="shared" si="72"/>
        <v>57.455932298376155</v>
      </c>
      <c r="D370" s="26">
        <f t="shared" si="73"/>
        <v>1306.3457553363246</v>
      </c>
      <c r="E370" s="26">
        <f t="shared" si="83"/>
        <v>197.09230133138584</v>
      </c>
      <c r="F370" s="26">
        <f t="shared" si="74"/>
        <v>213.45512382261177</v>
      </c>
      <c r="G370" s="26">
        <f t="shared" si="75"/>
        <v>98.297259950488808</v>
      </c>
      <c r="H370" s="26">
        <f t="shared" si="76"/>
        <v>282.75960249505027</v>
      </c>
      <c r="I370" s="26">
        <f t="shared" si="77"/>
        <v>53.467204777233874</v>
      </c>
      <c r="J370" s="26">
        <f t="shared" si="78"/>
        <v>44.869287695460613</v>
      </c>
      <c r="K370" s="26">
        <f t="shared" si="79"/>
        <v>6.6007336743754204</v>
      </c>
      <c r="L370" s="26">
        <f t="shared" si="80"/>
        <v>281.07829430466467</v>
      </c>
      <c r="M370" s="26">
        <f t="shared" si="81"/>
        <v>8.8311325609521667</v>
      </c>
      <c r="N370" s="26">
        <f t="shared" si="82"/>
        <v>95.946417813997627</v>
      </c>
      <c r="O370" s="8"/>
      <c r="P370" s="8"/>
      <c r="Q370" s="8">
        <f t="shared" si="57"/>
        <v>0.80968867250634957</v>
      </c>
      <c r="R370" s="8">
        <f t="shared" si="58"/>
        <v>0.77643151754562367</v>
      </c>
      <c r="S370" s="8">
        <f t="shared" si="59"/>
        <v>0.91996179953262291</v>
      </c>
      <c r="T370" s="8">
        <f t="shared" si="60"/>
        <v>1.0428164091607717</v>
      </c>
      <c r="U370" s="8">
        <f t="shared" si="61"/>
        <v>0.928065755750486</v>
      </c>
      <c r="V370" s="8">
        <f t="shared" si="62"/>
        <v>0.73356164142155822</v>
      </c>
      <c r="W370" s="8">
        <f t="shared" si="63"/>
        <v>1.1732763589006237</v>
      </c>
      <c r="X370" s="8">
        <f t="shared" si="64"/>
        <v>1.1623305386355189</v>
      </c>
      <c r="Y370" s="8">
        <f t="shared" si="65"/>
        <v>0.87978995481295319</v>
      </c>
      <c r="Z370" s="8">
        <f t="shared" si="66"/>
        <v>0.50774874418272464</v>
      </c>
      <c r="AA370" s="8">
        <f t="shared" si="67"/>
        <v>0.93692764768221559</v>
      </c>
      <c r="AB370" s="8">
        <f t="shared" si="68"/>
        <v>1.4718554268253612</v>
      </c>
      <c r="AC370" s="8">
        <f t="shared" si="69"/>
        <v>1.1845236767160201</v>
      </c>
    </row>
    <row r="371" spans="1:29" x14ac:dyDescent="0.25">
      <c r="A371" s="7">
        <f t="shared" si="70"/>
        <v>42737</v>
      </c>
      <c r="B371" s="26">
        <f t="shared" si="71"/>
        <v>246.03151708001769</v>
      </c>
      <c r="C371" s="26">
        <f t="shared" si="72"/>
        <v>57.817642550026079</v>
      </c>
      <c r="D371" s="26">
        <f t="shared" si="73"/>
        <v>1138.8453759235465</v>
      </c>
      <c r="E371" s="26">
        <f t="shared" si="83"/>
        <v>356.61432560233089</v>
      </c>
      <c r="F371" s="26">
        <f t="shared" si="74"/>
        <v>238.36163679783687</v>
      </c>
      <c r="G371" s="26">
        <f t="shared" si="75"/>
        <v>86.798340050479439</v>
      </c>
      <c r="H371" s="26">
        <f t="shared" si="76"/>
        <v>374.0140709437199</v>
      </c>
      <c r="I371" s="26">
        <f t="shared" si="77"/>
        <v>32.832180310008965</v>
      </c>
      <c r="J371" s="26">
        <f t="shared" si="78"/>
        <v>60.90161451652903</v>
      </c>
      <c r="K371" s="26">
        <f t="shared" si="79"/>
        <v>7.573994305092981</v>
      </c>
      <c r="L371" s="26">
        <f t="shared" si="80"/>
        <v>309.35140598469133</v>
      </c>
      <c r="M371" s="26">
        <f t="shared" si="81"/>
        <v>5.8317613530610712</v>
      </c>
      <c r="N371" s="26">
        <f t="shared" si="82"/>
        <v>193.4616728481214</v>
      </c>
      <c r="O371" s="8"/>
      <c r="P371" s="8"/>
      <c r="Q371" s="8">
        <f t="shared" si="57"/>
        <v>0.80666071173776288</v>
      </c>
      <c r="R371" s="8">
        <f t="shared" si="58"/>
        <v>0.77090190066701436</v>
      </c>
      <c r="S371" s="8">
        <f t="shared" si="59"/>
        <v>0.90528249278501316</v>
      </c>
      <c r="T371" s="8">
        <f t="shared" si="60"/>
        <v>1.0336647118908142</v>
      </c>
      <c r="U371" s="8">
        <f t="shared" si="61"/>
        <v>0.92747718598380102</v>
      </c>
      <c r="V371" s="8">
        <f t="shared" si="62"/>
        <v>0.72939781555024741</v>
      </c>
      <c r="W371" s="8">
        <f t="shared" si="63"/>
        <v>1.1835888321003794</v>
      </c>
      <c r="X371" s="8">
        <f t="shared" si="64"/>
        <v>1.172577868214606</v>
      </c>
      <c r="Y371" s="8">
        <f t="shared" si="65"/>
        <v>0.88263209444244972</v>
      </c>
      <c r="Z371" s="8">
        <f t="shared" si="66"/>
        <v>0.50493295367286539</v>
      </c>
      <c r="AA371" s="8">
        <f t="shared" si="67"/>
        <v>0.93459639270299499</v>
      </c>
      <c r="AB371" s="8">
        <f t="shared" si="68"/>
        <v>1.4579403382652678</v>
      </c>
      <c r="AC371" s="8">
        <f t="shared" si="69"/>
        <v>1.1868814285160822</v>
      </c>
    </row>
    <row r="372" spans="1:29" x14ac:dyDescent="0.25">
      <c r="A372" s="3">
        <f t="shared" si="70"/>
        <v>42738</v>
      </c>
      <c r="B372" s="24">
        <f t="shared" si="71"/>
        <v>361.48742051522879</v>
      </c>
      <c r="C372" s="24">
        <f t="shared" si="72"/>
        <v>58.138275647720619</v>
      </c>
      <c r="D372" s="24">
        <f t="shared" si="73"/>
        <v>1765.0019969918949</v>
      </c>
      <c r="E372" s="24">
        <f t="shared" si="83"/>
        <v>674.7514607130064</v>
      </c>
      <c r="F372" s="24">
        <f t="shared" si="74"/>
        <v>416.39036852340416</v>
      </c>
      <c r="G372" s="24">
        <f t="shared" si="75"/>
        <v>88.367752371386274</v>
      </c>
      <c r="H372" s="24">
        <f t="shared" si="76"/>
        <v>443.6762414742384</v>
      </c>
      <c r="I372" s="24">
        <f t="shared" si="77"/>
        <v>51.810690634550639</v>
      </c>
      <c r="J372" s="24">
        <f t="shared" si="78"/>
        <v>37.263898795364781</v>
      </c>
      <c r="K372" s="24">
        <f t="shared" si="79"/>
        <v>3.8910219558514507</v>
      </c>
      <c r="L372" s="24">
        <f t="shared" si="80"/>
        <v>442.24984150265209</v>
      </c>
      <c r="M372" s="24">
        <f t="shared" si="81"/>
        <v>1.2763646481413586</v>
      </c>
      <c r="N372" s="25">
        <f t="shared" si="82"/>
        <v>190.61166475505496</v>
      </c>
      <c r="Q372" s="6">
        <f t="shared" si="57"/>
        <v>0.81233128205669392</v>
      </c>
      <c r="R372" s="6">
        <f t="shared" si="58"/>
        <v>0.76497731115421863</v>
      </c>
      <c r="S372" s="6">
        <f t="shared" si="59"/>
        <v>0.89503143863686352</v>
      </c>
      <c r="T372" s="6">
        <f t="shared" si="60"/>
        <v>1.0011149268738968</v>
      </c>
      <c r="U372" s="6">
        <f t="shared" si="61"/>
        <v>0.93152207723356639</v>
      </c>
      <c r="V372" s="6">
        <f t="shared" si="62"/>
        <v>0.7303120030693081</v>
      </c>
      <c r="W372" s="6">
        <f t="shared" si="63"/>
        <v>1.1064245423297716</v>
      </c>
      <c r="X372" s="6">
        <f t="shared" si="64"/>
        <v>1.1775156962397872</v>
      </c>
      <c r="Y372" s="6">
        <f t="shared" si="65"/>
        <v>0.88723568560392341</v>
      </c>
      <c r="Z372" s="6">
        <f t="shared" si="66"/>
        <v>0.48637774448143134</v>
      </c>
      <c r="AA372" s="6">
        <f t="shared" si="67"/>
        <v>0.89343402323768095</v>
      </c>
      <c r="AB372" s="6">
        <f t="shared" si="68"/>
        <v>1.2763646481413586</v>
      </c>
      <c r="AC372" s="6">
        <f t="shared" si="69"/>
        <v>1.2064029414876896</v>
      </c>
    </row>
    <row r="373" spans="1:29" x14ac:dyDescent="0.25">
      <c r="A373" s="3">
        <f t="shared" si="70"/>
        <v>42739</v>
      </c>
      <c r="B373" s="24">
        <f t="shared" si="71"/>
        <v>533.77848546072676</v>
      </c>
      <c r="C373" s="24">
        <f t="shared" si="72"/>
        <v>242.4329740125649</v>
      </c>
      <c r="D373" s="24">
        <f t="shared" si="73"/>
        <v>2975.554930345093</v>
      </c>
      <c r="E373" s="24">
        <f t="shared" si="83"/>
        <v>1235.8798606414591</v>
      </c>
      <c r="F373" s="24">
        <f t="shared" si="74"/>
        <v>436.10920604418999</v>
      </c>
      <c r="G373" s="24">
        <f t="shared" si="75"/>
        <v>96.112253638413392</v>
      </c>
      <c r="H373" s="24">
        <f t="shared" si="76"/>
        <v>463.37375819745955</v>
      </c>
      <c r="I373" s="24">
        <f t="shared" si="77"/>
        <v>204.47607324367556</v>
      </c>
      <c r="J373" s="24">
        <f t="shared" si="78"/>
        <v>28.306151287524848</v>
      </c>
      <c r="K373" s="24">
        <f t="shared" si="79"/>
        <v>12.708145874302732</v>
      </c>
      <c r="L373" s="24">
        <f t="shared" si="80"/>
        <v>948.90128009182502</v>
      </c>
      <c r="M373" s="24">
        <f t="shared" si="81"/>
        <v>10.940268412640219</v>
      </c>
      <c r="N373" s="25">
        <f t="shared" si="82"/>
        <v>316.54295515870916</v>
      </c>
      <c r="Q373" s="6">
        <f t="shared" si="57"/>
        <v>0.80998252725451703</v>
      </c>
      <c r="R373" s="6">
        <f t="shared" si="58"/>
        <v>0.75760304378926535</v>
      </c>
      <c r="S373" s="6">
        <f t="shared" si="59"/>
        <v>0.87567831970132226</v>
      </c>
      <c r="T373" s="6">
        <f t="shared" si="60"/>
        <v>0.99347255678573887</v>
      </c>
      <c r="U373" s="6">
        <f t="shared" si="61"/>
        <v>0.93185727787220085</v>
      </c>
      <c r="V373" s="6">
        <f t="shared" si="62"/>
        <v>0.72812313362434389</v>
      </c>
      <c r="W373" s="6">
        <f t="shared" si="63"/>
        <v>1.11926028550111</v>
      </c>
      <c r="X373" s="6">
        <f t="shared" si="64"/>
        <v>1.2028004308451503</v>
      </c>
      <c r="Y373" s="6">
        <f t="shared" si="65"/>
        <v>0.83253386139778962</v>
      </c>
      <c r="Z373" s="6">
        <f t="shared" si="66"/>
        <v>0.50832583497210926</v>
      </c>
      <c r="AA373" s="6">
        <f t="shared" si="67"/>
        <v>0.88269886520169771</v>
      </c>
      <c r="AB373" s="6">
        <f t="shared" si="68"/>
        <v>1.3675335515800273</v>
      </c>
      <c r="AC373" s="6">
        <f t="shared" si="69"/>
        <v>1.2316846504229928</v>
      </c>
    </row>
    <row r="374" spans="1:29" x14ac:dyDescent="0.25">
      <c r="A374" s="3">
        <f t="shared" si="70"/>
        <v>42740</v>
      </c>
      <c r="B374" s="24">
        <f t="shared" si="71"/>
        <v>382.32913601600001</v>
      </c>
      <c r="C374" s="24">
        <f t="shared" si="72"/>
        <v>104.24728768581052</v>
      </c>
      <c r="D374" s="24">
        <f t="shared" si="73"/>
        <v>2766.6834340895266</v>
      </c>
      <c r="E374" s="24">
        <f t="shared" si="83"/>
        <v>1027.8025800716159</v>
      </c>
      <c r="F374" s="24">
        <f t="shared" si="74"/>
        <v>307.22304231951404</v>
      </c>
      <c r="G374" s="24">
        <f t="shared" si="75"/>
        <v>81.051890100396108</v>
      </c>
      <c r="H374" s="24">
        <f t="shared" si="76"/>
        <v>951.95676103698236</v>
      </c>
      <c r="I374" s="24">
        <f t="shared" si="77"/>
        <v>146.10058014570944</v>
      </c>
      <c r="J374" s="24">
        <f t="shared" si="78"/>
        <v>95.005494382184125</v>
      </c>
      <c r="K374" s="24">
        <f t="shared" si="79"/>
        <v>2.510679482741442</v>
      </c>
      <c r="L374" s="24">
        <f t="shared" si="80"/>
        <v>847.86681585353938</v>
      </c>
      <c r="M374" s="24">
        <f t="shared" si="81"/>
        <v>24.646756312633475</v>
      </c>
      <c r="N374" s="25">
        <f t="shared" si="82"/>
        <v>251.27144559383501</v>
      </c>
      <c r="Q374" s="6">
        <f t="shared" si="57"/>
        <v>0.81481579456769848</v>
      </c>
      <c r="R374" s="6">
        <f t="shared" si="58"/>
        <v>0.76385304028967682</v>
      </c>
      <c r="S374" s="6">
        <f t="shared" si="59"/>
        <v>0.85932121477415147</v>
      </c>
      <c r="T374" s="6">
        <f t="shared" si="60"/>
        <v>0.98067268173804756</v>
      </c>
      <c r="U374" s="6">
        <f t="shared" si="61"/>
        <v>0.91714347862809242</v>
      </c>
      <c r="V374" s="6">
        <f t="shared" si="62"/>
        <v>0.72023442728168796</v>
      </c>
      <c r="W374" s="6">
        <f t="shared" si="63"/>
        <v>1.1016636881639503</v>
      </c>
      <c r="X374" s="6">
        <f t="shared" si="64"/>
        <v>1.1940303619520296</v>
      </c>
      <c r="Y374" s="6">
        <f t="shared" si="65"/>
        <v>0.8427633951869522</v>
      </c>
      <c r="Z374" s="6">
        <f t="shared" si="66"/>
        <v>0.52347080202038165</v>
      </c>
      <c r="AA374" s="6">
        <f t="shared" si="67"/>
        <v>0.87007693124510055</v>
      </c>
      <c r="AB374" s="6">
        <f t="shared" si="68"/>
        <v>1.3491430909786006</v>
      </c>
      <c r="AC374" s="6">
        <f t="shared" si="69"/>
        <v>1.2569936618413469</v>
      </c>
    </row>
    <row r="375" spans="1:29" x14ac:dyDescent="0.25">
      <c r="A375" s="3">
        <f t="shared" si="70"/>
        <v>42741</v>
      </c>
      <c r="B375" s="24">
        <f t="shared" si="71"/>
        <v>334.07568639392855</v>
      </c>
      <c r="C375" s="24">
        <f t="shared" si="72"/>
        <v>70.855662502003113</v>
      </c>
      <c r="D375" s="24">
        <f t="shared" si="73"/>
        <v>2308.3488951618119</v>
      </c>
      <c r="E375" s="24">
        <f t="shared" si="83"/>
        <v>582.65152616338412</v>
      </c>
      <c r="F375" s="24">
        <f t="shared" si="74"/>
        <v>318.19325839778236</v>
      </c>
      <c r="G375" s="24">
        <f t="shared" si="75"/>
        <v>80.643029870688494</v>
      </c>
      <c r="H375" s="24">
        <f t="shared" si="76"/>
        <v>729.60276437901302</v>
      </c>
      <c r="I375" s="24">
        <f t="shared" si="77"/>
        <v>123.94668069155394</v>
      </c>
      <c r="J375" s="24">
        <f t="shared" si="78"/>
        <v>88.392905913118469</v>
      </c>
      <c r="K375" s="24">
        <f t="shared" si="79"/>
        <v>3.3819787463167308</v>
      </c>
      <c r="L375" s="24">
        <f t="shared" si="80"/>
        <v>650.52066004228607</v>
      </c>
      <c r="M375" s="24">
        <f t="shared" si="81"/>
        <v>14.662153798030097</v>
      </c>
      <c r="N375" s="25">
        <f t="shared" si="82"/>
        <v>178.02490785491514</v>
      </c>
      <c r="Q375" s="6">
        <f t="shared" si="57"/>
        <v>0.81492868745698821</v>
      </c>
      <c r="R375" s="6">
        <f t="shared" si="58"/>
        <v>0.75321250653747418</v>
      </c>
      <c r="S375" s="6">
        <f t="shared" si="59"/>
        <v>0.85342325584842182</v>
      </c>
      <c r="T375" s="6">
        <f t="shared" si="60"/>
        <v>0.96622711990529897</v>
      </c>
      <c r="U375" s="6">
        <f t="shared" si="61"/>
        <v>0.91964916409696451</v>
      </c>
      <c r="V375" s="6">
        <f t="shared" si="62"/>
        <v>0.72037189643359945</v>
      </c>
      <c r="W375" s="6">
        <f t="shared" si="63"/>
        <v>1.0935192177106752</v>
      </c>
      <c r="X375" s="6">
        <f t="shared" si="64"/>
        <v>1.1840801497105082</v>
      </c>
      <c r="Y375" s="6">
        <f t="shared" si="65"/>
        <v>0.83153220912887726</v>
      </c>
      <c r="Z375" s="6">
        <f t="shared" si="66"/>
        <v>0.54977782975090139</v>
      </c>
      <c r="AA375" s="6">
        <f t="shared" si="67"/>
        <v>0.85998502373663366</v>
      </c>
      <c r="AB375" s="6">
        <f t="shared" si="68"/>
        <v>1.2907485498580242</v>
      </c>
      <c r="AC375" s="6">
        <f t="shared" si="69"/>
        <v>1.2590238213606266</v>
      </c>
    </row>
    <row r="376" spans="1:29" x14ac:dyDescent="0.25">
      <c r="A376" s="3">
        <f t="shared" si="70"/>
        <v>42742</v>
      </c>
      <c r="B376" s="24">
        <f t="shared" si="71"/>
        <v>306.77872919376279</v>
      </c>
      <c r="C376" s="24">
        <f t="shared" si="72"/>
        <v>42.022478850127413</v>
      </c>
      <c r="D376" s="24">
        <f t="shared" si="73"/>
        <v>1103.7581785810532</v>
      </c>
      <c r="E376" s="24">
        <f t="shared" si="83"/>
        <v>300.69735744690632</v>
      </c>
      <c r="F376" s="24">
        <f t="shared" si="74"/>
        <v>205.08527130420785</v>
      </c>
      <c r="G376" s="24">
        <f t="shared" si="75"/>
        <v>69.969856529507737</v>
      </c>
      <c r="H376" s="24">
        <f t="shared" si="76"/>
        <v>731.06255102422926</v>
      </c>
      <c r="I376" s="24">
        <f t="shared" si="77"/>
        <v>136.01715030759124</v>
      </c>
      <c r="J376" s="24">
        <f t="shared" si="78"/>
        <v>71.137099003118863</v>
      </c>
      <c r="K376" s="24">
        <f t="shared" si="79"/>
        <v>2.5884157171419586</v>
      </c>
      <c r="L376" s="24">
        <f t="shared" si="80"/>
        <v>402.01169066714897</v>
      </c>
      <c r="M376" s="24">
        <f t="shared" si="81"/>
        <v>3.5942557907344299</v>
      </c>
      <c r="N376" s="25">
        <f t="shared" si="82"/>
        <v>0</v>
      </c>
      <c r="Q376" s="6">
        <f t="shared" si="57"/>
        <v>0.82032466042635888</v>
      </c>
      <c r="R376" s="6">
        <f t="shared" si="58"/>
        <v>0.75728964295550216</v>
      </c>
      <c r="S376" s="6">
        <f t="shared" si="59"/>
        <v>0.85466917670571085</v>
      </c>
      <c r="T376" s="6">
        <f t="shared" si="60"/>
        <v>0.98058667345812434</v>
      </c>
      <c r="U376" s="6">
        <f t="shared" si="61"/>
        <v>0.91447972748990891</v>
      </c>
      <c r="V376" s="6">
        <f t="shared" si="62"/>
        <v>0.72061409388775144</v>
      </c>
      <c r="W376" s="6">
        <f t="shared" si="63"/>
        <v>1.0945600640885054</v>
      </c>
      <c r="X376" s="6">
        <f t="shared" si="64"/>
        <v>1.1838953984993539</v>
      </c>
      <c r="Y376" s="6">
        <f t="shared" si="65"/>
        <v>0.80664165263808285</v>
      </c>
      <c r="Z376" s="6">
        <f t="shared" si="66"/>
        <v>0.57155496336284628</v>
      </c>
      <c r="AA376" s="6">
        <f t="shared" si="67"/>
        <v>0.86936590033045391</v>
      </c>
      <c r="AB376" s="6">
        <f t="shared" si="68"/>
        <v>1.1924686843716923</v>
      </c>
      <c r="AC376" s="6">
        <f t="shared" si="69"/>
        <v>1</v>
      </c>
    </row>
    <row r="377" spans="1:29" x14ac:dyDescent="0.25">
      <c r="A377" s="7">
        <f t="shared" si="70"/>
        <v>42743</v>
      </c>
      <c r="B377" s="26">
        <f t="shared" si="71"/>
        <v>175.46113863871571</v>
      </c>
      <c r="C377" s="26">
        <f t="shared" si="72"/>
        <v>44.608013293951878</v>
      </c>
      <c r="D377" s="26">
        <f t="shared" si="73"/>
        <v>1150.2601376160478</v>
      </c>
      <c r="E377" s="26">
        <f t="shared" si="83"/>
        <v>202.24933404288595</v>
      </c>
      <c r="F377" s="26">
        <f t="shared" si="74"/>
        <v>199.27769504802981</v>
      </c>
      <c r="G377" s="26">
        <f t="shared" si="75"/>
        <v>70.687233314028518</v>
      </c>
      <c r="H377" s="26">
        <f t="shared" si="76"/>
        <v>308.06167476902823</v>
      </c>
      <c r="I377" s="26">
        <f t="shared" si="77"/>
        <v>63.365375715886302</v>
      </c>
      <c r="J377" s="26">
        <f t="shared" si="78"/>
        <v>35.3669618028852</v>
      </c>
      <c r="K377" s="26">
        <f t="shared" si="79"/>
        <v>3.8958377033761948</v>
      </c>
      <c r="L377" s="26">
        <f t="shared" si="80"/>
        <v>249.85707041339839</v>
      </c>
      <c r="M377" s="26">
        <f t="shared" si="81"/>
        <v>11.072787467386354</v>
      </c>
      <c r="N377" s="26">
        <f t="shared" si="82"/>
        <v>129.13443641179168</v>
      </c>
      <c r="O377" s="8"/>
      <c r="P377" s="8"/>
      <c r="Q377" s="8">
        <f t="shared" si="57"/>
        <v>0.83027578602273067</v>
      </c>
      <c r="R377" s="8">
        <f t="shared" si="58"/>
        <v>0.77638655417332092</v>
      </c>
      <c r="S377" s="8">
        <f t="shared" si="59"/>
        <v>0.88051737674908903</v>
      </c>
      <c r="T377" s="8">
        <f t="shared" si="60"/>
        <v>1.0261655715452285</v>
      </c>
      <c r="U377" s="8">
        <f t="shared" si="61"/>
        <v>0.93358122062994442</v>
      </c>
      <c r="V377" s="8">
        <f t="shared" si="62"/>
        <v>0.71911702675774336</v>
      </c>
      <c r="W377" s="8">
        <f t="shared" si="63"/>
        <v>1.0894826278248884</v>
      </c>
      <c r="X377" s="8">
        <f t="shared" si="64"/>
        <v>1.1851260222016886</v>
      </c>
      <c r="Y377" s="8">
        <f t="shared" si="65"/>
        <v>0.78822204718135613</v>
      </c>
      <c r="Z377" s="8">
        <f t="shared" si="66"/>
        <v>0.59021283020403481</v>
      </c>
      <c r="AA377" s="8">
        <f t="shared" si="67"/>
        <v>0.88892339065703463</v>
      </c>
      <c r="AB377" s="8">
        <f t="shared" si="68"/>
        <v>1.2538354951601467</v>
      </c>
      <c r="AC377" s="8">
        <f t="shared" si="69"/>
        <v>1.3459015912624541</v>
      </c>
    </row>
    <row r="378" spans="1:29" x14ac:dyDescent="0.25">
      <c r="A378" s="7">
        <f t="shared" si="70"/>
        <v>42744</v>
      </c>
      <c r="B378" s="26">
        <f t="shared" si="71"/>
        <v>210.570743631461</v>
      </c>
      <c r="C378" s="26">
        <f t="shared" si="72"/>
        <v>45.341964929588734</v>
      </c>
      <c r="D378" s="26">
        <f t="shared" si="73"/>
        <v>1031.3306462742075</v>
      </c>
      <c r="E378" s="26">
        <f t="shared" si="83"/>
        <v>380.37068710731415</v>
      </c>
      <c r="F378" s="26">
        <f t="shared" si="74"/>
        <v>225.10541629746425</v>
      </c>
      <c r="G378" s="26">
        <f t="shared" si="75"/>
        <v>62.129266744013307</v>
      </c>
      <c r="H378" s="26">
        <f t="shared" si="76"/>
        <v>424.53077716333621</v>
      </c>
      <c r="I378" s="26">
        <f t="shared" si="77"/>
        <v>39.691851083409134</v>
      </c>
      <c r="J378" s="26">
        <f t="shared" si="78"/>
        <v>48.79171063006045</v>
      </c>
      <c r="K378" s="26">
        <f t="shared" si="79"/>
        <v>4.5470564567822551</v>
      </c>
      <c r="L378" s="26">
        <f t="shared" si="80"/>
        <v>284.72306479327938</v>
      </c>
      <c r="M378" s="26">
        <f t="shared" si="81"/>
        <v>7.3344947952066972</v>
      </c>
      <c r="N378" s="26">
        <f t="shared" si="82"/>
        <v>269.16042788310716</v>
      </c>
      <c r="O378" s="8"/>
      <c r="P378" s="8"/>
      <c r="Q378" s="8">
        <f t="shared" si="57"/>
        <v>0.8558689802452274</v>
      </c>
      <c r="R378" s="8">
        <f t="shared" si="58"/>
        <v>0.78422368899522488</v>
      </c>
      <c r="S378" s="8">
        <f t="shared" si="59"/>
        <v>0.90559321579354013</v>
      </c>
      <c r="T378" s="8">
        <f t="shared" si="60"/>
        <v>1.0666163970414204</v>
      </c>
      <c r="U378" s="8">
        <f t="shared" si="61"/>
        <v>0.94438609887707847</v>
      </c>
      <c r="V378" s="8">
        <f t="shared" si="62"/>
        <v>0.71578865111799028</v>
      </c>
      <c r="W378" s="8">
        <f t="shared" si="63"/>
        <v>1.1350663254250075</v>
      </c>
      <c r="X378" s="8">
        <f t="shared" si="64"/>
        <v>1.2089313200838199</v>
      </c>
      <c r="Y378" s="8">
        <f t="shared" si="65"/>
        <v>0.80115627504124898</v>
      </c>
      <c r="Z378" s="8">
        <f t="shared" si="66"/>
        <v>0.60035118507082552</v>
      </c>
      <c r="AA378" s="8">
        <f t="shared" si="67"/>
        <v>0.92038716904156981</v>
      </c>
      <c r="AB378" s="8">
        <f t="shared" si="68"/>
        <v>1.2576808876715859</v>
      </c>
      <c r="AC378" s="8">
        <f t="shared" si="69"/>
        <v>1.3912855395105246</v>
      </c>
    </row>
    <row r="379" spans="1:29" x14ac:dyDescent="0.25">
      <c r="A379" s="3">
        <f t="shared" si="70"/>
        <v>42745</v>
      </c>
      <c r="B379" s="16">
        <f t="shared" si="71"/>
        <v>309.11195823317479</v>
      </c>
      <c r="C379" s="16">
        <f t="shared" si="72"/>
        <v>46.044184023089876</v>
      </c>
      <c r="D379" s="24">
        <f t="shared" si="73"/>
        <v>1608.6128326052694</v>
      </c>
      <c r="E379" s="24">
        <f t="shared" si="83"/>
        <v>723.60017319505323</v>
      </c>
      <c r="F379" s="24">
        <f t="shared" si="74"/>
        <v>388.93264873135621</v>
      </c>
      <c r="G379" s="24">
        <f t="shared" si="75"/>
        <v>63.527030452223819</v>
      </c>
      <c r="H379" s="24">
        <f t="shared" si="76"/>
        <v>508.85449110804365</v>
      </c>
      <c r="I379" s="24">
        <f t="shared" si="77"/>
        <v>63.871367503142416</v>
      </c>
      <c r="J379" s="24">
        <f t="shared" si="78"/>
        <v>29.946007586405834</v>
      </c>
      <c r="K379" s="24">
        <f t="shared" si="79"/>
        <v>2.3959391234916847</v>
      </c>
      <c r="L379" s="24">
        <f t="shared" si="80"/>
        <v>411.04098245057406</v>
      </c>
      <c r="M379" s="24">
        <f t="shared" si="81"/>
        <v>1.6287519076331767</v>
      </c>
      <c r="N379" s="24">
        <f t="shared" si="82"/>
        <v>254.14771167238689</v>
      </c>
      <c r="Q379" s="6">
        <f t="shared" si="57"/>
        <v>0.85511124506793856</v>
      </c>
      <c r="R379" s="6">
        <f t="shared" si="58"/>
        <v>0.79197711851804975</v>
      </c>
      <c r="S379" s="6">
        <f t="shared" si="59"/>
        <v>0.91139434139272335</v>
      </c>
      <c r="T379" s="6">
        <f t="shared" si="60"/>
        <v>1.0723951192790731</v>
      </c>
      <c r="U379" s="6">
        <f t="shared" si="61"/>
        <v>0.93405774516490858</v>
      </c>
      <c r="V379" s="6">
        <f t="shared" si="62"/>
        <v>0.71889381304207589</v>
      </c>
      <c r="W379" s="6">
        <f t="shared" si="63"/>
        <v>1.1469049805714913</v>
      </c>
      <c r="X379" s="6">
        <f t="shared" si="64"/>
        <v>1.2327835572326642</v>
      </c>
      <c r="Y379" s="6">
        <f t="shared" si="65"/>
        <v>0.80361981849657627</v>
      </c>
      <c r="Z379" s="6">
        <f t="shared" si="66"/>
        <v>0.61576088510335703</v>
      </c>
      <c r="AA379" s="6">
        <f t="shared" si="67"/>
        <v>0.92943161054385393</v>
      </c>
      <c r="AB379" s="6">
        <f t="shared" si="68"/>
        <v>1.2760866653624137</v>
      </c>
      <c r="AC379" s="6">
        <f t="shared" si="69"/>
        <v>1.333327170711083</v>
      </c>
    </row>
    <row r="380" spans="1:29" x14ac:dyDescent="0.25">
      <c r="A380" s="3">
        <f t="shared" si="70"/>
        <v>42746</v>
      </c>
      <c r="B380" s="16">
        <f t="shared" si="71"/>
        <v>448.15963552799661</v>
      </c>
      <c r="C380" s="16">
        <f t="shared" si="72"/>
        <v>193.96517381249708</v>
      </c>
      <c r="D380" s="24">
        <f t="shared" si="73"/>
        <v>2692.5314479835783</v>
      </c>
      <c r="E380" s="24">
        <f t="shared" si="83"/>
        <v>1308.3895015830121</v>
      </c>
      <c r="F380" s="24">
        <f t="shared" si="74"/>
        <v>405.91185265325532</v>
      </c>
      <c r="G380" s="24">
        <f t="shared" si="75"/>
        <v>69.680692856041603</v>
      </c>
      <c r="H380" s="24">
        <f t="shared" si="76"/>
        <v>507.6742233881518</v>
      </c>
      <c r="I380" s="24">
        <f t="shared" si="77"/>
        <v>247.12868360471026</v>
      </c>
      <c r="J380" s="24">
        <f t="shared" si="78"/>
        <v>23.323821340692266</v>
      </c>
      <c r="K380" s="24">
        <f t="shared" si="79"/>
        <v>7.7789707160152304</v>
      </c>
      <c r="L380" s="24">
        <f t="shared" si="80"/>
        <v>883.82256764938552</v>
      </c>
      <c r="M380" s="24">
        <f t="shared" si="81"/>
        <v>14.176477938585485</v>
      </c>
      <c r="N380" s="24">
        <f t="shared" si="82"/>
        <v>417.85200320671117</v>
      </c>
      <c r="Q380" s="6">
        <f t="shared" si="57"/>
        <v>0.83959853709946941</v>
      </c>
      <c r="R380" s="6">
        <f t="shared" si="58"/>
        <v>0.80007752494280826</v>
      </c>
      <c r="S380" s="6">
        <f t="shared" si="59"/>
        <v>0.90488379848908029</v>
      </c>
      <c r="T380" s="6">
        <f t="shared" si="60"/>
        <v>1.0586704608196449</v>
      </c>
      <c r="U380" s="6">
        <f t="shared" si="61"/>
        <v>0.93075735854134933</v>
      </c>
      <c r="V380" s="6">
        <f t="shared" si="62"/>
        <v>0.72499281015914263</v>
      </c>
      <c r="W380" s="6">
        <f t="shared" si="63"/>
        <v>1.0956041735359003</v>
      </c>
      <c r="X380" s="6">
        <f t="shared" si="64"/>
        <v>1.2085946276472421</v>
      </c>
      <c r="Y380" s="6">
        <f t="shared" si="65"/>
        <v>0.82398419706643744</v>
      </c>
      <c r="Z380" s="6">
        <f t="shared" si="66"/>
        <v>0.61212475784883491</v>
      </c>
      <c r="AA380" s="6">
        <f t="shared" si="67"/>
        <v>0.9314167724211081</v>
      </c>
      <c r="AB380" s="6">
        <f t="shared" si="68"/>
        <v>1.2958071414597288</v>
      </c>
      <c r="AC380" s="6">
        <f t="shared" si="69"/>
        <v>1.320048342245391</v>
      </c>
    </row>
    <row r="381" spans="1:29" x14ac:dyDescent="0.25">
      <c r="A381" s="3">
        <f t="shared" si="70"/>
        <v>42747</v>
      </c>
      <c r="B381" s="16">
        <f t="shared" si="71"/>
        <v>315.27447701921079</v>
      </c>
      <c r="C381" s="16">
        <f t="shared" si="72"/>
        <v>80.198880330722801</v>
      </c>
      <c r="D381" s="24">
        <f t="shared" si="73"/>
        <v>2483.5012191423607</v>
      </c>
      <c r="E381" s="24">
        <f t="shared" si="83"/>
        <v>1069.0806221570522</v>
      </c>
      <c r="F381" s="24">
        <f t="shared" si="74"/>
        <v>285.28676303950863</v>
      </c>
      <c r="G381" s="24">
        <f t="shared" si="75"/>
        <v>58.872676049610362</v>
      </c>
      <c r="H381" s="24">
        <f t="shared" si="76"/>
        <v>1076.7263957268508</v>
      </c>
      <c r="I381" s="24">
        <f t="shared" si="77"/>
        <v>173.6268826943963</v>
      </c>
      <c r="J381" s="24">
        <f t="shared" si="78"/>
        <v>80.624985801570332</v>
      </c>
      <c r="K381" s="24">
        <f t="shared" si="79"/>
        <v>1.3664142403109745</v>
      </c>
      <c r="L381" s="24">
        <f t="shared" si="80"/>
        <v>778.52029571912249</v>
      </c>
      <c r="M381" s="24">
        <f t="shared" si="81"/>
        <v>33.135314857285238</v>
      </c>
      <c r="N381" s="24">
        <f t="shared" si="82"/>
        <v>305.78450345620462</v>
      </c>
      <c r="Q381" s="6">
        <f t="shared" si="57"/>
        <v>0.82461535708337164</v>
      </c>
      <c r="R381" s="6">
        <f t="shared" si="58"/>
        <v>0.76931383166949263</v>
      </c>
      <c r="S381" s="6">
        <f t="shared" si="59"/>
        <v>0.89764560286950323</v>
      </c>
      <c r="T381" s="6">
        <f t="shared" si="60"/>
        <v>1.0401614501517986</v>
      </c>
      <c r="U381" s="6">
        <f t="shared" si="61"/>
        <v>0.92859819655977649</v>
      </c>
      <c r="V381" s="6">
        <f t="shared" si="62"/>
        <v>0.72635784281756866</v>
      </c>
      <c r="W381" s="6">
        <f t="shared" si="63"/>
        <v>1.1310664935600172</v>
      </c>
      <c r="X381" s="6">
        <f t="shared" si="64"/>
        <v>1.1884065246095139</v>
      </c>
      <c r="Y381" s="6">
        <f t="shared" si="65"/>
        <v>0.84863497975428148</v>
      </c>
      <c r="Z381" s="6">
        <f t="shared" si="66"/>
        <v>0.54424081198089447</v>
      </c>
      <c r="AA381" s="6">
        <f t="shared" si="67"/>
        <v>0.91821059765783331</v>
      </c>
      <c r="AB381" s="6">
        <f t="shared" si="68"/>
        <v>1.3444087504650941</v>
      </c>
      <c r="AC381" s="6">
        <f t="shared" si="69"/>
        <v>1.2169488766761292</v>
      </c>
    </row>
    <row r="382" spans="1:29" x14ac:dyDescent="0.25">
      <c r="A382" s="3">
        <f t="shared" si="70"/>
        <v>42748</v>
      </c>
      <c r="B382" s="9">
        <f t="shared" si="71"/>
        <v>274.91394734359869</v>
      </c>
      <c r="C382" s="9">
        <f t="shared" si="72"/>
        <v>54.523385359892949</v>
      </c>
      <c r="D382" s="24">
        <f t="shared" si="73"/>
        <v>2064.1340260927077</v>
      </c>
      <c r="E382" s="24">
        <f t="shared" si="83"/>
        <v>600.11072928954366</v>
      </c>
      <c r="F382" s="24">
        <f t="shared" si="74"/>
        <v>295.3716680888723</v>
      </c>
      <c r="G382" s="24">
        <f t="shared" si="75"/>
        <v>58.522888498450548</v>
      </c>
      <c r="H382" s="24">
        <f t="shared" si="76"/>
        <v>823.64655360535914</v>
      </c>
      <c r="I382" s="24">
        <f t="shared" si="77"/>
        <v>147.4041854762088</v>
      </c>
      <c r="J382" s="24">
        <f t="shared" si="78"/>
        <v>74.631420742379476</v>
      </c>
      <c r="K382" s="24">
        <f t="shared" si="79"/>
        <v>1.8433473214670781</v>
      </c>
      <c r="L382" s="24">
        <f t="shared" si="80"/>
        <v>593.72940134489204</v>
      </c>
      <c r="M382" s="24">
        <f t="shared" si="81"/>
        <v>19.648192722813953</v>
      </c>
      <c r="N382" s="24">
        <f t="shared" si="82"/>
        <v>217.34337697561926</v>
      </c>
      <c r="Q382" s="6">
        <f t="shared" si="57"/>
        <v>0.8229091745977325</v>
      </c>
      <c r="R382" s="6">
        <f t="shared" si="58"/>
        <v>0.76949933759142475</v>
      </c>
      <c r="S382" s="6">
        <f t="shared" si="59"/>
        <v>0.89420365804278257</v>
      </c>
      <c r="T382" s="6">
        <f t="shared" si="60"/>
        <v>1.0299650860628893</v>
      </c>
      <c r="U382" s="6">
        <f t="shared" si="61"/>
        <v>0.92827758066332078</v>
      </c>
      <c r="V382" s="6">
        <f t="shared" si="62"/>
        <v>0.7257029974232404</v>
      </c>
      <c r="W382" s="6">
        <f t="shared" si="63"/>
        <v>1.1288972490481031</v>
      </c>
      <c r="X382" s="6">
        <f t="shared" si="64"/>
        <v>1.1892548041930204</v>
      </c>
      <c r="Y382" s="6">
        <f t="shared" si="65"/>
        <v>0.84431459709826506</v>
      </c>
      <c r="Z382" s="6">
        <f t="shared" si="66"/>
        <v>0.54504994257419381</v>
      </c>
      <c r="AA382" s="6">
        <f t="shared" si="67"/>
        <v>0.91269876241332226</v>
      </c>
      <c r="AB382" s="6">
        <f t="shared" si="68"/>
        <v>1.3400618349436317</v>
      </c>
      <c r="AC382" s="6">
        <f t="shared" si="69"/>
        <v>1.2208593707165263</v>
      </c>
    </row>
    <row r="383" spans="1:29" x14ac:dyDescent="0.25">
      <c r="A383" s="3">
        <f t="shared" si="70"/>
        <v>42749</v>
      </c>
      <c r="B383" s="9">
        <f t="shared" si="71"/>
        <v>252.69508460014049</v>
      </c>
      <c r="C383" s="9">
        <f t="shared" si="72"/>
        <v>32.405012109352491</v>
      </c>
      <c r="D383" s="24">
        <f t="shared" si="73"/>
        <v>983.82306098729305</v>
      </c>
      <c r="E383" s="24">
        <f t="shared" si="83"/>
        <v>308.45100369771598</v>
      </c>
      <c r="F383" s="24">
        <f t="shared" si="74"/>
        <v>190.38600967020153</v>
      </c>
      <c r="G383" s="24">
        <f t="shared" si="75"/>
        <v>50.72342593950227</v>
      </c>
      <c r="H383" s="24">
        <f t="shared" si="76"/>
        <v>823.54607105163859</v>
      </c>
      <c r="I383" s="24">
        <f t="shared" si="77"/>
        <v>161.88634088670986</v>
      </c>
      <c r="J383" s="24">
        <f t="shared" si="78"/>
        <v>59.774781658466466</v>
      </c>
      <c r="K383" s="24">
        <f t="shared" si="79"/>
        <v>1.4168102106119218</v>
      </c>
      <c r="L383" s="24">
        <f t="shared" si="80"/>
        <v>364.84120810225767</v>
      </c>
      <c r="M383" s="24">
        <f t="shared" si="81"/>
        <v>4.796020921028159</v>
      </c>
      <c r="N383" s="24">
        <f t="shared" si="82"/>
        <v>0</v>
      </c>
      <c r="Q383" s="6">
        <f t="shared" si="57"/>
        <v>0.82370471141934087</v>
      </c>
      <c r="R383" s="6">
        <f t="shared" si="58"/>
        <v>0.7711351875486574</v>
      </c>
      <c r="S383" s="6">
        <f t="shared" si="59"/>
        <v>0.89133931696167001</v>
      </c>
      <c r="T383" s="6">
        <f t="shared" si="60"/>
        <v>1.0257855483554714</v>
      </c>
      <c r="U383" s="6">
        <f t="shared" si="61"/>
        <v>0.92832609801509069</v>
      </c>
      <c r="V383" s="6">
        <f t="shared" si="62"/>
        <v>0.72493254174547506</v>
      </c>
      <c r="W383" s="6">
        <f t="shared" si="63"/>
        <v>1.1265056182919486</v>
      </c>
      <c r="X383" s="6">
        <f t="shared" si="64"/>
        <v>1.1901906525803374</v>
      </c>
      <c r="Y383" s="6">
        <f t="shared" si="65"/>
        <v>0.84027578431116179</v>
      </c>
      <c r="Z383" s="6">
        <f t="shared" si="66"/>
        <v>0.54736578874444319</v>
      </c>
      <c r="AA383" s="6">
        <f t="shared" si="67"/>
        <v>0.9075388019109446</v>
      </c>
      <c r="AB383" s="6">
        <f t="shared" si="68"/>
        <v>1.3343571521514241</v>
      </c>
      <c r="AC383" s="6">
        <f t="shared" si="69"/>
        <v>1</v>
      </c>
    </row>
    <row r="384" spans="1:29" x14ac:dyDescent="0.25">
      <c r="A384" s="7">
        <f t="shared" si="70"/>
        <v>42750</v>
      </c>
      <c r="B384" s="49">
        <f t="shared" si="71"/>
        <v>144.64033846847178</v>
      </c>
      <c r="C384" s="49">
        <f t="shared" si="72"/>
        <v>34.433824652019347</v>
      </c>
      <c r="D384" s="26">
        <f t="shared" si="73"/>
        <v>1022.8232284572595</v>
      </c>
      <c r="E384" s="26">
        <f t="shared" si="83"/>
        <v>206.84782966675021</v>
      </c>
      <c r="F384" s="26">
        <f t="shared" si="74"/>
        <v>185.01765314770839</v>
      </c>
      <c r="G384" s="26">
        <f t="shared" si="75"/>
        <v>51.189678236523996</v>
      </c>
      <c r="H384" s="26">
        <f t="shared" si="76"/>
        <v>346.03732765118559</v>
      </c>
      <c r="I384" s="26">
        <f t="shared" si="77"/>
        <v>75.497663371782295</v>
      </c>
      <c r="J384" s="26">
        <f t="shared" si="78"/>
        <v>29.590366173185309</v>
      </c>
      <c r="K384" s="26">
        <f t="shared" si="79"/>
        <v>2.1447407671583809</v>
      </c>
      <c r="L384" s="26">
        <f t="shared" si="80"/>
        <v>225.86529281327074</v>
      </c>
      <c r="M384" s="26">
        <f t="shared" si="81"/>
        <v>14.638456150408354</v>
      </c>
      <c r="N384" s="26">
        <f t="shared" si="82"/>
        <v>158.22548317419822</v>
      </c>
      <c r="O384" s="8"/>
      <c r="P384" s="8"/>
      <c r="Q384" s="8">
        <f t="shared" si="57"/>
        <v>0.82434400911015582</v>
      </c>
      <c r="R384" s="8">
        <f t="shared" si="58"/>
        <v>0.77192015759841104</v>
      </c>
      <c r="S384" s="8">
        <f t="shared" si="59"/>
        <v>0.88921035773446377</v>
      </c>
      <c r="T384" s="8">
        <f t="shared" si="60"/>
        <v>1.0227367652191586</v>
      </c>
      <c r="U384" s="8">
        <f t="shared" si="61"/>
        <v>0.92844135467903477</v>
      </c>
      <c r="V384" s="8">
        <f t="shared" si="62"/>
        <v>0.72417147816655236</v>
      </c>
      <c r="W384" s="8">
        <f t="shared" si="63"/>
        <v>1.1232728897894551</v>
      </c>
      <c r="X384" s="8">
        <f t="shared" si="64"/>
        <v>1.1914655680460886</v>
      </c>
      <c r="Y384" s="8">
        <f t="shared" si="65"/>
        <v>0.83666689658288251</v>
      </c>
      <c r="Z384" s="8">
        <f t="shared" si="66"/>
        <v>0.55052107671213169</v>
      </c>
      <c r="AA384" s="8">
        <f t="shared" si="67"/>
        <v>0.90397799205588902</v>
      </c>
      <c r="AB384" s="8">
        <f t="shared" si="68"/>
        <v>1.3220208726595968</v>
      </c>
      <c r="AC384" s="8">
        <f t="shared" si="69"/>
        <v>1.2252772193904904</v>
      </c>
    </row>
    <row r="385" spans="1:29" x14ac:dyDescent="0.25">
      <c r="A385" s="7">
        <f t="shared" si="70"/>
        <v>42751</v>
      </c>
      <c r="B385" s="49">
        <f t="shared" si="71"/>
        <v>173.80315851552487</v>
      </c>
      <c r="C385" s="49">
        <f t="shared" si="72"/>
        <v>34.985765719661806</v>
      </c>
      <c r="D385" s="26">
        <f t="shared" si="73"/>
        <v>914.8045426057497</v>
      </c>
      <c r="E385" s="26">
        <f t="shared" si="83"/>
        <v>388.47353554754164</v>
      </c>
      <c r="F385" s="26">
        <f t="shared" si="74"/>
        <v>209.00321689231811</v>
      </c>
      <c r="G385" s="26">
        <f t="shared" si="75"/>
        <v>44.950571224156121</v>
      </c>
      <c r="H385" s="26">
        <f t="shared" si="76"/>
        <v>475.34762632577912</v>
      </c>
      <c r="I385" s="26">
        <f t="shared" si="77"/>
        <v>47.37407555851447</v>
      </c>
      <c r="J385" s="26">
        <f t="shared" si="78"/>
        <v>40.672119984776657</v>
      </c>
      <c r="K385" s="26">
        <f t="shared" si="79"/>
        <v>2.5171424315157229</v>
      </c>
      <c r="L385" s="26">
        <f t="shared" si="80"/>
        <v>256.71327533712667</v>
      </c>
      <c r="M385" s="26">
        <f t="shared" si="81"/>
        <v>9.6178580126999353</v>
      </c>
      <c r="N385" s="26">
        <f t="shared" si="82"/>
        <v>330.57965785971197</v>
      </c>
      <c r="O385" s="8"/>
      <c r="P385" s="8"/>
      <c r="Q385" s="8">
        <f t="shared" ref="Q385:Q448" si="84">IF(ISERROR(B385/B378),1,B385/B378)</f>
        <v>0.8253908188675706</v>
      </c>
      <c r="R385" s="8">
        <f t="shared" ref="R385:R448" si="85">IF(ISERROR(C385/C378),1,C385/C378)</f>
        <v>0.77159791760218144</v>
      </c>
      <c r="S385" s="8">
        <f t="shared" ref="S385:S448" si="86">IF(ISERROR(D385/D378),1,D385/D378)</f>
        <v>0.8870138261774525</v>
      </c>
      <c r="T385" s="8">
        <f t="shared" ref="T385:T448" si="87">IF(ISERROR(E385/E378),1,E385/E378)</f>
        <v>1.0213025049376148</v>
      </c>
      <c r="U385" s="8">
        <f t="shared" ref="U385:U448" si="88">IF(ISERROR(F385/F378),1,F385/F378)</f>
        <v>0.92846818317393132</v>
      </c>
      <c r="V385" s="8">
        <f t="shared" ref="V385:V448" si="89">IF(ISERROR(G385/G378),1,G385/G378)</f>
        <v>0.72350075221976606</v>
      </c>
      <c r="W385" s="8">
        <f t="shared" ref="W385:W448" si="90">IF(ISERROR(H385/H378),1,H385/H378)</f>
        <v>1.1197012134243718</v>
      </c>
      <c r="X385" s="8">
        <f t="shared" ref="X385:X448" si="91">IF(ISERROR(I385/I378),1,I385/I378)</f>
        <v>1.193546641575415</v>
      </c>
      <c r="Y385" s="8">
        <f t="shared" ref="Y385:Y448" si="92">IF(ISERROR(J385/J378),1,J385/J378)</f>
        <v>0.83358667813787746</v>
      </c>
      <c r="Z385" s="8">
        <f t="shared" ref="Z385:Z448" si="93">IF(ISERROR(K385/K378),1,K385/K378)</f>
        <v>0.55357624332137501</v>
      </c>
      <c r="AA385" s="8">
        <f t="shared" ref="AA385:AA448" si="94">IF(ISERROR(L385/L378),1,L385/L378)</f>
        <v>0.90162444522543705</v>
      </c>
      <c r="AB385" s="8">
        <f t="shared" ref="AB385:AB448" si="95">IF(ISERROR(M385/M378),1,M385/M378)</f>
        <v>1.3113184045048993</v>
      </c>
      <c r="AC385" s="8">
        <f t="shared" ref="AC385:AC448" si="96">IF(ISERROR(N385/N378),1,N385/N378)</f>
        <v>1.2281881867243813</v>
      </c>
    </row>
    <row r="386" spans="1:29" x14ac:dyDescent="0.25">
      <c r="A386" s="3">
        <f t="shared" si="70"/>
        <v>42752</v>
      </c>
      <c r="B386" s="9">
        <f t="shared" si="71"/>
        <v>255.5517223344678</v>
      </c>
      <c r="C386" s="9">
        <f t="shared" si="72"/>
        <v>35.529885619325349</v>
      </c>
      <c r="D386" s="24">
        <f t="shared" si="73"/>
        <v>1424.7627369488137</v>
      </c>
      <c r="E386" s="24">
        <f t="shared" si="83"/>
        <v>738.37571980794189</v>
      </c>
      <c r="F386" s="24">
        <f t="shared" si="74"/>
        <v>361.13912054191587</v>
      </c>
      <c r="G386" s="24">
        <f t="shared" si="75"/>
        <v>45.935095538345188</v>
      </c>
      <c r="H386" s="24">
        <f t="shared" si="76"/>
        <v>567.44288388658299</v>
      </c>
      <c r="I386" s="24">
        <f t="shared" si="77"/>
        <v>76.329120764020345</v>
      </c>
      <c r="J386" s="24">
        <f t="shared" si="78"/>
        <v>24.857684815391202</v>
      </c>
      <c r="K386" s="24">
        <f t="shared" si="79"/>
        <v>1.3346597192638208</v>
      </c>
      <c r="L386" s="24">
        <f t="shared" si="80"/>
        <v>369.63653907516857</v>
      </c>
      <c r="M386" s="24">
        <f t="shared" si="81"/>
        <v>2.1187544418294872</v>
      </c>
      <c r="N386" s="24">
        <f t="shared" si="82"/>
        <v>312.89107559300567</v>
      </c>
      <c r="Q386" s="6">
        <f t="shared" si="84"/>
        <v>0.8267286836625567</v>
      </c>
      <c r="R386" s="6">
        <f t="shared" si="85"/>
        <v>0.77164763309755036</v>
      </c>
      <c r="S386" s="6">
        <f t="shared" si="86"/>
        <v>0.88570892141976965</v>
      </c>
      <c r="T386" s="6">
        <f t="shared" si="87"/>
        <v>1.0204194901552432</v>
      </c>
      <c r="U386" s="6">
        <f t="shared" si="88"/>
        <v>0.92853896868751207</v>
      </c>
      <c r="V386" s="6">
        <f t="shared" si="89"/>
        <v>0.72307953341044595</v>
      </c>
      <c r="W386" s="6">
        <f t="shared" si="90"/>
        <v>1.115137812090371</v>
      </c>
      <c r="X386" s="6">
        <f t="shared" si="91"/>
        <v>1.1950444111011873</v>
      </c>
      <c r="Y386" s="6">
        <f t="shared" si="92"/>
        <v>0.83008343411612218</v>
      </c>
      <c r="Z386" s="6">
        <f t="shared" si="93"/>
        <v>0.55705076401055431</v>
      </c>
      <c r="AA386" s="6">
        <f t="shared" si="94"/>
        <v>0.89926930611989719</v>
      </c>
      <c r="AB386" s="6">
        <f t="shared" si="95"/>
        <v>1.300845409236302</v>
      </c>
      <c r="AC386" s="6">
        <f t="shared" si="96"/>
        <v>1.2311386694535453</v>
      </c>
    </row>
    <row r="387" spans="1:29" x14ac:dyDescent="0.25">
      <c r="A387" s="3">
        <f t="shared" ref="A387:A450" si="97">A386+1</f>
        <v>42753</v>
      </c>
      <c r="B387" s="9">
        <f t="shared" si="71"/>
        <v>370.96730656905419</v>
      </c>
      <c r="C387" s="9">
        <f t="shared" si="72"/>
        <v>149.76518228684864</v>
      </c>
      <c r="D387" s="24">
        <f t="shared" si="73"/>
        <v>2383.0061839122463</v>
      </c>
      <c r="E387" s="24">
        <f t="shared" si="83"/>
        <v>1336.9102829819501</v>
      </c>
      <c r="F387" s="24">
        <f t="shared" si="74"/>
        <v>376.81848167522003</v>
      </c>
      <c r="G387" s="24">
        <f t="shared" si="75"/>
        <v>50.348685485428192</v>
      </c>
      <c r="H387" s="24">
        <f t="shared" si="76"/>
        <v>566.44268718509079</v>
      </c>
      <c r="I387" s="24">
        <f t="shared" si="77"/>
        <v>295.63916989524398</v>
      </c>
      <c r="J387" s="24">
        <f t="shared" si="78"/>
        <v>19.265502793555608</v>
      </c>
      <c r="K387" s="24">
        <f t="shared" si="79"/>
        <v>4.3725503912383994</v>
      </c>
      <c r="L387" s="24">
        <f t="shared" si="80"/>
        <v>795.16288962173462</v>
      </c>
      <c r="M387" s="24">
        <f t="shared" si="81"/>
        <v>18.466195600518802</v>
      </c>
      <c r="N387" s="24">
        <f t="shared" si="82"/>
        <v>515.17203593364547</v>
      </c>
      <c r="Q387" s="6">
        <f t="shared" si="84"/>
        <v>0.82775706949154682</v>
      </c>
      <c r="R387" s="6">
        <f t="shared" si="85"/>
        <v>0.77212408466493143</v>
      </c>
      <c r="S387" s="6">
        <f t="shared" si="86"/>
        <v>0.88504302733283446</v>
      </c>
      <c r="T387" s="6">
        <f t="shared" si="87"/>
        <v>1.0217983875324823</v>
      </c>
      <c r="U387" s="6">
        <f t="shared" si="88"/>
        <v>0.92832588950565109</v>
      </c>
      <c r="V387" s="6">
        <f t="shared" si="89"/>
        <v>0.72256292843481329</v>
      </c>
      <c r="W387" s="6">
        <f t="shared" si="90"/>
        <v>1.1157601885018427</v>
      </c>
      <c r="X387" s="6">
        <f t="shared" si="91"/>
        <v>1.1962964621627157</v>
      </c>
      <c r="Y387" s="6">
        <f t="shared" si="92"/>
        <v>0.82600113043842227</v>
      </c>
      <c r="Z387" s="6">
        <f t="shared" si="93"/>
        <v>0.56209883683406303</v>
      </c>
      <c r="AA387" s="6">
        <f t="shared" si="94"/>
        <v>0.89968611204005555</v>
      </c>
      <c r="AB387" s="6">
        <f t="shared" si="95"/>
        <v>1.3025940350287979</v>
      </c>
      <c r="AC387" s="6">
        <f t="shared" si="96"/>
        <v>1.2329055071653925</v>
      </c>
    </row>
    <row r="388" spans="1:29" x14ac:dyDescent="0.25">
      <c r="A388" s="3">
        <f t="shared" si="97"/>
        <v>42754</v>
      </c>
      <c r="B388" s="9">
        <f t="shared" si="71"/>
        <v>261.37095286204737</v>
      </c>
      <c r="C388" s="9">
        <f t="shared" si="72"/>
        <v>62.006670725044927</v>
      </c>
      <c r="D388" s="24">
        <f t="shared" si="73"/>
        <v>2199.6666704330955</v>
      </c>
      <c r="E388" s="24">
        <f t="shared" si="83"/>
        <v>1094.5478984878594</v>
      </c>
      <c r="F388" s="24">
        <f t="shared" si="74"/>
        <v>264.76712675168767</v>
      </c>
      <c r="G388" s="24">
        <f t="shared" si="75"/>
        <v>42.515831485565371</v>
      </c>
      <c r="H388" s="24">
        <f t="shared" si="76"/>
        <v>1201.0992572020496</v>
      </c>
      <c r="I388" s="24">
        <f t="shared" si="77"/>
        <v>207.62856380311337</v>
      </c>
      <c r="J388" s="24">
        <f t="shared" si="78"/>
        <v>66.558707889332808</v>
      </c>
      <c r="K388" s="24">
        <f t="shared" si="79"/>
        <v>0.77330815479004467</v>
      </c>
      <c r="L388" s="24">
        <f t="shared" si="80"/>
        <v>701.36853488781537</v>
      </c>
      <c r="M388" s="24">
        <f t="shared" si="81"/>
        <v>43.008164101357629</v>
      </c>
      <c r="N388" s="24">
        <f t="shared" si="82"/>
        <v>377.03006396504429</v>
      </c>
      <c r="Q388" s="6">
        <f t="shared" si="84"/>
        <v>0.82902667965133481</v>
      </c>
      <c r="R388" s="6">
        <f t="shared" si="85"/>
        <v>0.77316130187033605</v>
      </c>
      <c r="S388" s="6">
        <f t="shared" si="86"/>
        <v>0.8857119350207997</v>
      </c>
      <c r="T388" s="6">
        <f t="shared" si="87"/>
        <v>1.0238216611572499</v>
      </c>
      <c r="U388" s="6">
        <f t="shared" si="88"/>
        <v>0.92807364747946874</v>
      </c>
      <c r="V388" s="6">
        <f t="shared" si="89"/>
        <v>0.72216577092127532</v>
      </c>
      <c r="W388" s="6">
        <f t="shared" si="90"/>
        <v>1.1155101815733235</v>
      </c>
      <c r="X388" s="6">
        <f t="shared" si="91"/>
        <v>1.1958318929711134</v>
      </c>
      <c r="Y388" s="6">
        <f t="shared" si="92"/>
        <v>0.82553450679846752</v>
      </c>
      <c r="Z388" s="6">
        <f t="shared" si="93"/>
        <v>0.56593976553848846</v>
      </c>
      <c r="AA388" s="6">
        <f t="shared" si="94"/>
        <v>0.90089948681422405</v>
      </c>
      <c r="AB388" s="6">
        <f t="shared" si="95"/>
        <v>1.2979554981322809</v>
      </c>
      <c r="AC388" s="6">
        <f t="shared" si="96"/>
        <v>1.2329927112184207</v>
      </c>
    </row>
    <row r="389" spans="1:29" x14ac:dyDescent="0.25">
      <c r="A389" s="3">
        <f t="shared" si="97"/>
        <v>42755</v>
      </c>
      <c r="B389" s="9">
        <f t="shared" si="71"/>
        <v>228.19005199279039</v>
      </c>
      <c r="C389" s="9">
        <f t="shared" si="72"/>
        <v>42.191622888175225</v>
      </c>
      <c r="D389" s="24">
        <f t="shared" si="73"/>
        <v>1832.11914122386</v>
      </c>
      <c r="E389" s="24">
        <f t="shared" si="83"/>
        <v>616.25594699003477</v>
      </c>
      <c r="F389" s="24">
        <f t="shared" si="74"/>
        <v>274.35726580862928</v>
      </c>
      <c r="G389" s="24">
        <f t="shared" si="75"/>
        <v>42.271300303914209</v>
      </c>
      <c r="H389" s="24">
        <f t="shared" si="76"/>
        <v>919.60073203428124</v>
      </c>
      <c r="I389" s="24">
        <f t="shared" si="77"/>
        <v>176.28959423648541</v>
      </c>
      <c r="J389" s="24">
        <f t="shared" si="78"/>
        <v>61.518969084354545</v>
      </c>
      <c r="K389" s="24">
        <f t="shared" si="79"/>
        <v>1.0488153402132634</v>
      </c>
      <c r="L389" s="24">
        <f t="shared" si="80"/>
        <v>536.1976742256993</v>
      </c>
      <c r="M389" s="24">
        <f t="shared" si="81"/>
        <v>25.430640937991804</v>
      </c>
      <c r="N389" s="24">
        <f t="shared" si="82"/>
        <v>267.61019623832101</v>
      </c>
      <c r="Q389" s="6">
        <f t="shared" si="84"/>
        <v>0.83004174287159438</v>
      </c>
      <c r="R389" s="6">
        <f t="shared" si="85"/>
        <v>0.77382617769752626</v>
      </c>
      <c r="S389" s="6">
        <f t="shared" si="86"/>
        <v>0.8875969864669887</v>
      </c>
      <c r="T389" s="6">
        <f t="shared" si="87"/>
        <v>1.0269037311157643</v>
      </c>
      <c r="U389" s="6">
        <f t="shared" si="88"/>
        <v>0.92885437382599556</v>
      </c>
      <c r="V389" s="6">
        <f t="shared" si="89"/>
        <v>0.72230372403838861</v>
      </c>
      <c r="W389" s="6">
        <f t="shared" si="90"/>
        <v>1.1164992168168502</v>
      </c>
      <c r="X389" s="6">
        <f t="shared" si="91"/>
        <v>1.1959605737581906</v>
      </c>
      <c r="Y389" s="6">
        <f t="shared" si="92"/>
        <v>0.82430387191357568</v>
      </c>
      <c r="Z389" s="6">
        <f t="shared" si="93"/>
        <v>0.56897326293263883</v>
      </c>
      <c r="AA389" s="6">
        <f t="shared" si="94"/>
        <v>0.90310109792630422</v>
      </c>
      <c r="AB389" s="6">
        <f t="shared" si="95"/>
        <v>1.2942992415004013</v>
      </c>
      <c r="AC389" s="6">
        <f t="shared" si="96"/>
        <v>1.2312783576024977</v>
      </c>
    </row>
    <row r="390" spans="1:29" x14ac:dyDescent="0.25">
      <c r="A390" s="3">
        <f t="shared" si="97"/>
        <v>42756</v>
      </c>
      <c r="B390" s="9">
        <f t="shared" si="71"/>
        <v>210.02025378062569</v>
      </c>
      <c r="C390" s="9">
        <f t="shared" si="72"/>
        <v>25.123559963362265</v>
      </c>
      <c r="D390" s="24">
        <f t="shared" si="73"/>
        <v>875.63987731065777</v>
      </c>
      <c r="E390" s="24">
        <f t="shared" si="83"/>
        <v>318.08632667993299</v>
      </c>
      <c r="F390" s="24">
        <f t="shared" si="74"/>
        <v>176.96605945090838</v>
      </c>
      <c r="G390" s="24">
        <f t="shared" si="75"/>
        <v>36.644718660262129</v>
      </c>
      <c r="H390" s="24">
        <f t="shared" si="76"/>
        <v>920.84033534008142</v>
      </c>
      <c r="I390" s="24">
        <f t="shared" si="77"/>
        <v>193.74705815743087</v>
      </c>
      <c r="J390" s="24">
        <f t="shared" si="78"/>
        <v>49.241721658234042</v>
      </c>
      <c r="K390" s="24">
        <f t="shared" si="79"/>
        <v>0.8080697203259305</v>
      </c>
      <c r="L390" s="24">
        <f t="shared" si="80"/>
        <v>330.61210421990711</v>
      </c>
      <c r="M390" s="24">
        <f t="shared" si="81"/>
        <v>6.2087026111211561</v>
      </c>
      <c r="N390" s="24">
        <f t="shared" si="82"/>
        <v>0</v>
      </c>
      <c r="Q390" s="6">
        <f t="shared" si="84"/>
        <v>0.83112124682978072</v>
      </c>
      <c r="R390" s="6">
        <f t="shared" si="85"/>
        <v>0.77529858278038699</v>
      </c>
      <c r="S390" s="6">
        <f t="shared" si="86"/>
        <v>0.89003796722545769</v>
      </c>
      <c r="T390" s="6">
        <f t="shared" si="87"/>
        <v>1.0312377747736547</v>
      </c>
      <c r="U390" s="6">
        <f t="shared" si="88"/>
        <v>0.9295118888066406</v>
      </c>
      <c r="V390" s="6">
        <f t="shared" si="89"/>
        <v>0.72244171172444482</v>
      </c>
      <c r="W390" s="6">
        <f t="shared" si="90"/>
        <v>1.118140645324434</v>
      </c>
      <c r="X390" s="6">
        <f t="shared" si="91"/>
        <v>1.1968091754758825</v>
      </c>
      <c r="Y390" s="6">
        <f t="shared" si="92"/>
        <v>0.82378756211248283</v>
      </c>
      <c r="Z390" s="6">
        <f t="shared" si="93"/>
        <v>0.570344365302763</v>
      </c>
      <c r="AA390" s="6">
        <f t="shared" si="94"/>
        <v>0.90618081751128066</v>
      </c>
      <c r="AB390" s="6">
        <f t="shared" si="95"/>
        <v>1.2945528623319995</v>
      </c>
      <c r="AC390" s="6">
        <f t="shared" si="96"/>
        <v>1</v>
      </c>
    </row>
    <row r="391" spans="1:29" x14ac:dyDescent="0.25">
      <c r="A391" s="7">
        <f t="shared" si="97"/>
        <v>42757</v>
      </c>
      <c r="B391" s="49">
        <f t="shared" si="71"/>
        <v>120.32520287206169</v>
      </c>
      <c r="C391" s="49">
        <f t="shared" si="72"/>
        <v>26.740789500711728</v>
      </c>
      <c r="D391" s="49">
        <f t="shared" si="73"/>
        <v>912.93550855179592</v>
      </c>
      <c r="E391" s="49">
        <f t="shared" si="83"/>
        <v>214.05765775211</v>
      </c>
      <c r="F391" s="49">
        <f t="shared" si="74"/>
        <v>172.17476646908113</v>
      </c>
      <c r="G391" s="49">
        <f t="shared" si="75"/>
        <v>36.988241279889365</v>
      </c>
      <c r="H391" s="49">
        <f t="shared" si="76"/>
        <v>387.5012409401923</v>
      </c>
      <c r="I391" s="49">
        <f t="shared" si="77"/>
        <v>90.425936249412217</v>
      </c>
      <c r="J391" s="49">
        <f t="shared" si="78"/>
        <v>24.41241516466113</v>
      </c>
      <c r="K391" s="49">
        <f t="shared" si="79"/>
        <v>1.2230553530830433</v>
      </c>
      <c r="L391" s="49">
        <f t="shared" si="80"/>
        <v>205.26873940673616</v>
      </c>
      <c r="M391" s="49">
        <f t="shared" si="81"/>
        <v>19.056994935541347</v>
      </c>
      <c r="N391" s="49">
        <f t="shared" si="82"/>
        <v>194.50603881008681</v>
      </c>
      <c r="O391" s="8"/>
      <c r="P391" s="8"/>
      <c r="Q391" s="8">
        <f t="shared" si="84"/>
        <v>0.83189243157288228</v>
      </c>
      <c r="R391" s="8">
        <f t="shared" si="85"/>
        <v>0.77658493562502162</v>
      </c>
      <c r="S391" s="8">
        <f t="shared" si="86"/>
        <v>0.89256430940543952</v>
      </c>
      <c r="T391" s="8">
        <f t="shared" si="87"/>
        <v>1.0348557105819067</v>
      </c>
      <c r="U391" s="8">
        <f t="shared" si="88"/>
        <v>0.93058561461497857</v>
      </c>
      <c r="V391" s="8">
        <f t="shared" si="89"/>
        <v>0.72257225585563734</v>
      </c>
      <c r="W391" s="8">
        <f t="shared" si="90"/>
        <v>1.1198249725555718</v>
      </c>
      <c r="X391" s="8">
        <f t="shared" si="91"/>
        <v>1.1977315881170629</v>
      </c>
      <c r="Y391" s="8">
        <f t="shared" si="92"/>
        <v>0.82501226993208276</v>
      </c>
      <c r="Z391" s="8">
        <f t="shared" si="93"/>
        <v>0.57025789401275706</v>
      </c>
      <c r="AA391" s="8">
        <f t="shared" si="94"/>
        <v>0.90881045445276831</v>
      </c>
      <c r="AB391" s="8">
        <f t="shared" si="95"/>
        <v>1.3018445893291646</v>
      </c>
      <c r="AC391" s="8">
        <f t="shared" si="96"/>
        <v>1.2292965387626311</v>
      </c>
    </row>
    <row r="392" spans="1:29" x14ac:dyDescent="0.25">
      <c r="A392" s="7">
        <f t="shared" si="97"/>
        <v>42758</v>
      </c>
      <c r="B392" s="49">
        <f t="shared" si="71"/>
        <v>144.60560201701398</v>
      </c>
      <c r="C392" s="49">
        <f t="shared" si="72"/>
        <v>27.169914371123678</v>
      </c>
      <c r="D392" s="49">
        <f t="shared" si="73"/>
        <v>817.30906972032403</v>
      </c>
      <c r="E392" s="49">
        <f t="shared" si="83"/>
        <v>402.25519160245813</v>
      </c>
      <c r="F392" s="49">
        <f t="shared" si="74"/>
        <v>194.45066624155484</v>
      </c>
      <c r="G392" s="49">
        <f t="shared" si="75"/>
        <v>32.49112954584232</v>
      </c>
      <c r="H392" s="49">
        <f t="shared" si="76"/>
        <v>533.33636842925671</v>
      </c>
      <c r="I392" s="49">
        <f t="shared" si="77"/>
        <v>56.784082256572468</v>
      </c>
      <c r="J392" s="49">
        <f t="shared" si="78"/>
        <v>33.66187919973234</v>
      </c>
      <c r="K392" s="49">
        <f t="shared" si="79"/>
        <v>1.4318325264545029</v>
      </c>
      <c r="L392" s="49">
        <f t="shared" si="80"/>
        <v>233.66837080060992</v>
      </c>
      <c r="M392" s="49">
        <f t="shared" si="81"/>
        <v>12.553938175557843</v>
      </c>
      <c r="N392" s="49">
        <f t="shared" si="82"/>
        <v>403.62705359512836</v>
      </c>
      <c r="O392" s="8"/>
      <c r="P392" s="8"/>
      <c r="Q392" s="8">
        <f t="shared" si="84"/>
        <v>0.83200790625503596</v>
      </c>
      <c r="R392" s="8">
        <f t="shared" si="85"/>
        <v>0.7765991057287146</v>
      </c>
      <c r="S392" s="8">
        <f t="shared" si="86"/>
        <v>0.89342480459517903</v>
      </c>
      <c r="T392" s="8">
        <f t="shared" si="87"/>
        <v>1.0354764347988124</v>
      </c>
      <c r="U392" s="8">
        <f t="shared" si="88"/>
        <v>0.93037164275676687</v>
      </c>
      <c r="V392" s="8">
        <f t="shared" si="89"/>
        <v>0.72281905793405832</v>
      </c>
      <c r="W392" s="8">
        <f t="shared" si="90"/>
        <v>1.1219922828934776</v>
      </c>
      <c r="X392" s="8">
        <f t="shared" si="91"/>
        <v>1.1986319856824468</v>
      </c>
      <c r="Y392" s="8">
        <f t="shared" si="92"/>
        <v>0.82764014298570587</v>
      </c>
      <c r="Z392" s="8">
        <f t="shared" si="93"/>
        <v>0.56883254142766582</v>
      </c>
      <c r="AA392" s="8">
        <f t="shared" si="94"/>
        <v>0.91023095900960627</v>
      </c>
      <c r="AB392" s="8">
        <f t="shared" si="95"/>
        <v>1.3052738103412371</v>
      </c>
      <c r="AC392" s="8">
        <f t="shared" si="96"/>
        <v>1.2209676064412152</v>
      </c>
    </row>
    <row r="393" spans="1:29" x14ac:dyDescent="0.25">
      <c r="A393" s="3">
        <f t="shared" si="97"/>
        <v>42759</v>
      </c>
      <c r="B393" s="9">
        <f t="shared" si="71"/>
        <v>212.18550068544434</v>
      </c>
      <c r="C393" s="9">
        <f t="shared" si="72"/>
        <v>27.573127357800569</v>
      </c>
      <c r="D393" s="9">
        <f t="shared" si="73"/>
        <v>1271.6800056498939</v>
      </c>
      <c r="E393" s="9">
        <f t="shared" si="83"/>
        <v>762.9283013147575</v>
      </c>
      <c r="F393" s="9">
        <f t="shared" si="74"/>
        <v>335.63208481673325</v>
      </c>
      <c r="G393" s="9">
        <f t="shared" si="75"/>
        <v>33.225829798049745</v>
      </c>
      <c r="H393" s="9">
        <f t="shared" si="76"/>
        <v>636.13662438941253</v>
      </c>
      <c r="I393" s="9">
        <f t="shared" si="77"/>
        <v>91.434372791107904</v>
      </c>
      <c r="J393" s="9">
        <f t="shared" si="78"/>
        <v>20.620241217907974</v>
      </c>
      <c r="K393" s="9">
        <f t="shared" si="79"/>
        <v>0.75619311833023428</v>
      </c>
      <c r="L393" s="9">
        <f t="shared" si="80"/>
        <v>336.18647099550134</v>
      </c>
      <c r="M393" s="9">
        <f t="shared" si="81"/>
        <v>2.7727573774860508</v>
      </c>
      <c r="N393" s="9">
        <f t="shared" si="82"/>
        <v>378.22337040997849</v>
      </c>
      <c r="Q393" s="6">
        <f t="shared" si="84"/>
        <v>0.8303035438271652</v>
      </c>
      <c r="R393" s="6">
        <f t="shared" si="85"/>
        <v>0.77605449263824944</v>
      </c>
      <c r="S393" s="6">
        <f t="shared" si="86"/>
        <v>0.89255563236672475</v>
      </c>
      <c r="T393" s="6">
        <f t="shared" si="87"/>
        <v>1.0332521517814832</v>
      </c>
      <c r="U393" s="6">
        <f t="shared" si="88"/>
        <v>0.92937061017674449</v>
      </c>
      <c r="V393" s="6">
        <f t="shared" si="89"/>
        <v>0.72332122984949176</v>
      </c>
      <c r="W393" s="6">
        <f t="shared" si="90"/>
        <v>1.1210584227126543</v>
      </c>
      <c r="X393" s="6">
        <f t="shared" si="91"/>
        <v>1.1978963189394918</v>
      </c>
      <c r="Y393" s="6">
        <f t="shared" si="92"/>
        <v>0.82953184783888168</v>
      </c>
      <c r="Z393" s="6">
        <f t="shared" si="93"/>
        <v>0.56658120973886861</v>
      </c>
      <c r="AA393" s="6">
        <f t="shared" si="94"/>
        <v>0.90950551543589442</v>
      </c>
      <c r="AB393" s="6">
        <f t="shared" si="95"/>
        <v>1.3086733048176407</v>
      </c>
      <c r="AC393" s="6">
        <f t="shared" si="96"/>
        <v>1.2088020397934074</v>
      </c>
    </row>
    <row r="394" spans="1:29" x14ac:dyDescent="0.25">
      <c r="A394" s="3">
        <f t="shared" si="97"/>
        <v>42760</v>
      </c>
      <c r="B394" s="9">
        <f t="shared" si="71"/>
        <v>307.35812313748562</v>
      </c>
      <c r="C394" s="9">
        <f t="shared" si="72"/>
        <v>116.05561005682574</v>
      </c>
      <c r="D394" s="9">
        <f t="shared" si="73"/>
        <v>2123.7589656937621</v>
      </c>
      <c r="E394" s="9">
        <f t="shared" si="83"/>
        <v>1377.6275240760374</v>
      </c>
      <c r="F394" s="9">
        <f t="shared" si="74"/>
        <v>350.0778651625418</v>
      </c>
      <c r="G394" s="9">
        <f t="shared" si="75"/>
        <v>36.434195579221566</v>
      </c>
      <c r="H394" s="9">
        <f t="shared" si="76"/>
        <v>633.96958876083204</v>
      </c>
      <c r="I394" s="9">
        <f t="shared" si="77"/>
        <v>353.40835662548756</v>
      </c>
      <c r="J394" s="9">
        <f t="shared" si="78"/>
        <v>16.017005865717664</v>
      </c>
      <c r="K394" s="9">
        <f t="shared" si="79"/>
        <v>2.4620448468294462</v>
      </c>
      <c r="L394" s="9">
        <f t="shared" si="80"/>
        <v>722.07328439770231</v>
      </c>
      <c r="M394" s="9">
        <f t="shared" si="81"/>
        <v>24.209199456664479</v>
      </c>
      <c r="N394" s="9">
        <f t="shared" si="82"/>
        <v>618.15873179398727</v>
      </c>
      <c r="Q394" s="6">
        <f t="shared" si="84"/>
        <v>0.82853156516711002</v>
      </c>
      <c r="R394" s="6">
        <f t="shared" si="85"/>
        <v>0.77491716221826379</v>
      </c>
      <c r="S394" s="6">
        <f t="shared" si="86"/>
        <v>0.89121001029343905</v>
      </c>
      <c r="T394" s="6">
        <f t="shared" si="87"/>
        <v>1.0304562255316552</v>
      </c>
      <c r="U394" s="6">
        <f t="shared" si="88"/>
        <v>0.92903581482044717</v>
      </c>
      <c r="V394" s="6">
        <f t="shared" si="89"/>
        <v>0.72363747390716426</v>
      </c>
      <c r="W394" s="6">
        <f t="shared" si="90"/>
        <v>1.1192122400084514</v>
      </c>
      <c r="X394" s="6">
        <f t="shared" si="91"/>
        <v>1.1954043733471222</v>
      </c>
      <c r="Y394" s="6">
        <f t="shared" si="92"/>
        <v>0.83138270707761752</v>
      </c>
      <c r="Z394" s="6">
        <f t="shared" si="93"/>
        <v>0.56306837578426228</v>
      </c>
      <c r="AA394" s="6">
        <f t="shared" si="94"/>
        <v>0.90808222292818319</v>
      </c>
      <c r="AB394" s="6">
        <f t="shared" si="95"/>
        <v>1.3110009219215857</v>
      </c>
      <c r="AC394" s="6">
        <f t="shared" si="96"/>
        <v>1.1999073875850019</v>
      </c>
    </row>
    <row r="395" spans="1:29" x14ac:dyDescent="0.25">
      <c r="A395" s="3">
        <f t="shared" si="97"/>
        <v>42761</v>
      </c>
      <c r="B395" s="9">
        <f t="shared" si="71"/>
        <v>216.34747144977825</v>
      </c>
      <c r="C395" s="9">
        <f t="shared" si="72"/>
        <v>47.93859686494099</v>
      </c>
      <c r="D395" s="9">
        <f t="shared" si="73"/>
        <v>1958.2165434164915</v>
      </c>
      <c r="E395" s="9">
        <f t="shared" si="83"/>
        <v>1125.6778510006968</v>
      </c>
      <c r="F395" s="9">
        <f t="shared" si="74"/>
        <v>245.94558561195416</v>
      </c>
      <c r="G395" s="9">
        <f t="shared" si="75"/>
        <v>30.761932951013257</v>
      </c>
      <c r="H395" s="9">
        <f t="shared" si="76"/>
        <v>1346.3103923473186</v>
      </c>
      <c r="I395" s="9">
        <f t="shared" si="77"/>
        <v>248.00447366227147</v>
      </c>
      <c r="J395" s="9">
        <f t="shared" si="78"/>
        <v>55.370932692239776</v>
      </c>
      <c r="K395" s="9">
        <f t="shared" si="79"/>
        <v>0.43271567382013887</v>
      </c>
      <c r="L395" s="9">
        <f t="shared" si="80"/>
        <v>635.73128976780185</v>
      </c>
      <c r="M395" s="9">
        <f t="shared" si="81"/>
        <v>56.430418258707803</v>
      </c>
      <c r="N395" s="9">
        <f t="shared" si="82"/>
        <v>449.16567682041477</v>
      </c>
      <c r="Q395" s="6">
        <f t="shared" si="84"/>
        <v>0.82774106717194129</v>
      </c>
      <c r="R395" s="6">
        <f t="shared" si="85"/>
        <v>0.77311999345222471</v>
      </c>
      <c r="S395" s="6">
        <f t="shared" si="86"/>
        <v>0.89023331113660753</v>
      </c>
      <c r="T395" s="6">
        <f t="shared" si="87"/>
        <v>1.0284409230110845</v>
      </c>
      <c r="U395" s="6">
        <f t="shared" si="88"/>
        <v>0.92891284741181135</v>
      </c>
      <c r="V395" s="6">
        <f t="shared" si="89"/>
        <v>0.72354066417488028</v>
      </c>
      <c r="W395" s="6">
        <f t="shared" si="90"/>
        <v>1.1208985304707766</v>
      </c>
      <c r="X395" s="6">
        <f t="shared" si="91"/>
        <v>1.1944622123256852</v>
      </c>
      <c r="Y395" s="6">
        <f t="shared" si="92"/>
        <v>0.83191117207841614</v>
      </c>
      <c r="Z395" s="6">
        <f t="shared" si="93"/>
        <v>0.55956434849393566</v>
      </c>
      <c r="AA395" s="6">
        <f t="shared" si="94"/>
        <v>0.90641546939297435</v>
      </c>
      <c r="AB395" s="6">
        <f t="shared" si="95"/>
        <v>1.3120861919545754</v>
      </c>
      <c r="AC395" s="6">
        <f t="shared" si="96"/>
        <v>1.1913258908235456</v>
      </c>
    </row>
    <row r="396" spans="1:29" x14ac:dyDescent="0.25">
      <c r="A396" s="3">
        <f t="shared" si="97"/>
        <v>42762</v>
      </c>
      <c r="B396" s="9">
        <f t="shared" si="71"/>
        <v>188.93322400793488</v>
      </c>
      <c r="C396" s="9">
        <f t="shared" si="72"/>
        <v>32.630657792658226</v>
      </c>
      <c r="D396" s="9">
        <f t="shared" si="73"/>
        <v>1630.0434750910333</v>
      </c>
      <c r="E396" s="9">
        <f t="shared" si="83"/>
        <v>633.26691746547829</v>
      </c>
      <c r="F396" s="9">
        <f t="shared" si="74"/>
        <v>254.86015518665934</v>
      </c>
      <c r="G396" s="9">
        <f t="shared" si="75"/>
        <v>30.576498568543126</v>
      </c>
      <c r="H396" s="9">
        <f t="shared" si="76"/>
        <v>1030.1112187070646</v>
      </c>
      <c r="I396" s="9">
        <f t="shared" si="77"/>
        <v>210.64751265101725</v>
      </c>
      <c r="J396" s="9">
        <f t="shared" si="78"/>
        <v>51.104829718350928</v>
      </c>
      <c r="K396" s="9">
        <f t="shared" si="79"/>
        <v>0.58802764111982275</v>
      </c>
      <c r="L396" s="9">
        <f t="shared" si="80"/>
        <v>485.56611511765038</v>
      </c>
      <c r="M396" s="9">
        <f t="shared" si="81"/>
        <v>33.308479728745347</v>
      </c>
      <c r="N396" s="9">
        <f t="shared" si="82"/>
        <v>318.32117169335152</v>
      </c>
      <c r="Q396" s="6">
        <f t="shared" si="84"/>
        <v>0.8279643321782677</v>
      </c>
      <c r="R396" s="6">
        <f t="shared" si="85"/>
        <v>0.77339186215099143</v>
      </c>
      <c r="S396" s="6">
        <f t="shared" si="86"/>
        <v>0.88970386172711469</v>
      </c>
      <c r="T396" s="6">
        <f t="shared" si="87"/>
        <v>1.0276037425010336</v>
      </c>
      <c r="U396" s="6">
        <f t="shared" si="88"/>
        <v>0.92893532247267097</v>
      </c>
      <c r="V396" s="6">
        <f t="shared" si="89"/>
        <v>0.72333943712897386</v>
      </c>
      <c r="W396" s="6">
        <f t="shared" si="90"/>
        <v>1.1201722473929736</v>
      </c>
      <c r="X396" s="6">
        <f t="shared" si="91"/>
        <v>1.1948947614482683</v>
      </c>
      <c r="Y396" s="6">
        <f t="shared" si="92"/>
        <v>0.83071661438728284</v>
      </c>
      <c r="Z396" s="6">
        <f t="shared" si="93"/>
        <v>0.56065888681629572</v>
      </c>
      <c r="AA396" s="6">
        <f t="shared" si="94"/>
        <v>0.9055729602311986</v>
      </c>
      <c r="AB396" s="6">
        <f t="shared" si="95"/>
        <v>1.3097774377752525</v>
      </c>
      <c r="AC396" s="6">
        <f t="shared" si="96"/>
        <v>1.1894956775483612</v>
      </c>
    </row>
    <row r="397" spans="1:29" x14ac:dyDescent="0.25">
      <c r="A397" s="3">
        <f t="shared" si="97"/>
        <v>42763</v>
      </c>
      <c r="B397" s="9">
        <f t="shared" si="71"/>
        <v>173.96511384238354</v>
      </c>
      <c r="C397" s="9">
        <f t="shared" si="72"/>
        <v>19.437342114939771</v>
      </c>
      <c r="D397" s="9">
        <f t="shared" si="73"/>
        <v>778.77873739027984</v>
      </c>
      <c r="E397" s="9">
        <f t="shared" si="83"/>
        <v>326.81304894187554</v>
      </c>
      <c r="F397" s="9">
        <f t="shared" si="74"/>
        <v>164.39833764390005</v>
      </c>
      <c r="G397" s="9">
        <f t="shared" si="75"/>
        <v>26.500383597890757</v>
      </c>
      <c r="H397" s="9">
        <f t="shared" si="76"/>
        <v>1030.9259069672876</v>
      </c>
      <c r="I397" s="9">
        <f t="shared" si="77"/>
        <v>231.58539663306564</v>
      </c>
      <c r="J397" s="9">
        <f t="shared" si="78"/>
        <v>40.858088582545719</v>
      </c>
      <c r="K397" s="9">
        <f t="shared" si="79"/>
        <v>0.4539524066684843</v>
      </c>
      <c r="L397" s="9">
        <f t="shared" si="80"/>
        <v>299.22510501713782</v>
      </c>
      <c r="M397" s="9">
        <f t="shared" si="81"/>
        <v>8.118588111061678</v>
      </c>
      <c r="N397" s="9">
        <f t="shared" si="82"/>
        <v>0</v>
      </c>
      <c r="Q397" s="6">
        <f t="shared" si="84"/>
        <v>0.82832541486259159</v>
      </c>
      <c r="R397" s="6">
        <f t="shared" si="85"/>
        <v>0.77366989961953181</v>
      </c>
      <c r="S397" s="6">
        <f t="shared" si="86"/>
        <v>0.88938244770456731</v>
      </c>
      <c r="T397" s="6">
        <f t="shared" si="87"/>
        <v>1.0274350751037582</v>
      </c>
      <c r="U397" s="6">
        <f t="shared" si="88"/>
        <v>0.92898230403048165</v>
      </c>
      <c r="V397" s="6">
        <f t="shared" si="89"/>
        <v>0.72317061139366901</v>
      </c>
      <c r="W397" s="6">
        <f t="shared" si="90"/>
        <v>1.1195490329890359</v>
      </c>
      <c r="X397" s="6">
        <f t="shared" si="91"/>
        <v>1.1952976155379293</v>
      </c>
      <c r="Y397" s="6">
        <f t="shared" si="92"/>
        <v>0.82974532990792704</v>
      </c>
      <c r="Z397" s="6">
        <f t="shared" si="93"/>
        <v>0.56177381140501725</v>
      </c>
      <c r="AA397" s="6">
        <f t="shared" si="94"/>
        <v>0.90506397436104702</v>
      </c>
      <c r="AB397" s="6">
        <f t="shared" si="95"/>
        <v>1.3076142665489399</v>
      </c>
      <c r="AC397" s="6">
        <f t="shared" si="96"/>
        <v>1</v>
      </c>
    </row>
    <row r="398" spans="1:29" x14ac:dyDescent="0.25">
      <c r="A398" s="7">
        <f t="shared" si="97"/>
        <v>42764</v>
      </c>
      <c r="B398" s="49">
        <f t="shared" si="71"/>
        <v>99.70813695022747</v>
      </c>
      <c r="C398" s="49">
        <f t="shared" si="72"/>
        <v>20.693385371757831</v>
      </c>
      <c r="D398" s="49">
        <f t="shared" si="73"/>
        <v>811.82121037575303</v>
      </c>
      <c r="E398" s="49">
        <f t="shared" si="83"/>
        <v>219.95556665708352</v>
      </c>
      <c r="F398" s="49">
        <f t="shared" si="74"/>
        <v>159.95538140160397</v>
      </c>
      <c r="G398" s="49">
        <f t="shared" si="75"/>
        <v>26.744154010399075</v>
      </c>
      <c r="H398" s="49">
        <f t="shared" si="76"/>
        <v>433.63409061681614</v>
      </c>
      <c r="I398" s="49">
        <f t="shared" si="77"/>
        <v>108.11889183219517</v>
      </c>
      <c r="J398" s="49">
        <f t="shared" si="78"/>
        <v>20.237725058596439</v>
      </c>
      <c r="K398" s="49">
        <f t="shared" si="79"/>
        <v>0.68833916792093885</v>
      </c>
      <c r="L398" s="49">
        <f t="shared" si="80"/>
        <v>185.74505504729868</v>
      </c>
      <c r="M398" s="49">
        <f t="shared" si="81"/>
        <v>24.882795667015596</v>
      </c>
      <c r="N398" s="49">
        <f t="shared" si="82"/>
        <v>230.92834758446674</v>
      </c>
      <c r="O398" s="8"/>
      <c r="P398" s="8"/>
      <c r="Q398" s="8">
        <f t="shared" si="84"/>
        <v>0.82865546510853794</v>
      </c>
      <c r="R398" s="8">
        <f t="shared" si="85"/>
        <v>0.77385095048173724</v>
      </c>
      <c r="S398" s="8">
        <f t="shared" si="86"/>
        <v>0.8892426713290601</v>
      </c>
      <c r="T398" s="8">
        <f t="shared" si="87"/>
        <v>1.0275528984429214</v>
      </c>
      <c r="U398" s="8">
        <f t="shared" si="88"/>
        <v>0.92902917588872413</v>
      </c>
      <c r="V398" s="8">
        <f t="shared" si="89"/>
        <v>0.72304475922568301</v>
      </c>
      <c r="W398" s="8">
        <f t="shared" si="90"/>
        <v>1.1190521340388278</v>
      </c>
      <c r="X398" s="8">
        <f t="shared" si="91"/>
        <v>1.1956623986063286</v>
      </c>
      <c r="Y398" s="8">
        <f t="shared" si="92"/>
        <v>0.82899315459341028</v>
      </c>
      <c r="Z398" s="8">
        <f t="shared" si="93"/>
        <v>0.56280295588077267</v>
      </c>
      <c r="AA398" s="8">
        <f t="shared" si="94"/>
        <v>0.90488720096462583</v>
      </c>
      <c r="AB398" s="8">
        <f t="shared" si="95"/>
        <v>1.3057040604344767</v>
      </c>
      <c r="AC398" s="8">
        <f t="shared" si="96"/>
        <v>1.1872554137506353</v>
      </c>
    </row>
    <row r="399" spans="1:29" x14ac:dyDescent="0.25">
      <c r="A399" s="7">
        <f t="shared" si="97"/>
        <v>42765</v>
      </c>
      <c r="B399" s="49">
        <f t="shared" ref="B399:B430" si="98">SUM(Q385:Q398)/14*B392</f>
        <v>119.87275530315287</v>
      </c>
      <c r="C399" s="49">
        <f t="shared" ref="C399:C430" si="99">SUM(R385:R398)/14*C392</f>
        <v>21.029211166123496</v>
      </c>
      <c r="D399" s="49">
        <f t="shared" ref="D399:D430" si="100">SUM(S385:S398)/14*D392</f>
        <v>726.78798690199403</v>
      </c>
      <c r="E399" s="49">
        <f t="shared" si="83"/>
        <v>413.47686765858339</v>
      </c>
      <c r="F399" s="49">
        <f t="shared" ref="F399:F430" si="101">SUM(U385:U398)/14*F392</f>
        <v>180.65850665410892</v>
      </c>
      <c r="G399" s="49">
        <f t="shared" ref="G399:G430" si="102">SUM(V385:V398)/14*G392</f>
        <v>23.489926055796207</v>
      </c>
      <c r="H399" s="49">
        <f t="shared" ref="H399:H430" si="103">SUM(W385:W398)/14*H392</f>
        <v>596.67040964098783</v>
      </c>
      <c r="I399" s="49">
        <f t="shared" ref="I399:I430" si="104">SUM(X385:X398)/14*I392</f>
        <v>67.911614362963178</v>
      </c>
      <c r="J399" s="49">
        <f t="shared" ref="J399:J430" si="105">SUM(Y385:Y398)/14*J392</f>
        <v>27.88701652905274</v>
      </c>
      <c r="K399" s="49">
        <f t="shared" ref="K399:K430" si="106">SUM(Z385:Z398)/14*K392</f>
        <v>0.80709569207766063</v>
      </c>
      <c r="L399" s="49">
        <f t="shared" ref="L399:L430" si="107">SUM(AA385:AA398)/14*L392</f>
        <v>211.45869324804403</v>
      </c>
      <c r="M399" s="49">
        <f t="shared" ref="M399:M430" si="108">SUM(AB385:AB398)/14*M392</f>
        <v>16.377096603705233</v>
      </c>
      <c r="N399" s="49">
        <f t="shared" ref="N399:N430" si="109">SUM(AC385:AC398)/14*N392</f>
        <v>478.11221670397805</v>
      </c>
      <c r="O399" s="8"/>
      <c r="P399" s="8"/>
      <c r="Q399" s="8">
        <f t="shared" si="84"/>
        <v>0.82896342625127972</v>
      </c>
      <c r="R399" s="8">
        <f t="shared" si="85"/>
        <v>0.77398886425911773</v>
      </c>
      <c r="S399" s="8">
        <f t="shared" si="86"/>
        <v>0.88924497944295966</v>
      </c>
      <c r="T399" s="8">
        <f t="shared" si="87"/>
        <v>1.0278969079589044</v>
      </c>
      <c r="U399" s="8">
        <f t="shared" si="88"/>
        <v>0.92907116311798732</v>
      </c>
      <c r="V399" s="8">
        <f t="shared" si="89"/>
        <v>0.72296427930133511</v>
      </c>
      <c r="W399" s="8">
        <f t="shared" si="90"/>
        <v>1.1187506514852117</v>
      </c>
      <c r="X399" s="8">
        <f t="shared" si="91"/>
        <v>1.1959621722177742</v>
      </c>
      <c r="Y399" s="8">
        <f t="shared" si="92"/>
        <v>0.82844503016559101</v>
      </c>
      <c r="Z399" s="8">
        <f t="shared" si="93"/>
        <v>0.56368023296424707</v>
      </c>
      <c r="AA399" s="8">
        <f t="shared" si="94"/>
        <v>0.9049521444581069</v>
      </c>
      <c r="AB399" s="8">
        <f t="shared" si="95"/>
        <v>1.3045385738469679</v>
      </c>
      <c r="AC399" s="8">
        <f t="shared" si="96"/>
        <v>1.1845395704906454</v>
      </c>
    </row>
    <row r="400" spans="1:29" x14ac:dyDescent="0.25">
      <c r="A400" s="3">
        <f t="shared" si="97"/>
        <v>42766</v>
      </c>
      <c r="B400" s="9">
        <f t="shared" si="98"/>
        <v>175.94816646951097</v>
      </c>
      <c r="C400" s="9">
        <f t="shared" si="99"/>
        <v>21.346002518927314</v>
      </c>
      <c r="D400" s="9">
        <f t="shared" si="100"/>
        <v>1131.0377256962547</v>
      </c>
      <c r="E400" s="9">
        <f t="shared" ref="E400:E431" si="110">SUM(T386:T399)/14*E393</f>
        <v>784.57100310829424</v>
      </c>
      <c r="F400" s="9">
        <f t="shared" si="101"/>
        <v>311.84054709294924</v>
      </c>
      <c r="G400" s="9">
        <f t="shared" si="102"/>
        <v>24.019814897144499</v>
      </c>
      <c r="H400" s="9">
        <f t="shared" si="103"/>
        <v>711.6350710218835</v>
      </c>
      <c r="I400" s="9">
        <f t="shared" si="104"/>
        <v>109.36782699356901</v>
      </c>
      <c r="J400" s="9">
        <f t="shared" si="105"/>
        <v>17.075163356259669</v>
      </c>
      <c r="K400" s="9">
        <f t="shared" si="106"/>
        <v>0.42679686792317689</v>
      </c>
      <c r="L400" s="9">
        <f t="shared" si="107"/>
        <v>304.31257696957965</v>
      </c>
      <c r="M400" s="9">
        <f t="shared" si="108"/>
        <v>3.6158261816011068</v>
      </c>
      <c r="N400" s="9">
        <f t="shared" si="109"/>
        <v>446.84133968169908</v>
      </c>
      <c r="Q400" s="6">
        <f t="shared" si="84"/>
        <v>0.82921861249297324</v>
      </c>
      <c r="R400" s="6">
        <f t="shared" si="85"/>
        <v>0.77415964616318456</v>
      </c>
      <c r="S400" s="6">
        <f t="shared" si="86"/>
        <v>0.88940434753335307</v>
      </c>
      <c r="T400" s="6">
        <f t="shared" si="87"/>
        <v>1.0283679367461396</v>
      </c>
      <c r="U400" s="6">
        <f t="shared" si="88"/>
        <v>0.92911423311399144</v>
      </c>
      <c r="V400" s="6">
        <f t="shared" si="89"/>
        <v>0.72292595980716157</v>
      </c>
      <c r="W400" s="6">
        <f t="shared" si="90"/>
        <v>1.1186827542038429</v>
      </c>
      <c r="X400" s="6">
        <f t="shared" si="91"/>
        <v>1.1961347101208</v>
      </c>
      <c r="Y400" s="6">
        <f t="shared" si="92"/>
        <v>0.82807776959614199</v>
      </c>
      <c r="Z400" s="6">
        <f t="shared" si="93"/>
        <v>0.56440194651016651</v>
      </c>
      <c r="AA400" s="6">
        <f t="shared" si="94"/>
        <v>0.90518983726044044</v>
      </c>
      <c r="AB400" s="6">
        <f t="shared" si="95"/>
        <v>1.3040543002285447</v>
      </c>
      <c r="AC400" s="6">
        <f t="shared" si="96"/>
        <v>1.1814218121882356</v>
      </c>
    </row>
    <row r="401" spans="1:29" x14ac:dyDescent="0.25">
      <c r="A401" s="3">
        <f t="shared" si="97"/>
        <v>42767</v>
      </c>
      <c r="B401" s="9">
        <f t="shared" si="98"/>
        <v>254.92174068165761</v>
      </c>
      <c r="C401" s="9">
        <f t="shared" si="99"/>
        <v>89.866393817473508</v>
      </c>
      <c r="D401" s="9">
        <f t="shared" si="100"/>
        <v>1889.4410425110254</v>
      </c>
      <c r="E401" s="9">
        <f t="shared" si="110"/>
        <v>1417.4901173100006</v>
      </c>
      <c r="F401" s="9">
        <f t="shared" si="101"/>
        <v>325.27671203084446</v>
      </c>
      <c r="G401" s="9">
        <f t="shared" si="102"/>
        <v>26.338826142432172</v>
      </c>
      <c r="H401" s="9">
        <f t="shared" si="103"/>
        <v>709.37137317172085</v>
      </c>
      <c r="I401" s="9">
        <f t="shared" si="104"/>
        <v>422.75152511969236</v>
      </c>
      <c r="J401" s="9">
        <f t="shared" si="105"/>
        <v>13.261031868578863</v>
      </c>
      <c r="K401" s="9">
        <f t="shared" si="106"/>
        <v>1.3908756854452407</v>
      </c>
      <c r="L401" s="9">
        <f t="shared" si="107"/>
        <v>653.91876003449875</v>
      </c>
      <c r="M401" s="9">
        <f t="shared" si="108"/>
        <v>31.575659562415709</v>
      </c>
      <c r="N401" s="9">
        <f t="shared" si="109"/>
        <v>728.11100131918374</v>
      </c>
      <c r="Q401" s="6">
        <f t="shared" si="84"/>
        <v>0.82939646455228877</v>
      </c>
      <c r="R401" s="6">
        <f t="shared" si="85"/>
        <v>0.77433907566787263</v>
      </c>
      <c r="S401" s="6">
        <f t="shared" si="86"/>
        <v>0.88966830654146634</v>
      </c>
      <c r="T401" s="6">
        <f t="shared" si="87"/>
        <v>1.0289356829312035</v>
      </c>
      <c r="U401" s="6">
        <f t="shared" si="88"/>
        <v>0.9291553234301686</v>
      </c>
      <c r="V401" s="6">
        <f t="shared" si="89"/>
        <v>0.7229149902640698</v>
      </c>
      <c r="W401" s="6">
        <f t="shared" si="90"/>
        <v>1.1189359643548051</v>
      </c>
      <c r="X401" s="6">
        <f t="shared" si="91"/>
        <v>1.1962125886222008</v>
      </c>
      <c r="Y401" s="6">
        <f t="shared" si="92"/>
        <v>0.82793450784471478</v>
      </c>
      <c r="Z401" s="6">
        <f t="shared" si="93"/>
        <v>0.56492703097442443</v>
      </c>
      <c r="AA401" s="6">
        <f t="shared" si="94"/>
        <v>0.90561273234190798</v>
      </c>
      <c r="AB401" s="6">
        <f t="shared" si="95"/>
        <v>1.3042835067279905</v>
      </c>
      <c r="AC401" s="6">
        <f t="shared" si="96"/>
        <v>1.1778706080978567</v>
      </c>
    </row>
    <row r="402" spans="1:29" x14ac:dyDescent="0.25">
      <c r="A402" s="3">
        <f t="shared" si="97"/>
        <v>42768</v>
      </c>
      <c r="B402" s="9">
        <f t="shared" si="98"/>
        <v>179.46316214785179</v>
      </c>
      <c r="C402" s="9">
        <f t="shared" si="99"/>
        <v>37.128313325266724</v>
      </c>
      <c r="D402" s="9">
        <f t="shared" si="100"/>
        <v>1742.8101458988522</v>
      </c>
      <c r="E402" s="9">
        <f t="shared" si="110"/>
        <v>1158.8239866189597</v>
      </c>
      <c r="F402" s="9">
        <f t="shared" si="101"/>
        <v>228.53622126066119</v>
      </c>
      <c r="G402" s="9">
        <f t="shared" si="102"/>
        <v>22.239036038527583</v>
      </c>
      <c r="H402" s="9">
        <f t="shared" si="103"/>
        <v>1506.7405157559438</v>
      </c>
      <c r="I402" s="9">
        <f t="shared" si="104"/>
        <v>296.66458764277007</v>
      </c>
      <c r="J402" s="9">
        <f t="shared" si="105"/>
        <v>45.851152543897548</v>
      </c>
      <c r="K402" s="9">
        <f t="shared" si="106"/>
        <v>0.24454019543396144</v>
      </c>
      <c r="L402" s="9">
        <f t="shared" si="107"/>
        <v>575.99547450246837</v>
      </c>
      <c r="M402" s="9">
        <f t="shared" si="108"/>
        <v>73.608073640781896</v>
      </c>
      <c r="N402" s="9">
        <f t="shared" si="109"/>
        <v>527.29334977254632</v>
      </c>
      <c r="Q402" s="6">
        <f t="shared" si="84"/>
        <v>0.82951356419948452</v>
      </c>
      <c r="R402" s="6">
        <f t="shared" si="85"/>
        <v>0.77449728931093997</v>
      </c>
      <c r="S402" s="6">
        <f t="shared" si="86"/>
        <v>0.88999868362779699</v>
      </c>
      <c r="T402" s="6">
        <f t="shared" si="87"/>
        <v>1.0294454897453982</v>
      </c>
      <c r="U402" s="6">
        <f t="shared" si="88"/>
        <v>0.92921456871049124</v>
      </c>
      <c r="V402" s="6">
        <f t="shared" si="89"/>
        <v>0.72294013753758801</v>
      </c>
      <c r="W402" s="6">
        <f t="shared" si="90"/>
        <v>1.1191628054871596</v>
      </c>
      <c r="X402" s="6">
        <f t="shared" si="91"/>
        <v>1.1962065976550211</v>
      </c>
      <c r="Y402" s="6">
        <f t="shared" si="92"/>
        <v>0.82807260623087853</v>
      </c>
      <c r="Z402" s="6">
        <f t="shared" si="93"/>
        <v>0.5651290448415931</v>
      </c>
      <c r="AA402" s="6">
        <f t="shared" si="94"/>
        <v>0.90603606236346845</v>
      </c>
      <c r="AB402" s="6">
        <f t="shared" si="95"/>
        <v>1.3044041832779327</v>
      </c>
      <c r="AC402" s="6">
        <f t="shared" si="96"/>
        <v>1.1739395438787468</v>
      </c>
    </row>
    <row r="403" spans="1:29" x14ac:dyDescent="0.25">
      <c r="A403" s="3">
        <f t="shared" si="97"/>
        <v>42769</v>
      </c>
      <c r="B403" s="9">
        <f t="shared" si="98"/>
        <v>156.72924266162178</v>
      </c>
      <c r="C403" s="9">
        <f t="shared" si="99"/>
        <v>25.275469876631671</v>
      </c>
      <c r="D403" s="9">
        <f t="shared" si="100"/>
        <v>1451.2356604153983</v>
      </c>
      <c r="E403" s="9">
        <f t="shared" si="110"/>
        <v>652.16815660369161</v>
      </c>
      <c r="F403" s="9">
        <f t="shared" si="101"/>
        <v>236.84053885197443</v>
      </c>
      <c r="G403" s="9">
        <f t="shared" si="102"/>
        <v>22.10666932482723</v>
      </c>
      <c r="H403" s="9">
        <f t="shared" si="103"/>
        <v>1153.1309192685212</v>
      </c>
      <c r="I403" s="9">
        <f t="shared" si="104"/>
        <v>251.98358231345523</v>
      </c>
      <c r="J403" s="9">
        <f t="shared" si="105"/>
        <v>42.327774474381641</v>
      </c>
      <c r="K403" s="9">
        <f t="shared" si="106"/>
        <v>0.33227744729657177</v>
      </c>
      <c r="L403" s="9">
        <f t="shared" si="107"/>
        <v>440.11856431792665</v>
      </c>
      <c r="M403" s="9">
        <f t="shared" si="108"/>
        <v>43.463062860978724</v>
      </c>
      <c r="N403" s="9">
        <f t="shared" si="109"/>
        <v>372.3471058603721</v>
      </c>
      <c r="Q403" s="6">
        <f t="shared" si="84"/>
        <v>0.82954834166720948</v>
      </c>
      <c r="R403" s="6">
        <f t="shared" si="85"/>
        <v>0.77459271698526888</v>
      </c>
      <c r="S403" s="6">
        <f t="shared" si="86"/>
        <v>0.89030487995686802</v>
      </c>
      <c r="T403" s="6">
        <f t="shared" si="87"/>
        <v>1.0298471917874088</v>
      </c>
      <c r="U403" s="6">
        <f t="shared" si="88"/>
        <v>0.92929606308413581</v>
      </c>
      <c r="V403" s="6">
        <f t="shared" si="89"/>
        <v>0.72299544943875316</v>
      </c>
      <c r="W403" s="6">
        <f t="shared" si="90"/>
        <v>1.1194237071952908</v>
      </c>
      <c r="X403" s="6">
        <f t="shared" si="91"/>
        <v>1.1962333622753003</v>
      </c>
      <c r="Y403" s="6">
        <f t="shared" si="92"/>
        <v>0.82825389904747915</v>
      </c>
      <c r="Z403" s="6">
        <f t="shared" si="93"/>
        <v>0.56507113622038629</v>
      </c>
      <c r="AA403" s="6">
        <f t="shared" si="94"/>
        <v>0.90640296061698622</v>
      </c>
      <c r="AB403" s="6">
        <f t="shared" si="95"/>
        <v>1.3048648036454793</v>
      </c>
      <c r="AC403" s="6">
        <f t="shared" si="96"/>
        <v>1.1697214604973414</v>
      </c>
    </row>
    <row r="404" spans="1:29" x14ac:dyDescent="0.25">
      <c r="A404" s="3">
        <f t="shared" si="97"/>
        <v>42770</v>
      </c>
      <c r="B404" s="9">
        <f t="shared" si="98"/>
        <v>144.30634065327581</v>
      </c>
      <c r="C404" s="9">
        <f t="shared" si="99"/>
        <v>15.05708788881056</v>
      </c>
      <c r="D404" s="9">
        <f t="shared" si="100"/>
        <v>693.50114243900271</v>
      </c>
      <c r="E404" s="9">
        <f t="shared" si="110"/>
        <v>336.63621221773866</v>
      </c>
      <c r="F404" s="9">
        <f t="shared" si="101"/>
        <v>152.77991459146662</v>
      </c>
      <c r="G404" s="9">
        <f t="shared" si="102"/>
        <v>19.160966105974541</v>
      </c>
      <c r="H404" s="9">
        <f t="shared" si="103"/>
        <v>1154.2582529706895</v>
      </c>
      <c r="I404" s="9">
        <f t="shared" si="104"/>
        <v>277.03469008515481</v>
      </c>
      <c r="J404" s="9">
        <f t="shared" si="105"/>
        <v>33.85239907315939</v>
      </c>
      <c r="K404" s="9">
        <f t="shared" si="106"/>
        <v>0.25638887509669983</v>
      </c>
      <c r="L404" s="9">
        <f t="shared" si="107"/>
        <v>271.28909252206034</v>
      </c>
      <c r="M404" s="9">
        <f t="shared" si="108"/>
        <v>10.599786841934572</v>
      </c>
      <c r="N404" s="9">
        <f t="shared" si="109"/>
        <v>0</v>
      </c>
      <c r="Q404" s="6">
        <f t="shared" si="84"/>
        <v>0.82951309872403911</v>
      </c>
      <c r="R404" s="6">
        <f t="shared" si="85"/>
        <v>0.7746474697915362</v>
      </c>
      <c r="S404" s="6">
        <f t="shared" si="86"/>
        <v>0.89049830092043092</v>
      </c>
      <c r="T404" s="6">
        <f t="shared" si="87"/>
        <v>1.0300574389782404</v>
      </c>
      <c r="U404" s="6">
        <f t="shared" si="88"/>
        <v>0.92932761231686012</v>
      </c>
      <c r="V404" s="6">
        <f t="shared" si="89"/>
        <v>0.72304485839592214</v>
      </c>
      <c r="W404" s="6">
        <f t="shared" si="90"/>
        <v>1.1196325993651794</v>
      </c>
      <c r="X404" s="6">
        <f t="shared" si="91"/>
        <v>1.1962528471693794</v>
      </c>
      <c r="Y404" s="6">
        <f t="shared" si="92"/>
        <v>0.82853604384275803</v>
      </c>
      <c r="Z404" s="6">
        <f t="shared" si="93"/>
        <v>0.56479241288379678</v>
      </c>
      <c r="AA404" s="6">
        <f t="shared" si="94"/>
        <v>0.90663880795203511</v>
      </c>
      <c r="AB404" s="6">
        <f t="shared" si="95"/>
        <v>1.3056194866558422</v>
      </c>
      <c r="AC404" s="6">
        <f t="shared" si="96"/>
        <v>1</v>
      </c>
    </row>
    <row r="405" spans="1:29" x14ac:dyDescent="0.25">
      <c r="A405" s="7">
        <f t="shared" si="97"/>
        <v>42771</v>
      </c>
      <c r="B405" s="49">
        <f t="shared" si="98"/>
        <v>82.697752403043808</v>
      </c>
      <c r="C405" s="49">
        <f t="shared" si="99"/>
        <v>16.029116210224903</v>
      </c>
      <c r="D405" s="49">
        <f t="shared" si="100"/>
        <v>722.95210196630649</v>
      </c>
      <c r="E405" s="49">
        <f t="shared" si="110"/>
        <v>226.54832329203694</v>
      </c>
      <c r="F405" s="49">
        <f t="shared" si="101"/>
        <v>148.6488472454563</v>
      </c>
      <c r="G405" s="49">
        <f t="shared" si="102"/>
        <v>19.338375238472938</v>
      </c>
      <c r="H405" s="49">
        <f t="shared" si="103"/>
        <v>485.55707563164015</v>
      </c>
      <c r="I405" s="49">
        <f t="shared" si="104"/>
        <v>129.33323578706208</v>
      </c>
      <c r="J405" s="49">
        <f t="shared" si="105"/>
        <v>16.774548832691448</v>
      </c>
      <c r="K405" s="49">
        <f t="shared" si="106"/>
        <v>0.38849576622474868</v>
      </c>
      <c r="L405" s="49">
        <f t="shared" si="107"/>
        <v>168.40975168104151</v>
      </c>
      <c r="M405" s="49">
        <f t="shared" si="108"/>
        <v>32.507132087600674</v>
      </c>
      <c r="N405" s="49">
        <f t="shared" si="109"/>
        <v>269.10647025453153</v>
      </c>
      <c r="O405" s="8"/>
      <c r="P405" s="8"/>
      <c r="Q405" s="8">
        <f t="shared" si="84"/>
        <v>0.82939823100220056</v>
      </c>
      <c r="R405" s="8">
        <f t="shared" si="85"/>
        <v>0.77460096172090398</v>
      </c>
      <c r="S405" s="8">
        <f t="shared" si="86"/>
        <v>0.89053118189864333</v>
      </c>
      <c r="T405" s="8">
        <f t="shared" si="87"/>
        <v>1.0299731292785679</v>
      </c>
      <c r="U405" s="8">
        <f t="shared" si="88"/>
        <v>0.92931444971044719</v>
      </c>
      <c r="V405" s="8">
        <f t="shared" si="89"/>
        <v>0.72308794030102774</v>
      </c>
      <c r="W405" s="8">
        <f t="shared" si="90"/>
        <v>1.1197391675109467</v>
      </c>
      <c r="X405" s="8">
        <f t="shared" si="91"/>
        <v>1.1962131094332007</v>
      </c>
      <c r="Y405" s="8">
        <f t="shared" si="92"/>
        <v>0.82887522110920631</v>
      </c>
      <c r="Z405" s="8">
        <f t="shared" si="93"/>
        <v>0.56439584485387073</v>
      </c>
      <c r="AA405" s="8">
        <f t="shared" si="94"/>
        <v>0.90667152155494612</v>
      </c>
      <c r="AB405" s="8">
        <f t="shared" si="95"/>
        <v>1.3064099598218308</v>
      </c>
      <c r="AC405" s="8">
        <f t="shared" si="96"/>
        <v>1.1653245392755447</v>
      </c>
    </row>
    <row r="406" spans="1:29" x14ac:dyDescent="0.25">
      <c r="A406" s="7">
        <f t="shared" si="97"/>
        <v>42772</v>
      </c>
      <c r="B406" s="49">
        <f t="shared" si="98"/>
        <v>99.400895001317025</v>
      </c>
      <c r="C406" s="49">
        <f t="shared" si="99"/>
        <v>16.286267093069959</v>
      </c>
      <c r="D406" s="49">
        <f t="shared" si="100"/>
        <v>647.12181834786998</v>
      </c>
      <c r="E406" s="49">
        <f t="shared" si="110"/>
        <v>425.72586080779769</v>
      </c>
      <c r="F406" s="49">
        <f t="shared" si="101"/>
        <v>167.87215735724837</v>
      </c>
      <c r="G406" s="49">
        <f t="shared" si="102"/>
        <v>16.986147491615576</v>
      </c>
      <c r="H406" s="49">
        <f t="shared" si="103"/>
        <v>668.11157081759211</v>
      </c>
      <c r="I406" s="49">
        <f t="shared" si="104"/>
        <v>81.229397502405988</v>
      </c>
      <c r="J406" s="49">
        <f t="shared" si="105"/>
        <v>23.122551718975206</v>
      </c>
      <c r="K406" s="49">
        <f t="shared" si="106"/>
        <v>0.45518350967788479</v>
      </c>
      <c r="L406" s="49">
        <f t="shared" si="107"/>
        <v>191.69126829925901</v>
      </c>
      <c r="M406" s="49">
        <f t="shared" si="108"/>
        <v>21.400542652729804</v>
      </c>
      <c r="N406" s="49">
        <f t="shared" si="109"/>
        <v>554.97119904673286</v>
      </c>
      <c r="O406" s="8"/>
      <c r="P406" s="8"/>
      <c r="Q406" s="8">
        <f t="shared" si="84"/>
        <v>0.82922007381858021</v>
      </c>
      <c r="R406" s="8">
        <f t="shared" si="85"/>
        <v>0.77445924929918109</v>
      </c>
      <c r="S406" s="8">
        <f t="shared" si="86"/>
        <v>0.89038595850530078</v>
      </c>
      <c r="T406" s="8">
        <f t="shared" si="87"/>
        <v>1.0296243734711867</v>
      </c>
      <c r="U406" s="8">
        <f t="shared" si="88"/>
        <v>0.92922365221726611</v>
      </c>
      <c r="V406" s="8">
        <f t="shared" si="89"/>
        <v>0.72312477490426985</v>
      </c>
      <c r="W406" s="8">
        <f t="shared" si="90"/>
        <v>1.1197330385791879</v>
      </c>
      <c r="X406" s="8">
        <f t="shared" si="91"/>
        <v>1.196104646670068</v>
      </c>
      <c r="Y406" s="8">
        <f t="shared" si="92"/>
        <v>0.82915114619328656</v>
      </c>
      <c r="Z406" s="8">
        <f t="shared" si="93"/>
        <v>0.56397712705680747</v>
      </c>
      <c r="AA406" s="8">
        <f t="shared" si="94"/>
        <v>0.90651874063367288</v>
      </c>
      <c r="AB406" s="8">
        <f t="shared" si="95"/>
        <v>1.3067360577141642</v>
      </c>
      <c r="AC406" s="8">
        <f t="shared" si="96"/>
        <v>1.1607551107407528</v>
      </c>
    </row>
    <row r="407" spans="1:29" x14ac:dyDescent="0.25">
      <c r="A407" s="3">
        <f t="shared" si="97"/>
        <v>42773</v>
      </c>
      <c r="B407" s="9">
        <f t="shared" si="98"/>
        <v>145.86471487340469</v>
      </c>
      <c r="C407" s="9">
        <f t="shared" si="99"/>
        <v>16.528346416294383</v>
      </c>
      <c r="D407" s="9">
        <f t="shared" si="100"/>
        <v>1006.814605958984</v>
      </c>
      <c r="E407" s="9">
        <f t="shared" si="110"/>
        <v>807.48547340289019</v>
      </c>
      <c r="F407" s="9">
        <f t="shared" si="101"/>
        <v>289.74404136500533</v>
      </c>
      <c r="G407" s="9">
        <f t="shared" si="102"/>
        <v>17.369847759670947</v>
      </c>
      <c r="H407" s="9">
        <f t="shared" si="103"/>
        <v>796.72646061427452</v>
      </c>
      <c r="I407" s="9">
        <f t="shared" si="104"/>
        <v>130.79562252208311</v>
      </c>
      <c r="J407" s="9">
        <f t="shared" si="105"/>
        <v>14.159734170180398</v>
      </c>
      <c r="K407" s="9">
        <f t="shared" si="106"/>
        <v>0.24055565171916043</v>
      </c>
      <c r="L407" s="9">
        <f t="shared" si="107"/>
        <v>275.78436298057574</v>
      </c>
      <c r="M407" s="9">
        <f t="shared" si="108"/>
        <v>4.7253081093775897</v>
      </c>
      <c r="N407" s="9">
        <f t="shared" si="109"/>
        <v>516.75155213689311</v>
      </c>
      <c r="Q407" s="6">
        <f t="shared" si="84"/>
        <v>0.82902094293026207</v>
      </c>
      <c r="R407" s="6">
        <f t="shared" si="85"/>
        <v>0.77430640241135751</v>
      </c>
      <c r="S407" s="6">
        <f t="shared" si="86"/>
        <v>0.89016889807030941</v>
      </c>
      <c r="T407" s="6">
        <f t="shared" si="87"/>
        <v>1.0292063690906419</v>
      </c>
      <c r="U407" s="6">
        <f t="shared" si="88"/>
        <v>0.92914165289301631</v>
      </c>
      <c r="V407" s="6">
        <f t="shared" si="89"/>
        <v>0.72314661183071371</v>
      </c>
      <c r="W407" s="6">
        <f t="shared" si="90"/>
        <v>1.1195716639853102</v>
      </c>
      <c r="X407" s="6">
        <f t="shared" si="91"/>
        <v>1.1959241224548978</v>
      </c>
      <c r="Y407" s="6">
        <f t="shared" si="92"/>
        <v>0.82925907499382789</v>
      </c>
      <c r="Z407" s="6">
        <f t="shared" si="93"/>
        <v>0.56363031174460321</v>
      </c>
      <c r="AA407" s="6">
        <f t="shared" si="94"/>
        <v>0.90625358217824914</v>
      </c>
      <c r="AB407" s="6">
        <f t="shared" si="95"/>
        <v>1.3068405039550874</v>
      </c>
      <c r="AC407" s="6">
        <f t="shared" si="96"/>
        <v>1.1564542181907196</v>
      </c>
    </row>
    <row r="408" spans="1:29" x14ac:dyDescent="0.25">
      <c r="A408" s="3">
        <f t="shared" si="97"/>
        <v>42774</v>
      </c>
      <c r="B408" s="9">
        <f t="shared" si="98"/>
        <v>211.31210734381452</v>
      </c>
      <c r="C408" s="9">
        <f t="shared" si="99"/>
        <v>69.57290305415026</v>
      </c>
      <c r="D408" s="9">
        <f t="shared" si="100"/>
        <v>1681.5995369424836</v>
      </c>
      <c r="E408" s="9">
        <f t="shared" si="110"/>
        <v>1458.4802242169903</v>
      </c>
      <c r="F408" s="9">
        <f t="shared" si="101"/>
        <v>302.22282225876967</v>
      </c>
      <c r="G408" s="9">
        <f t="shared" si="102"/>
        <v>19.046504367809625</v>
      </c>
      <c r="H408" s="9">
        <f t="shared" si="103"/>
        <v>794.11675549683719</v>
      </c>
      <c r="I408" s="9">
        <f t="shared" si="104"/>
        <v>505.51919319011665</v>
      </c>
      <c r="J408" s="9">
        <f t="shared" si="105"/>
        <v>10.996572645844873</v>
      </c>
      <c r="K408" s="9">
        <f t="shared" si="106"/>
        <v>0.78364652959474312</v>
      </c>
      <c r="L408" s="9">
        <f t="shared" si="107"/>
        <v>592.46432586599803</v>
      </c>
      <c r="M408" s="9">
        <f t="shared" si="108"/>
        <v>41.260217148398638</v>
      </c>
      <c r="N408" s="9">
        <f t="shared" si="109"/>
        <v>839.30453701492365</v>
      </c>
      <c r="Q408" s="6">
        <f t="shared" si="84"/>
        <v>0.82892932858048329</v>
      </c>
      <c r="R408" s="6">
        <f t="shared" si="85"/>
        <v>0.77418153882372198</v>
      </c>
      <c r="S408" s="6">
        <f t="shared" si="86"/>
        <v>0.88999841704913685</v>
      </c>
      <c r="T408" s="6">
        <f t="shared" si="87"/>
        <v>1.0289173846127249</v>
      </c>
      <c r="U408" s="6">
        <f t="shared" si="88"/>
        <v>0.92912529880132122</v>
      </c>
      <c r="V408" s="6">
        <f t="shared" si="89"/>
        <v>0.72313413911508662</v>
      </c>
      <c r="W408" s="6">
        <f t="shared" si="90"/>
        <v>1.119465466933357</v>
      </c>
      <c r="X408" s="6">
        <f t="shared" si="91"/>
        <v>1.1957832512774271</v>
      </c>
      <c r="Y408" s="6">
        <f t="shared" si="92"/>
        <v>0.82923959121918134</v>
      </c>
      <c r="Z408" s="6">
        <f t="shared" si="93"/>
        <v>0.56341953331644146</v>
      </c>
      <c r="AA408" s="6">
        <f t="shared" si="94"/>
        <v>0.90602130123127445</v>
      </c>
      <c r="AB408" s="6">
        <f t="shared" si="95"/>
        <v>1.3067095896077621</v>
      </c>
      <c r="AC408" s="6">
        <f t="shared" si="96"/>
        <v>1.152715088076242</v>
      </c>
    </row>
    <row r="409" spans="1:29" x14ac:dyDescent="0.25">
      <c r="A409" s="3">
        <f t="shared" si="97"/>
        <v>42775</v>
      </c>
      <c r="B409" s="9">
        <f t="shared" si="98"/>
        <v>148.76737735271709</v>
      </c>
      <c r="C409" s="9">
        <f t="shared" si="99"/>
        <v>28.742103854378446</v>
      </c>
      <c r="D409" s="9">
        <f t="shared" si="100"/>
        <v>1550.9474441386628</v>
      </c>
      <c r="E409" s="9">
        <f t="shared" si="110"/>
        <v>1192.2067708407251</v>
      </c>
      <c r="F409" s="9">
        <f t="shared" si="101"/>
        <v>212.34024560365467</v>
      </c>
      <c r="G409" s="9">
        <f t="shared" si="102"/>
        <v>16.081006631857139</v>
      </c>
      <c r="H409" s="9">
        <f t="shared" si="103"/>
        <v>1686.7712283943804</v>
      </c>
      <c r="I409" s="9">
        <f t="shared" si="104"/>
        <v>354.75457369784596</v>
      </c>
      <c r="J409" s="9">
        <f t="shared" si="105"/>
        <v>38.014572111562465</v>
      </c>
      <c r="K409" s="9">
        <f t="shared" si="106"/>
        <v>0.13778485651219588</v>
      </c>
      <c r="L409" s="9">
        <f t="shared" si="107"/>
        <v>521.77937777128579</v>
      </c>
      <c r="M409" s="9">
        <f t="shared" si="108"/>
        <v>96.161813077180284</v>
      </c>
      <c r="N409" s="9">
        <f t="shared" si="109"/>
        <v>606.0415582899742</v>
      </c>
      <c r="Q409" s="6">
        <f t="shared" si="84"/>
        <v>0.82895774025286706</v>
      </c>
      <c r="R409" s="6">
        <f t="shared" si="85"/>
        <v>0.7741289942955405</v>
      </c>
      <c r="S409" s="6">
        <f t="shared" si="86"/>
        <v>0.88991187467454391</v>
      </c>
      <c r="T409" s="6">
        <f t="shared" si="87"/>
        <v>1.0288074674042298</v>
      </c>
      <c r="U409" s="6">
        <f t="shared" si="88"/>
        <v>0.9291316905142406</v>
      </c>
      <c r="V409" s="6">
        <f t="shared" si="89"/>
        <v>0.72309818662993819</v>
      </c>
      <c r="W409" s="6">
        <f t="shared" si="90"/>
        <v>1.1194835545708504</v>
      </c>
      <c r="X409" s="6">
        <f t="shared" si="91"/>
        <v>1.1958103139867344</v>
      </c>
      <c r="Y409" s="6">
        <f t="shared" si="92"/>
        <v>0.82908651151500723</v>
      </c>
      <c r="Z409" s="6">
        <f t="shared" si="93"/>
        <v>0.56344461599731133</v>
      </c>
      <c r="AA409" s="6">
        <f t="shared" si="94"/>
        <v>0.90587409253863815</v>
      </c>
      <c r="AB409" s="6">
        <f t="shared" si="95"/>
        <v>1.3064030658710608</v>
      </c>
      <c r="AC409" s="6">
        <f t="shared" si="96"/>
        <v>1.1493442095399018</v>
      </c>
    </row>
    <row r="410" spans="1:29" x14ac:dyDescent="0.25">
      <c r="A410" s="3">
        <f t="shared" si="97"/>
        <v>42776</v>
      </c>
      <c r="B410" s="9">
        <f t="shared" si="98"/>
        <v>129.93553941764557</v>
      </c>
      <c r="C410" s="9">
        <f t="shared" si="99"/>
        <v>19.568295716688446</v>
      </c>
      <c r="D410" s="9">
        <f t="shared" si="100"/>
        <v>1291.4385271507952</v>
      </c>
      <c r="E410" s="9">
        <f t="shared" si="110"/>
        <v>670.97254441578536</v>
      </c>
      <c r="F410" s="9">
        <f t="shared" si="101"/>
        <v>220.059752454289</v>
      </c>
      <c r="G410" s="9">
        <f t="shared" si="102"/>
        <v>15.984593808012415</v>
      </c>
      <c r="H410" s="9">
        <f t="shared" si="103"/>
        <v>1290.7945537839746</v>
      </c>
      <c r="I410" s="9">
        <f t="shared" si="104"/>
        <v>301.34883093474605</v>
      </c>
      <c r="J410" s="9">
        <f t="shared" si="105"/>
        <v>35.084846765209427</v>
      </c>
      <c r="K410" s="9">
        <f t="shared" si="106"/>
        <v>0.18731203336664443</v>
      </c>
      <c r="L410" s="9">
        <f t="shared" si="107"/>
        <v>398.67498577491818</v>
      </c>
      <c r="M410" s="9">
        <f t="shared" si="108"/>
        <v>56.762635283285327</v>
      </c>
      <c r="N410" s="9">
        <f t="shared" si="109"/>
        <v>426.83843595062257</v>
      </c>
      <c r="Q410" s="6">
        <f t="shared" si="84"/>
        <v>0.82904464547293333</v>
      </c>
      <c r="R410" s="6">
        <f t="shared" si="85"/>
        <v>0.77420106578434889</v>
      </c>
      <c r="S410" s="6">
        <f t="shared" si="86"/>
        <v>0.88988891492725364</v>
      </c>
      <c r="T410" s="6">
        <f t="shared" si="87"/>
        <v>1.028833649146597</v>
      </c>
      <c r="U410" s="6">
        <f t="shared" si="88"/>
        <v>0.92914732216441442</v>
      </c>
      <c r="V410" s="6">
        <f t="shared" si="89"/>
        <v>0.72306658109101374</v>
      </c>
      <c r="W410" s="6">
        <f t="shared" si="90"/>
        <v>1.1193824848637128</v>
      </c>
      <c r="X410" s="6">
        <f t="shared" si="91"/>
        <v>1.1959066069625237</v>
      </c>
      <c r="Y410" s="6">
        <f t="shared" si="92"/>
        <v>0.82888475004619233</v>
      </c>
      <c r="Z410" s="6">
        <f t="shared" si="93"/>
        <v>0.5637217779618382</v>
      </c>
      <c r="AA410" s="6">
        <f t="shared" si="94"/>
        <v>0.90583542276332829</v>
      </c>
      <c r="AB410" s="6">
        <f t="shared" si="95"/>
        <v>1.3059971282936667</v>
      </c>
      <c r="AC410" s="6">
        <f t="shared" si="96"/>
        <v>1.1463455180196416</v>
      </c>
    </row>
    <row r="411" spans="1:29" x14ac:dyDescent="0.25">
      <c r="A411" s="3">
        <f t="shared" si="97"/>
        <v>42777</v>
      </c>
      <c r="B411" s="9">
        <f t="shared" si="98"/>
        <v>119.64753445912798</v>
      </c>
      <c r="C411" s="9">
        <f t="shared" si="99"/>
        <v>11.658083794713422</v>
      </c>
      <c r="D411" s="9">
        <f t="shared" si="100"/>
        <v>617.14814590340541</v>
      </c>
      <c r="E411" s="9">
        <f t="shared" si="110"/>
        <v>346.37223630190317</v>
      </c>
      <c r="F411" s="9">
        <f t="shared" si="101"/>
        <v>141.95736204422616</v>
      </c>
      <c r="G411" s="9">
        <f t="shared" si="102"/>
        <v>13.854280810841006</v>
      </c>
      <c r="H411" s="9">
        <f t="shared" si="103"/>
        <v>1291.9913578192582</v>
      </c>
      <c r="I411" s="9">
        <f t="shared" si="104"/>
        <v>331.32763882411297</v>
      </c>
      <c r="J411" s="9">
        <f t="shared" si="105"/>
        <v>28.055307844025215</v>
      </c>
      <c r="K411" s="9">
        <f t="shared" si="106"/>
        <v>0.14458808474881507</v>
      </c>
      <c r="L411" s="9">
        <f t="shared" si="107"/>
        <v>245.74835576024043</v>
      </c>
      <c r="M411" s="9">
        <f t="shared" si="108"/>
        <v>13.840428999327159</v>
      </c>
      <c r="N411" s="9">
        <f t="shared" si="109"/>
        <v>0</v>
      </c>
      <c r="Q411" s="6">
        <f t="shared" si="84"/>
        <v>0.82912181070826663</v>
      </c>
      <c r="R411" s="6">
        <f t="shared" si="85"/>
        <v>0.77425886604387462</v>
      </c>
      <c r="S411" s="6">
        <f t="shared" si="86"/>
        <v>0.88990213301297771</v>
      </c>
      <c r="T411" s="6">
        <f t="shared" si="87"/>
        <v>1.0289214996212801</v>
      </c>
      <c r="U411" s="6">
        <f t="shared" si="88"/>
        <v>0.92916246499953903</v>
      </c>
      <c r="V411" s="6">
        <f t="shared" si="89"/>
        <v>0.72304709137401646</v>
      </c>
      <c r="W411" s="6">
        <f t="shared" si="90"/>
        <v>1.1193260732544801</v>
      </c>
      <c r="X411" s="6">
        <f t="shared" si="91"/>
        <v>1.1959788816421135</v>
      </c>
      <c r="Y411" s="6">
        <f t="shared" si="92"/>
        <v>0.82875390259325743</v>
      </c>
      <c r="Z411" s="6">
        <f t="shared" si="93"/>
        <v>0.56394055590080538</v>
      </c>
      <c r="AA411" s="6">
        <f t="shared" si="94"/>
        <v>0.90585417008705194</v>
      </c>
      <c r="AB411" s="6">
        <f t="shared" si="95"/>
        <v>1.3057271061878388</v>
      </c>
      <c r="AC411" s="6">
        <f t="shared" si="96"/>
        <v>1</v>
      </c>
    </row>
    <row r="412" spans="1:29" x14ac:dyDescent="0.25">
      <c r="A412" s="7">
        <f t="shared" si="97"/>
        <v>42778</v>
      </c>
      <c r="B412" s="49">
        <f t="shared" si="98"/>
        <v>68.571214510091323</v>
      </c>
      <c r="C412" s="49">
        <f t="shared" si="99"/>
        <v>12.411359669989913</v>
      </c>
      <c r="D412" s="49">
        <f t="shared" si="100"/>
        <v>643.38345386218032</v>
      </c>
      <c r="E412" s="49">
        <f t="shared" si="110"/>
        <v>233.12449389419675</v>
      </c>
      <c r="F412" s="49">
        <f t="shared" si="101"/>
        <v>138.1208422345259</v>
      </c>
      <c r="G412" s="49">
        <f t="shared" si="102"/>
        <v>13.982385348327911</v>
      </c>
      <c r="H412" s="49">
        <f t="shared" si="103"/>
        <v>543.48896197364263</v>
      </c>
      <c r="I412" s="49">
        <f t="shared" si="104"/>
        <v>154.68611229217242</v>
      </c>
      <c r="J412" s="49">
        <f t="shared" si="105"/>
        <v>13.900784898912491</v>
      </c>
      <c r="K412" s="49">
        <f t="shared" si="106"/>
        <v>0.21914864487440158</v>
      </c>
      <c r="L412" s="49">
        <f t="shared" si="107"/>
        <v>152.56418131973891</v>
      </c>
      <c r="M412" s="49">
        <f t="shared" si="108"/>
        <v>42.441061641842332</v>
      </c>
      <c r="N412" s="49">
        <f t="shared" si="109"/>
        <v>307.65956839481868</v>
      </c>
      <c r="O412" s="8"/>
      <c r="P412" s="8"/>
      <c r="Q412" s="8">
        <f t="shared" si="84"/>
        <v>0.82917869612581474</v>
      </c>
      <c r="R412" s="8">
        <f t="shared" si="85"/>
        <v>0.77430093507418463</v>
      </c>
      <c r="S412" s="8">
        <f t="shared" si="86"/>
        <v>0.88993925339215008</v>
      </c>
      <c r="T412" s="8">
        <f t="shared" si="87"/>
        <v>1.0290276728011032</v>
      </c>
      <c r="U412" s="8">
        <f t="shared" si="88"/>
        <v>0.92917533364018601</v>
      </c>
      <c r="V412" s="8">
        <f t="shared" si="89"/>
        <v>0.72303826851546993</v>
      </c>
      <c r="W412" s="8">
        <f t="shared" si="90"/>
        <v>1.1193101475591545</v>
      </c>
      <c r="X412" s="8">
        <f t="shared" si="91"/>
        <v>1.196027543506698</v>
      </c>
      <c r="Y412" s="8">
        <f t="shared" si="92"/>
        <v>0.82868308635649512</v>
      </c>
      <c r="Z412" s="8">
        <f t="shared" si="93"/>
        <v>0.56409532336479029</v>
      </c>
      <c r="AA412" s="8">
        <f t="shared" si="94"/>
        <v>0.90591061263890937</v>
      </c>
      <c r="AB412" s="8">
        <f t="shared" si="95"/>
        <v>1.305592309019189</v>
      </c>
      <c r="AC412" s="8">
        <f t="shared" si="96"/>
        <v>1.1432633637675902</v>
      </c>
    </row>
    <row r="413" spans="1:29" x14ac:dyDescent="0.25">
      <c r="A413" s="7">
        <f t="shared" si="97"/>
        <v>42779</v>
      </c>
      <c r="B413" s="49">
        <f t="shared" si="98"/>
        <v>82.424819484603205</v>
      </c>
      <c r="C413" s="49">
        <f t="shared" si="99"/>
        <v>12.610995308264878</v>
      </c>
      <c r="D413" s="49">
        <f t="shared" si="100"/>
        <v>575.93130597793788</v>
      </c>
      <c r="E413" s="49">
        <f t="shared" si="110"/>
        <v>438.12853819708965</v>
      </c>
      <c r="F413" s="49">
        <f t="shared" si="101"/>
        <v>155.98442037967993</v>
      </c>
      <c r="G413" s="49">
        <f t="shared" si="102"/>
        <v>12.281626795931762</v>
      </c>
      <c r="H413" s="49">
        <f t="shared" si="103"/>
        <v>747.83637390484319</v>
      </c>
      <c r="I413" s="49">
        <f t="shared" si="104"/>
        <v>97.154715362493036</v>
      </c>
      <c r="J413" s="49">
        <f t="shared" si="105"/>
        <v>19.160755410857739</v>
      </c>
      <c r="K413" s="49">
        <f t="shared" si="106"/>
        <v>0.25680890796543576</v>
      </c>
      <c r="L413" s="49">
        <f t="shared" si="107"/>
        <v>173.66916709407096</v>
      </c>
      <c r="M413" s="49">
        <f t="shared" si="108"/>
        <v>27.940213071889048</v>
      </c>
      <c r="N413" s="49">
        <f t="shared" si="109"/>
        <v>632.73435976432825</v>
      </c>
      <c r="O413" s="8"/>
      <c r="P413" s="8"/>
      <c r="Q413" s="8">
        <f t="shared" si="84"/>
        <v>0.82921606976990603</v>
      </c>
      <c r="R413" s="8">
        <f t="shared" si="85"/>
        <v>0.77433307683078811</v>
      </c>
      <c r="S413" s="8">
        <f t="shared" si="86"/>
        <v>0.88998900925379931</v>
      </c>
      <c r="T413" s="8">
        <f t="shared" si="87"/>
        <v>1.0291330138266874</v>
      </c>
      <c r="U413" s="8">
        <f t="shared" si="88"/>
        <v>0.92918577347957609</v>
      </c>
      <c r="V413" s="8">
        <f t="shared" si="89"/>
        <v>0.72303780489331193</v>
      </c>
      <c r="W413" s="8">
        <f t="shared" si="90"/>
        <v>1.1193285770963208</v>
      </c>
      <c r="X413" s="8">
        <f t="shared" si="91"/>
        <v>1.1960536252852958</v>
      </c>
      <c r="Y413" s="8">
        <f t="shared" si="92"/>
        <v>0.828660938625287</v>
      </c>
      <c r="Z413" s="8">
        <f t="shared" si="93"/>
        <v>0.56418763532793437</v>
      </c>
      <c r="AA413" s="8">
        <f t="shared" si="94"/>
        <v>0.90598371347278672</v>
      </c>
      <c r="AB413" s="8">
        <f t="shared" si="95"/>
        <v>1.3055843267752398</v>
      </c>
      <c r="AC413" s="8">
        <f t="shared" si="96"/>
        <v>1.140121074483087</v>
      </c>
    </row>
    <row r="414" spans="1:29" x14ac:dyDescent="0.25">
      <c r="A414" s="3">
        <f t="shared" si="97"/>
        <v>42780</v>
      </c>
      <c r="B414" s="9">
        <f t="shared" si="98"/>
        <v>120.95599785506181</v>
      </c>
      <c r="C414" s="9">
        <f t="shared" si="99"/>
        <v>12.798851711499031</v>
      </c>
      <c r="D414" s="9">
        <f t="shared" si="100"/>
        <v>896.1074408083208</v>
      </c>
      <c r="E414" s="9">
        <f t="shared" si="110"/>
        <v>831.08125440237325</v>
      </c>
      <c r="F414" s="9">
        <f t="shared" si="101"/>
        <v>269.22841316322291</v>
      </c>
      <c r="G414" s="9">
        <f t="shared" si="102"/>
        <v>12.559147818936285</v>
      </c>
      <c r="H414" s="9">
        <f t="shared" si="103"/>
        <v>891.83158468198064</v>
      </c>
      <c r="I414" s="9">
        <f t="shared" si="104"/>
        <v>156.43943289333444</v>
      </c>
      <c r="J414" s="9">
        <f t="shared" si="105"/>
        <v>11.733836980031551</v>
      </c>
      <c r="K414" s="9">
        <f t="shared" si="106"/>
        <v>0.13572724277293763</v>
      </c>
      <c r="L414" s="9">
        <f t="shared" si="107"/>
        <v>249.87646204826783</v>
      </c>
      <c r="M414" s="9">
        <f t="shared" si="108"/>
        <v>6.1696411714153463</v>
      </c>
      <c r="N414" s="9">
        <f t="shared" si="109"/>
        <v>587.51981152343944</v>
      </c>
      <c r="Q414" s="6">
        <f t="shared" si="84"/>
        <v>0.82923411573552219</v>
      </c>
      <c r="R414" s="6">
        <f t="shared" si="85"/>
        <v>0.77435766344305024</v>
      </c>
      <c r="S414" s="6">
        <f t="shared" si="86"/>
        <v>0.89004215424028799</v>
      </c>
      <c r="T414" s="6">
        <f t="shared" si="87"/>
        <v>1.0292213071029577</v>
      </c>
      <c r="U414" s="6">
        <f t="shared" si="88"/>
        <v>0.92919395993397558</v>
      </c>
      <c r="V414" s="6">
        <f t="shared" si="89"/>
        <v>0.72304305672131031</v>
      </c>
      <c r="W414" s="6">
        <f t="shared" si="90"/>
        <v>1.1193698574971143</v>
      </c>
      <c r="X414" s="6">
        <f t="shared" si="91"/>
        <v>1.1960601576472616</v>
      </c>
      <c r="Y414" s="6">
        <f t="shared" si="92"/>
        <v>0.82867636065812245</v>
      </c>
      <c r="Z414" s="6">
        <f t="shared" si="93"/>
        <v>0.56422387835391208</v>
      </c>
      <c r="AA414" s="6">
        <f t="shared" si="94"/>
        <v>0.90605739697383536</v>
      </c>
      <c r="AB414" s="6">
        <f t="shared" si="95"/>
        <v>1.3056590234129732</v>
      </c>
      <c r="AC414" s="6">
        <f t="shared" si="96"/>
        <v>1.1369483247682612</v>
      </c>
    </row>
    <row r="415" spans="1:29" x14ac:dyDescent="0.25">
      <c r="A415" s="3">
        <f t="shared" si="97"/>
        <v>42781</v>
      </c>
      <c r="B415" s="9">
        <f t="shared" si="98"/>
        <v>175.22744247909017</v>
      </c>
      <c r="C415" s="9">
        <f t="shared" si="99"/>
        <v>53.875294693462735</v>
      </c>
      <c r="D415" s="9">
        <f t="shared" si="100"/>
        <v>1496.7710841056901</v>
      </c>
      <c r="E415" s="9">
        <f t="shared" si="110"/>
        <v>1501.1878244516652</v>
      </c>
      <c r="F415" s="9">
        <f t="shared" si="101"/>
        <v>280.82534208737286</v>
      </c>
      <c r="G415" s="9">
        <f t="shared" si="102"/>
        <v>13.771602044163057</v>
      </c>
      <c r="H415" s="9">
        <f t="shared" si="103"/>
        <v>888.94933373927563</v>
      </c>
      <c r="I415" s="9">
        <f t="shared" si="104"/>
        <v>604.62867392166788</v>
      </c>
      <c r="J415" s="9">
        <f t="shared" si="105"/>
        <v>9.113069974878405</v>
      </c>
      <c r="K415" s="9">
        <f t="shared" si="106"/>
        <v>0.44214211686562405</v>
      </c>
      <c r="L415" s="9">
        <f t="shared" si="107"/>
        <v>536.84339904977185</v>
      </c>
      <c r="M415" s="9">
        <f t="shared" si="108"/>
        <v>53.87650420114629</v>
      </c>
      <c r="N415" s="9">
        <f t="shared" si="109"/>
        <v>951.5796873460572</v>
      </c>
      <c r="Q415" s="6">
        <f t="shared" si="84"/>
        <v>0.82923522310998987</v>
      </c>
      <c r="R415" s="6">
        <f t="shared" si="85"/>
        <v>0.77437180753446933</v>
      </c>
      <c r="S415" s="6">
        <f t="shared" si="86"/>
        <v>0.89008771186221181</v>
      </c>
      <c r="T415" s="6">
        <f t="shared" si="87"/>
        <v>1.0292822621284448</v>
      </c>
      <c r="U415" s="6">
        <f t="shared" si="88"/>
        <v>0.92919965470683141</v>
      </c>
      <c r="V415" s="6">
        <f t="shared" si="89"/>
        <v>0.72305142078660656</v>
      </c>
      <c r="W415" s="6">
        <f t="shared" si="90"/>
        <v>1.1194189363037765</v>
      </c>
      <c r="X415" s="6">
        <f t="shared" si="91"/>
        <v>1.1960548324705802</v>
      </c>
      <c r="Y415" s="6">
        <f t="shared" si="92"/>
        <v>0.82871911716254953</v>
      </c>
      <c r="Z415" s="6">
        <f t="shared" si="93"/>
        <v>0.56421115919989395</v>
      </c>
      <c r="AA415" s="6">
        <f t="shared" si="94"/>
        <v>0.90611936552479211</v>
      </c>
      <c r="AB415" s="6">
        <f t="shared" si="95"/>
        <v>1.3057736464975755</v>
      </c>
      <c r="AC415" s="6">
        <f t="shared" si="96"/>
        <v>1.133771647095406</v>
      </c>
    </row>
    <row r="416" spans="1:29" x14ac:dyDescent="0.25">
      <c r="A416" s="3">
        <f t="shared" si="97"/>
        <v>42782</v>
      </c>
      <c r="B416" s="9">
        <f t="shared" si="98"/>
        <v>123.36143596010473</v>
      </c>
      <c r="C416" s="9">
        <f t="shared" si="99"/>
        <v>22.257142112823406</v>
      </c>
      <c r="D416" s="9">
        <f t="shared" si="100"/>
        <v>1380.5257243155186</v>
      </c>
      <c r="E416" s="9">
        <f t="shared" si="110"/>
        <v>1227.1467958776175</v>
      </c>
      <c r="F416" s="9">
        <f t="shared" si="101"/>
        <v>197.30715527486356</v>
      </c>
      <c r="G416" s="9">
        <f t="shared" si="102"/>
        <v>11.627551402852985</v>
      </c>
      <c r="H416" s="9">
        <f t="shared" si="103"/>
        <v>1888.2618445047408</v>
      </c>
      <c r="I416" s="9">
        <f t="shared" si="104"/>
        <v>424.30192473261246</v>
      </c>
      <c r="J416" s="9">
        <f t="shared" si="105"/>
        <v>31.505533110141283</v>
      </c>
      <c r="K416" s="9">
        <f t="shared" si="106"/>
        <v>7.7732708163670325E-2</v>
      </c>
      <c r="L416" s="9">
        <f t="shared" si="107"/>
        <v>472.81328092624716</v>
      </c>
      <c r="M416" s="9">
        <f t="shared" si="108"/>
        <v>125.57579664003521</v>
      </c>
      <c r="N416" s="9">
        <f t="shared" si="109"/>
        <v>685.20374981891246</v>
      </c>
      <c r="Q416" s="6">
        <f t="shared" si="84"/>
        <v>0.82922370586411132</v>
      </c>
      <c r="R416" s="6">
        <f t="shared" si="85"/>
        <v>0.77437414552494044</v>
      </c>
      <c r="S416" s="6">
        <f t="shared" si="86"/>
        <v>0.89011766938512216</v>
      </c>
      <c r="T416" s="6">
        <f t="shared" si="87"/>
        <v>1.0293070177853907</v>
      </c>
      <c r="U416" s="6">
        <f t="shared" si="88"/>
        <v>0.92920282122659292</v>
      </c>
      <c r="V416" s="6">
        <f t="shared" si="89"/>
        <v>0.72306116582393076</v>
      </c>
      <c r="W416" s="6">
        <f t="shared" si="90"/>
        <v>1.1194534343001317</v>
      </c>
      <c r="X416" s="6">
        <f t="shared" si="91"/>
        <v>1.1960435641740361</v>
      </c>
      <c r="Y416" s="6">
        <f t="shared" si="92"/>
        <v>0.82877516068525203</v>
      </c>
      <c r="Z416" s="6">
        <f t="shared" si="93"/>
        <v>0.56416002550171318</v>
      </c>
      <c r="AA416" s="6">
        <f t="shared" si="94"/>
        <v>0.9061555536092839</v>
      </c>
      <c r="AB416" s="6">
        <f t="shared" si="95"/>
        <v>1.3058800850525458</v>
      </c>
      <c r="AC416" s="6">
        <f t="shared" si="96"/>
        <v>1.1306217213095167</v>
      </c>
    </row>
    <row r="417" spans="1:29" x14ac:dyDescent="0.25">
      <c r="A417" s="3">
        <f t="shared" si="97"/>
        <v>42783</v>
      </c>
      <c r="B417" s="9">
        <f t="shared" si="98"/>
        <v>107.74293931226941</v>
      </c>
      <c r="C417" s="9">
        <f t="shared" si="99"/>
        <v>15.153010152559959</v>
      </c>
      <c r="D417" s="9">
        <f t="shared" si="100"/>
        <v>1149.5432278552771</v>
      </c>
      <c r="E417" s="9">
        <f t="shared" si="110"/>
        <v>690.63011221682063</v>
      </c>
      <c r="F417" s="9">
        <f t="shared" si="101"/>
        <v>204.47995816549394</v>
      </c>
      <c r="G417" s="9">
        <f t="shared" si="102"/>
        <v>11.557977218900328</v>
      </c>
      <c r="H417" s="9">
        <f t="shared" si="103"/>
        <v>1445.0111920728732</v>
      </c>
      <c r="I417" s="9">
        <f t="shared" si="104"/>
        <v>360.42282052880847</v>
      </c>
      <c r="J417" s="9">
        <f t="shared" si="105"/>
        <v>29.079210159409307</v>
      </c>
      <c r="K417" s="9">
        <f t="shared" si="106"/>
        <v>0.10566099659355213</v>
      </c>
      <c r="L417" s="9">
        <f t="shared" si="107"/>
        <v>361.26495517152478</v>
      </c>
      <c r="M417" s="9">
        <f t="shared" si="108"/>
        <v>74.131178996839452</v>
      </c>
      <c r="N417" s="9">
        <f t="shared" si="109"/>
        <v>481.27211348739502</v>
      </c>
      <c r="Q417" s="6">
        <f t="shared" si="84"/>
        <v>0.82920300169729888</v>
      </c>
      <c r="R417" s="6">
        <f t="shared" si="85"/>
        <v>0.77436534954022618</v>
      </c>
      <c r="S417" s="6">
        <f t="shared" si="86"/>
        <v>0.89012616836778824</v>
      </c>
      <c r="T417" s="6">
        <f t="shared" si="87"/>
        <v>1.0292971269311042</v>
      </c>
      <c r="U417" s="6">
        <f t="shared" si="88"/>
        <v>0.92920198212060012</v>
      </c>
      <c r="V417" s="6">
        <f t="shared" si="89"/>
        <v>0.72306981070152643</v>
      </c>
      <c r="W417" s="6">
        <f t="shared" si="90"/>
        <v>1.1194741935010581</v>
      </c>
      <c r="X417" s="6">
        <f t="shared" si="91"/>
        <v>1.1960319189253941</v>
      </c>
      <c r="Y417" s="6">
        <f t="shared" si="92"/>
        <v>0.82882534314627865</v>
      </c>
      <c r="Z417" s="6">
        <f t="shared" si="93"/>
        <v>0.56409080983457893</v>
      </c>
      <c r="AA417" s="6">
        <f t="shared" si="94"/>
        <v>0.9061640886982707</v>
      </c>
      <c r="AB417" s="6">
        <f t="shared" si="95"/>
        <v>1.3059855066078754</v>
      </c>
      <c r="AC417" s="6">
        <f t="shared" si="96"/>
        <v>1.1275275911260003</v>
      </c>
    </row>
    <row r="418" spans="1:29" x14ac:dyDescent="0.25">
      <c r="A418" s="3">
        <f t="shared" si="97"/>
        <v>42784</v>
      </c>
      <c r="B418" s="9">
        <f t="shared" si="98"/>
        <v>99.209143356622079</v>
      </c>
      <c r="C418" s="9">
        <f t="shared" si="99"/>
        <v>9.0274267991820416</v>
      </c>
      <c r="D418" s="9">
        <f t="shared" si="100"/>
        <v>549.3318364621507</v>
      </c>
      <c r="E418" s="9">
        <f t="shared" si="110"/>
        <v>356.50633858893696</v>
      </c>
      <c r="F418" s="9">
        <f t="shared" si="101"/>
        <v>131.90610822486363</v>
      </c>
      <c r="G418" s="9">
        <f t="shared" si="102"/>
        <v>10.017685790573161</v>
      </c>
      <c r="H418" s="9">
        <f t="shared" si="103"/>
        <v>1446.3556424386752</v>
      </c>
      <c r="I418" s="9">
        <f t="shared" si="104"/>
        <v>396.27366424514651</v>
      </c>
      <c r="J418" s="9">
        <f t="shared" si="105"/>
        <v>23.254095296620648</v>
      </c>
      <c r="K418" s="9">
        <f t="shared" si="106"/>
        <v>8.1550685281636059E-2</v>
      </c>
      <c r="L418" s="9">
        <f t="shared" si="107"/>
        <v>222.68414181934372</v>
      </c>
      <c r="M418" s="9">
        <f t="shared" si="108"/>
        <v>18.076507607626635</v>
      </c>
      <c r="N418" s="9">
        <f t="shared" si="109"/>
        <v>0</v>
      </c>
      <c r="Q418" s="6">
        <f t="shared" si="84"/>
        <v>0.82917833455659107</v>
      </c>
      <c r="R418" s="6">
        <f t="shared" si="85"/>
        <v>0.77434910900843745</v>
      </c>
      <c r="S418" s="6">
        <f t="shared" si="86"/>
        <v>0.89011340325428256</v>
      </c>
      <c r="T418" s="6">
        <f t="shared" si="87"/>
        <v>1.0292578365842253</v>
      </c>
      <c r="U418" s="6">
        <f t="shared" si="88"/>
        <v>0.92919526205177649</v>
      </c>
      <c r="V418" s="6">
        <f t="shared" si="89"/>
        <v>0.72307512222029591</v>
      </c>
      <c r="W418" s="6">
        <f t="shared" si="90"/>
        <v>1.1194777996657557</v>
      </c>
      <c r="X418" s="6">
        <f t="shared" si="91"/>
        <v>1.1960175301146865</v>
      </c>
      <c r="Y418" s="6">
        <f t="shared" si="92"/>
        <v>0.82886616058190732</v>
      </c>
      <c r="Z418" s="6">
        <f t="shared" si="93"/>
        <v>0.56402078652130694</v>
      </c>
      <c r="AA418" s="6">
        <f t="shared" si="94"/>
        <v>0.90614702641836242</v>
      </c>
      <c r="AB418" s="6">
        <f t="shared" si="95"/>
        <v>1.306065556819475</v>
      </c>
      <c r="AC418" s="6">
        <f t="shared" si="96"/>
        <v>1</v>
      </c>
    </row>
    <row r="419" spans="1:29" x14ac:dyDescent="0.25">
      <c r="A419" s="7">
        <f t="shared" si="97"/>
        <v>42785</v>
      </c>
      <c r="B419" s="49">
        <f t="shared" si="98"/>
        <v>56.856125789890534</v>
      </c>
      <c r="C419" s="49">
        <f t="shared" si="99"/>
        <v>9.6104607975406235</v>
      </c>
      <c r="D419" s="49">
        <f t="shared" si="100"/>
        <v>572.66654737262922</v>
      </c>
      <c r="E419" s="49">
        <f t="shared" si="110"/>
        <v>239.93189746151756</v>
      </c>
      <c r="F419" s="49">
        <f t="shared" si="101"/>
        <v>128.33992645705922</v>
      </c>
      <c r="G419" s="49">
        <f t="shared" si="102"/>
        <v>10.11034522042023</v>
      </c>
      <c r="H419" s="49">
        <f t="shared" si="103"/>
        <v>608.41781786945376</v>
      </c>
      <c r="I419" s="49">
        <f t="shared" si="104"/>
        <v>185.0047019467024</v>
      </c>
      <c r="J419" s="49">
        <f t="shared" si="105"/>
        <v>11.522217985506728</v>
      </c>
      <c r="K419" s="49">
        <f t="shared" si="106"/>
        <v>0.12359231241344651</v>
      </c>
      <c r="L419" s="49">
        <f t="shared" si="107"/>
        <v>138.24022008032807</v>
      </c>
      <c r="M419" s="49">
        <f t="shared" si="108"/>
        <v>55.432161068927577</v>
      </c>
      <c r="N419" s="49">
        <f t="shared" si="109"/>
        <v>345.96741292195384</v>
      </c>
      <c r="O419" s="8"/>
      <c r="P419" s="8"/>
      <c r="Q419" s="8">
        <f t="shared" si="84"/>
        <v>0.82915442283034479</v>
      </c>
      <c r="R419" s="8">
        <f t="shared" si="85"/>
        <v>0.77432779752393022</v>
      </c>
      <c r="S419" s="8">
        <f t="shared" si="86"/>
        <v>0.89008591056384334</v>
      </c>
      <c r="T419" s="8">
        <f t="shared" si="87"/>
        <v>1.0292007221275099</v>
      </c>
      <c r="U419" s="8">
        <f t="shared" si="88"/>
        <v>0.92918580846141297</v>
      </c>
      <c r="V419" s="8">
        <f t="shared" si="89"/>
        <v>0.72307728392203696</v>
      </c>
      <c r="W419" s="8">
        <f t="shared" si="90"/>
        <v>1.1194667425443683</v>
      </c>
      <c r="X419" s="8">
        <f t="shared" si="91"/>
        <v>1.1960007217536373</v>
      </c>
      <c r="Y419" s="8">
        <f t="shared" si="92"/>
        <v>0.82888974034898943</v>
      </c>
      <c r="Z419" s="8">
        <f t="shared" si="93"/>
        <v>0.56396567035255774</v>
      </c>
      <c r="AA419" s="8">
        <f t="shared" si="94"/>
        <v>0.90611189916595725</v>
      </c>
      <c r="AB419" s="8">
        <f t="shared" si="95"/>
        <v>1.3060974189740207</v>
      </c>
      <c r="AC419" s="8">
        <f t="shared" si="96"/>
        <v>1.1245137433137617</v>
      </c>
    </row>
    <row r="420" spans="1:29" x14ac:dyDescent="0.25">
      <c r="A420" s="7">
        <f t="shared" si="97"/>
        <v>42786</v>
      </c>
      <c r="B420" s="49">
        <f t="shared" si="98"/>
        <v>68.341468209183361</v>
      </c>
      <c r="C420" s="49">
        <f t="shared" si="99"/>
        <v>9.7647981593186159</v>
      </c>
      <c r="D420" s="49">
        <f t="shared" si="100"/>
        <v>512.61002335349872</v>
      </c>
      <c r="E420" s="49">
        <f t="shared" si="110"/>
        <v>450.89803549597309</v>
      </c>
      <c r="F420" s="49">
        <f t="shared" si="101"/>
        <v>144.93707646997299</v>
      </c>
      <c r="G420" s="49">
        <f t="shared" si="102"/>
        <v>8.8805559973414638</v>
      </c>
      <c r="H420" s="49">
        <f t="shared" si="103"/>
        <v>837.16339735864938</v>
      </c>
      <c r="I420" s="49">
        <f t="shared" si="104"/>
        <v>116.1956358049855</v>
      </c>
      <c r="J420" s="49">
        <f t="shared" si="105"/>
        <v>15.882173448796523</v>
      </c>
      <c r="K420" s="49">
        <f t="shared" si="106"/>
        <v>0.14482351703009838</v>
      </c>
      <c r="L420" s="49">
        <f t="shared" si="107"/>
        <v>157.35675673973694</v>
      </c>
      <c r="M420" s="49">
        <f t="shared" si="108"/>
        <v>36.492016431786944</v>
      </c>
      <c r="N420" s="49">
        <f t="shared" si="109"/>
        <v>709.67402678936742</v>
      </c>
      <c r="O420" s="8"/>
      <c r="P420" s="8"/>
      <c r="Q420" s="8">
        <f t="shared" si="84"/>
        <v>0.82913700796092626</v>
      </c>
      <c r="R420" s="8">
        <f t="shared" si="85"/>
        <v>0.77430828579557498</v>
      </c>
      <c r="S420" s="8">
        <f t="shared" si="86"/>
        <v>0.89005410546850039</v>
      </c>
      <c r="T420" s="8">
        <f t="shared" si="87"/>
        <v>1.0291455501881486</v>
      </c>
      <c r="U420" s="8">
        <f t="shared" si="88"/>
        <v>0.92917661980076782</v>
      </c>
      <c r="V420" s="8">
        <f t="shared" si="89"/>
        <v>0.72307652275210899</v>
      </c>
      <c r="W420" s="8">
        <f t="shared" si="90"/>
        <v>1.1194472836181841</v>
      </c>
      <c r="X420" s="8">
        <f t="shared" si="91"/>
        <v>1.1959855512050965</v>
      </c>
      <c r="Y420" s="8">
        <f t="shared" si="92"/>
        <v>0.82889077743754525</v>
      </c>
      <c r="Z420" s="8">
        <f t="shared" si="93"/>
        <v>0.56393494360246399</v>
      </c>
      <c r="AA420" s="8">
        <f t="shared" si="94"/>
        <v>0.90607192613817211</v>
      </c>
      <c r="AB420" s="8">
        <f t="shared" si="95"/>
        <v>1.3060750946277484</v>
      </c>
      <c r="AC420" s="8">
        <f t="shared" si="96"/>
        <v>1.1215986864593486</v>
      </c>
    </row>
    <row r="421" spans="1:29" x14ac:dyDescent="0.25">
      <c r="A421" s="3">
        <f t="shared" si="97"/>
        <v>42787</v>
      </c>
      <c r="B421" s="9">
        <f t="shared" si="98"/>
        <v>100.28837649120989</v>
      </c>
      <c r="C421" s="9">
        <f t="shared" si="99"/>
        <v>9.9101189174899691</v>
      </c>
      <c r="D421" s="9">
        <f t="shared" si="100"/>
        <v>797.56286549120784</v>
      </c>
      <c r="E421" s="9">
        <f t="shared" si="110"/>
        <v>855.27515045193684</v>
      </c>
      <c r="F421" s="9">
        <f t="shared" si="101"/>
        <v>250.15984243569508</v>
      </c>
      <c r="G421" s="9">
        <f t="shared" si="102"/>
        <v>9.081181647509645</v>
      </c>
      <c r="H421" s="9">
        <f t="shared" si="103"/>
        <v>998.34024168145083</v>
      </c>
      <c r="I421" s="9">
        <f t="shared" si="104"/>
        <v>187.09797057721877</v>
      </c>
      <c r="J421" s="9">
        <f t="shared" si="105"/>
        <v>9.7258510335227317</v>
      </c>
      <c r="K421" s="9">
        <f t="shared" si="106"/>
        <v>7.6540926038192458E-2</v>
      </c>
      <c r="L421" s="9">
        <f t="shared" si="107"/>
        <v>226.39807237714257</v>
      </c>
      <c r="M421" s="9">
        <f t="shared" si="108"/>
        <v>8.0577233978419258</v>
      </c>
      <c r="N421" s="9">
        <f t="shared" si="109"/>
        <v>657.31822208683786</v>
      </c>
      <c r="Q421" s="6">
        <f t="shared" si="84"/>
        <v>0.82913107468537972</v>
      </c>
      <c r="R421" s="6">
        <f t="shared" si="85"/>
        <v>0.77429750268817454</v>
      </c>
      <c r="S421" s="6">
        <f t="shared" si="86"/>
        <v>0.89003040168015768</v>
      </c>
      <c r="T421" s="6">
        <f t="shared" si="87"/>
        <v>1.0291113485250745</v>
      </c>
      <c r="U421" s="6">
        <f t="shared" si="88"/>
        <v>0.92917326034244652</v>
      </c>
      <c r="V421" s="6">
        <f t="shared" si="89"/>
        <v>0.72307307616981198</v>
      </c>
      <c r="W421" s="6">
        <f t="shared" si="90"/>
        <v>1.1194268725495411</v>
      </c>
      <c r="X421" s="6">
        <f t="shared" si="91"/>
        <v>1.1959770443861704</v>
      </c>
      <c r="Y421" s="6">
        <f t="shared" si="92"/>
        <v>0.82887217966927818</v>
      </c>
      <c r="Z421" s="6">
        <f t="shared" si="93"/>
        <v>0.56393193049858226</v>
      </c>
      <c r="AA421" s="6">
        <f t="shared" si="94"/>
        <v>0.9060400108170652</v>
      </c>
      <c r="AB421" s="6">
        <f t="shared" si="95"/>
        <v>1.3060278829787186</v>
      </c>
      <c r="AC421" s="6">
        <f t="shared" si="96"/>
        <v>1.1188017990106769</v>
      </c>
    </row>
    <row r="422" spans="1:29" x14ac:dyDescent="0.25">
      <c r="A422" s="3">
        <f t="shared" si="97"/>
        <v>42788</v>
      </c>
      <c r="B422" s="9">
        <f t="shared" si="98"/>
        <v>145.28789613318605</v>
      </c>
      <c r="C422" s="9">
        <f t="shared" si="99"/>
        <v>41.715471889508436</v>
      </c>
      <c r="D422" s="9">
        <f t="shared" si="100"/>
        <v>1332.1569622532588</v>
      </c>
      <c r="E422" s="9">
        <f t="shared" si="110"/>
        <v>1544.8792375740115</v>
      </c>
      <c r="F422" s="9">
        <f t="shared" si="101"/>
        <v>260.93603270644985</v>
      </c>
      <c r="G422" s="9">
        <f t="shared" si="102"/>
        <v>9.9578023178695929</v>
      </c>
      <c r="H422" s="9">
        <f t="shared" si="103"/>
        <v>995.1045787905872</v>
      </c>
      <c r="I422" s="9">
        <f t="shared" si="104"/>
        <v>723.12429996776063</v>
      </c>
      <c r="J422" s="9">
        <f t="shared" si="105"/>
        <v>7.5533183304014324</v>
      </c>
      <c r="K422" s="9">
        <f t="shared" si="106"/>
        <v>0.24934758311550193</v>
      </c>
      <c r="L422" s="9">
        <f t="shared" si="107"/>
        <v>486.39340948387678</v>
      </c>
      <c r="M422" s="9">
        <f t="shared" si="108"/>
        <v>70.361089497156613</v>
      </c>
      <c r="N422" s="9">
        <f t="shared" si="109"/>
        <v>1062.0698320139886</v>
      </c>
      <c r="Q422" s="6">
        <f t="shared" si="84"/>
        <v>0.82913894123931642</v>
      </c>
      <c r="R422" s="6">
        <f t="shared" si="85"/>
        <v>0.77429686699366151</v>
      </c>
      <c r="S422" s="6">
        <f t="shared" si="86"/>
        <v>0.89002050908086117</v>
      </c>
      <c r="T422" s="6">
        <f t="shared" si="87"/>
        <v>1.0291045613418197</v>
      </c>
      <c r="U422" s="6">
        <f t="shared" si="88"/>
        <v>0.92917551801740572</v>
      </c>
      <c r="V422" s="6">
        <f t="shared" si="89"/>
        <v>0.72306782362260447</v>
      </c>
      <c r="W422" s="6">
        <f t="shared" si="90"/>
        <v>1.119416530304129</v>
      </c>
      <c r="X422" s="6">
        <f t="shared" si="91"/>
        <v>1.1959808245241184</v>
      </c>
      <c r="Y422" s="6">
        <f t="shared" si="92"/>
        <v>0.82884454428895304</v>
      </c>
      <c r="Z422" s="6">
        <f t="shared" si="93"/>
        <v>0.56395347469529511</v>
      </c>
      <c r="AA422" s="6">
        <f t="shared" si="94"/>
        <v>0.90602475571983754</v>
      </c>
      <c r="AB422" s="6">
        <f t="shared" si="95"/>
        <v>1.3059698386232639</v>
      </c>
      <c r="AC422" s="6">
        <f t="shared" si="96"/>
        <v>1.1161123404978168</v>
      </c>
    </row>
    <row r="423" spans="1:29" x14ac:dyDescent="0.25">
      <c r="A423" s="3">
        <f t="shared" si="97"/>
        <v>42789</v>
      </c>
      <c r="B423" s="9">
        <f t="shared" si="98"/>
        <v>102.28561741019365</v>
      </c>
      <c r="C423" s="9">
        <f t="shared" si="99"/>
        <v>17.233818754439561</v>
      </c>
      <c r="D423" s="9">
        <f t="shared" si="100"/>
        <v>1228.6983864272438</v>
      </c>
      <c r="E423" s="9">
        <f t="shared" si="110"/>
        <v>1262.8787717396101</v>
      </c>
      <c r="F423" s="9">
        <f t="shared" si="101"/>
        <v>183.33368596896676</v>
      </c>
      <c r="G423" s="9">
        <f t="shared" si="102"/>
        <v>8.4074532092924663</v>
      </c>
      <c r="H423" s="9">
        <f t="shared" si="103"/>
        <v>2113.7449219119021</v>
      </c>
      <c r="I423" s="9">
        <f t="shared" si="104"/>
        <v>507.46295369665506</v>
      </c>
      <c r="J423" s="9">
        <f t="shared" si="105"/>
        <v>26.11230022153126</v>
      </c>
      <c r="K423" s="9">
        <f t="shared" si="106"/>
        <v>4.3840595488475707E-2</v>
      </c>
      <c r="L423" s="9">
        <f t="shared" si="107"/>
        <v>428.38065401858887</v>
      </c>
      <c r="M423" s="9">
        <f t="shared" si="108"/>
        <v>163.99156752874646</v>
      </c>
      <c r="N423" s="9">
        <f t="shared" si="109"/>
        <v>762.97290807866591</v>
      </c>
      <c r="Q423" s="6">
        <f t="shared" si="84"/>
        <v>0.82915391357209045</v>
      </c>
      <c r="R423" s="6">
        <f t="shared" si="85"/>
        <v>0.77430510472008585</v>
      </c>
      <c r="S423" s="6">
        <f t="shared" si="86"/>
        <v>0.89002208708312724</v>
      </c>
      <c r="T423" s="6">
        <f t="shared" si="87"/>
        <v>1.0291179311081835</v>
      </c>
      <c r="U423" s="6">
        <f t="shared" si="88"/>
        <v>0.92917910510426893</v>
      </c>
      <c r="V423" s="6">
        <f t="shared" si="89"/>
        <v>0.72306308680171283</v>
      </c>
      <c r="W423" s="6">
        <f t="shared" si="90"/>
        <v>1.1194130348306126</v>
      </c>
      <c r="X423" s="6">
        <f t="shared" si="91"/>
        <v>1.195994936898882</v>
      </c>
      <c r="Y423" s="6">
        <f t="shared" si="92"/>
        <v>0.82881632665107963</v>
      </c>
      <c r="Z423" s="6">
        <f t="shared" si="93"/>
        <v>0.5639916133652132</v>
      </c>
      <c r="AA423" s="6">
        <f t="shared" si="94"/>
        <v>0.90602500246902073</v>
      </c>
      <c r="AB423" s="6">
        <f t="shared" si="95"/>
        <v>1.3059169992672282</v>
      </c>
      <c r="AC423" s="6">
        <f t="shared" si="96"/>
        <v>1.1134978585279292</v>
      </c>
    </row>
    <row r="424" spans="1:29" x14ac:dyDescent="0.25">
      <c r="A424" s="3">
        <f t="shared" si="97"/>
        <v>42790</v>
      </c>
      <c r="B424" s="9">
        <f t="shared" si="98"/>
        <v>89.336989525530413</v>
      </c>
      <c r="C424" s="9">
        <f t="shared" si="99"/>
        <v>11.733243727506114</v>
      </c>
      <c r="D424" s="9">
        <f t="shared" si="100"/>
        <v>1023.1279124143081</v>
      </c>
      <c r="E424" s="9">
        <f t="shared" si="110"/>
        <v>710.7551476443515</v>
      </c>
      <c r="F424" s="9">
        <f t="shared" si="101"/>
        <v>189.99919706378526</v>
      </c>
      <c r="G424" s="9">
        <f t="shared" si="102"/>
        <v>8.3571177077237344</v>
      </c>
      <c r="H424" s="9">
        <f t="shared" si="103"/>
        <v>1617.5570851815028</v>
      </c>
      <c r="I424" s="9">
        <f t="shared" si="104"/>
        <v>431.06862151746435</v>
      </c>
      <c r="J424" s="9">
        <f t="shared" si="105"/>
        <v>24.100762948919233</v>
      </c>
      <c r="K424" s="9">
        <f t="shared" si="106"/>
        <v>5.9596044244789946E-2</v>
      </c>
      <c r="L424" s="9">
        <f t="shared" si="107"/>
        <v>327.31897607762522</v>
      </c>
      <c r="M424" s="9">
        <f t="shared" si="108"/>
        <v>96.806593064093391</v>
      </c>
      <c r="N424" s="9">
        <f t="shared" si="109"/>
        <v>534.66319280082894</v>
      </c>
      <c r="Q424" s="6">
        <f t="shared" si="84"/>
        <v>0.82916792595203503</v>
      </c>
      <c r="R424" s="6">
        <f t="shared" si="85"/>
        <v>0.77431768403612478</v>
      </c>
      <c r="S424" s="6">
        <f t="shared" si="86"/>
        <v>0.89002995939802598</v>
      </c>
      <c r="T424" s="6">
        <f t="shared" si="87"/>
        <v>1.0291401070870374</v>
      </c>
      <c r="U424" s="6">
        <f t="shared" si="88"/>
        <v>0.92918249186069957</v>
      </c>
      <c r="V424" s="6">
        <f t="shared" si="89"/>
        <v>0.72306057967112547</v>
      </c>
      <c r="W424" s="6">
        <f t="shared" si="90"/>
        <v>1.1194079977063098</v>
      </c>
      <c r="X424" s="6">
        <f t="shared" si="91"/>
        <v>1.1960081242497496</v>
      </c>
      <c r="Y424" s="6">
        <f t="shared" si="92"/>
        <v>0.82879702773222774</v>
      </c>
      <c r="Z424" s="6">
        <f t="shared" si="93"/>
        <v>0.56403068460577765</v>
      </c>
      <c r="AA424" s="6">
        <f t="shared" si="94"/>
        <v>0.90603578174976218</v>
      </c>
      <c r="AB424" s="6">
        <f t="shared" si="95"/>
        <v>1.305882280224097</v>
      </c>
      <c r="AC424" s="6">
        <f t="shared" si="96"/>
        <v>1.1109374048842169</v>
      </c>
    </row>
    <row r="425" spans="1:29" x14ac:dyDescent="0.25">
      <c r="A425" s="3">
        <f t="shared" si="97"/>
        <v>42791</v>
      </c>
      <c r="B425" s="9">
        <f t="shared" si="98"/>
        <v>82.261913243254469</v>
      </c>
      <c r="C425" s="9">
        <f t="shared" si="99"/>
        <v>6.9901714092862406</v>
      </c>
      <c r="D425" s="9">
        <f t="shared" si="100"/>
        <v>488.9273264037476</v>
      </c>
      <c r="E425" s="9">
        <f t="shared" si="110"/>
        <v>366.90277534393181</v>
      </c>
      <c r="F425" s="9">
        <f t="shared" si="101"/>
        <v>122.56517769615195</v>
      </c>
      <c r="G425" s="9">
        <f t="shared" si="102"/>
        <v>7.2433894003851176</v>
      </c>
      <c r="H425" s="9">
        <f t="shared" si="103"/>
        <v>1619.0647094337758</v>
      </c>
      <c r="I425" s="9">
        <f t="shared" si="104"/>
        <v>473.94939533679792</v>
      </c>
      <c r="J425" s="9">
        <f t="shared" si="105"/>
        <v>19.272779357080552</v>
      </c>
      <c r="K425" s="9">
        <f t="shared" si="106"/>
        <v>4.599888824579302E-2</v>
      </c>
      <c r="L425" s="9">
        <f t="shared" si="107"/>
        <v>201.76298742863185</v>
      </c>
      <c r="M425" s="9">
        <f t="shared" si="108"/>
        <v>23.605642683706904</v>
      </c>
      <c r="N425" s="9">
        <f t="shared" si="109"/>
        <v>0</v>
      </c>
      <c r="Q425" s="6">
        <f t="shared" si="84"/>
        <v>0.8291767317005424</v>
      </c>
      <c r="R425" s="6">
        <f t="shared" si="85"/>
        <v>0.77432601391125178</v>
      </c>
      <c r="S425" s="6">
        <f t="shared" si="86"/>
        <v>0.89004003400308107</v>
      </c>
      <c r="T425" s="6">
        <f t="shared" si="87"/>
        <v>1.0291619969399262</v>
      </c>
      <c r="U425" s="6">
        <f t="shared" si="88"/>
        <v>0.92918500398186288</v>
      </c>
      <c r="V425" s="6">
        <f t="shared" si="89"/>
        <v>0.72306015099827636</v>
      </c>
      <c r="W425" s="6">
        <f t="shared" si="90"/>
        <v>1.1194098200522098</v>
      </c>
      <c r="X425" s="6">
        <f t="shared" si="91"/>
        <v>1.1960153754845513</v>
      </c>
      <c r="Y425" s="6">
        <f t="shared" si="92"/>
        <v>0.82879076185265865</v>
      </c>
      <c r="Z425" s="6">
        <f t="shared" si="93"/>
        <v>0.56405274936605898</v>
      </c>
      <c r="AA425" s="6">
        <f t="shared" si="94"/>
        <v>0.90605009310593609</v>
      </c>
      <c r="AB425" s="6">
        <f t="shared" si="95"/>
        <v>1.3058740767905566</v>
      </c>
      <c r="AC425" s="6">
        <f t="shared" si="96"/>
        <v>1</v>
      </c>
    </row>
    <row r="426" spans="1:29" x14ac:dyDescent="0.25">
      <c r="A426" s="7">
        <f t="shared" si="97"/>
        <v>42792</v>
      </c>
      <c r="B426" s="49">
        <f t="shared" si="98"/>
        <v>47.143999602105303</v>
      </c>
      <c r="C426" s="49">
        <f t="shared" si="99"/>
        <v>7.4416758956347699</v>
      </c>
      <c r="D426" s="49">
        <f t="shared" si="100"/>
        <v>509.70179410195351</v>
      </c>
      <c r="E426" s="49">
        <f t="shared" si="110"/>
        <v>246.93291236236658</v>
      </c>
      <c r="F426" s="49">
        <f t="shared" si="101"/>
        <v>119.25174169398697</v>
      </c>
      <c r="G426" s="49">
        <f t="shared" si="102"/>
        <v>7.3103971729581625</v>
      </c>
      <c r="H426" s="49">
        <f t="shared" si="103"/>
        <v>681.072519520941</v>
      </c>
      <c r="I426" s="49">
        <f t="shared" si="104"/>
        <v>221.26895031751016</v>
      </c>
      <c r="J426" s="49">
        <f t="shared" si="105"/>
        <v>9.5495381581849283</v>
      </c>
      <c r="K426" s="49">
        <f t="shared" si="106"/>
        <v>6.9713574063728287E-2</v>
      </c>
      <c r="L426" s="49">
        <f t="shared" si="107"/>
        <v>125.25449887771273</v>
      </c>
      <c r="M426" s="49">
        <f t="shared" si="108"/>
        <v>72.388004081685665</v>
      </c>
      <c r="N426" s="49">
        <f t="shared" si="109"/>
        <v>383.473136079028</v>
      </c>
      <c r="O426" s="8"/>
      <c r="P426" s="8"/>
      <c r="Q426" s="8">
        <f t="shared" si="84"/>
        <v>0.82918065462856205</v>
      </c>
      <c r="R426" s="8">
        <f t="shared" si="85"/>
        <v>0.77433081018749284</v>
      </c>
      <c r="S426" s="8">
        <f t="shared" si="86"/>
        <v>0.8900498840738027</v>
      </c>
      <c r="T426" s="8">
        <f t="shared" si="87"/>
        <v>1.0291791753198296</v>
      </c>
      <c r="U426" s="8">
        <f t="shared" si="88"/>
        <v>0.92918661390917168</v>
      </c>
      <c r="V426" s="8">
        <f t="shared" si="89"/>
        <v>0.7230610838285807</v>
      </c>
      <c r="W426" s="8">
        <f t="shared" si="90"/>
        <v>1.1194158019663332</v>
      </c>
      <c r="X426" s="8">
        <f t="shared" si="91"/>
        <v>1.1960179821875827</v>
      </c>
      <c r="Y426" s="8">
        <f t="shared" si="92"/>
        <v>0.82879339465690172</v>
      </c>
      <c r="Z426" s="8">
        <f t="shared" si="93"/>
        <v>0.56406076318500564</v>
      </c>
      <c r="AA426" s="8">
        <f t="shared" si="94"/>
        <v>0.90606408760728496</v>
      </c>
      <c r="AB426" s="8">
        <f t="shared" si="95"/>
        <v>1.3058845746907504</v>
      </c>
      <c r="AC426" s="8">
        <f t="shared" si="96"/>
        <v>1.1084082539459721</v>
      </c>
    </row>
    <row r="427" spans="1:29" x14ac:dyDescent="0.25">
      <c r="A427" s="7">
        <f t="shared" si="97"/>
        <v>42793</v>
      </c>
      <c r="B427" s="49">
        <f t="shared" si="98"/>
        <v>56.667432908464392</v>
      </c>
      <c r="C427" s="49">
        <f t="shared" si="99"/>
        <v>7.5612049074833401</v>
      </c>
      <c r="D427" s="49">
        <f t="shared" si="100"/>
        <v>456.25254260344406</v>
      </c>
      <c r="E427" s="49">
        <f t="shared" si="110"/>
        <v>464.05974776708155</v>
      </c>
      <c r="F427" s="49">
        <f t="shared" si="101"/>
        <v>134.67370809568664</v>
      </c>
      <c r="G427" s="49">
        <f t="shared" si="102"/>
        <v>6.4211989167713837</v>
      </c>
      <c r="H427" s="49">
        <f t="shared" si="103"/>
        <v>937.14025368841135</v>
      </c>
      <c r="I427" s="49">
        <f t="shared" si="104"/>
        <v>138.97199051851388</v>
      </c>
      <c r="J427" s="49">
        <f t="shared" si="105"/>
        <v>13.163165585412061</v>
      </c>
      <c r="K427" s="49">
        <f t="shared" si="106"/>
        <v>8.1688906034077857E-2</v>
      </c>
      <c r="L427" s="49">
        <f t="shared" si="107"/>
        <v>142.57703124732157</v>
      </c>
      <c r="M427" s="49">
        <f t="shared" si="108"/>
        <v>47.65512316932405</v>
      </c>
      <c r="N427" s="49">
        <f t="shared" si="109"/>
        <v>784.84170846574614</v>
      </c>
      <c r="O427" s="8"/>
      <c r="P427" s="8"/>
      <c r="Q427" s="8">
        <f t="shared" si="84"/>
        <v>0.82918079452161553</v>
      </c>
      <c r="R427" s="8">
        <f t="shared" si="85"/>
        <v>0.77433294412415776</v>
      </c>
      <c r="S427" s="8">
        <f t="shared" si="86"/>
        <v>0.89005778626534926</v>
      </c>
      <c r="T427" s="8">
        <f t="shared" si="87"/>
        <v>1.02918999692831</v>
      </c>
      <c r="U427" s="8">
        <f t="shared" si="88"/>
        <v>0.9291874196426706</v>
      </c>
      <c r="V427" s="8">
        <f t="shared" si="89"/>
        <v>0.72306271349380291</v>
      </c>
      <c r="W427" s="8">
        <f t="shared" si="90"/>
        <v>1.1194233487097034</v>
      </c>
      <c r="X427" s="8">
        <f t="shared" si="91"/>
        <v>1.1960172992362175</v>
      </c>
      <c r="Y427" s="8">
        <f t="shared" si="92"/>
        <v>0.82880127382121649</v>
      </c>
      <c r="Z427" s="8">
        <f t="shared" si="93"/>
        <v>0.56405829460073542</v>
      </c>
      <c r="AA427" s="8">
        <f t="shared" si="94"/>
        <v>0.9060750501050262</v>
      </c>
      <c r="AB427" s="8">
        <f t="shared" si="95"/>
        <v>1.3059054508101477</v>
      </c>
      <c r="AC427" s="8">
        <f t="shared" si="96"/>
        <v>1.1059186032444281</v>
      </c>
    </row>
    <row r="428" spans="1:29" x14ac:dyDescent="0.25">
      <c r="A428" s="3">
        <f t="shared" si="97"/>
        <v>42794</v>
      </c>
      <c r="B428" s="9">
        <f t="shared" si="98"/>
        <v>83.156943007594222</v>
      </c>
      <c r="C428" s="9">
        <f t="shared" si="99"/>
        <v>7.6737314640620546</v>
      </c>
      <c r="D428" s="9">
        <f t="shared" si="100"/>
        <v>709.88095660872523</v>
      </c>
      <c r="E428" s="9">
        <f t="shared" si="110"/>
        <v>880.24411062583238</v>
      </c>
      <c r="F428" s="9">
        <f t="shared" si="101"/>
        <v>232.44540790560487</v>
      </c>
      <c r="G428" s="9">
        <f t="shared" si="102"/>
        <v>6.5662800008874216</v>
      </c>
      <c r="H428" s="9">
        <f t="shared" si="103"/>
        <v>1117.5721346600906</v>
      </c>
      <c r="I428" s="9">
        <f t="shared" si="104"/>
        <v>223.77192399590948</v>
      </c>
      <c r="J428" s="9">
        <f t="shared" si="105"/>
        <v>8.060895216951204</v>
      </c>
      <c r="K428" s="9">
        <f t="shared" si="106"/>
        <v>4.3172837075475687E-2</v>
      </c>
      <c r="L428" s="9">
        <f t="shared" si="107"/>
        <v>205.13512180404913</v>
      </c>
      <c r="M428" s="9">
        <f t="shared" si="108"/>
        <v>10.522809729837213</v>
      </c>
      <c r="N428" s="9">
        <f t="shared" si="109"/>
        <v>725.33459951556006</v>
      </c>
      <c r="Q428" s="6">
        <f t="shared" si="84"/>
        <v>0.82917827486102336</v>
      </c>
      <c r="R428" s="6">
        <f t="shared" si="85"/>
        <v>0.77433293464511266</v>
      </c>
      <c r="S428" s="6">
        <f t="shared" si="86"/>
        <v>0.89006269890903134</v>
      </c>
      <c r="T428" s="6">
        <f t="shared" si="87"/>
        <v>1.0291940671498543</v>
      </c>
      <c r="U428" s="6">
        <f t="shared" si="88"/>
        <v>0.92918753722574876</v>
      </c>
      <c r="V428" s="6">
        <f t="shared" si="89"/>
        <v>0.7230644926795522</v>
      </c>
      <c r="W428" s="6">
        <f t="shared" si="90"/>
        <v>1.1194301181106592</v>
      </c>
      <c r="X428" s="6">
        <f t="shared" si="91"/>
        <v>1.196014704518426</v>
      </c>
      <c r="Y428" s="6">
        <f t="shared" si="92"/>
        <v>0.82881129776378282</v>
      </c>
      <c r="Z428" s="6">
        <f t="shared" si="93"/>
        <v>0.56404905597736388</v>
      </c>
      <c r="AA428" s="6">
        <f t="shared" si="94"/>
        <v>0.9060815741501862</v>
      </c>
      <c r="AB428" s="6">
        <f t="shared" si="95"/>
        <v>1.3059283882412127</v>
      </c>
      <c r="AC428" s="6">
        <f t="shared" si="96"/>
        <v>1.103475569584524</v>
      </c>
    </row>
    <row r="429" spans="1:29" x14ac:dyDescent="0.25">
      <c r="A429" s="3">
        <f t="shared" si="97"/>
        <v>42795</v>
      </c>
      <c r="B429" s="9">
        <f t="shared" si="98"/>
        <v>120.46898757367603</v>
      </c>
      <c r="C429" s="9">
        <f t="shared" si="99"/>
        <v>32.301590084489114</v>
      </c>
      <c r="D429" s="9">
        <f t="shared" si="100"/>
        <v>1185.7051761024138</v>
      </c>
      <c r="E429" s="9">
        <f t="shared" si="110"/>
        <v>1589.9775398857357</v>
      </c>
      <c r="F429" s="9">
        <f t="shared" si="101"/>
        <v>242.45838989567758</v>
      </c>
      <c r="G429" s="9">
        <f t="shared" si="102"/>
        <v>7.2001485279618382</v>
      </c>
      <c r="H429" s="9">
        <f t="shared" si="103"/>
        <v>1113.9543194260375</v>
      </c>
      <c r="I429" s="9">
        <f t="shared" si="104"/>
        <v>864.864948223037</v>
      </c>
      <c r="J429" s="9">
        <f t="shared" si="105"/>
        <v>6.2603483694796687</v>
      </c>
      <c r="K429" s="9">
        <f t="shared" si="106"/>
        <v>0.14064115518531708</v>
      </c>
      <c r="L429" s="9">
        <f t="shared" si="107"/>
        <v>440.71294609422978</v>
      </c>
      <c r="M429" s="9">
        <f t="shared" si="108"/>
        <v>91.887897973545122</v>
      </c>
      <c r="N429" s="9">
        <f t="shared" si="109"/>
        <v>1169.4287982862445</v>
      </c>
      <c r="Q429" s="6">
        <f t="shared" si="84"/>
        <v>0.82917428622713063</v>
      </c>
      <c r="R429" s="6">
        <f t="shared" si="85"/>
        <v>0.77433116830240289</v>
      </c>
      <c r="S429" s="6">
        <f t="shared" si="86"/>
        <v>0.89006416638537011</v>
      </c>
      <c r="T429" s="6">
        <f t="shared" si="87"/>
        <v>1.0291921214389184</v>
      </c>
      <c r="U429" s="6">
        <f t="shared" si="88"/>
        <v>0.92918707846087545</v>
      </c>
      <c r="V429" s="6">
        <f t="shared" si="89"/>
        <v>0.72306602381942675</v>
      </c>
      <c r="W429" s="6">
        <f t="shared" si="90"/>
        <v>1.119434422440198</v>
      </c>
      <c r="X429" s="6">
        <f t="shared" si="91"/>
        <v>1.1960114578663663</v>
      </c>
      <c r="Y429" s="6">
        <f t="shared" si="92"/>
        <v>0.82882093612847285</v>
      </c>
      <c r="Z429" s="6">
        <f t="shared" si="93"/>
        <v>0.56403656866475327</v>
      </c>
      <c r="AA429" s="6">
        <f t="shared" si="94"/>
        <v>0.90608330109135404</v>
      </c>
      <c r="AB429" s="6">
        <f t="shared" si="95"/>
        <v>1.3059476285860872</v>
      </c>
      <c r="AC429" s="6">
        <f t="shared" si="96"/>
        <v>1.1010846584999712</v>
      </c>
    </row>
    <row r="430" spans="1:29" x14ac:dyDescent="0.25">
      <c r="A430" s="3">
        <f t="shared" si="97"/>
        <v>42796</v>
      </c>
      <c r="B430" s="9">
        <f t="shared" si="98"/>
        <v>84.812158595492519</v>
      </c>
      <c r="C430" s="9">
        <f t="shared" si="99"/>
        <v>13.344632984068491</v>
      </c>
      <c r="D430" s="9">
        <f t="shared" si="100"/>
        <v>1093.6183386051712</v>
      </c>
      <c r="E430" s="9">
        <f t="shared" si="110"/>
        <v>1299.7367510094882</v>
      </c>
      <c r="F430" s="9">
        <f t="shared" si="101"/>
        <v>170.35112735971589</v>
      </c>
      <c r="G430" s="9">
        <f t="shared" si="102"/>
        <v>6.0791525320849216</v>
      </c>
      <c r="H430" s="9">
        <f t="shared" si="103"/>
        <v>2366.2011639707957</v>
      </c>
      <c r="I430" s="9">
        <f t="shared" si="104"/>
        <v>606.92993484928229</v>
      </c>
      <c r="J430" s="9">
        <f t="shared" si="105"/>
        <v>21.642611023177729</v>
      </c>
      <c r="K430" s="9">
        <f t="shared" si="106"/>
        <v>2.4727152322323073E-2</v>
      </c>
      <c r="L430" s="9">
        <f t="shared" si="107"/>
        <v>388.14745359500887</v>
      </c>
      <c r="M430" s="9">
        <f t="shared" si="108"/>
        <v>214.16643669338279</v>
      </c>
      <c r="N430" s="9">
        <f t="shared" si="109"/>
        <v>838.31638631188548</v>
      </c>
      <c r="Q430" s="6">
        <f t="shared" si="84"/>
        <v>0.82916993359264068</v>
      </c>
      <c r="R430" s="6">
        <f t="shared" si="85"/>
        <v>0.77432826550011236</v>
      </c>
      <c r="S430" s="6">
        <f t="shared" si="86"/>
        <v>0.89006248456559578</v>
      </c>
      <c r="T430" s="6">
        <f t="shared" si="87"/>
        <v>1.029185682818238</v>
      </c>
      <c r="U430" s="6">
        <f t="shared" si="88"/>
        <v>0.9291861801575928</v>
      </c>
      <c r="V430" s="6">
        <f t="shared" si="89"/>
        <v>0.72306706689319966</v>
      </c>
      <c r="W430" s="6">
        <f t="shared" si="90"/>
        <v>1.1194355285927995</v>
      </c>
      <c r="X430" s="6">
        <f t="shared" si="91"/>
        <v>1.196008359680351</v>
      </c>
      <c r="Y430" s="6">
        <f t="shared" si="92"/>
        <v>0.82882820891175313</v>
      </c>
      <c r="Z430" s="6">
        <f t="shared" si="93"/>
        <v>0.56402409791224328</v>
      </c>
      <c r="AA430" s="6">
        <f t="shared" si="94"/>
        <v>0.90608072506039417</v>
      </c>
      <c r="AB430" s="6">
        <f t="shared" si="95"/>
        <v>1.3059600558781235</v>
      </c>
      <c r="AC430" s="6">
        <f t="shared" si="96"/>
        <v>1.0987498736002974</v>
      </c>
    </row>
    <row r="431" spans="1:29" x14ac:dyDescent="0.25">
      <c r="A431" s="3">
        <f t="shared" si="97"/>
        <v>42797</v>
      </c>
      <c r="B431" s="9">
        <f t="shared" ref="B431:B462" si="111">SUM(Q417:Q430)/14*B424</f>
        <v>74.075202539903813</v>
      </c>
      <c r="C431" s="9">
        <f t="shared" ref="C431:C462" si="112">SUM(R417:R430)/14*C424</f>
        <v>9.0853438126732033</v>
      </c>
      <c r="D431" s="9">
        <f t="shared" ref="D431:D462" si="113">SUM(S417:S430)/14*D424</f>
        <v>910.64373881409028</v>
      </c>
      <c r="E431" s="9">
        <f t="shared" si="110"/>
        <v>731.49286198403706</v>
      </c>
      <c r="F431" s="9">
        <f t="shared" ref="F431:F462" si="114">SUM(U417:U430)/14*F424</f>
        <v>176.54440231058348</v>
      </c>
      <c r="G431" s="9">
        <f t="shared" ref="G431:G462" si="115">SUM(V417:V430)/14*G424</f>
        <v>6.0427601111714822</v>
      </c>
      <c r="H431" s="9">
        <f t="shared" ref="H431:H462" si="116">SUM(W417:W430)/14*H424</f>
        <v>1810.7488018574866</v>
      </c>
      <c r="I431" s="9">
        <f t="shared" ref="I431:I462" si="117">SUM(X417:X430)/14*I424</f>
        <v>515.56059096273225</v>
      </c>
      <c r="J431" s="9">
        <f t="shared" ref="J431:J462" si="118">SUM(Y417:Y430)/14*J424</f>
        <v>19.975483509983167</v>
      </c>
      <c r="K431" s="9">
        <f t="shared" ref="K431:K462" si="119">SUM(Z417:Z430)/14*K424</f>
        <v>3.3613026469546059E-2</v>
      </c>
      <c r="L431" s="9">
        <f t="shared" ref="L431:L462" si="120">SUM(AA417:AA430)/14*L424</f>
        <v>296.57566568444014</v>
      </c>
      <c r="M431" s="9">
        <f t="shared" ref="M431:M462" si="121">SUM(AB417:AB430)/14*M424</f>
        <v>126.42609666615193</v>
      </c>
      <c r="N431" s="9">
        <f t="shared" ref="N431:N462" si="122">SUM(AC417:AC430)/14*N424</f>
        <v>586.24392237602274</v>
      </c>
      <c r="Q431" s="6">
        <f t="shared" si="84"/>
        <v>0.82916609271610686</v>
      </c>
      <c r="R431" s="6">
        <f t="shared" si="85"/>
        <v>0.77432498835548191</v>
      </c>
      <c r="S431" s="6">
        <f t="shared" si="86"/>
        <v>0.89005854279277241</v>
      </c>
      <c r="T431" s="6">
        <f t="shared" si="87"/>
        <v>1.0291770160348699</v>
      </c>
      <c r="U431" s="6">
        <f t="shared" si="88"/>
        <v>0.92918499150980716</v>
      </c>
      <c r="V431" s="6">
        <f t="shared" si="89"/>
        <v>0.72306748839814727</v>
      </c>
      <c r="W431" s="6">
        <f t="shared" si="90"/>
        <v>1.1194342496137044</v>
      </c>
      <c r="X431" s="6">
        <f t="shared" si="91"/>
        <v>1.196005845073659</v>
      </c>
      <c r="Y431" s="6">
        <f t="shared" si="92"/>
        <v>0.828831998070789</v>
      </c>
      <c r="Z431" s="6">
        <f t="shared" si="93"/>
        <v>0.56401438879870969</v>
      </c>
      <c r="AA431" s="6">
        <f t="shared" si="94"/>
        <v>0.90607538016404476</v>
      </c>
      <c r="AB431" s="6">
        <f t="shared" si="95"/>
        <v>1.3059657680799506</v>
      </c>
      <c r="AC431" s="6">
        <f t="shared" si="96"/>
        <v>1.0964733130496389</v>
      </c>
    </row>
    <row r="432" spans="1:29" x14ac:dyDescent="0.25">
      <c r="A432" s="3">
        <f t="shared" si="97"/>
        <v>42798</v>
      </c>
      <c r="B432" s="9">
        <f t="shared" si="111"/>
        <v>68.208572311588625</v>
      </c>
      <c r="C432" s="9">
        <f t="shared" si="112"/>
        <v>5.4126442428412744</v>
      </c>
      <c r="D432" s="9">
        <f t="shared" si="113"/>
        <v>435.17158195680088</v>
      </c>
      <c r="E432" s="9">
        <f t="shared" ref="E432:E463" si="123">SUM(T418:T431)/14*E425</f>
        <v>377.60475571615297</v>
      </c>
      <c r="F432" s="9">
        <f t="shared" si="114"/>
        <v>113.8855748500519</v>
      </c>
      <c r="G432" s="9">
        <f t="shared" si="115"/>
        <v>5.2374581797013944</v>
      </c>
      <c r="H432" s="9">
        <f t="shared" si="116"/>
        <v>1812.4318686711454</v>
      </c>
      <c r="I432" s="9">
        <f t="shared" si="117"/>
        <v>566.84536440006082</v>
      </c>
      <c r="J432" s="9">
        <f t="shared" si="118"/>
        <v>15.973905384255939</v>
      </c>
      <c r="K432" s="9">
        <f t="shared" si="119"/>
        <v>2.5943783747750488E-2</v>
      </c>
      <c r="L432" s="9">
        <f t="shared" si="120"/>
        <v>182.81119710179703</v>
      </c>
      <c r="M432" s="9">
        <f t="shared" si="121"/>
        <v>30.828127996974061</v>
      </c>
      <c r="N432" s="9">
        <f t="shared" si="122"/>
        <v>0</v>
      </c>
      <c r="Q432" s="6">
        <f t="shared" si="84"/>
        <v>0.82916345636030742</v>
      </c>
      <c r="R432" s="6">
        <f t="shared" si="85"/>
        <v>0.7743221054137146</v>
      </c>
      <c r="S432" s="6">
        <f t="shared" si="86"/>
        <v>0.890053712394557</v>
      </c>
      <c r="T432" s="6">
        <f t="shared" si="87"/>
        <v>1.0291684366851388</v>
      </c>
      <c r="U432" s="6">
        <f t="shared" si="88"/>
        <v>0.9291837778947506</v>
      </c>
      <c r="V432" s="6">
        <f t="shared" si="89"/>
        <v>0.72306732251933448</v>
      </c>
      <c r="W432" s="6">
        <f t="shared" si="90"/>
        <v>1.1194313964788933</v>
      </c>
      <c r="X432" s="6">
        <f t="shared" si="91"/>
        <v>1.1960039826556781</v>
      </c>
      <c r="Y432" s="6">
        <f t="shared" si="92"/>
        <v>0.82883247342253974</v>
      </c>
      <c r="Z432" s="6">
        <f t="shared" si="93"/>
        <v>0.56400893015329046</v>
      </c>
      <c r="AA432" s="6">
        <f t="shared" si="94"/>
        <v>0.90606904384017173</v>
      </c>
      <c r="AB432" s="6">
        <f t="shared" si="95"/>
        <v>1.3059643581850988</v>
      </c>
      <c r="AC432" s="6">
        <f t="shared" si="96"/>
        <v>1</v>
      </c>
    </row>
    <row r="433" spans="1:29" x14ac:dyDescent="0.25">
      <c r="A433" s="3">
        <f t="shared" si="97"/>
        <v>42799</v>
      </c>
      <c r="B433" s="9">
        <f t="shared" si="111"/>
        <v>39.090031555467768</v>
      </c>
      <c r="C433" s="9">
        <f t="shared" si="112"/>
        <v>5.7622397936001217</v>
      </c>
      <c r="D433" s="9">
        <f t="shared" si="113"/>
        <v>453.65980087330325</v>
      </c>
      <c r="E433" s="9">
        <f t="shared" si="123"/>
        <v>254.13398254083899</v>
      </c>
      <c r="F433" s="9">
        <f t="shared" si="114"/>
        <v>110.80668604591011</v>
      </c>
      <c r="G433" s="9">
        <f t="shared" si="115"/>
        <v>5.2859052376243509</v>
      </c>
      <c r="H433" s="9">
        <f t="shared" si="116"/>
        <v>762.41170420676883</v>
      </c>
      <c r="I433" s="9">
        <f t="shared" si="117"/>
        <v>264.63833170120961</v>
      </c>
      <c r="J433" s="9">
        <f t="shared" si="118"/>
        <v>7.9149443533474964</v>
      </c>
      <c r="K433" s="9">
        <f t="shared" si="119"/>
        <v>3.9319019285574866E-2</v>
      </c>
      <c r="L433" s="9">
        <f t="shared" si="120"/>
        <v>113.48852634418385</v>
      </c>
      <c r="M433" s="9">
        <f t="shared" si="121"/>
        <v>94.535630036041908</v>
      </c>
      <c r="N433" s="9">
        <f t="shared" si="122"/>
        <v>419.61745416763449</v>
      </c>
      <c r="Q433" s="6">
        <f t="shared" si="84"/>
        <v>0.82916239363200162</v>
      </c>
      <c r="R433" s="6">
        <f t="shared" si="85"/>
        <v>0.77432017658551988</v>
      </c>
      <c r="S433" s="6">
        <f t="shared" si="86"/>
        <v>0.89004944876171965</v>
      </c>
      <c r="T433" s="6">
        <f t="shared" si="87"/>
        <v>1.029162050978061</v>
      </c>
      <c r="U433" s="6">
        <f t="shared" si="88"/>
        <v>0.92918295759782032</v>
      </c>
      <c r="V433" s="6">
        <f t="shared" si="89"/>
        <v>0.7230667653978371</v>
      </c>
      <c r="W433" s="6">
        <f t="shared" si="90"/>
        <v>1.119428081965546</v>
      </c>
      <c r="X433" s="6">
        <f t="shared" si="91"/>
        <v>1.1960030149800345</v>
      </c>
      <c r="Y433" s="6">
        <f t="shared" si="92"/>
        <v>0.8288300671968708</v>
      </c>
      <c r="Z433" s="6">
        <f t="shared" si="93"/>
        <v>0.56400808326986074</v>
      </c>
      <c r="AA433" s="6">
        <f t="shared" si="94"/>
        <v>0.90606347365601514</v>
      </c>
      <c r="AB433" s="6">
        <f t="shared" si="95"/>
        <v>1.3059571297112147</v>
      </c>
      <c r="AC433" s="6">
        <f t="shared" si="96"/>
        <v>1.0942551503298987</v>
      </c>
    </row>
    <row r="434" spans="1:29" x14ac:dyDescent="0.25">
      <c r="A434" s="3">
        <f t="shared" si="97"/>
        <v>42800</v>
      </c>
      <c r="B434" s="9">
        <f t="shared" si="111"/>
        <v>46.986536574568056</v>
      </c>
      <c r="C434" s="9">
        <f t="shared" si="112"/>
        <v>5.854789403199165</v>
      </c>
      <c r="D434" s="9">
        <f t="shared" si="113"/>
        <v>406.08613576961937</v>
      </c>
      <c r="E434" s="9">
        <f t="shared" si="123"/>
        <v>477.59139995091294</v>
      </c>
      <c r="F434" s="9">
        <f t="shared" si="114"/>
        <v>125.1364869749891</v>
      </c>
      <c r="G434" s="9">
        <f t="shared" si="115"/>
        <v>4.6429507063305389</v>
      </c>
      <c r="H434" s="9">
        <f t="shared" si="116"/>
        <v>1049.058528834506</v>
      </c>
      <c r="I434" s="9">
        <f t="shared" si="117"/>
        <v>166.21094242179345</v>
      </c>
      <c r="J434" s="9">
        <f t="shared" si="118"/>
        <v>10.909971310424734</v>
      </c>
      <c r="K434" s="9">
        <f t="shared" si="119"/>
        <v>4.6073450792750312E-2</v>
      </c>
      <c r="L434" s="9">
        <f t="shared" si="120"/>
        <v>129.18334702655011</v>
      </c>
      <c r="M434" s="9">
        <f t="shared" si="121"/>
        <v>62.235070334380666</v>
      </c>
      <c r="N434" s="9">
        <f t="shared" si="122"/>
        <v>857.12078126712925</v>
      </c>
      <c r="Q434" s="6">
        <f t="shared" si="84"/>
        <v>0.82916296297497705</v>
      </c>
      <c r="R434" s="6">
        <f t="shared" si="85"/>
        <v>0.77431963223277656</v>
      </c>
      <c r="S434" s="6">
        <f t="shared" si="86"/>
        <v>0.89004684434728232</v>
      </c>
      <c r="T434" s="6">
        <f t="shared" si="87"/>
        <v>1.0291592887531007</v>
      </c>
      <c r="U434" s="6">
        <f t="shared" si="88"/>
        <v>0.92918275396470651</v>
      </c>
      <c r="V434" s="6">
        <f t="shared" si="89"/>
        <v>0.7230660140746803</v>
      </c>
      <c r="W434" s="6">
        <f t="shared" si="90"/>
        <v>1.1194253204956301</v>
      </c>
      <c r="X434" s="6">
        <f t="shared" si="91"/>
        <v>1.1960031787819201</v>
      </c>
      <c r="Y434" s="6">
        <f t="shared" si="92"/>
        <v>0.82882580482886226</v>
      </c>
      <c r="Z434" s="6">
        <f t="shared" si="93"/>
        <v>0.56401111276395377</v>
      </c>
      <c r="AA434" s="6">
        <f t="shared" si="94"/>
        <v>0.90606001469101938</v>
      </c>
      <c r="AB434" s="6">
        <f t="shared" si="95"/>
        <v>1.3059471090495856</v>
      </c>
      <c r="AC434" s="6">
        <f t="shared" si="96"/>
        <v>1.0920938222596228</v>
      </c>
    </row>
    <row r="435" spans="1:29" x14ac:dyDescent="0.25">
      <c r="A435" s="3">
        <f t="shared" si="97"/>
        <v>42801</v>
      </c>
      <c r="B435" s="9">
        <f t="shared" si="111"/>
        <v>68.950811423234143</v>
      </c>
      <c r="C435" s="9">
        <f t="shared" si="112"/>
        <v>5.9419271443564829</v>
      </c>
      <c r="D435" s="9">
        <f t="shared" si="113"/>
        <v>631.82693711099182</v>
      </c>
      <c r="E435" s="9">
        <f t="shared" si="123"/>
        <v>905.91226662727922</v>
      </c>
      <c r="F435" s="9">
        <f t="shared" si="114"/>
        <v>215.98436611119655</v>
      </c>
      <c r="G435" s="9">
        <f t="shared" si="115"/>
        <v>4.7478489787600662</v>
      </c>
      <c r="H435" s="9">
        <f t="shared" si="116"/>
        <v>1251.0367917778749</v>
      </c>
      <c r="I435" s="9">
        <f t="shared" si="117"/>
        <v>267.6322141753098</v>
      </c>
      <c r="J435" s="9">
        <f t="shared" si="118"/>
        <v>6.6810405560170949</v>
      </c>
      <c r="K435" s="9">
        <f t="shared" si="119"/>
        <v>2.435019476860158E-2</v>
      </c>
      <c r="L435" s="9">
        <f t="shared" si="120"/>
        <v>185.86455694283777</v>
      </c>
      <c r="M435" s="9">
        <f t="shared" si="121"/>
        <v>13.742136748053536</v>
      </c>
      <c r="N435" s="9">
        <f t="shared" si="122"/>
        <v>790.60479956938127</v>
      </c>
      <c r="Q435" s="6">
        <f t="shared" si="84"/>
        <v>0.82916481690455213</v>
      </c>
      <c r="R435" s="6">
        <f t="shared" si="85"/>
        <v>0.77432044269257649</v>
      </c>
      <c r="S435" s="6">
        <f t="shared" si="86"/>
        <v>0.89004632569576658</v>
      </c>
      <c r="T435" s="6">
        <f t="shared" si="87"/>
        <v>1.0291602700791687</v>
      </c>
      <c r="U435" s="6">
        <f t="shared" si="88"/>
        <v>0.92918319211927358</v>
      </c>
      <c r="V435" s="6">
        <f t="shared" si="89"/>
        <v>0.72306526345486366</v>
      </c>
      <c r="W435" s="6">
        <f t="shared" si="90"/>
        <v>1.119423751701162</v>
      </c>
      <c r="X435" s="6">
        <f t="shared" si="91"/>
        <v>1.1960044378945505</v>
      </c>
      <c r="Y435" s="6">
        <f t="shared" si="92"/>
        <v>0.8288211639282419</v>
      </c>
      <c r="Z435" s="6">
        <f t="shared" si="93"/>
        <v>0.564016553418346</v>
      </c>
      <c r="AA435" s="6">
        <f t="shared" si="94"/>
        <v>0.9060591638733656</v>
      </c>
      <c r="AB435" s="6">
        <f t="shared" si="95"/>
        <v>1.3059379672225742</v>
      </c>
      <c r="AC435" s="6">
        <f t="shared" si="96"/>
        <v>1.0899863319596421</v>
      </c>
    </row>
    <row r="436" spans="1:29" x14ac:dyDescent="0.25">
      <c r="A436" s="3">
        <f t="shared" si="97"/>
        <v>42802</v>
      </c>
      <c r="B436" s="9">
        <f t="shared" si="111"/>
        <v>99.888936373559716</v>
      </c>
      <c r="C436" s="9">
        <f t="shared" si="112"/>
        <v>25.011834462368519</v>
      </c>
      <c r="D436" s="9">
        <f t="shared" si="113"/>
        <v>1055.333884004672</v>
      </c>
      <c r="E436" s="9">
        <f t="shared" si="123"/>
        <v>1636.347270380918</v>
      </c>
      <c r="F436" s="9">
        <f t="shared" si="114"/>
        <v>225.28843268240928</v>
      </c>
      <c r="G436" s="9">
        <f t="shared" si="115"/>
        <v>5.2061732742343017</v>
      </c>
      <c r="H436" s="9">
        <f t="shared" si="116"/>
        <v>1246.9866751554287</v>
      </c>
      <c r="I436" s="9">
        <f t="shared" si="117"/>
        <v>1034.3840085174218</v>
      </c>
      <c r="J436" s="9">
        <f t="shared" si="118"/>
        <v>5.1886864095947507</v>
      </c>
      <c r="K436" s="9">
        <f t="shared" si="119"/>
        <v>7.9324789721053765E-2</v>
      </c>
      <c r="L436" s="9">
        <f t="shared" si="120"/>
        <v>399.31260637486753</v>
      </c>
      <c r="M436" s="9">
        <f t="shared" si="121"/>
        <v>119.99930453693918</v>
      </c>
      <c r="N436" s="9">
        <f t="shared" si="122"/>
        <v>1272.2544322601711</v>
      </c>
      <c r="Q436" s="6">
        <f t="shared" si="84"/>
        <v>0.82916722706306434</v>
      </c>
      <c r="R436" s="6">
        <f t="shared" si="85"/>
        <v>0.77432208126431956</v>
      </c>
      <c r="S436" s="6">
        <f t="shared" si="86"/>
        <v>0.89004746312545302</v>
      </c>
      <c r="T436" s="6">
        <f t="shared" si="87"/>
        <v>1.0291637644758898</v>
      </c>
      <c r="U436" s="6">
        <f t="shared" si="88"/>
        <v>0.929183901531904</v>
      </c>
      <c r="V436" s="6">
        <f t="shared" si="89"/>
        <v>0.72306470540379597</v>
      </c>
      <c r="W436" s="6">
        <f t="shared" si="90"/>
        <v>1.1194235287834207</v>
      </c>
      <c r="X436" s="6">
        <f t="shared" si="91"/>
        <v>1.1960063945737203</v>
      </c>
      <c r="Y436" s="6">
        <f t="shared" si="92"/>
        <v>0.82881751994673902</v>
      </c>
      <c r="Z436" s="6">
        <f t="shared" si="93"/>
        <v>0.56402259791261489</v>
      </c>
      <c r="AA436" s="6">
        <f t="shared" si="94"/>
        <v>0.90606053194881564</v>
      </c>
      <c r="AB436" s="6">
        <f t="shared" si="95"/>
        <v>1.3059315446685638</v>
      </c>
      <c r="AC436" s="6">
        <f t="shared" si="96"/>
        <v>1.0879280843131398</v>
      </c>
    </row>
    <row r="437" spans="1:29" x14ac:dyDescent="0.25">
      <c r="A437" s="3">
        <f t="shared" si="97"/>
        <v>42803</v>
      </c>
      <c r="B437" s="9">
        <f t="shared" si="111"/>
        <v>70.323633719698066</v>
      </c>
      <c r="C437" s="9">
        <f t="shared" si="112"/>
        <v>10.333068019874393</v>
      </c>
      <c r="D437" s="9">
        <f t="shared" si="113"/>
        <v>973.374333434253</v>
      </c>
      <c r="E437" s="9">
        <f t="shared" si="123"/>
        <v>1337.6474638172388</v>
      </c>
      <c r="F437" s="9">
        <f t="shared" si="114"/>
        <v>158.28762716054092</v>
      </c>
      <c r="G437" s="9">
        <f t="shared" si="115"/>
        <v>4.3956192807075984</v>
      </c>
      <c r="H437" s="9">
        <f t="shared" si="116"/>
        <v>2648.7824396271858</v>
      </c>
      <c r="I437" s="9">
        <f t="shared" si="117"/>
        <v>725.89319165427742</v>
      </c>
      <c r="J437" s="9">
        <f t="shared" si="118"/>
        <v>17.937733416450214</v>
      </c>
      <c r="K437" s="9">
        <f t="shared" si="119"/>
        <v>1.3946794778983583E-2</v>
      </c>
      <c r="L437" s="9">
        <f t="shared" si="120"/>
        <v>351.6860801683132</v>
      </c>
      <c r="M437" s="9">
        <f t="shared" si="121"/>
        <v>279.68611968144978</v>
      </c>
      <c r="N437" s="9">
        <f t="shared" si="122"/>
        <v>910.3402742232015</v>
      </c>
      <c r="Q437" s="6">
        <f t="shared" si="84"/>
        <v>0.82916924747904641</v>
      </c>
      <c r="R437" s="6">
        <f t="shared" si="85"/>
        <v>0.77432388228365223</v>
      </c>
      <c r="S437" s="6">
        <f t="shared" si="86"/>
        <v>0.89004938841435266</v>
      </c>
      <c r="T437" s="6">
        <f t="shared" si="87"/>
        <v>1.0291679932711804</v>
      </c>
      <c r="U437" s="6">
        <f t="shared" si="88"/>
        <v>0.92918450035436806</v>
      </c>
      <c r="V437" s="6">
        <f t="shared" si="89"/>
        <v>0.72306448267388113</v>
      </c>
      <c r="W437" s="6">
        <f t="shared" si="90"/>
        <v>1.1194240286747985</v>
      </c>
      <c r="X437" s="6">
        <f t="shared" si="91"/>
        <v>1.1960082210058349</v>
      </c>
      <c r="Y437" s="6">
        <f t="shared" si="92"/>
        <v>0.82881558963658086</v>
      </c>
      <c r="Z437" s="6">
        <f t="shared" si="93"/>
        <v>0.56402753528528049</v>
      </c>
      <c r="AA437" s="6">
        <f t="shared" si="94"/>
        <v>0.90606308739374264</v>
      </c>
      <c r="AB437" s="6">
        <f t="shared" si="95"/>
        <v>1.3059288093860852</v>
      </c>
      <c r="AC437" s="6">
        <f t="shared" si="96"/>
        <v>1.0859149231570913</v>
      </c>
    </row>
    <row r="438" spans="1:29" x14ac:dyDescent="0.25">
      <c r="A438" s="3">
        <f t="shared" si="97"/>
        <v>42804</v>
      </c>
      <c r="B438" s="9">
        <f t="shared" si="111"/>
        <v>61.420961079888819</v>
      </c>
      <c r="C438" s="9">
        <f t="shared" si="112"/>
        <v>7.0350108786695138</v>
      </c>
      <c r="D438" s="9">
        <f t="shared" si="113"/>
        <v>810.51967863672201</v>
      </c>
      <c r="E438" s="9">
        <f t="shared" si="123"/>
        <v>752.83165658279597</v>
      </c>
      <c r="F438" s="9">
        <f t="shared" si="114"/>
        <v>164.04239028712036</v>
      </c>
      <c r="G438" s="9">
        <f t="shared" si="115"/>
        <v>4.3693058162009049</v>
      </c>
      <c r="H438" s="9">
        <f t="shared" si="116"/>
        <v>2026.9971406283855</v>
      </c>
      <c r="I438" s="9">
        <f t="shared" si="117"/>
        <v>616.61519441534222</v>
      </c>
      <c r="J438" s="9">
        <f t="shared" si="118"/>
        <v>16.555991092015287</v>
      </c>
      <c r="K438" s="9">
        <f t="shared" si="119"/>
        <v>1.8958758719129106E-2</v>
      </c>
      <c r="L438" s="9">
        <f t="shared" si="120"/>
        <v>268.7170700860342</v>
      </c>
      <c r="M438" s="9">
        <f t="shared" si="121"/>
        <v>165.10358854507419</v>
      </c>
      <c r="N438" s="9">
        <f t="shared" si="122"/>
        <v>635.45600047381026</v>
      </c>
      <c r="Q438" s="6">
        <f t="shared" si="84"/>
        <v>0.82917034275811474</v>
      </c>
      <c r="R438" s="6">
        <f t="shared" si="85"/>
        <v>0.77432522353819266</v>
      </c>
      <c r="S438" s="6">
        <f t="shared" si="86"/>
        <v>0.89005133850944007</v>
      </c>
      <c r="T438" s="6">
        <f t="shared" si="87"/>
        <v>1.0291715691399659</v>
      </c>
      <c r="U438" s="6">
        <f t="shared" si="88"/>
        <v>0.92918488572937519</v>
      </c>
      <c r="V438" s="6">
        <f t="shared" si="89"/>
        <v>0.72306458237903604</v>
      </c>
      <c r="W438" s="6">
        <f t="shared" si="90"/>
        <v>1.1194248139493832</v>
      </c>
      <c r="X438" s="6">
        <f t="shared" si="91"/>
        <v>1.1960091698706172</v>
      </c>
      <c r="Y438" s="6">
        <f t="shared" si="92"/>
        <v>0.82881553699268817</v>
      </c>
      <c r="Z438" s="6">
        <f t="shared" si="93"/>
        <v>0.56403010113671392</v>
      </c>
      <c r="AA438" s="6">
        <f t="shared" si="94"/>
        <v>0.90606580774550871</v>
      </c>
      <c r="AB438" s="6">
        <f t="shared" si="95"/>
        <v>1.3059296529660034</v>
      </c>
      <c r="AC438" s="6">
        <f t="shared" si="96"/>
        <v>1.0839447134877458</v>
      </c>
    </row>
    <row r="439" spans="1:29" x14ac:dyDescent="0.25">
      <c r="A439" s="3">
        <f t="shared" si="97"/>
        <v>42805</v>
      </c>
      <c r="B439" s="9">
        <f t="shared" si="111"/>
        <v>56.556537057419611</v>
      </c>
      <c r="C439" s="9">
        <f t="shared" si="112"/>
        <v>4.1911498781738139</v>
      </c>
      <c r="D439" s="9">
        <f t="shared" si="113"/>
        <v>387.32571354347363</v>
      </c>
      <c r="E439" s="9">
        <f t="shared" si="123"/>
        <v>388.6209275423073</v>
      </c>
      <c r="F439" s="9">
        <f t="shared" si="114"/>
        <v>105.82077432663468</v>
      </c>
      <c r="G439" s="9">
        <f t="shared" si="115"/>
        <v>3.7870220088631177</v>
      </c>
      <c r="H439" s="9">
        <f t="shared" si="116"/>
        <v>2028.883384404191</v>
      </c>
      <c r="I439" s="9">
        <f t="shared" si="117"/>
        <v>677.95229605722022</v>
      </c>
      <c r="J439" s="9">
        <f t="shared" si="118"/>
        <v>13.239442087863576</v>
      </c>
      <c r="K439" s="9">
        <f t="shared" si="119"/>
        <v>1.4633073889870228E-2</v>
      </c>
      <c r="L439" s="9">
        <f t="shared" si="120"/>
        <v>165.63936704469359</v>
      </c>
      <c r="M439" s="9">
        <f t="shared" si="121"/>
        <v>40.259470811890658</v>
      </c>
      <c r="N439" s="9">
        <f t="shared" si="122"/>
        <v>0</v>
      </c>
      <c r="Q439" s="6">
        <f t="shared" si="84"/>
        <v>0.82917051538712039</v>
      </c>
      <c r="R439" s="6">
        <f t="shared" si="85"/>
        <v>0.77432576207405457</v>
      </c>
      <c r="S439" s="6">
        <f t="shared" si="86"/>
        <v>0.89005286558882679</v>
      </c>
      <c r="T439" s="6">
        <f t="shared" si="87"/>
        <v>1.0291738164294606</v>
      </c>
      <c r="U439" s="6">
        <f t="shared" si="88"/>
        <v>0.92918505671999474</v>
      </c>
      <c r="V439" s="6">
        <f t="shared" si="89"/>
        <v>0.72306486828674377</v>
      </c>
      <c r="W439" s="6">
        <f t="shared" si="90"/>
        <v>1.1194260151096027</v>
      </c>
      <c r="X439" s="6">
        <f t="shared" si="91"/>
        <v>1.1960092445578223</v>
      </c>
      <c r="Y439" s="6">
        <f t="shared" si="92"/>
        <v>0.82881685908272118</v>
      </c>
      <c r="Z439" s="6">
        <f t="shared" si="93"/>
        <v>0.56403005946035223</v>
      </c>
      <c r="AA439" s="6">
        <f t="shared" si="94"/>
        <v>0.90606795245949057</v>
      </c>
      <c r="AB439" s="6">
        <f t="shared" si="95"/>
        <v>1.3059330367332824</v>
      </c>
      <c r="AC439" s="6">
        <f t="shared" si="96"/>
        <v>1</v>
      </c>
    </row>
    <row r="440" spans="1:29" x14ac:dyDescent="0.25">
      <c r="A440" s="3">
        <f t="shared" si="97"/>
        <v>42806</v>
      </c>
      <c r="B440" s="9">
        <f t="shared" si="111"/>
        <v>32.412284254496882</v>
      </c>
      <c r="C440" s="9">
        <f t="shared" si="112"/>
        <v>4.4618506157795501</v>
      </c>
      <c r="D440" s="9">
        <f t="shared" si="113"/>
        <v>403.78162156792825</v>
      </c>
      <c r="E440" s="9">
        <f t="shared" si="123"/>
        <v>261.54825524839799</v>
      </c>
      <c r="F440" s="9">
        <f t="shared" si="114"/>
        <v>102.95991727593348</v>
      </c>
      <c r="G440" s="9">
        <f t="shared" si="115"/>
        <v>3.8220541555004757</v>
      </c>
      <c r="H440" s="9">
        <f t="shared" si="116"/>
        <v>853.4643778631978</v>
      </c>
      <c r="I440" s="9">
        <f t="shared" si="117"/>
        <v>316.5097752877046</v>
      </c>
      <c r="J440" s="9">
        <f t="shared" si="118"/>
        <v>6.5600540729076862</v>
      </c>
      <c r="K440" s="9">
        <f t="shared" si="119"/>
        <v>2.2177045060934094E-2</v>
      </c>
      <c r="L440" s="9">
        <f t="shared" si="120"/>
        <v>102.82846146601365</v>
      </c>
      <c r="M440" s="9">
        <f t="shared" si="121"/>
        <v>123.45760054212893</v>
      </c>
      <c r="N440" s="9">
        <f t="shared" si="122"/>
        <v>454.03307795755677</v>
      </c>
      <c r="Q440" s="6">
        <f t="shared" si="84"/>
        <v>0.8291700713647332</v>
      </c>
      <c r="R440" s="6">
        <f t="shared" si="85"/>
        <v>0.77432574408568355</v>
      </c>
      <c r="S440" s="6">
        <f t="shared" si="86"/>
        <v>0.89005378213066577</v>
      </c>
      <c r="T440" s="6">
        <f t="shared" si="87"/>
        <v>1.0291746606787133</v>
      </c>
      <c r="U440" s="6">
        <f t="shared" si="88"/>
        <v>0.92918506048700422</v>
      </c>
      <c r="V440" s="6">
        <f t="shared" si="89"/>
        <v>0.72306520523591999</v>
      </c>
      <c r="W440" s="6">
        <f t="shared" si="90"/>
        <v>1.1194271718994167</v>
      </c>
      <c r="X440" s="6">
        <f t="shared" si="91"/>
        <v>1.1960088066344845</v>
      </c>
      <c r="Y440" s="6">
        <f t="shared" si="92"/>
        <v>0.82881872317058281</v>
      </c>
      <c r="Z440" s="6">
        <f t="shared" si="93"/>
        <v>0.56402843875280173</v>
      </c>
      <c r="AA440" s="6">
        <f t="shared" si="94"/>
        <v>0.9060692281276016</v>
      </c>
      <c r="AB440" s="6">
        <f t="shared" si="95"/>
        <v>1.3059372481577629</v>
      </c>
      <c r="AC440" s="6">
        <f t="shared" si="96"/>
        <v>1.0820166641022837</v>
      </c>
    </row>
    <row r="441" spans="1:29" x14ac:dyDescent="0.25">
      <c r="A441" s="3">
        <f t="shared" si="97"/>
        <v>42807</v>
      </c>
      <c r="B441" s="9">
        <f t="shared" si="111"/>
        <v>38.959794365365319</v>
      </c>
      <c r="C441" s="9">
        <f t="shared" si="112"/>
        <v>4.5335120424572253</v>
      </c>
      <c r="D441" s="9">
        <f t="shared" si="113"/>
        <v>361.43861408020882</v>
      </c>
      <c r="E441" s="9">
        <f t="shared" si="123"/>
        <v>491.52481297656885</v>
      </c>
      <c r="F441" s="9">
        <f t="shared" si="114"/>
        <v>116.27494033400127</v>
      </c>
      <c r="G441" s="9">
        <f t="shared" si="115"/>
        <v>3.3571574721939457</v>
      </c>
      <c r="H441" s="9">
        <f t="shared" si="116"/>
        <v>1174.3454740705502</v>
      </c>
      <c r="I441" s="9">
        <f t="shared" si="117"/>
        <v>198.78964196138733</v>
      </c>
      <c r="J441" s="9">
        <f t="shared" si="118"/>
        <v>9.0424082294308885</v>
      </c>
      <c r="K441" s="9">
        <f t="shared" si="119"/>
        <v>2.5986630140150669E-2</v>
      </c>
      <c r="L441" s="9">
        <f t="shared" si="120"/>
        <v>117.04910296083062</v>
      </c>
      <c r="M441" s="9">
        <f t="shared" si="121"/>
        <v>81.275330644023356</v>
      </c>
      <c r="N441" s="9">
        <f t="shared" si="122"/>
        <v>925.80319847185206</v>
      </c>
      <c r="Q441" s="6">
        <f t="shared" si="84"/>
        <v>0.82916931541731698</v>
      </c>
      <c r="R441" s="6">
        <f t="shared" si="85"/>
        <v>0.77432538222126834</v>
      </c>
      <c r="S441" s="6">
        <f t="shared" si="86"/>
        <v>0.89005406056329894</v>
      </c>
      <c r="T441" s="6">
        <f t="shared" si="87"/>
        <v>1.0291743382043479</v>
      </c>
      <c r="U441" s="6">
        <f t="shared" si="88"/>
        <v>0.92918494952827813</v>
      </c>
      <c r="V441" s="6">
        <f t="shared" si="89"/>
        <v>0.72306549962215871</v>
      </c>
      <c r="W441" s="6">
        <f t="shared" si="90"/>
        <v>1.1194279840374939</v>
      </c>
      <c r="X441" s="6">
        <f t="shared" si="91"/>
        <v>1.1960081512378344</v>
      </c>
      <c r="Y441" s="6">
        <f t="shared" si="92"/>
        <v>0.82882053235013142</v>
      </c>
      <c r="Z441" s="6">
        <f t="shared" si="93"/>
        <v>0.56402612986478717</v>
      </c>
      <c r="AA441" s="6">
        <f t="shared" si="94"/>
        <v>0.9060695953076241</v>
      </c>
      <c r="AB441" s="6">
        <f t="shared" si="95"/>
        <v>1.3059410105482638</v>
      </c>
      <c r="AC441" s="6">
        <f t="shared" si="96"/>
        <v>1.0801315505420201</v>
      </c>
    </row>
    <row r="442" spans="1:29" x14ac:dyDescent="0.25">
      <c r="A442" s="3">
        <f t="shared" si="97"/>
        <v>42808</v>
      </c>
      <c r="B442" s="9">
        <f t="shared" si="111"/>
        <v>57.171840570017579</v>
      </c>
      <c r="C442" s="9">
        <f t="shared" si="112"/>
        <v>4.6009817977364751</v>
      </c>
      <c r="D442" s="9">
        <f t="shared" si="113"/>
        <v>562.35996280613074</v>
      </c>
      <c r="E442" s="9">
        <f t="shared" si="123"/>
        <v>932.34064423232223</v>
      </c>
      <c r="F442" s="9">
        <f t="shared" si="114"/>
        <v>200.68938421635133</v>
      </c>
      <c r="G442" s="9">
        <f t="shared" si="115"/>
        <v>3.4330067388231797</v>
      </c>
      <c r="H442" s="9">
        <f t="shared" si="116"/>
        <v>1400.4460079884698</v>
      </c>
      <c r="I442" s="9">
        <f t="shared" si="117"/>
        <v>320.09013480899597</v>
      </c>
      <c r="J442" s="9">
        <f t="shared" si="118"/>
        <v>5.5373927807918149</v>
      </c>
      <c r="K442" s="9">
        <f t="shared" si="119"/>
        <v>1.3734090172674919E-2</v>
      </c>
      <c r="L442" s="9">
        <f t="shared" si="120"/>
        <v>168.40615147312056</v>
      </c>
      <c r="M442" s="9">
        <f t="shared" si="121"/>
        <v>17.946454856615741</v>
      </c>
      <c r="N442" s="9">
        <f t="shared" si="122"/>
        <v>852.50094747960509</v>
      </c>
      <c r="Q442" s="6">
        <f t="shared" si="84"/>
        <v>0.82916849548129556</v>
      </c>
      <c r="R442" s="6">
        <f t="shared" si="85"/>
        <v>0.7743248420853478</v>
      </c>
      <c r="S442" s="6">
        <f t="shared" si="86"/>
        <v>0.89005379444172394</v>
      </c>
      <c r="T442" s="6">
        <f t="shared" si="87"/>
        <v>1.0291732197240646</v>
      </c>
      <c r="U442" s="6">
        <f t="shared" si="88"/>
        <v>0.92918477309153569</v>
      </c>
      <c r="V442" s="6">
        <f t="shared" si="89"/>
        <v>0.72306569863132697</v>
      </c>
      <c r="W442" s="6">
        <f t="shared" si="90"/>
        <v>1.1194283151323361</v>
      </c>
      <c r="X442" s="6">
        <f t="shared" si="91"/>
        <v>1.1960074978093787</v>
      </c>
      <c r="Y442" s="6">
        <f t="shared" si="92"/>
        <v>0.82882190795933952</v>
      </c>
      <c r="Z442" s="6">
        <f t="shared" si="93"/>
        <v>0.56402383238364795</v>
      </c>
      <c r="AA442" s="6">
        <f t="shared" si="94"/>
        <v>0.90606920567923821</v>
      </c>
      <c r="AB442" s="6">
        <f t="shared" si="95"/>
        <v>1.3059435505295574</v>
      </c>
      <c r="AC442" s="6">
        <f t="shared" si="96"/>
        <v>1.0782896182061339</v>
      </c>
    </row>
    <row r="443" spans="1:29" x14ac:dyDescent="0.25">
      <c r="A443" s="3">
        <f t="shared" si="97"/>
        <v>42809</v>
      </c>
      <c r="B443" s="9">
        <f t="shared" si="111"/>
        <v>82.824689312959975</v>
      </c>
      <c r="C443" s="9">
        <f t="shared" si="112"/>
        <v>19.367270312497986</v>
      </c>
      <c r="D443" s="9">
        <f t="shared" si="113"/>
        <v>939.303256633704</v>
      </c>
      <c r="E443" s="9">
        <f t="shared" si="123"/>
        <v>1684.0823521568793</v>
      </c>
      <c r="F443" s="9">
        <f t="shared" si="114"/>
        <v>209.33453672161897</v>
      </c>
      <c r="G443" s="9">
        <f t="shared" si="115"/>
        <v>3.7644057641866748</v>
      </c>
      <c r="H443" s="9">
        <f t="shared" si="116"/>
        <v>1395.9120321695766</v>
      </c>
      <c r="I443" s="9">
        <f t="shared" si="117"/>
        <v>1237.1304973363426</v>
      </c>
      <c r="J443" s="9">
        <f t="shared" si="118"/>
        <v>4.3005009021585519</v>
      </c>
      <c r="K443" s="9">
        <f t="shared" si="119"/>
        <v>4.4740928983190917E-2</v>
      </c>
      <c r="L443" s="9">
        <f t="shared" si="120"/>
        <v>361.80450329818456</v>
      </c>
      <c r="M443" s="9">
        <f t="shared" si="121"/>
        <v>156.71244778976637</v>
      </c>
      <c r="N443" s="9">
        <f t="shared" si="122"/>
        <v>1369.5699647177496</v>
      </c>
      <c r="Q443" s="6">
        <f t="shared" si="84"/>
        <v>0.82916779695417209</v>
      </c>
      <c r="R443" s="6">
        <f t="shared" si="85"/>
        <v>0.77432426404536436</v>
      </c>
      <c r="S443" s="6">
        <f t="shared" si="86"/>
        <v>0.89005315840834476</v>
      </c>
      <c r="T443" s="6">
        <f t="shared" si="87"/>
        <v>1.0291717306222226</v>
      </c>
      <c r="U443" s="6">
        <f t="shared" si="88"/>
        <v>0.92918457565337753</v>
      </c>
      <c r="V443" s="6">
        <f t="shared" si="89"/>
        <v>0.72306578477073935</v>
      </c>
      <c r="W443" s="6">
        <f t="shared" si="90"/>
        <v>1.1194281863481703</v>
      </c>
      <c r="X443" s="6">
        <f t="shared" si="91"/>
        <v>1.1960069830444464</v>
      </c>
      <c r="Y443" s="6">
        <f t="shared" si="92"/>
        <v>0.82882266583045083</v>
      </c>
      <c r="Z443" s="6">
        <f t="shared" si="93"/>
        <v>0.56402203069838242</v>
      </c>
      <c r="AA443" s="6">
        <f t="shared" si="94"/>
        <v>0.90606832221702749</v>
      </c>
      <c r="AB443" s="6">
        <f t="shared" si="95"/>
        <v>1.3059446335501541</v>
      </c>
      <c r="AC443" s="6">
        <f t="shared" si="96"/>
        <v>1.0764906216791059</v>
      </c>
    </row>
    <row r="444" spans="1:29" x14ac:dyDescent="0.25">
      <c r="A444" s="3">
        <f t="shared" si="97"/>
        <v>42810</v>
      </c>
      <c r="B444" s="9">
        <f t="shared" si="111"/>
        <v>58.310059848798851</v>
      </c>
      <c r="C444" s="9">
        <f t="shared" si="112"/>
        <v>8.0011401939515316</v>
      </c>
      <c r="D444" s="9">
        <f t="shared" si="113"/>
        <v>866.35413443803839</v>
      </c>
      <c r="E444" s="9">
        <f t="shared" si="123"/>
        <v>1376.6670070331975</v>
      </c>
      <c r="F444" s="9">
        <f t="shared" si="114"/>
        <v>147.07839337695722</v>
      </c>
      <c r="G444" s="9">
        <f t="shared" si="115"/>
        <v>3.1783218297034455</v>
      </c>
      <c r="H444" s="9">
        <f t="shared" si="116"/>
        <v>2965.1205425619532</v>
      </c>
      <c r="I444" s="9">
        <f t="shared" si="117"/>
        <v>868.17309414559611</v>
      </c>
      <c r="J444" s="9">
        <f t="shared" si="118"/>
        <v>14.867202245387725</v>
      </c>
      <c r="K444" s="9">
        <f t="shared" si="119"/>
        <v>7.8662850302592437E-3</v>
      </c>
      <c r="L444" s="9">
        <f t="shared" si="120"/>
        <v>318.65124032935819</v>
      </c>
      <c r="M444" s="9">
        <f t="shared" si="121"/>
        <v>365.2545272428855</v>
      </c>
      <c r="N444" s="9">
        <f t="shared" si="122"/>
        <v>978.37355757922194</v>
      </c>
      <c r="Q444" s="6">
        <f t="shared" si="84"/>
        <v>0.82916733343467519</v>
      </c>
      <c r="R444" s="6">
        <f t="shared" si="85"/>
        <v>0.77432377088414761</v>
      </c>
      <c r="S444" s="6">
        <f t="shared" si="86"/>
        <v>0.89005237212427135</v>
      </c>
      <c r="T444" s="6">
        <f t="shared" si="87"/>
        <v>1.0291702741353157</v>
      </c>
      <c r="U444" s="6">
        <f t="shared" si="88"/>
        <v>0.9291843968814133</v>
      </c>
      <c r="V444" s="6">
        <f t="shared" si="89"/>
        <v>0.72306576769583308</v>
      </c>
      <c r="W444" s="6">
        <f t="shared" si="90"/>
        <v>1.1194277409130255</v>
      </c>
      <c r="X444" s="6">
        <f t="shared" si="91"/>
        <v>1.1960066634143094</v>
      </c>
      <c r="Y444" s="6">
        <f t="shared" si="92"/>
        <v>0.82882278938059206</v>
      </c>
      <c r="Z444" s="6">
        <f t="shared" si="93"/>
        <v>0.56402099227221325</v>
      </c>
      <c r="AA444" s="6">
        <f t="shared" si="94"/>
        <v>0.90606725229743279</v>
      </c>
      <c r="AB444" s="6">
        <f t="shared" si="95"/>
        <v>1.3059444196190158</v>
      </c>
      <c r="AC444" s="6">
        <f t="shared" si="96"/>
        <v>1.07473390476333</v>
      </c>
    </row>
    <row r="445" spans="1:29" x14ac:dyDescent="0.25">
      <c r="A445" s="3">
        <f t="shared" si="97"/>
        <v>42811</v>
      </c>
      <c r="B445" s="9">
        <f t="shared" si="111"/>
        <v>50.928243108163436</v>
      </c>
      <c r="C445" s="9">
        <f t="shared" si="112"/>
        <v>5.4473738932343636</v>
      </c>
      <c r="D445" s="9">
        <f t="shared" si="113"/>
        <v>721.40437717168129</v>
      </c>
      <c r="E445" s="9">
        <f t="shared" si="123"/>
        <v>774.79113380132492</v>
      </c>
      <c r="F445" s="9">
        <f t="shared" si="114"/>
        <v>152.42560858671715</v>
      </c>
      <c r="G445" s="9">
        <f t="shared" si="115"/>
        <v>3.1592950588184183</v>
      </c>
      <c r="H445" s="9">
        <f t="shared" si="116"/>
        <v>2269.0757024276077</v>
      </c>
      <c r="I445" s="9">
        <f t="shared" si="117"/>
        <v>737.47580657301523</v>
      </c>
      <c r="J445" s="9">
        <f t="shared" si="118"/>
        <v>13.721976308865086</v>
      </c>
      <c r="K445" s="9">
        <f t="shared" si="119"/>
        <v>1.06931336993641E-2</v>
      </c>
      <c r="L445" s="9">
        <f t="shared" si="120"/>
        <v>243.47547874102759</v>
      </c>
      <c r="M445" s="9">
        <f t="shared" si="121"/>
        <v>215.61592571933585</v>
      </c>
      <c r="N445" s="9">
        <f t="shared" si="122"/>
        <v>681.8560307298892</v>
      </c>
      <c r="Q445" s="6">
        <f t="shared" si="84"/>
        <v>0.82916714770910616</v>
      </c>
      <c r="R445" s="6">
        <f t="shared" si="85"/>
        <v>0.77432344984015011</v>
      </c>
      <c r="S445" s="6">
        <f t="shared" si="86"/>
        <v>0.89005164980703377</v>
      </c>
      <c r="T445" s="6">
        <f t="shared" si="87"/>
        <v>1.0291691735151069</v>
      </c>
      <c r="U445" s="6">
        <f t="shared" si="88"/>
        <v>0.92918426950454347</v>
      </c>
      <c r="V445" s="6">
        <f t="shared" si="89"/>
        <v>0.72306567489602125</v>
      </c>
      <c r="W445" s="6">
        <f t="shared" si="90"/>
        <v>1.1194271846501844</v>
      </c>
      <c r="X445" s="6">
        <f t="shared" si="91"/>
        <v>1.1960065422524493</v>
      </c>
      <c r="Y445" s="6">
        <f t="shared" si="92"/>
        <v>0.8288224022712235</v>
      </c>
      <c r="Z445" s="6">
        <f t="shared" si="93"/>
        <v>0.56402077044078247</v>
      </c>
      <c r="AA445" s="6">
        <f t="shared" si="94"/>
        <v>0.90606628995722116</v>
      </c>
      <c r="AB445" s="6">
        <f t="shared" si="95"/>
        <v>1.3059433027433653</v>
      </c>
      <c r="AC445" s="6">
        <f t="shared" si="96"/>
        <v>1.0730184784178323</v>
      </c>
    </row>
    <row r="446" spans="1:29" x14ac:dyDescent="0.25">
      <c r="A446" s="3">
        <f t="shared" si="97"/>
        <v>42812</v>
      </c>
      <c r="B446" s="9">
        <f t="shared" si="111"/>
        <v>46.894826778115728</v>
      </c>
      <c r="C446" s="9">
        <f t="shared" si="112"/>
        <v>3.2453051718826478</v>
      </c>
      <c r="D446" s="9">
        <f t="shared" si="113"/>
        <v>344.73969964986827</v>
      </c>
      <c r="E446" s="9">
        <f t="shared" si="123"/>
        <v>399.95646111172613</v>
      </c>
      <c r="F446" s="9">
        <f t="shared" si="114"/>
        <v>98.326993433730905</v>
      </c>
      <c r="G446" s="9">
        <f t="shared" si="115"/>
        <v>2.7382651341295201</v>
      </c>
      <c r="H446" s="9">
        <f t="shared" si="116"/>
        <v>2271.1861911309002</v>
      </c>
      <c r="I446" s="9">
        <f t="shared" si="117"/>
        <v>810.83541518050208</v>
      </c>
      <c r="J446" s="9">
        <f t="shared" si="118"/>
        <v>10.973137121491501</v>
      </c>
      <c r="K446" s="9">
        <f t="shared" si="119"/>
        <v>8.2533642794986456E-3</v>
      </c>
      <c r="L446" s="9">
        <f t="shared" si="120"/>
        <v>150.08013921932618</v>
      </c>
      <c r="M446" s="9">
        <f t="shared" si="121"/>
        <v>52.576521675740423</v>
      </c>
      <c r="N446" s="9">
        <f t="shared" si="122"/>
        <v>0</v>
      </c>
      <c r="Q446" s="6">
        <f t="shared" si="84"/>
        <v>0.82916722306574864</v>
      </c>
      <c r="R446" s="6">
        <f t="shared" si="85"/>
        <v>0.77432333994619784</v>
      </c>
      <c r="S446" s="6">
        <f t="shared" si="86"/>
        <v>0.8900511574509099</v>
      </c>
      <c r="T446" s="6">
        <f t="shared" si="87"/>
        <v>1.0291686133351241</v>
      </c>
      <c r="U446" s="6">
        <f t="shared" si="88"/>
        <v>0.92918421793273898</v>
      </c>
      <c r="V446" s="6">
        <f t="shared" si="89"/>
        <v>0.72306554536015499</v>
      </c>
      <c r="W446" s="6">
        <f t="shared" si="90"/>
        <v>1.1194266800099331</v>
      </c>
      <c r="X446" s="6">
        <f t="shared" si="91"/>
        <v>1.1960065920509344</v>
      </c>
      <c r="Y446" s="6">
        <f t="shared" si="92"/>
        <v>0.82882171685696882</v>
      </c>
      <c r="Z446" s="6">
        <f t="shared" si="93"/>
        <v>0.56402122627235907</v>
      </c>
      <c r="AA446" s="6">
        <f t="shared" si="94"/>
        <v>0.90606564065673389</v>
      </c>
      <c r="AB446" s="6">
        <f t="shared" si="95"/>
        <v>1.3059416980764664</v>
      </c>
      <c r="AC446" s="6">
        <f t="shared" si="96"/>
        <v>1</v>
      </c>
    </row>
    <row r="447" spans="1:29" x14ac:dyDescent="0.25">
      <c r="A447" s="3">
        <f t="shared" si="97"/>
        <v>42813</v>
      </c>
      <c r="B447" s="9">
        <f t="shared" si="111"/>
        <v>26.875212449056548</v>
      </c>
      <c r="C447" s="9">
        <f t="shared" si="112"/>
        <v>3.454915464601386</v>
      </c>
      <c r="D447" s="9">
        <f t="shared" si="113"/>
        <v>359.3862259454192</v>
      </c>
      <c r="E447" s="9">
        <f t="shared" si="123"/>
        <v>269.17725847439306</v>
      </c>
      <c r="F447" s="9">
        <f t="shared" si="114"/>
        <v>95.66873344862023</v>
      </c>
      <c r="G447" s="9">
        <f t="shared" si="115"/>
        <v>2.7635951871716684</v>
      </c>
      <c r="H447" s="9">
        <f t="shared" si="116"/>
        <v>955.390507493982</v>
      </c>
      <c r="I447" s="9">
        <f t="shared" si="117"/>
        <v>378.54783668544792</v>
      </c>
      <c r="J447" s="9">
        <f t="shared" si="118"/>
        <v>5.4371102391210577</v>
      </c>
      <c r="K447" s="9">
        <f t="shared" si="119"/>
        <v>1.2508343628335888E-2</v>
      </c>
      <c r="L447" s="9">
        <f t="shared" si="120"/>
        <v>93.169310819941586</v>
      </c>
      <c r="M447" s="9">
        <f t="shared" si="121"/>
        <v>161.22822866653107</v>
      </c>
      <c r="N447" s="9">
        <f t="shared" si="122"/>
        <v>486.42522026417794</v>
      </c>
      <c r="Q447" s="6">
        <f t="shared" si="84"/>
        <v>0.82916749211613738</v>
      </c>
      <c r="R447" s="6">
        <f t="shared" si="85"/>
        <v>0.77432342812708943</v>
      </c>
      <c r="S447" s="6">
        <f t="shared" si="86"/>
        <v>0.89005097495493513</v>
      </c>
      <c r="T447" s="6">
        <f t="shared" si="87"/>
        <v>1.02916862595298</v>
      </c>
      <c r="U447" s="6">
        <f t="shared" si="88"/>
        <v>0.92918424936402377</v>
      </c>
      <c r="V447" s="6">
        <f t="shared" si="89"/>
        <v>0.72306541842021377</v>
      </c>
      <c r="W447" s="6">
        <f t="shared" si="90"/>
        <v>1.119426343119293</v>
      </c>
      <c r="X447" s="6">
        <f t="shared" si="91"/>
        <v>1.1960067784363098</v>
      </c>
      <c r="Y447" s="6">
        <f t="shared" si="92"/>
        <v>0.82882094853085664</v>
      </c>
      <c r="Z447" s="6">
        <f t="shared" si="93"/>
        <v>0.56402210456657831</v>
      </c>
      <c r="AA447" s="6">
        <f t="shared" si="94"/>
        <v>0.90606539757220272</v>
      </c>
      <c r="AB447" s="6">
        <f t="shared" si="95"/>
        <v>1.3059400794972782</v>
      </c>
      <c r="AC447" s="6">
        <f t="shared" si="96"/>
        <v>1.0713431330869889</v>
      </c>
    </row>
    <row r="448" spans="1:29" x14ac:dyDescent="0.25">
      <c r="A448" s="3">
        <f t="shared" si="97"/>
        <v>42814</v>
      </c>
      <c r="B448" s="9">
        <f t="shared" si="111"/>
        <v>32.304209175568495</v>
      </c>
      <c r="C448" s="9">
        <f t="shared" si="112"/>
        <v>3.5104056390925549</v>
      </c>
      <c r="D448" s="9">
        <f t="shared" si="113"/>
        <v>321.69883025024762</v>
      </c>
      <c r="E448" s="9">
        <f t="shared" si="123"/>
        <v>505.86214723312787</v>
      </c>
      <c r="F448" s="9">
        <f t="shared" si="114"/>
        <v>108.04085388266978</v>
      </c>
      <c r="G448" s="9">
        <f t="shared" si="115"/>
        <v>2.4274441493333203</v>
      </c>
      <c r="H448" s="9">
        <f t="shared" si="116"/>
        <v>1314.5931137399009</v>
      </c>
      <c r="I448" s="9">
        <f t="shared" si="117"/>
        <v>237.75381270704105</v>
      </c>
      <c r="J448" s="9">
        <f t="shared" si="118"/>
        <v>7.4945314760986594</v>
      </c>
      <c r="K448" s="9">
        <f t="shared" si="119"/>
        <v>1.4657059848401904E-2</v>
      </c>
      <c r="L448" s="9">
        <f t="shared" si="120"/>
        <v>106.05415809486499</v>
      </c>
      <c r="M448" s="9">
        <f t="shared" si="121"/>
        <v>106.14061277943949</v>
      </c>
      <c r="N448" s="9">
        <f t="shared" si="122"/>
        <v>990.33775506943755</v>
      </c>
      <c r="Q448" s="6">
        <f t="shared" si="84"/>
        <v>0.82916785629357581</v>
      </c>
      <c r="R448" s="6">
        <f t="shared" si="85"/>
        <v>0.77432366038005873</v>
      </c>
      <c r="S448" s="6">
        <f t="shared" si="86"/>
        <v>0.89005108396873633</v>
      </c>
      <c r="T448" s="6">
        <f t="shared" si="87"/>
        <v>1.0291690955940458</v>
      </c>
      <c r="U448" s="6">
        <f t="shared" si="88"/>
        <v>0.92918434163303831</v>
      </c>
      <c r="V448" s="6">
        <f t="shared" si="89"/>
        <v>0.7230653222075264</v>
      </c>
      <c r="W448" s="6">
        <f t="shared" si="90"/>
        <v>1.1194262189159894</v>
      </c>
      <c r="X448" s="6">
        <f t="shared" si="91"/>
        <v>1.1960070472546154</v>
      </c>
      <c r="Y448" s="6">
        <f t="shared" si="92"/>
        <v>0.82882029719756978</v>
      </c>
      <c r="Z448" s="6">
        <f t="shared" si="93"/>
        <v>0.5640231060877724</v>
      </c>
      <c r="AA448" s="6">
        <f t="shared" si="94"/>
        <v>0.9060655349947877</v>
      </c>
      <c r="AB448" s="6">
        <f t="shared" si="95"/>
        <v>1.3059388616248542</v>
      </c>
      <c r="AC448" s="6">
        <f t="shared" si="96"/>
        <v>1.0697065604267812</v>
      </c>
    </row>
    <row r="449" spans="1:29" x14ac:dyDescent="0.25">
      <c r="A449" s="3">
        <f t="shared" si="97"/>
        <v>42815</v>
      </c>
      <c r="B449" s="9">
        <f t="shared" si="111"/>
        <v>47.405072468658901</v>
      </c>
      <c r="C449" s="9">
        <f t="shared" si="112"/>
        <v>3.5626503907819251</v>
      </c>
      <c r="D449" s="9">
        <f t="shared" si="113"/>
        <v>500.52926477574073</v>
      </c>
      <c r="E449" s="9">
        <f t="shared" si="123"/>
        <v>959.53683070417787</v>
      </c>
      <c r="F449" s="9">
        <f t="shared" si="114"/>
        <v>186.47745610496602</v>
      </c>
      <c r="G449" s="9">
        <f t="shared" si="115"/>
        <v>2.4822879540917491</v>
      </c>
      <c r="H449" s="9">
        <f t="shared" si="116"/>
        <v>1567.6960693891817</v>
      </c>
      <c r="I449" s="9">
        <f t="shared" si="117"/>
        <v>382.83014543537809</v>
      </c>
      <c r="J449" s="9">
        <f t="shared" si="118"/>
        <v>4.5895013518528529</v>
      </c>
      <c r="K449" s="9">
        <f t="shared" si="119"/>
        <v>7.74635596400957E-3</v>
      </c>
      <c r="L449" s="9">
        <f t="shared" si="120"/>
        <v>152.58707613469997</v>
      </c>
      <c r="M449" s="9">
        <f t="shared" si="121"/>
        <v>23.436962253362339</v>
      </c>
      <c r="N449" s="9">
        <f t="shared" si="122"/>
        <v>910.56263043726801</v>
      </c>
      <c r="Q449" s="6">
        <f t="shared" ref="Q449:Q512" si="124">IF(ISERROR(B449/B442),1,B449/B442)</f>
        <v>0.82916820581633277</v>
      </c>
      <c r="R449" s="6">
        <f t="shared" ref="R449:R512" si="125">IF(ISERROR(C449/C442),1,C449/C442)</f>
        <v>0.7743239481048646</v>
      </c>
      <c r="S449" s="6">
        <f t="shared" ref="S449:S512" si="126">IF(ISERROR(D449/D442),1,D449/D442)</f>
        <v>0.89005138679883999</v>
      </c>
      <c r="T449" s="6">
        <f t="shared" ref="T449:T512" si="127">IF(ISERROR(E449/E442),1,E449/E442)</f>
        <v>1.0291697960826847</v>
      </c>
      <c r="U449" s="6">
        <f t="shared" ref="U449:U512" si="128">IF(ISERROR(F449/F442),1,F449/F442)</f>
        <v>0.92918445503791935</v>
      </c>
      <c r="V449" s="6">
        <f t="shared" ref="V449:V512" si="129">IF(ISERROR(G449/G442),1,G449/G442)</f>
        <v>0.72306527278844401</v>
      </c>
      <c r="W449" s="6">
        <f t="shared" ref="W449:W512" si="130">IF(ISERROR(H449/H442),1,H449/H442)</f>
        <v>1.1194262830888722</v>
      </c>
      <c r="X449" s="6">
        <f t="shared" ref="X449:X512" si="131">IF(ISERROR(I449/I442),1,I449/I442)</f>
        <v>1.1960073235740936</v>
      </c>
      <c r="Y449" s="6">
        <f t="shared" ref="Y449:Y512" si="132">IF(ISERROR(J449/J442),1,J449/J442)</f>
        <v>0.82881990379533466</v>
      </c>
      <c r="Z449" s="6">
        <f t="shared" ref="Z449:Z512" si="133">IF(ISERROR(K449/K442),1,K449/K442)</f>
        <v>0.56402396275375932</v>
      </c>
      <c r="AA449" s="6">
        <f t="shared" ref="AA449:AA512" si="134">IF(ISERROR(L449/L442),1,L449/L442)</f>
        <v>0.90606592930219965</v>
      </c>
      <c r="AB449" s="6">
        <f t="shared" ref="AB449:AB512" si="135">IF(ISERROR(M449/M442),1,M449/M442)</f>
        <v>1.3059382725230877</v>
      </c>
      <c r="AC449" s="6">
        <f t="shared" ref="AC449:AC512" si="136">IF(ISERROR(N449/N442),1,N449/N442)</f>
        <v>1.0681074702958637</v>
      </c>
    </row>
    <row r="450" spans="1:29" x14ac:dyDescent="0.25">
      <c r="A450" s="3">
        <f t="shared" si="97"/>
        <v>42816</v>
      </c>
      <c r="B450" s="9">
        <f t="shared" si="111"/>
        <v>68.675619083891178</v>
      </c>
      <c r="C450" s="9">
        <f t="shared" si="112"/>
        <v>14.996546061692383</v>
      </c>
      <c r="D450" s="9">
        <f t="shared" si="113"/>
        <v>836.0285057565377</v>
      </c>
      <c r="E450" s="9">
        <f t="shared" si="123"/>
        <v>1733.207836853916</v>
      </c>
      <c r="F450" s="9">
        <f t="shared" si="114"/>
        <v>194.5104163080421</v>
      </c>
      <c r="G450" s="9">
        <f t="shared" si="115"/>
        <v>2.7219110832776989</v>
      </c>
      <c r="H450" s="9">
        <f t="shared" si="116"/>
        <v>1562.620870090235</v>
      </c>
      <c r="I450" s="9">
        <f t="shared" si="117"/>
        <v>1479.6173900284241</v>
      </c>
      <c r="J450" s="9">
        <f t="shared" si="118"/>
        <v>3.5643403569128935</v>
      </c>
      <c r="K450" s="9">
        <f t="shared" si="119"/>
        <v>2.5234979740994552E-2</v>
      </c>
      <c r="L450" s="9">
        <f t="shared" si="120"/>
        <v>327.81890834677739</v>
      </c>
      <c r="M450" s="9">
        <f t="shared" si="121"/>
        <v>204.6567867668885</v>
      </c>
      <c r="N450" s="9">
        <f t="shared" si="122"/>
        <v>1460.7075795652336</v>
      </c>
      <c r="Q450" s="6">
        <f t="shared" si="124"/>
        <v>0.82916844788146005</v>
      </c>
      <c r="R450" s="6">
        <f t="shared" si="125"/>
        <v>0.77432419849145651</v>
      </c>
      <c r="S450" s="6">
        <f t="shared" si="126"/>
        <v>0.89005174830620237</v>
      </c>
      <c r="T450" s="6">
        <f t="shared" si="127"/>
        <v>1.0291704765115075</v>
      </c>
      <c r="U450" s="6">
        <f t="shared" si="128"/>
        <v>0.92918454524639404</v>
      </c>
      <c r="V450" s="6">
        <f t="shared" si="129"/>
        <v>0.72306527345512817</v>
      </c>
      <c r="W450" s="6">
        <f t="shared" si="130"/>
        <v>1.1194264639022802</v>
      </c>
      <c r="X450" s="6">
        <f t="shared" si="131"/>
        <v>1.1960075296940609</v>
      </c>
      <c r="Y450" s="6">
        <f t="shared" si="132"/>
        <v>0.82881981378584135</v>
      </c>
      <c r="Z450" s="6">
        <f t="shared" si="133"/>
        <v>0.56402449199200322</v>
      </c>
      <c r="AA450" s="6">
        <f t="shared" si="134"/>
        <v>0.90606641254711628</v>
      </c>
      <c r="AB450" s="6">
        <f t="shared" si="135"/>
        <v>1.3059382943302669</v>
      </c>
      <c r="AC450" s="6">
        <f t="shared" si="136"/>
        <v>1.0665446944627368</v>
      </c>
    </row>
    <row r="451" spans="1:29" x14ac:dyDescent="0.25">
      <c r="A451" s="3">
        <f t="shared" ref="A451:A514" si="137">A450+1</f>
        <v>42817</v>
      </c>
      <c r="B451" s="9">
        <f t="shared" si="111"/>
        <v>48.348866905417424</v>
      </c>
      <c r="C451" s="9">
        <f t="shared" si="112"/>
        <v>6.1954776777158074</v>
      </c>
      <c r="D451" s="9">
        <f t="shared" si="113"/>
        <v>771.10027718631557</v>
      </c>
      <c r="E451" s="9">
        <f t="shared" si="123"/>
        <v>1416.8256996430255</v>
      </c>
      <c r="F451" s="9">
        <f t="shared" si="114"/>
        <v>136.66297682814488</v>
      </c>
      <c r="G451" s="9">
        <f t="shared" si="115"/>
        <v>2.2981342718836362</v>
      </c>
      <c r="H451" s="9">
        <f t="shared" si="116"/>
        <v>3319.2350256456539</v>
      </c>
      <c r="I451" s="9">
        <f t="shared" si="117"/>
        <v>1038.3416280674194</v>
      </c>
      <c r="J451" s="9">
        <f t="shared" si="118"/>
        <v>12.322234232465116</v>
      </c>
      <c r="K451" s="9">
        <f t="shared" si="119"/>
        <v>4.4367784822968654E-3</v>
      </c>
      <c r="L451" s="9">
        <f t="shared" si="120"/>
        <v>288.71932002604933</v>
      </c>
      <c r="M451" s="9">
        <f t="shared" si="121"/>
        <v>477.0000504000173</v>
      </c>
      <c r="N451" s="9">
        <f t="shared" si="122"/>
        <v>1041.9847739529637</v>
      </c>
      <c r="Q451" s="6">
        <f t="shared" si="124"/>
        <v>0.82916853508277399</v>
      </c>
      <c r="R451" s="6">
        <f t="shared" si="125"/>
        <v>0.77432434972196629</v>
      </c>
      <c r="S451" s="6">
        <f t="shared" si="126"/>
        <v>0.89005205439054169</v>
      </c>
      <c r="T451" s="6">
        <f t="shared" si="127"/>
        <v>1.029170955942623</v>
      </c>
      <c r="U451" s="6">
        <f t="shared" si="128"/>
        <v>0.92918459122600039</v>
      </c>
      <c r="V451" s="6">
        <f t="shared" si="129"/>
        <v>0.72306531403022345</v>
      </c>
      <c r="W451" s="6">
        <f t="shared" si="130"/>
        <v>1.1194266735536273</v>
      </c>
      <c r="X451" s="6">
        <f t="shared" si="131"/>
        <v>1.1960076107740854</v>
      </c>
      <c r="Y451" s="6">
        <f t="shared" si="132"/>
        <v>0.82881997763149162</v>
      </c>
      <c r="Z451" s="6">
        <f t="shared" si="133"/>
        <v>0.56402462728338809</v>
      </c>
      <c r="AA451" s="6">
        <f t="shared" si="134"/>
        <v>0.9060668325898521</v>
      </c>
      <c r="AB451" s="6">
        <f t="shared" si="135"/>
        <v>1.3059387764489603</v>
      </c>
      <c r="AC451" s="6">
        <f t="shared" si="136"/>
        <v>1.0650173094734225</v>
      </c>
    </row>
    <row r="452" spans="1:29" x14ac:dyDescent="0.25">
      <c r="A452" s="3">
        <f t="shared" si="137"/>
        <v>42818</v>
      </c>
      <c r="B452" s="9">
        <f t="shared" si="111"/>
        <v>42.228094140828787</v>
      </c>
      <c r="C452" s="9">
        <f t="shared" si="112"/>
        <v>4.2180344294504906</v>
      </c>
      <c r="D452" s="9">
        <f t="shared" si="113"/>
        <v>642.08758532276215</v>
      </c>
      <c r="E452" s="9">
        <f t="shared" si="123"/>
        <v>797.39269579100448</v>
      </c>
      <c r="F452" s="9">
        <f t="shared" si="114"/>
        <v>141.63152779639196</v>
      </c>
      <c r="G452" s="9">
        <f t="shared" si="115"/>
        <v>2.2843768614258151</v>
      </c>
      <c r="H452" s="9">
        <f t="shared" si="116"/>
        <v>2540.0642942834893</v>
      </c>
      <c r="I452" s="9">
        <f t="shared" si="117"/>
        <v>882.02664527800107</v>
      </c>
      <c r="J452" s="9">
        <f t="shared" si="118"/>
        <v>11.373052398227861</v>
      </c>
      <c r="K452" s="9">
        <f t="shared" si="119"/>
        <v>6.0311885281571992E-3</v>
      </c>
      <c r="L452" s="9">
        <f t="shared" si="120"/>
        <v>220.60512096928181</v>
      </c>
      <c r="M452" s="9">
        <f t="shared" si="121"/>
        <v>281.58135172092574</v>
      </c>
      <c r="N452" s="9">
        <f t="shared" si="122"/>
        <v>725.17067787345434</v>
      </c>
      <c r="Q452" s="6">
        <f t="shared" si="124"/>
        <v>0.82916848419732592</v>
      </c>
      <c r="R452" s="6">
        <f t="shared" si="125"/>
        <v>0.77432438311041729</v>
      </c>
      <c r="S452" s="6">
        <f t="shared" si="126"/>
        <v>0.8900522448174123</v>
      </c>
      <c r="T452" s="6">
        <f t="shared" si="127"/>
        <v>1.0291711675620119</v>
      </c>
      <c r="U452" s="6">
        <f t="shared" si="128"/>
        <v>0.92918459771683137</v>
      </c>
      <c r="V452" s="6">
        <f t="shared" si="129"/>
        <v>0.72306537341281951</v>
      </c>
      <c r="W452" s="6">
        <f t="shared" si="130"/>
        <v>1.1194268624735437</v>
      </c>
      <c r="X452" s="6">
        <f t="shared" si="131"/>
        <v>1.196007567186103</v>
      </c>
      <c r="Y452" s="6">
        <f t="shared" si="132"/>
        <v>0.82882029105969945</v>
      </c>
      <c r="Z452" s="6">
        <f t="shared" si="133"/>
        <v>0.56402441956896721</v>
      </c>
      <c r="AA452" s="6">
        <f t="shared" si="134"/>
        <v>0.90606710010385971</v>
      </c>
      <c r="AB452" s="6">
        <f t="shared" si="135"/>
        <v>1.305939488382023</v>
      </c>
      <c r="AC452" s="6">
        <f t="shared" si="136"/>
        <v>1.0635246227817319</v>
      </c>
    </row>
    <row r="453" spans="1:29" x14ac:dyDescent="0.25">
      <c r="A453" s="3">
        <f t="shared" si="137"/>
        <v>42819</v>
      </c>
      <c r="B453" s="9">
        <f t="shared" si="111"/>
        <v>38.883706210814516</v>
      </c>
      <c r="C453" s="9">
        <f t="shared" si="112"/>
        <v>2.5129187304056066</v>
      </c>
      <c r="D453" s="9">
        <f t="shared" si="113"/>
        <v>306.83636586821274</v>
      </c>
      <c r="E453" s="9">
        <f t="shared" si="123"/>
        <v>411.62364658391857</v>
      </c>
      <c r="F453" s="9">
        <f t="shared" si="114"/>
        <v>91.363925815611935</v>
      </c>
      <c r="G453" s="9">
        <f t="shared" si="115"/>
        <v>1.9799448564312532</v>
      </c>
      <c r="H453" s="9">
        <f t="shared" si="116"/>
        <v>2542.4271643580291</v>
      </c>
      <c r="I453" s="9">
        <f t="shared" si="117"/>
        <v>969.7651994759832</v>
      </c>
      <c r="J453" s="9">
        <f t="shared" si="118"/>
        <v>9.0947624290889486</v>
      </c>
      <c r="K453" s="9">
        <f t="shared" si="119"/>
        <v>4.6550956478034504E-3</v>
      </c>
      <c r="L453" s="9">
        <f t="shared" si="120"/>
        <v>135.98269037973279</v>
      </c>
      <c r="M453" s="9">
        <f t="shared" si="121"/>
        <v>68.661792754691589</v>
      </c>
      <c r="N453" s="9">
        <f t="shared" si="122"/>
        <v>0</v>
      </c>
      <c r="Q453" s="6">
        <f t="shared" si="124"/>
        <v>0.82916835144298395</v>
      </c>
      <c r="R453" s="6">
        <f t="shared" si="125"/>
        <v>0.7743243230798621</v>
      </c>
      <c r="S453" s="6">
        <f t="shared" si="126"/>
        <v>0.89005230955369596</v>
      </c>
      <c r="T453" s="6">
        <f t="shared" si="127"/>
        <v>1.0291711388778721</v>
      </c>
      <c r="U453" s="6">
        <f t="shared" si="128"/>
        <v>0.92918457714450664</v>
      </c>
      <c r="V453" s="6">
        <f t="shared" si="129"/>
        <v>0.72306542991523248</v>
      </c>
      <c r="W453" s="6">
        <f t="shared" si="130"/>
        <v>1.119427008796698</v>
      </c>
      <c r="X453" s="6">
        <f t="shared" si="131"/>
        <v>1.196007452708638</v>
      </c>
      <c r="Y453" s="6">
        <f t="shared" si="132"/>
        <v>0.82882063063591449</v>
      </c>
      <c r="Z453" s="6">
        <f t="shared" si="133"/>
        <v>0.56402401374269961</v>
      </c>
      <c r="AA453" s="6">
        <f t="shared" si="134"/>
        <v>0.90606719241517042</v>
      </c>
      <c r="AB453" s="6">
        <f t="shared" si="135"/>
        <v>1.3059401909117383</v>
      </c>
      <c r="AC453" s="6">
        <f t="shared" si="136"/>
        <v>1</v>
      </c>
    </row>
    <row r="454" spans="1:29" x14ac:dyDescent="0.25">
      <c r="A454" s="3">
        <f t="shared" si="137"/>
        <v>42820</v>
      </c>
      <c r="B454" s="9">
        <f t="shared" si="111"/>
        <v>22.284071447031437</v>
      </c>
      <c r="C454" s="9">
        <f t="shared" si="112"/>
        <v>2.6752247233110942</v>
      </c>
      <c r="D454" s="9">
        <f t="shared" si="113"/>
        <v>319.87252615083764</v>
      </c>
      <c r="E454" s="9">
        <f t="shared" si="123"/>
        <v>277.02941418297189</v>
      </c>
      <c r="F454" s="9">
        <f t="shared" si="114"/>
        <v>88.893908358236729</v>
      </c>
      <c r="G454" s="9">
        <f t="shared" si="115"/>
        <v>1.9982602529892204</v>
      </c>
      <c r="H454" s="9">
        <f t="shared" si="116"/>
        <v>1069.4900058481203</v>
      </c>
      <c r="I454" s="9">
        <f t="shared" si="117"/>
        <v>452.74598543248283</v>
      </c>
      <c r="J454" s="9">
        <f t="shared" si="118"/>
        <v>4.5063906019646236</v>
      </c>
      <c r="K454" s="9">
        <f t="shared" si="119"/>
        <v>7.0550007769616518E-3</v>
      </c>
      <c r="L454" s="9">
        <f t="shared" si="120"/>
        <v>84.417650815823293</v>
      </c>
      <c r="M454" s="9">
        <f t="shared" si="121"/>
        <v>210.55450611481098</v>
      </c>
      <c r="N454" s="9">
        <f t="shared" si="122"/>
        <v>516.61570981301725</v>
      </c>
      <c r="Q454" s="6">
        <f t="shared" si="124"/>
        <v>0.82916819687554566</v>
      </c>
      <c r="R454" s="6">
        <f t="shared" si="125"/>
        <v>0.77432422029456249</v>
      </c>
      <c r="S454" s="6">
        <f t="shared" si="126"/>
        <v>0.89005226983690078</v>
      </c>
      <c r="T454" s="6">
        <f t="shared" si="127"/>
        <v>1.0291709476241873</v>
      </c>
      <c r="U454" s="6">
        <f t="shared" si="128"/>
        <v>0.92918454288911456</v>
      </c>
      <c r="V454" s="6">
        <f t="shared" si="129"/>
        <v>0.72306547003155308</v>
      </c>
      <c r="W454" s="6">
        <f t="shared" si="130"/>
        <v>1.1194270797743477</v>
      </c>
      <c r="X454" s="6">
        <f t="shared" si="131"/>
        <v>1.1960073247194103</v>
      </c>
      <c r="Y454" s="6">
        <f t="shared" si="132"/>
        <v>0.82882090003257125</v>
      </c>
      <c r="Z454" s="6">
        <f t="shared" si="133"/>
        <v>0.56402358190572432</v>
      </c>
      <c r="AA454" s="6">
        <f t="shared" si="134"/>
        <v>0.90606713812629036</v>
      </c>
      <c r="AB454" s="6">
        <f t="shared" si="135"/>
        <v>1.3059407019244851</v>
      </c>
      <c r="AC454" s="6">
        <f t="shared" si="136"/>
        <v>1.0620660448741592</v>
      </c>
    </row>
    <row r="455" spans="1:29" x14ac:dyDescent="0.25">
      <c r="A455" s="3">
        <f t="shared" si="137"/>
        <v>42821</v>
      </c>
      <c r="B455" s="9">
        <f t="shared" si="111"/>
        <v>26.785618548318666</v>
      </c>
      <c r="C455" s="9">
        <f t="shared" si="112"/>
        <v>2.7181917273276248</v>
      </c>
      <c r="D455" s="9">
        <f t="shared" si="113"/>
        <v>286.32873931788481</v>
      </c>
      <c r="E455" s="9">
        <f t="shared" si="123"/>
        <v>520.61849127128619</v>
      </c>
      <c r="F455" s="9">
        <f t="shared" si="114"/>
        <v>100.38988743390971</v>
      </c>
      <c r="G455" s="9">
        <f t="shared" si="115"/>
        <v>1.7552010907256557</v>
      </c>
      <c r="H455" s="9">
        <f t="shared" si="116"/>
        <v>1471.5911217548253</v>
      </c>
      <c r="I455" s="9">
        <f t="shared" si="117"/>
        <v>284.35527631109079</v>
      </c>
      <c r="J455" s="9">
        <f t="shared" si="118"/>
        <v>6.2116254886682896</v>
      </c>
      <c r="K455" s="9">
        <f t="shared" si="119"/>
        <v>8.2669223111094797E-3</v>
      </c>
      <c r="L455" s="9">
        <f t="shared" si="120"/>
        <v>96.092171679026819</v>
      </c>
      <c r="M455" s="9">
        <f t="shared" si="121"/>
        <v>138.61337254051307</v>
      </c>
      <c r="N455" s="9">
        <f t="shared" si="122"/>
        <v>1050.3928275119638</v>
      </c>
      <c r="Q455" s="6">
        <f t="shared" si="124"/>
        <v>0.82916806298346069</v>
      </c>
      <c r="R455" s="6">
        <f t="shared" si="125"/>
        <v>0.77432411145233959</v>
      </c>
      <c r="S455" s="6">
        <f t="shared" si="126"/>
        <v>0.89005216181591762</v>
      </c>
      <c r="T455" s="6">
        <f t="shared" si="127"/>
        <v>1.029170682406007</v>
      </c>
      <c r="U455" s="6">
        <f t="shared" si="128"/>
        <v>0.92918450591783663</v>
      </c>
      <c r="V455" s="6">
        <f t="shared" si="129"/>
        <v>0.7230654889455268</v>
      </c>
      <c r="W455" s="6">
        <f t="shared" si="130"/>
        <v>1.1194270731939855</v>
      </c>
      <c r="X455" s="6">
        <f t="shared" si="131"/>
        <v>1.1960072188683335</v>
      </c>
      <c r="Y455" s="6">
        <f t="shared" si="132"/>
        <v>0.82882105552271335</v>
      </c>
      <c r="Z455" s="6">
        <f t="shared" si="133"/>
        <v>0.56402323498807594</v>
      </c>
      <c r="AA455" s="6">
        <f t="shared" si="134"/>
        <v>0.90606698884048265</v>
      </c>
      <c r="AB455" s="6">
        <f t="shared" si="135"/>
        <v>1.3059409486221081</v>
      </c>
      <c r="AC455" s="6">
        <f t="shared" si="136"/>
        <v>1.0606410006435789</v>
      </c>
    </row>
    <row r="456" spans="1:29" x14ac:dyDescent="0.25">
      <c r="A456" s="3">
        <f t="shared" si="137"/>
        <v>42822</v>
      </c>
      <c r="B456" s="9">
        <f t="shared" si="111"/>
        <v>39.306767873591504</v>
      </c>
      <c r="C456" s="9">
        <f t="shared" si="112"/>
        <v>2.7586457748785853</v>
      </c>
      <c r="D456" s="9">
        <f t="shared" si="113"/>
        <v>445.49708628159186</v>
      </c>
      <c r="E456" s="9">
        <f t="shared" si="123"/>
        <v>987.52692428714761</v>
      </c>
      <c r="F456" s="9">
        <f t="shared" si="114"/>
        <v>173.27195700689748</v>
      </c>
      <c r="G456" s="9">
        <f t="shared" si="115"/>
        <v>1.7948567513359082</v>
      </c>
      <c r="H456" s="9">
        <f t="shared" si="116"/>
        <v>1754.9213206193476</v>
      </c>
      <c r="I456" s="9">
        <f t="shared" si="117"/>
        <v>457.86759204547252</v>
      </c>
      <c r="J456" s="9">
        <f t="shared" si="118"/>
        <v>3.8038755262728348</v>
      </c>
      <c r="K456" s="9">
        <f t="shared" si="119"/>
        <v>4.3691231484223204E-3</v>
      </c>
      <c r="L456" s="9">
        <f t="shared" si="120"/>
        <v>138.25408420125535</v>
      </c>
      <c r="M456" s="9">
        <f t="shared" si="121"/>
        <v>30.607288614307915</v>
      </c>
      <c r="N456" s="9">
        <f t="shared" si="122"/>
        <v>964.51239046819092</v>
      </c>
      <c r="Q456" s="6">
        <f t="shared" si="124"/>
        <v>0.82916797352389959</v>
      </c>
      <c r="R456" s="6">
        <f t="shared" si="125"/>
        <v>0.77432402068313022</v>
      </c>
      <c r="S456" s="6">
        <f t="shared" si="126"/>
        <v>0.89005202619110446</v>
      </c>
      <c r="T456" s="6">
        <f t="shared" si="127"/>
        <v>1.0291704212775539</v>
      </c>
      <c r="U456" s="6">
        <f t="shared" si="128"/>
        <v>0.92918447423137673</v>
      </c>
      <c r="V456" s="6">
        <f t="shared" si="129"/>
        <v>0.72306548818291028</v>
      </c>
      <c r="W456" s="6">
        <f t="shared" si="130"/>
        <v>1.1194270081337347</v>
      </c>
      <c r="X456" s="6">
        <f t="shared" si="131"/>
        <v>1.196007152270512</v>
      </c>
      <c r="Y456" s="6">
        <f t="shared" si="132"/>
        <v>0.82882109289218342</v>
      </c>
      <c r="Z456" s="6">
        <f t="shared" si="133"/>
        <v>0.56402302821116812</v>
      </c>
      <c r="AA456" s="6">
        <f t="shared" si="134"/>
        <v>0.90606680266425832</v>
      </c>
      <c r="AB456" s="6">
        <f t="shared" si="135"/>
        <v>1.3059409441988115</v>
      </c>
      <c r="AC456" s="6">
        <f t="shared" si="136"/>
        <v>1.059248818507976</v>
      </c>
    </row>
    <row r="457" spans="1:29" x14ac:dyDescent="0.25">
      <c r="A457" s="3">
        <f t="shared" si="137"/>
        <v>42823</v>
      </c>
      <c r="B457" s="9">
        <f t="shared" si="111"/>
        <v>56.943621345878775</v>
      </c>
      <c r="C457" s="9">
        <f t="shared" si="112"/>
        <v>11.612184962978253</v>
      </c>
      <c r="D457" s="9">
        <f t="shared" si="113"/>
        <v>744.10875990870477</v>
      </c>
      <c r="E457" s="9">
        <f t="shared" si="123"/>
        <v>1783.7658931672581</v>
      </c>
      <c r="F457" s="9">
        <f t="shared" si="114"/>
        <v>180.73605475747047</v>
      </c>
      <c r="G457" s="9">
        <f t="shared" si="115"/>
        <v>1.9681199253048152</v>
      </c>
      <c r="H457" s="9">
        <f t="shared" si="116"/>
        <v>1749.2398595707818</v>
      </c>
      <c r="I457" s="9">
        <f t="shared" si="117"/>
        <v>1769.6329445788715</v>
      </c>
      <c r="J457" s="9">
        <f t="shared" si="118"/>
        <v>2.9542002625436337</v>
      </c>
      <c r="K457" s="9">
        <f t="shared" si="119"/>
        <v>1.4233108240843492E-2</v>
      </c>
      <c r="L457" s="9">
        <f t="shared" si="120"/>
        <v>297.02577387052725</v>
      </c>
      <c r="M457" s="9">
        <f t="shared" si="121"/>
        <v>267.26963924681121</v>
      </c>
      <c r="N457" s="9">
        <f t="shared" si="122"/>
        <v>1545.2661320943992</v>
      </c>
      <c r="Q457" s="6">
        <f t="shared" si="124"/>
        <v>0.82916793624122853</v>
      </c>
      <c r="R457" s="6">
        <f t="shared" si="125"/>
        <v>0.7743239620115433</v>
      </c>
      <c r="S457" s="6">
        <f t="shared" si="126"/>
        <v>0.89005189988748878</v>
      </c>
      <c r="T457" s="6">
        <f t="shared" si="127"/>
        <v>1.0291702213885174</v>
      </c>
      <c r="U457" s="6">
        <f t="shared" si="128"/>
        <v>0.92918445288422258</v>
      </c>
      <c r="V457" s="6">
        <f t="shared" si="129"/>
        <v>0.72306547315088054</v>
      </c>
      <c r="W457" s="6">
        <f t="shared" si="130"/>
        <v>1.119426914776692</v>
      </c>
      <c r="X457" s="6">
        <f t="shared" si="131"/>
        <v>1.1960071275891642</v>
      </c>
      <c r="Y457" s="6">
        <f t="shared" si="132"/>
        <v>0.82882103467310075</v>
      </c>
      <c r="Z457" s="6">
        <f t="shared" si="133"/>
        <v>0.56402297077027663</v>
      </c>
      <c r="AA457" s="6">
        <f t="shared" si="134"/>
        <v>0.90606663102033091</v>
      </c>
      <c r="AB457" s="6">
        <f t="shared" si="135"/>
        <v>1.3059407580323297</v>
      </c>
      <c r="AC457" s="6">
        <f t="shared" si="136"/>
        <v>1.0578887613866792</v>
      </c>
    </row>
    <row r="458" spans="1:29" x14ac:dyDescent="0.25">
      <c r="A458" s="3">
        <f t="shared" si="137"/>
        <v>42824</v>
      </c>
      <c r="B458" s="9">
        <f t="shared" si="111"/>
        <v>40.08933067259332</v>
      </c>
      <c r="C458" s="9">
        <f t="shared" si="112"/>
        <v>4.797306688302708</v>
      </c>
      <c r="D458" s="9">
        <f t="shared" si="113"/>
        <v>686.31919739589375</v>
      </c>
      <c r="E458" s="9">
        <f t="shared" si="123"/>
        <v>1458.1546662333324</v>
      </c>
      <c r="F458" s="9">
        <f t="shared" si="114"/>
        <v>126.98511215516055</v>
      </c>
      <c r="G458" s="9">
        <f t="shared" si="115"/>
        <v>1.6617014935106331</v>
      </c>
      <c r="H458" s="9">
        <f t="shared" si="116"/>
        <v>3715.6407227026343</v>
      </c>
      <c r="I458" s="9">
        <f t="shared" si="117"/>
        <v>1241.8639987616564</v>
      </c>
      <c r="J458" s="9">
        <f t="shared" si="118"/>
        <v>10.212925490357259</v>
      </c>
      <c r="K458" s="9">
        <f t="shared" si="119"/>
        <v>2.5024452781554855E-3</v>
      </c>
      <c r="L458" s="9">
        <f t="shared" si="120"/>
        <v>261.59890672925758</v>
      </c>
      <c r="M458" s="9">
        <f t="shared" si="121"/>
        <v>622.93367535641528</v>
      </c>
      <c r="N458" s="9">
        <f t="shared" si="122"/>
        <v>1100.9194922443148</v>
      </c>
      <c r="Q458" s="6">
        <f t="shared" si="124"/>
        <v>0.82916794619030387</v>
      </c>
      <c r="R458" s="6">
        <f t="shared" si="125"/>
        <v>0.77432394043769892</v>
      </c>
      <c r="S458" s="6">
        <f t="shared" si="126"/>
        <v>0.89005180999314215</v>
      </c>
      <c r="T458" s="6">
        <f t="shared" si="127"/>
        <v>1.02917011358611</v>
      </c>
      <c r="U458" s="6">
        <f t="shared" si="128"/>
        <v>0.92918444411499723</v>
      </c>
      <c r="V458" s="6">
        <f t="shared" si="129"/>
        <v>0.72306545089231922</v>
      </c>
      <c r="W458" s="6">
        <f t="shared" si="130"/>
        <v>1.1194268239501577</v>
      </c>
      <c r="X458" s="6">
        <f t="shared" si="131"/>
        <v>1.1960071379137871</v>
      </c>
      <c r="Y458" s="6">
        <f t="shared" si="132"/>
        <v>0.82882091816186165</v>
      </c>
      <c r="Z458" s="6">
        <f t="shared" si="133"/>
        <v>0.56402303791826913</v>
      </c>
      <c r="AA458" s="6">
        <f t="shared" si="134"/>
        <v>0.90606651022056695</v>
      </c>
      <c r="AB458" s="6">
        <f t="shared" si="135"/>
        <v>1.3059404812096278</v>
      </c>
      <c r="AC458" s="6">
        <f t="shared" si="136"/>
        <v>1.0565600570800773</v>
      </c>
    </row>
    <row r="459" spans="1:29" x14ac:dyDescent="0.25">
      <c r="A459" s="3">
        <f t="shared" si="137"/>
        <v>42825</v>
      </c>
      <c r="B459" s="9">
        <f t="shared" si="111"/>
        <v>35.014183938531978</v>
      </c>
      <c r="C459" s="9">
        <f t="shared" si="112"/>
        <v>3.2661250913984645</v>
      </c>
      <c r="D459" s="9">
        <f t="shared" si="113"/>
        <v>571.49119170940639</v>
      </c>
      <c r="E459" s="9">
        <f t="shared" si="123"/>
        <v>820.6527221556222</v>
      </c>
      <c r="F459" s="9">
        <f t="shared" si="114"/>
        <v>131.60181290248858</v>
      </c>
      <c r="G459" s="9">
        <f t="shared" si="115"/>
        <v>1.6517539336220795</v>
      </c>
      <c r="H459" s="9">
        <f t="shared" si="116"/>
        <v>2843.4159392114911</v>
      </c>
      <c r="I459" s="9">
        <f t="shared" si="117"/>
        <v>1054.9101934770113</v>
      </c>
      <c r="J459" s="9">
        <f t="shared" si="118"/>
        <v>9.4262222108972722</v>
      </c>
      <c r="K459" s="9">
        <f t="shared" si="119"/>
        <v>3.4017301571716823E-3</v>
      </c>
      <c r="L459" s="9">
        <f t="shared" si="120"/>
        <v>199.88290040014058</v>
      </c>
      <c r="M459" s="9">
        <f t="shared" si="121"/>
        <v>367.72840675303758</v>
      </c>
      <c r="N459" s="9">
        <f t="shared" si="122"/>
        <v>765.24500556077282</v>
      </c>
      <c r="Q459" s="6">
        <f t="shared" si="124"/>
        <v>0.829167989958563</v>
      </c>
      <c r="R459" s="6">
        <f t="shared" si="125"/>
        <v>0.77432395254866682</v>
      </c>
      <c r="S459" s="6">
        <f t="shared" si="126"/>
        <v>0.89005176984091883</v>
      </c>
      <c r="T459" s="6">
        <f t="shared" si="127"/>
        <v>1.0291701021183095</v>
      </c>
      <c r="U459" s="6">
        <f t="shared" si="128"/>
        <v>0.92918444748882467</v>
      </c>
      <c r="V459" s="6">
        <f t="shared" si="129"/>
        <v>0.72306542826349673</v>
      </c>
      <c r="W459" s="6">
        <f t="shared" si="130"/>
        <v>1.1194267584528101</v>
      </c>
      <c r="X459" s="6">
        <f t="shared" si="131"/>
        <v>1.1960071718066068</v>
      </c>
      <c r="Y459" s="6">
        <f t="shared" si="132"/>
        <v>0.82882078450338081</v>
      </c>
      <c r="Z459" s="6">
        <f t="shared" si="133"/>
        <v>0.5640231840358445</v>
      </c>
      <c r="AA459" s="6">
        <f t="shared" si="134"/>
        <v>0.90606645721507661</v>
      </c>
      <c r="AB459" s="6">
        <f t="shared" si="135"/>
        <v>1.3059401998946716</v>
      </c>
      <c r="AC459" s="6">
        <f t="shared" si="136"/>
        <v>1.055261925102702</v>
      </c>
    </row>
    <row r="460" spans="1:29" x14ac:dyDescent="0.25">
      <c r="A460" s="3">
        <f t="shared" si="137"/>
        <v>42826</v>
      </c>
      <c r="B460" s="9">
        <f t="shared" si="111"/>
        <v>32.241126860230395</v>
      </c>
      <c r="C460" s="9">
        <f t="shared" si="112"/>
        <v>1.9458132539945079</v>
      </c>
      <c r="D460" s="9">
        <f t="shared" si="113"/>
        <v>273.10025312332709</v>
      </c>
      <c r="E460" s="9">
        <f t="shared" si="123"/>
        <v>423.63077769158497</v>
      </c>
      <c r="F460" s="9">
        <f t="shared" si="114"/>
        <v>84.893940090913816</v>
      </c>
      <c r="G460" s="9">
        <f t="shared" si="115"/>
        <v>1.4316296406736573</v>
      </c>
      <c r="H460" s="9">
        <f t="shared" si="116"/>
        <v>2846.0609218014079</v>
      </c>
      <c r="I460" s="9">
        <f t="shared" si="117"/>
        <v>1159.8461771502916</v>
      </c>
      <c r="J460" s="9">
        <f t="shared" si="118"/>
        <v>7.5379270804055052</v>
      </c>
      <c r="K460" s="9">
        <f t="shared" si="119"/>
        <v>2.6255826718023525E-3</v>
      </c>
      <c r="L460" s="9">
        <f t="shared" si="120"/>
        <v>123.20935613952297</v>
      </c>
      <c r="M460" s="9">
        <f t="shared" si="121"/>
        <v>89.668180137534591</v>
      </c>
      <c r="N460" s="9">
        <f t="shared" si="122"/>
        <v>0</v>
      </c>
      <c r="Q460" s="6">
        <f t="shared" si="124"/>
        <v>0.82916805011923844</v>
      </c>
      <c r="R460" s="6">
        <f t="shared" si="125"/>
        <v>0.77432398845641814</v>
      </c>
      <c r="S460" s="6">
        <f t="shared" si="126"/>
        <v>0.89005177841476779</v>
      </c>
      <c r="T460" s="6">
        <f t="shared" si="127"/>
        <v>1.0291701684471095</v>
      </c>
      <c r="U460" s="6">
        <f t="shared" si="128"/>
        <v>0.92918446020198764</v>
      </c>
      <c r="V460" s="6">
        <f t="shared" si="129"/>
        <v>0.72306541064688779</v>
      </c>
      <c r="W460" s="6">
        <f t="shared" si="130"/>
        <v>1.1194267280101404</v>
      </c>
      <c r="X460" s="6">
        <f t="shared" si="131"/>
        <v>1.1960072167747611</v>
      </c>
      <c r="Y460" s="6">
        <f t="shared" si="132"/>
        <v>0.82882066894853501</v>
      </c>
      <c r="Z460" s="6">
        <f t="shared" si="133"/>
        <v>0.56402335643549184</v>
      </c>
      <c r="AA460" s="6">
        <f t="shared" si="134"/>
        <v>0.90606646916206635</v>
      </c>
      <c r="AB460" s="6">
        <f t="shared" si="135"/>
        <v>1.305939978262622</v>
      </c>
      <c r="AC460" s="6">
        <f t="shared" si="136"/>
        <v>1</v>
      </c>
    </row>
    <row r="461" spans="1:29" x14ac:dyDescent="0.25">
      <c r="A461" s="3">
        <f t="shared" si="137"/>
        <v>42827</v>
      </c>
      <c r="B461" s="9">
        <f t="shared" si="111"/>
        <v>18.477241386889929</v>
      </c>
      <c r="C461" s="9">
        <f t="shared" si="112"/>
        <v>2.0714908016936477</v>
      </c>
      <c r="D461" s="9">
        <f t="shared" si="113"/>
        <v>284.70312495438287</v>
      </c>
      <c r="E461" s="9">
        <f t="shared" si="123"/>
        <v>285.11043963176201</v>
      </c>
      <c r="F461" s="9">
        <f t="shared" si="114"/>
        <v>82.598839791397438</v>
      </c>
      <c r="G461" s="9">
        <f t="shared" si="115"/>
        <v>1.4448728511789926</v>
      </c>
      <c r="H461" s="9">
        <f t="shared" si="116"/>
        <v>1197.215701552946</v>
      </c>
      <c r="I461" s="9">
        <f t="shared" si="117"/>
        <v>541.48748614599344</v>
      </c>
      <c r="J461" s="9">
        <f t="shared" si="118"/>
        <v>3.7349893359576583</v>
      </c>
      <c r="K461" s="9">
        <f t="shared" si="119"/>
        <v>3.9791862913270961E-3</v>
      </c>
      <c r="L461" s="9">
        <f t="shared" si="120"/>
        <v>76.488007805397373</v>
      </c>
      <c r="M461" s="9">
        <f t="shared" si="121"/>
        <v>274.97152127334806</v>
      </c>
      <c r="N461" s="9">
        <f t="shared" si="122"/>
        <v>544.50965173310283</v>
      </c>
      <c r="Q461" s="6">
        <f t="shared" si="124"/>
        <v>0.8291681091944878</v>
      </c>
      <c r="R461" s="6">
        <f t="shared" si="125"/>
        <v>0.77432403477857659</v>
      </c>
      <c r="S461" s="6">
        <f t="shared" si="126"/>
        <v>0.89005182276932893</v>
      </c>
      <c r="T461" s="6">
        <f t="shared" si="127"/>
        <v>1.0291702795265372</v>
      </c>
      <c r="U461" s="6">
        <f t="shared" si="128"/>
        <v>0.92918447750693367</v>
      </c>
      <c r="V461" s="6">
        <f t="shared" si="129"/>
        <v>0.72306540102451156</v>
      </c>
      <c r="W461" s="6">
        <f t="shared" si="130"/>
        <v>1.1194267314387267</v>
      </c>
      <c r="X461" s="6">
        <f t="shared" si="131"/>
        <v>1.1960072613978914</v>
      </c>
      <c r="Y461" s="6">
        <f t="shared" si="132"/>
        <v>0.82882059409793229</v>
      </c>
      <c r="Z461" s="6">
        <f t="shared" si="133"/>
        <v>0.56402350859000128</v>
      </c>
      <c r="AA461" s="6">
        <f t="shared" si="134"/>
        <v>0.90606652834101864</v>
      </c>
      <c r="AB461" s="6">
        <f t="shared" si="135"/>
        <v>1.3059398554187762</v>
      </c>
      <c r="AC461" s="6">
        <f t="shared" si="136"/>
        <v>1.0539935998659069</v>
      </c>
    </row>
    <row r="462" spans="1:29" x14ac:dyDescent="0.25">
      <c r="A462" s="3">
        <f t="shared" si="137"/>
        <v>42828</v>
      </c>
      <c r="B462" s="9">
        <f t="shared" si="111"/>
        <v>22.209781865944567</v>
      </c>
      <c r="C462" s="9">
        <f t="shared" si="112"/>
        <v>2.1047613033914359</v>
      </c>
      <c r="D462" s="9">
        <f t="shared" si="113"/>
        <v>254.84743368067217</v>
      </c>
      <c r="E462" s="9">
        <f t="shared" si="123"/>
        <v>535.80513967985155</v>
      </c>
      <c r="F462" s="9">
        <f t="shared" si="114"/>
        <v>93.280726738203057</v>
      </c>
      <c r="G462" s="9">
        <f t="shared" si="115"/>
        <v>1.2691251783632809</v>
      </c>
      <c r="H462" s="9">
        <f t="shared" si="116"/>
        <v>1647.3384802579271</v>
      </c>
      <c r="I462" s="9">
        <f t="shared" si="117"/>
        <v>340.09098509434506</v>
      </c>
      <c r="J462" s="9">
        <f t="shared" si="118"/>
        <v>5.1483229705744398</v>
      </c>
      <c r="K462" s="9">
        <f t="shared" si="119"/>
        <v>4.6627393562209702E-3</v>
      </c>
      <c r="L462" s="9">
        <f t="shared" si="120"/>
        <v>87.065908155252927</v>
      </c>
      <c r="M462" s="9">
        <f t="shared" si="121"/>
        <v>181.0207254760754</v>
      </c>
      <c r="N462" s="9">
        <f t="shared" si="122"/>
        <v>1105.8056157386559</v>
      </c>
      <c r="Q462" s="6">
        <f t="shared" si="124"/>
        <v>0.82916815327151272</v>
      </c>
      <c r="R462" s="6">
        <f t="shared" si="125"/>
        <v>0.7743240781108256</v>
      </c>
      <c r="S462" s="6">
        <f t="shared" si="126"/>
        <v>0.89005188332749996</v>
      </c>
      <c r="T462" s="6">
        <f t="shared" si="127"/>
        <v>1.0291703976389341</v>
      </c>
      <c r="U462" s="6">
        <f t="shared" si="128"/>
        <v>0.92918449380285573</v>
      </c>
      <c r="V462" s="6">
        <f t="shared" si="129"/>
        <v>0.72306539978196138</v>
      </c>
      <c r="W462" s="6">
        <f t="shared" si="130"/>
        <v>1.1194267591758291</v>
      </c>
      <c r="X462" s="6">
        <f t="shared" si="131"/>
        <v>1.1960072958951471</v>
      </c>
      <c r="Y462" s="6">
        <f t="shared" si="132"/>
        <v>0.82882056878129473</v>
      </c>
      <c r="Z462" s="6">
        <f t="shared" si="133"/>
        <v>0.56402360887738856</v>
      </c>
      <c r="AA462" s="6">
        <f t="shared" si="134"/>
        <v>0.90606660911021986</v>
      </c>
      <c r="AB462" s="6">
        <f t="shared" si="135"/>
        <v>1.3059398394131689</v>
      </c>
      <c r="AC462" s="6">
        <f t="shared" si="136"/>
        <v>1.0527543474929726</v>
      </c>
    </row>
    <row r="463" spans="1:29" x14ac:dyDescent="0.25">
      <c r="A463" s="3">
        <f t="shared" si="137"/>
        <v>42829</v>
      </c>
      <c r="B463" s="9">
        <f t="shared" ref="B463:B494" si="138">SUM(Q449:Q462)/14*B456</f>
        <v>32.591920962620954</v>
      </c>
      <c r="C463" s="9">
        <f t="shared" ref="C463:C494" si="139">SUM(R449:R462)/14*C456</f>
        <v>2.1360859287794152</v>
      </c>
      <c r="D463" s="9">
        <f t="shared" ref="D463:D494" si="140">SUM(S449:S462)/14*D456</f>
        <v>396.51554609841605</v>
      </c>
      <c r="E463" s="9">
        <f t="shared" si="123"/>
        <v>1016.3335691909273</v>
      </c>
      <c r="F463" s="9">
        <f t="shared" ref="F463:F494" si="141">SUM(U449:U462)/14*F456</f>
        <v>161.00161754502437</v>
      </c>
      <c r="G463" s="9">
        <f t="shared" ref="G463:G494" si="142">SUM(V449:V462)/14*G456</f>
        <v>1.297798824401408</v>
      </c>
      <c r="H463" s="9">
        <f t="shared" ref="H463:H494" si="143">SUM(W449:W462)/14*H456</f>
        <v>1964.5059542718757</v>
      </c>
      <c r="I463" s="9">
        <f t="shared" ref="I463:I494" si="144">SUM(X449:X462)/14*I456</f>
        <v>547.61298877207378</v>
      </c>
      <c r="J463" s="9">
        <f t="shared" ref="J463:J494" si="145">SUM(Y449:Y462)/14*J456</f>
        <v>3.1527303510494611</v>
      </c>
      <c r="K463" s="9">
        <f t="shared" ref="K463:K494" si="146">SUM(Z449:Z462)/14*K456</f>
        <v>2.4642887627135917E-3</v>
      </c>
      <c r="L463" s="9">
        <f t="shared" ref="L463:L494" si="147">SUM(AA449:AA462)/14*L456</f>
        <v>125.26741987507349</v>
      </c>
      <c r="M463" s="9">
        <f t="shared" ref="M463:M494" si="148">SUM(AB449:AB462)/14*M456</f>
        <v>39.971279715516722</v>
      </c>
      <c r="N463" s="9">
        <f t="shared" ref="N463:N494" si="149">SUM(AC449:AC462)/14*N456</f>
        <v>1014.2267108890478</v>
      </c>
      <c r="Q463" s="6">
        <f t="shared" si="124"/>
        <v>0.82916817448422253</v>
      </c>
      <c r="R463" s="6">
        <f t="shared" si="125"/>
        <v>0.77432410794873785</v>
      </c>
      <c r="S463" s="6">
        <f t="shared" si="126"/>
        <v>0.8900519404245546</v>
      </c>
      <c r="T463" s="6">
        <f t="shared" si="127"/>
        <v>1.0291704906421402</v>
      </c>
      <c r="U463" s="6">
        <f t="shared" si="128"/>
        <v>0.92918450467212843</v>
      </c>
      <c r="V463" s="6">
        <f t="shared" si="129"/>
        <v>0.72306540532299257</v>
      </c>
      <c r="W463" s="6">
        <f t="shared" si="130"/>
        <v>1.1194267977658174</v>
      </c>
      <c r="X463" s="6">
        <f t="shared" si="131"/>
        <v>1.196007313655185</v>
      </c>
      <c r="Y463" s="6">
        <f t="shared" si="132"/>
        <v>0.82882058818013227</v>
      </c>
      <c r="Z463" s="6">
        <f t="shared" si="133"/>
        <v>0.56402364479093259</v>
      </c>
      <c r="AA463" s="6">
        <f t="shared" si="134"/>
        <v>0.90606668583275063</v>
      </c>
      <c r="AB463" s="6">
        <f t="shared" si="135"/>
        <v>1.3059399092551911</v>
      </c>
      <c r="AC463" s="6">
        <f t="shared" si="136"/>
        <v>1.0515434751405575</v>
      </c>
    </row>
    <row r="464" spans="1:29" x14ac:dyDescent="0.25">
      <c r="A464" s="3">
        <f t="shared" si="137"/>
        <v>42830</v>
      </c>
      <c r="B464" s="9">
        <f t="shared" si="138"/>
        <v>47.21583843244283</v>
      </c>
      <c r="C464" s="9">
        <f t="shared" si="139"/>
        <v>8.9915948953750675</v>
      </c>
      <c r="D464" s="9">
        <f t="shared" si="140"/>
        <v>662.29547506920471</v>
      </c>
      <c r="E464" s="9">
        <f t="shared" ref="E464:E495" si="150">SUM(T450:T463)/14*E457</f>
        <v>1835.7993079567675</v>
      </c>
      <c r="F464" s="9">
        <f t="shared" si="141"/>
        <v>167.93714215697855</v>
      </c>
      <c r="G464" s="9">
        <f t="shared" si="142"/>
        <v>1.4230794501464903</v>
      </c>
      <c r="H464" s="9">
        <f t="shared" si="143"/>
        <v>1958.1460388303219</v>
      </c>
      <c r="I464" s="9">
        <f t="shared" si="144"/>
        <v>2116.4939429477181</v>
      </c>
      <c r="J464" s="9">
        <f t="shared" si="145"/>
        <v>2.4485021436182977</v>
      </c>
      <c r="K464" s="9">
        <f t="shared" si="146"/>
        <v>8.0278092634473112E-3</v>
      </c>
      <c r="L464" s="9">
        <f t="shared" si="147"/>
        <v>269.12517458842467</v>
      </c>
      <c r="M464" s="9">
        <f t="shared" si="148"/>
        <v>349.03811967099114</v>
      </c>
      <c r="N464" s="9">
        <f t="shared" si="149"/>
        <v>1623.0862485077189</v>
      </c>
      <c r="Q464" s="6">
        <f t="shared" si="124"/>
        <v>0.82916817224621453</v>
      </c>
      <c r="R464" s="6">
        <f t="shared" si="125"/>
        <v>0.77432411936615708</v>
      </c>
      <c r="S464" s="6">
        <f t="shared" si="126"/>
        <v>0.89005197996924834</v>
      </c>
      <c r="T464" s="6">
        <f t="shared" si="127"/>
        <v>1.0291705402535301</v>
      </c>
      <c r="U464" s="6">
        <f t="shared" si="128"/>
        <v>0.92918450821742915</v>
      </c>
      <c r="V464" s="6">
        <f t="shared" si="129"/>
        <v>0.72306541478974606</v>
      </c>
      <c r="W464" s="6">
        <f t="shared" si="130"/>
        <v>1.1194268345284564</v>
      </c>
      <c r="X464" s="6">
        <f t="shared" si="131"/>
        <v>1.1960073129466917</v>
      </c>
      <c r="Y464" s="6">
        <f t="shared" si="132"/>
        <v>0.82882063706476061</v>
      </c>
      <c r="Z464" s="6">
        <f t="shared" si="133"/>
        <v>0.56402362207930212</v>
      </c>
      <c r="AA464" s="6">
        <f t="shared" si="134"/>
        <v>0.90606673987064712</v>
      </c>
      <c r="AB464" s="6">
        <f t="shared" si="135"/>
        <v>1.3059400261646272</v>
      </c>
      <c r="AC464" s="6">
        <f t="shared" si="136"/>
        <v>1.0503603326294644</v>
      </c>
    </row>
    <row r="465" spans="1:29" x14ac:dyDescent="0.25">
      <c r="A465" s="3">
        <f t="shared" si="137"/>
        <v>42831</v>
      </c>
      <c r="B465" s="9">
        <f t="shared" si="138"/>
        <v>33.240796251080283</v>
      </c>
      <c r="C465" s="9">
        <f t="shared" si="139"/>
        <v>3.7146702496359185</v>
      </c>
      <c r="D465" s="9">
        <f t="shared" si="140"/>
        <v>610.8597718898917</v>
      </c>
      <c r="E465" s="9">
        <f t="shared" si="150"/>
        <v>1500.6898322595448</v>
      </c>
      <c r="F465" s="9">
        <f t="shared" si="141"/>
        <v>117.99259865296172</v>
      </c>
      <c r="G465" s="9">
        <f t="shared" si="142"/>
        <v>1.2015188964374308</v>
      </c>
      <c r="H465" s="9">
        <f t="shared" si="143"/>
        <v>4159.388030825301</v>
      </c>
      <c r="I465" s="9">
        <f t="shared" si="144"/>
        <v>1485.2784049776799</v>
      </c>
      <c r="J465" s="9">
        <f t="shared" si="145"/>
        <v>8.4646840117904283</v>
      </c>
      <c r="K465" s="9">
        <f t="shared" si="146"/>
        <v>1.4114380943470086E-3</v>
      </c>
      <c r="L465" s="9">
        <f t="shared" si="147"/>
        <v>237.02607469015229</v>
      </c>
      <c r="M465" s="9">
        <f t="shared" si="148"/>
        <v>813.51409735220886</v>
      </c>
      <c r="N465" s="9">
        <f t="shared" si="149"/>
        <v>1155.0894726854435</v>
      </c>
      <c r="Q465" s="6">
        <f t="shared" si="124"/>
        <v>0.82916815255798293</v>
      </c>
      <c r="R465" s="6">
        <f t="shared" si="125"/>
        <v>0.77432411371435017</v>
      </c>
      <c r="S465" s="6">
        <f t="shared" si="126"/>
        <v>0.89005199651660871</v>
      </c>
      <c r="T465" s="6">
        <f t="shared" si="127"/>
        <v>1.0291705448065316</v>
      </c>
      <c r="U465" s="6">
        <f t="shared" si="128"/>
        <v>0.92918450557250321</v>
      </c>
      <c r="V465" s="6">
        <f t="shared" si="129"/>
        <v>0.72306542488507575</v>
      </c>
      <c r="W465" s="6">
        <f t="shared" si="130"/>
        <v>1.1194268610017546</v>
      </c>
      <c r="X465" s="6">
        <f t="shared" si="131"/>
        <v>1.1960072974647369</v>
      </c>
      <c r="Y465" s="6">
        <f t="shared" si="132"/>
        <v>0.82882069587039786</v>
      </c>
      <c r="Z465" s="6">
        <f t="shared" si="133"/>
        <v>0.56402355994268061</v>
      </c>
      <c r="AA465" s="6">
        <f t="shared" si="134"/>
        <v>0.90606676325089919</v>
      </c>
      <c r="AB465" s="6">
        <f t="shared" si="135"/>
        <v>1.3059401498670815</v>
      </c>
      <c r="AC465" s="6">
        <f t="shared" si="136"/>
        <v>1.0492043067842307</v>
      </c>
    </row>
    <row r="466" spans="1:29" x14ac:dyDescent="0.25">
      <c r="A466" s="3">
        <f t="shared" si="137"/>
        <v>42832</v>
      </c>
      <c r="B466" s="9">
        <f t="shared" si="138"/>
        <v>29.03264525293843</v>
      </c>
      <c r="C466" s="9">
        <f t="shared" si="139"/>
        <v>2.5290393616180031</v>
      </c>
      <c r="D466" s="9">
        <f t="shared" si="140"/>
        <v>508.65687381015294</v>
      </c>
      <c r="E466" s="9">
        <f t="shared" si="150"/>
        <v>844.59158505786831</v>
      </c>
      <c r="F466" s="9">
        <f t="shared" si="141"/>
        <v>122.28236464908997</v>
      </c>
      <c r="G466" s="9">
        <f t="shared" si="142"/>
        <v>1.1943261728989685</v>
      </c>
      <c r="H466" s="9">
        <f t="shared" si="143"/>
        <v>3182.9962174248035</v>
      </c>
      <c r="I466" s="9">
        <f t="shared" si="144"/>
        <v>1261.6802659603552</v>
      </c>
      <c r="J466" s="9">
        <f t="shared" si="145"/>
        <v>7.8126485358562734</v>
      </c>
      <c r="K466" s="9">
        <f t="shared" si="146"/>
        <v>1.9186556938691271E-3</v>
      </c>
      <c r="L466" s="9">
        <f t="shared" si="147"/>
        <v>181.10725160478077</v>
      </c>
      <c r="M466" s="9">
        <f t="shared" si="148"/>
        <v>480.2313267000776</v>
      </c>
      <c r="N466" s="9">
        <f t="shared" si="149"/>
        <v>802.03401119871228</v>
      </c>
      <c r="Q466" s="6">
        <f t="shared" si="124"/>
        <v>0.82916812523478356</v>
      </c>
      <c r="R466" s="6">
        <f t="shared" si="125"/>
        <v>0.77432409685666337</v>
      </c>
      <c r="S466" s="6">
        <f t="shared" si="126"/>
        <v>0.89005199238275634</v>
      </c>
      <c r="T466" s="6">
        <f t="shared" si="127"/>
        <v>1.029170515439668</v>
      </c>
      <c r="U466" s="6">
        <f t="shared" si="128"/>
        <v>0.92918449945439641</v>
      </c>
      <c r="V466" s="6">
        <f t="shared" si="129"/>
        <v>0.72306543280327962</v>
      </c>
      <c r="W466" s="6">
        <f t="shared" si="130"/>
        <v>1.1194268743909066</v>
      </c>
      <c r="X466" s="6">
        <f t="shared" si="131"/>
        <v>1.1960072750854975</v>
      </c>
      <c r="Y466" s="6">
        <f t="shared" si="132"/>
        <v>0.828820747173177</v>
      </c>
      <c r="Z466" s="6">
        <f t="shared" si="133"/>
        <v>0.56402348370405864</v>
      </c>
      <c r="AA466" s="6">
        <f t="shared" si="134"/>
        <v>0.906066758298117</v>
      </c>
      <c r="AB466" s="6">
        <f t="shared" si="135"/>
        <v>1.3059402479683757</v>
      </c>
      <c r="AC466" s="6">
        <f t="shared" si="136"/>
        <v>1.0480748065921455</v>
      </c>
    </row>
    <row r="467" spans="1:29" x14ac:dyDescent="0.25">
      <c r="A467" s="3">
        <f t="shared" si="137"/>
        <v>42833</v>
      </c>
      <c r="B467" s="9">
        <f t="shared" si="138"/>
        <v>26.733313887485711</v>
      </c>
      <c r="C467" s="9">
        <f t="shared" si="139"/>
        <v>1.5066900507655687</v>
      </c>
      <c r="D467" s="9">
        <f t="shared" si="140"/>
        <v>243.07341948836893</v>
      </c>
      <c r="E467" s="9">
        <f t="shared" si="150"/>
        <v>435.98828610016329</v>
      </c>
      <c r="F467" s="9">
        <f t="shared" si="141"/>
        <v>78.882132634238317</v>
      </c>
      <c r="G467" s="9">
        <f t="shared" si="142"/>
        <v>1.0351619118209261</v>
      </c>
      <c r="H467" s="9">
        <f t="shared" si="143"/>
        <v>3185.9570844409341</v>
      </c>
      <c r="I467" s="9">
        <f t="shared" si="144"/>
        <v>1387.1844416524395</v>
      </c>
      <c r="J467" s="9">
        <f t="shared" si="145"/>
        <v>6.247590600500768</v>
      </c>
      <c r="K467" s="9">
        <f t="shared" si="146"/>
        <v>1.4808901097893524E-3</v>
      </c>
      <c r="L467" s="9">
        <f t="shared" si="147"/>
        <v>111.63589890121679</v>
      </c>
      <c r="M467" s="9">
        <f t="shared" si="148"/>
        <v>117.10129026873675</v>
      </c>
      <c r="N467" s="9">
        <f t="shared" si="149"/>
        <v>0</v>
      </c>
      <c r="Q467" s="6">
        <f t="shared" si="124"/>
        <v>0.82916809959460192</v>
      </c>
      <c r="R467" s="6">
        <f t="shared" si="125"/>
        <v>0.77432407640996637</v>
      </c>
      <c r="S467" s="6">
        <f t="shared" si="126"/>
        <v>0.89005197435170957</v>
      </c>
      <c r="T467" s="6">
        <f t="shared" si="127"/>
        <v>1.0291704688595005</v>
      </c>
      <c r="U467" s="6">
        <f t="shared" si="128"/>
        <v>0.92918449243565104</v>
      </c>
      <c r="V467" s="6">
        <f t="shared" si="129"/>
        <v>0.72306543704545523</v>
      </c>
      <c r="W467" s="6">
        <f t="shared" si="130"/>
        <v>1.1194268752421468</v>
      </c>
      <c r="X467" s="6">
        <f t="shared" si="131"/>
        <v>1.1960072542211688</v>
      </c>
      <c r="Y467" s="6">
        <f t="shared" si="132"/>
        <v>0.82882077975271107</v>
      </c>
      <c r="Z467" s="6">
        <f t="shared" si="133"/>
        <v>0.56402341685656521</v>
      </c>
      <c r="AA467" s="6">
        <f t="shared" si="134"/>
        <v>0.90606673388342096</v>
      </c>
      <c r="AB467" s="6">
        <f t="shared" si="135"/>
        <v>1.3059403022245437</v>
      </c>
      <c r="AC467" s="6">
        <f t="shared" si="136"/>
        <v>1</v>
      </c>
    </row>
    <row r="468" spans="1:29" x14ac:dyDescent="0.25">
      <c r="A468" s="3">
        <f t="shared" si="137"/>
        <v>42834</v>
      </c>
      <c r="B468" s="9">
        <f t="shared" si="138"/>
        <v>15.320738794128014</v>
      </c>
      <c r="C468" s="9">
        <f t="shared" si="139"/>
        <v>1.604005165315002</v>
      </c>
      <c r="D468" s="9">
        <f t="shared" si="140"/>
        <v>253.40057165310333</v>
      </c>
      <c r="E468" s="9">
        <f t="shared" si="150"/>
        <v>293.42723118761364</v>
      </c>
      <c r="F468" s="9">
        <f t="shared" si="141"/>
        <v>76.749560527568065</v>
      </c>
      <c r="G468" s="9">
        <f t="shared" si="142"/>
        <v>1.0447376203487275</v>
      </c>
      <c r="H468" s="9">
        <f t="shared" si="143"/>
        <v>1340.195420359277</v>
      </c>
      <c r="I468" s="9">
        <f t="shared" si="144"/>
        <v>647.62295382355853</v>
      </c>
      <c r="J468" s="9">
        <f t="shared" si="145"/>
        <v>3.0956368135786043</v>
      </c>
      <c r="K468" s="9">
        <f t="shared" si="146"/>
        <v>2.2443540786916036E-3</v>
      </c>
      <c r="L468" s="9">
        <f t="shared" si="147"/>
        <v>69.303236908330305</v>
      </c>
      <c r="M468" s="9">
        <f t="shared" si="148"/>
        <v>359.09639378113377</v>
      </c>
      <c r="N468" s="9">
        <f t="shared" si="149"/>
        <v>570.08594978253302</v>
      </c>
      <c r="Q468" s="6">
        <f t="shared" si="124"/>
        <v>0.82916808160543198</v>
      </c>
      <c r="R468" s="6">
        <f t="shared" si="125"/>
        <v>0.77432405879068822</v>
      </c>
      <c r="S468" s="6">
        <f t="shared" si="126"/>
        <v>0.89005195040871066</v>
      </c>
      <c r="T468" s="6">
        <f t="shared" si="127"/>
        <v>1.0291704210010455</v>
      </c>
      <c r="U468" s="6">
        <f t="shared" si="128"/>
        <v>0.9291844863850186</v>
      </c>
      <c r="V468" s="6">
        <f t="shared" si="129"/>
        <v>0.72306543755475694</v>
      </c>
      <c r="W468" s="6">
        <f t="shared" si="130"/>
        <v>1.1194268657025359</v>
      </c>
      <c r="X468" s="6">
        <f t="shared" si="131"/>
        <v>1.1960072400434925</v>
      </c>
      <c r="Y468" s="6">
        <f t="shared" si="132"/>
        <v>0.82882079040391077</v>
      </c>
      <c r="Z468" s="6">
        <f t="shared" si="133"/>
        <v>0.56402337422184134</v>
      </c>
      <c r="AA468" s="6">
        <f t="shared" si="134"/>
        <v>0.90606670113115328</v>
      </c>
      <c r="AB468" s="6">
        <f t="shared" si="135"/>
        <v>1.3059403101754583</v>
      </c>
      <c r="AC468" s="6">
        <f t="shared" si="136"/>
        <v>1.0469712482928892</v>
      </c>
    </row>
    <row r="469" spans="1:29" x14ac:dyDescent="0.25">
      <c r="A469" s="3">
        <f t="shared" si="137"/>
        <v>42835</v>
      </c>
      <c r="B469" s="9">
        <f t="shared" si="138"/>
        <v>18.415642039794363</v>
      </c>
      <c r="C469" s="9">
        <f t="shared" si="139"/>
        <v>1.6297672909471284</v>
      </c>
      <c r="D469" s="9">
        <f t="shared" si="140"/>
        <v>226.82744958946148</v>
      </c>
      <c r="E469" s="9">
        <f t="shared" si="150"/>
        <v>551.43478102402355</v>
      </c>
      <c r="F469" s="9">
        <f t="shared" si="141"/>
        <v>86.675003787376809</v>
      </c>
      <c r="G469" s="9">
        <f t="shared" si="142"/>
        <v>0.91766054946092468</v>
      </c>
      <c r="H469" s="9">
        <f t="shared" si="143"/>
        <v>1844.0749265171153</v>
      </c>
      <c r="I469" s="9">
        <f t="shared" si="144"/>
        <v>406.75127838939471</v>
      </c>
      <c r="J469" s="9">
        <f t="shared" si="145"/>
        <v>4.2670370734115641</v>
      </c>
      <c r="K469" s="9">
        <f t="shared" si="146"/>
        <v>2.629893915643027E-3</v>
      </c>
      <c r="L469" s="9">
        <f t="shared" si="147"/>
        <v>78.887517465548115</v>
      </c>
      <c r="M469" s="9">
        <f t="shared" si="148"/>
        <v>236.40225731107722</v>
      </c>
      <c r="N469" s="9">
        <f t="shared" si="149"/>
        <v>1156.5544065343304</v>
      </c>
      <c r="Q469" s="6">
        <f t="shared" si="124"/>
        <v>0.8291680733718525</v>
      </c>
      <c r="R469" s="6">
        <f t="shared" si="125"/>
        <v>0.77432404725469728</v>
      </c>
      <c r="S469" s="6">
        <f t="shared" si="126"/>
        <v>0.89005192759241136</v>
      </c>
      <c r="T469" s="6">
        <f t="shared" si="127"/>
        <v>1.0291703833851069</v>
      </c>
      <c r="U469" s="6">
        <f t="shared" si="128"/>
        <v>0.92918448234901152</v>
      </c>
      <c r="V469" s="6">
        <f t="shared" si="129"/>
        <v>0.72306543523498579</v>
      </c>
      <c r="W469" s="6">
        <f t="shared" si="130"/>
        <v>1.1194268504116924</v>
      </c>
      <c r="X469" s="6">
        <f t="shared" si="131"/>
        <v>1.1960072339952126</v>
      </c>
      <c r="Y469" s="6">
        <f t="shared" si="132"/>
        <v>0.82882078257329228</v>
      </c>
      <c r="Z469" s="6">
        <f t="shared" si="133"/>
        <v>0.56402335938727832</v>
      </c>
      <c r="AA469" s="6">
        <f t="shared" si="134"/>
        <v>0.90606666991721507</v>
      </c>
      <c r="AB469" s="6">
        <f t="shared" si="135"/>
        <v>1.3059402821933852</v>
      </c>
      <c r="AC469" s="6">
        <f t="shared" si="136"/>
        <v>1.0458930485370843</v>
      </c>
    </row>
    <row r="470" spans="1:29" x14ac:dyDescent="0.25">
      <c r="A470" s="3">
        <f t="shared" si="137"/>
        <v>42836</v>
      </c>
      <c r="B470" s="9">
        <f t="shared" si="138"/>
        <v>27.024180336248222</v>
      </c>
      <c r="C470" s="9">
        <f t="shared" si="139"/>
        <v>1.6540226918611658</v>
      </c>
      <c r="D470" s="9">
        <f t="shared" si="140"/>
        <v>352.91941949144842</v>
      </c>
      <c r="E470" s="9">
        <f t="shared" si="150"/>
        <v>1045.9803873438823</v>
      </c>
      <c r="F470" s="9">
        <f t="shared" si="141"/>
        <v>149.60020438488283</v>
      </c>
      <c r="G470" s="9">
        <f t="shared" si="142"/>
        <v>0.93839346683429425</v>
      </c>
      <c r="H470" s="9">
        <f t="shared" si="143"/>
        <v>2199.1206817443572</v>
      </c>
      <c r="I470" s="9">
        <f t="shared" si="144"/>
        <v>654.94909659283053</v>
      </c>
      <c r="J470" s="9">
        <f t="shared" si="145"/>
        <v>2.6130483753325331</v>
      </c>
      <c r="K470" s="9">
        <f t="shared" si="146"/>
        <v>1.3899164483428652E-3</v>
      </c>
      <c r="L470" s="9">
        <f t="shared" si="147"/>
        <v>113.50063112170832</v>
      </c>
      <c r="M470" s="9">
        <f t="shared" si="148"/>
        <v>52.200102408597729</v>
      </c>
      <c r="N470" s="9">
        <f t="shared" si="149"/>
        <v>1059.7042546339637</v>
      </c>
      <c r="Q470" s="6">
        <f t="shared" si="124"/>
        <v>0.82916807411388038</v>
      </c>
      <c r="R470" s="6">
        <f t="shared" si="125"/>
        <v>0.77432404266915145</v>
      </c>
      <c r="S470" s="6">
        <f t="shared" si="126"/>
        <v>0.89005191086216084</v>
      </c>
      <c r="T470" s="6">
        <f t="shared" si="127"/>
        <v>1.0291703620264712</v>
      </c>
      <c r="U470" s="6">
        <f t="shared" si="128"/>
        <v>0.92918448066552428</v>
      </c>
      <c r="V470" s="6">
        <f t="shared" si="129"/>
        <v>0.72306543139851853</v>
      </c>
      <c r="W470" s="6">
        <f t="shared" si="130"/>
        <v>1.1194268344986713</v>
      </c>
      <c r="X470" s="6">
        <f t="shared" si="131"/>
        <v>1.1960072350757041</v>
      </c>
      <c r="Y470" s="6">
        <f t="shared" si="132"/>
        <v>0.82882076307690511</v>
      </c>
      <c r="Z470" s="6">
        <f t="shared" si="133"/>
        <v>0.56402336827293564</v>
      </c>
      <c r="AA470" s="6">
        <f t="shared" si="134"/>
        <v>0.9060666471369816</v>
      </c>
      <c r="AB470" s="6">
        <f t="shared" si="135"/>
        <v>1.3059402345913338</v>
      </c>
      <c r="AC470" s="6">
        <f t="shared" si="136"/>
        <v>1.0448396233866206</v>
      </c>
    </row>
    <row r="471" spans="1:29" x14ac:dyDescent="0.25">
      <c r="A471" s="3">
        <f t="shared" si="137"/>
        <v>42837</v>
      </c>
      <c r="B471" s="9">
        <f t="shared" si="138"/>
        <v>39.149866159946491</v>
      </c>
      <c r="C471" s="9">
        <f t="shared" si="139"/>
        <v>6.9624081235507997</v>
      </c>
      <c r="D471" s="9">
        <f t="shared" si="140"/>
        <v>589.47734768486282</v>
      </c>
      <c r="E471" s="9">
        <f t="shared" si="150"/>
        <v>1889.3502306083049</v>
      </c>
      <c r="F471" s="9">
        <f t="shared" si="141"/>
        <v>156.04458629676529</v>
      </c>
      <c r="G471" s="9">
        <f t="shared" si="142"/>
        <v>1.0289795507624884</v>
      </c>
      <c r="H471" s="9">
        <f t="shared" si="143"/>
        <v>2192.0011974480249</v>
      </c>
      <c r="I471" s="9">
        <f t="shared" si="144"/>
        <v>2531.3420812777094</v>
      </c>
      <c r="J471" s="9">
        <f t="shared" si="145"/>
        <v>2.0293693573867682</v>
      </c>
      <c r="K471" s="9">
        <f t="shared" si="146"/>
        <v>4.5278722156187282E-3</v>
      </c>
      <c r="L471" s="9">
        <f t="shared" si="147"/>
        <v>243.84534160975261</v>
      </c>
      <c r="M471" s="9">
        <f t="shared" si="148"/>
        <v>455.82290619301926</v>
      </c>
      <c r="N471" s="9">
        <f t="shared" si="149"/>
        <v>1694.1942984395553</v>
      </c>
      <c r="Q471" s="6">
        <f t="shared" si="124"/>
        <v>0.82916808129887898</v>
      </c>
      <c r="R471" s="6">
        <f t="shared" si="125"/>
        <v>0.77432404423958157</v>
      </c>
      <c r="S471" s="6">
        <f t="shared" si="126"/>
        <v>0.89005190262437928</v>
      </c>
      <c r="T471" s="6">
        <f t="shared" si="127"/>
        <v>1.029170357794251</v>
      </c>
      <c r="U471" s="6">
        <f t="shared" si="128"/>
        <v>0.9291844811251061</v>
      </c>
      <c r="V471" s="6">
        <f t="shared" si="129"/>
        <v>0.72306542734249046</v>
      </c>
      <c r="W471" s="6">
        <f t="shared" si="130"/>
        <v>1.119426822096167</v>
      </c>
      <c r="X471" s="6">
        <f t="shared" si="131"/>
        <v>1.1960072409903604</v>
      </c>
      <c r="Y471" s="6">
        <f t="shared" si="132"/>
        <v>0.82882073951867075</v>
      </c>
      <c r="Z471" s="6">
        <f t="shared" si="133"/>
        <v>0.564023392563062</v>
      </c>
      <c r="AA471" s="6">
        <f t="shared" si="134"/>
        <v>0.90606663602789028</v>
      </c>
      <c r="AB471" s="6">
        <f t="shared" si="135"/>
        <v>1.305940183905085</v>
      </c>
      <c r="AC471" s="6">
        <f t="shared" si="136"/>
        <v>1.0438103951636666</v>
      </c>
    </row>
    <row r="472" spans="1:29" x14ac:dyDescent="0.25">
      <c r="A472" s="3">
        <f t="shared" si="137"/>
        <v>42838</v>
      </c>
      <c r="B472" s="9">
        <f t="shared" si="138"/>
        <v>27.56220759277177</v>
      </c>
      <c r="C472" s="9">
        <f t="shared" si="139"/>
        <v>2.8763585125324007</v>
      </c>
      <c r="D472" s="9">
        <f t="shared" si="140"/>
        <v>543.69690232671064</v>
      </c>
      <c r="E472" s="9">
        <f t="shared" si="150"/>
        <v>1544.4655062263714</v>
      </c>
      <c r="F472" s="9">
        <f t="shared" si="141"/>
        <v>109.63689179397049</v>
      </c>
      <c r="G472" s="9">
        <f t="shared" si="142"/>
        <v>0.86877677038120515</v>
      </c>
      <c r="H472" s="9">
        <f t="shared" si="143"/>
        <v>4656.1304976762958</v>
      </c>
      <c r="I472" s="9">
        <f t="shared" si="144"/>
        <v>1776.4037392708001</v>
      </c>
      <c r="J472" s="9">
        <f t="shared" si="145"/>
        <v>7.0157054839876558</v>
      </c>
      <c r="K472" s="9">
        <f t="shared" si="146"/>
        <v>7.9608414489022879E-4</v>
      </c>
      <c r="L472" s="9">
        <f t="shared" si="147"/>
        <v>214.76141823018193</v>
      </c>
      <c r="M472" s="9">
        <f t="shared" si="148"/>
        <v>1062.4007165440512</v>
      </c>
      <c r="N472" s="9">
        <f t="shared" si="149"/>
        <v>1204.532843746269</v>
      </c>
      <c r="Q472" s="6">
        <f t="shared" si="124"/>
        <v>0.82916809166013983</v>
      </c>
      <c r="R472" s="6">
        <f t="shared" si="125"/>
        <v>0.77432405011301275</v>
      </c>
      <c r="S472" s="6">
        <f t="shared" si="126"/>
        <v>0.89005190281987134</v>
      </c>
      <c r="T472" s="6">
        <f t="shared" si="127"/>
        <v>1.0291703675375177</v>
      </c>
      <c r="U472" s="6">
        <f t="shared" si="128"/>
        <v>0.92918448314231195</v>
      </c>
      <c r="V472" s="6">
        <f t="shared" si="129"/>
        <v>0.72306542407046259</v>
      </c>
      <c r="W472" s="6">
        <f t="shared" si="130"/>
        <v>1.1194268154761295</v>
      </c>
      <c r="X472" s="6">
        <f t="shared" si="131"/>
        <v>1.1960072490904459</v>
      </c>
      <c r="Y472" s="6">
        <f t="shared" si="132"/>
        <v>0.82882071843621152</v>
      </c>
      <c r="Z472" s="6">
        <f t="shared" si="133"/>
        <v>0.56402342269111794</v>
      </c>
      <c r="AA472" s="6">
        <f t="shared" si="134"/>
        <v>0.90606663638557328</v>
      </c>
      <c r="AB472" s="6">
        <f t="shared" si="135"/>
        <v>1.3059401428959965</v>
      </c>
      <c r="AC472" s="6">
        <f t="shared" si="136"/>
        <v>1.0428047975763086</v>
      </c>
    </row>
    <row r="473" spans="1:29" x14ac:dyDescent="0.25">
      <c r="A473" s="3">
        <f t="shared" si="137"/>
        <v>42839</v>
      </c>
      <c r="B473" s="9">
        <f t="shared" si="138"/>
        <v>24.072943361894357</v>
      </c>
      <c r="C473" s="9">
        <f t="shared" si="139"/>
        <v>1.9582960211956506</v>
      </c>
      <c r="D473" s="9">
        <f t="shared" si="140"/>
        <v>452.73102178977337</v>
      </c>
      <c r="E473" s="9">
        <f t="shared" si="150"/>
        <v>869.22864733347387</v>
      </c>
      <c r="F473" s="9">
        <f t="shared" si="141"/>
        <v>113.62287613476668</v>
      </c>
      <c r="G473" s="9">
        <f t="shared" si="142"/>
        <v>0.86357595839749912</v>
      </c>
      <c r="H473" s="9">
        <f t="shared" si="143"/>
        <v>3563.1313174177858</v>
      </c>
      <c r="I473" s="9">
        <f t="shared" si="144"/>
        <v>1508.9787541421895</v>
      </c>
      <c r="J473" s="9">
        <f t="shared" si="145"/>
        <v>6.4752848609218487</v>
      </c>
      <c r="K473" s="9">
        <f t="shared" si="146"/>
        <v>1.0821668041537684E-3</v>
      </c>
      <c r="L473" s="9">
        <f t="shared" si="147"/>
        <v>164.09523991867923</v>
      </c>
      <c r="M473" s="9">
        <f t="shared" si="148"/>
        <v>627.1533558089186</v>
      </c>
      <c r="N473" s="9">
        <f t="shared" si="149"/>
        <v>835.57690141489581</v>
      </c>
      <c r="Q473" s="6">
        <f t="shared" si="124"/>
        <v>0.82916810205084235</v>
      </c>
      <c r="R473" s="6">
        <f t="shared" si="125"/>
        <v>0.77432405794696368</v>
      </c>
      <c r="S473" s="6">
        <f t="shared" si="126"/>
        <v>0.89005190945035195</v>
      </c>
      <c r="T473" s="6">
        <f t="shared" si="127"/>
        <v>1.0291703856769039</v>
      </c>
      <c r="U473" s="6">
        <f t="shared" si="128"/>
        <v>0.92918448592997727</v>
      </c>
      <c r="V473" s="6">
        <f t="shared" si="129"/>
        <v>0.72306542215461567</v>
      </c>
      <c r="W473" s="6">
        <f t="shared" si="130"/>
        <v>1.1194268148708419</v>
      </c>
      <c r="X473" s="6">
        <f t="shared" si="131"/>
        <v>1.196007257031636</v>
      </c>
      <c r="Y473" s="6">
        <f t="shared" si="132"/>
        <v>0.82882070417009379</v>
      </c>
      <c r="Z473" s="6">
        <f t="shared" si="133"/>
        <v>0.56402345017489297</v>
      </c>
      <c r="AA473" s="6">
        <f t="shared" si="134"/>
        <v>0.90606664539735926</v>
      </c>
      <c r="AB473" s="6">
        <f t="shared" si="135"/>
        <v>1.3059401187307369</v>
      </c>
      <c r="AC473" s="6">
        <f t="shared" si="136"/>
        <v>1.0418222790403249</v>
      </c>
    </row>
    <row r="474" spans="1:29" x14ac:dyDescent="0.25">
      <c r="A474" s="3">
        <f t="shared" si="137"/>
        <v>42840</v>
      </c>
      <c r="B474" s="9">
        <f t="shared" si="138"/>
        <v>22.16641135165867</v>
      </c>
      <c r="C474" s="9">
        <f t="shared" si="139"/>
        <v>1.1666663655201523</v>
      </c>
      <c r="D474" s="9">
        <f t="shared" si="140"/>
        <v>216.34796357620215</v>
      </c>
      <c r="E474" s="9">
        <f t="shared" si="150"/>
        <v>448.70624138690499</v>
      </c>
      <c r="F474" s="9">
        <f t="shared" si="141"/>
        <v>73.29605407739929</v>
      </c>
      <c r="G474" s="9">
        <f t="shared" si="142"/>
        <v>0.74848978431748558</v>
      </c>
      <c r="H474" s="9">
        <f t="shared" si="143"/>
        <v>3566.4458041898679</v>
      </c>
      <c r="I474" s="9">
        <f t="shared" si="144"/>
        <v>1659.082667502184</v>
      </c>
      <c r="J474" s="9">
        <f t="shared" si="145"/>
        <v>5.1781324050242556</v>
      </c>
      <c r="K474" s="9">
        <f t="shared" si="146"/>
        <v>8.3525677720488686E-4</v>
      </c>
      <c r="L474" s="9">
        <f t="shared" si="147"/>
        <v>101.14956592390841</v>
      </c>
      <c r="M474" s="9">
        <f t="shared" si="148"/>
        <v>152.92727223819071</v>
      </c>
      <c r="N474" s="9">
        <f t="shared" si="149"/>
        <v>0</v>
      </c>
      <c r="Q474" s="6">
        <f t="shared" si="124"/>
        <v>0.82916811005743363</v>
      </c>
      <c r="R474" s="6">
        <f t="shared" si="125"/>
        <v>0.77432406547541355</v>
      </c>
      <c r="S474" s="6">
        <f t="shared" si="126"/>
        <v>0.89005191942245421</v>
      </c>
      <c r="T474" s="6">
        <f t="shared" si="127"/>
        <v>1.0291704059310893</v>
      </c>
      <c r="U474" s="6">
        <f t="shared" si="128"/>
        <v>0.92918448867577363</v>
      </c>
      <c r="V474" s="6">
        <f t="shared" si="129"/>
        <v>0.72306542171826715</v>
      </c>
      <c r="W474" s="6">
        <f t="shared" si="130"/>
        <v>1.1194268189007013</v>
      </c>
      <c r="X474" s="6">
        <f t="shared" si="131"/>
        <v>1.1960072631191381</v>
      </c>
      <c r="Y474" s="6">
        <f t="shared" si="132"/>
        <v>0.82882069843200179</v>
      </c>
      <c r="Z474" s="6">
        <f t="shared" si="133"/>
        <v>0.56402346918482493</v>
      </c>
      <c r="AA474" s="6">
        <f t="shared" si="134"/>
        <v>0.90606665883895099</v>
      </c>
      <c r="AB474" s="6">
        <f t="shared" si="135"/>
        <v>1.3059401129333128</v>
      </c>
      <c r="AC474" s="6">
        <f t="shared" si="136"/>
        <v>1</v>
      </c>
    </row>
    <row r="475" spans="1:29" x14ac:dyDescent="0.25">
      <c r="A475" s="3">
        <f t="shared" si="137"/>
        <v>42841</v>
      </c>
      <c r="B475" s="9">
        <f t="shared" si="138"/>
        <v>12.703468096203405</v>
      </c>
      <c r="C475" s="9">
        <f t="shared" si="139"/>
        <v>1.2420198094744797</v>
      </c>
      <c r="D475" s="9">
        <f t="shared" si="140"/>
        <v>225.5396677348366</v>
      </c>
      <c r="E475" s="9">
        <f t="shared" si="150"/>
        <v>301.98662761003953</v>
      </c>
      <c r="F475" s="9">
        <f t="shared" si="141"/>
        <v>71.314501310995141</v>
      </c>
      <c r="G475" s="9">
        <f t="shared" si="142"/>
        <v>0.75541364886858353</v>
      </c>
      <c r="H475" s="9">
        <f t="shared" si="143"/>
        <v>1500.2507048188672</v>
      </c>
      <c r="I475" s="9">
        <f t="shared" si="144"/>
        <v>774.56175867948048</v>
      </c>
      <c r="J475" s="9">
        <f t="shared" si="145"/>
        <v>2.5657278724413288</v>
      </c>
      <c r="K475" s="9">
        <f t="shared" si="146"/>
        <v>1.265868391617709E-3</v>
      </c>
      <c r="L475" s="9">
        <f t="shared" si="147"/>
        <v>62.793353251199534</v>
      </c>
      <c r="M475" s="9">
        <f t="shared" si="148"/>
        <v>468.95838850274782</v>
      </c>
      <c r="N475" s="9">
        <f t="shared" si="149"/>
        <v>593.38097535200598</v>
      </c>
      <c r="Q475" s="6">
        <f t="shared" si="124"/>
        <v>0.82916811433873339</v>
      </c>
      <c r="R475" s="6">
        <f t="shared" si="125"/>
        <v>0.77432407097677025</v>
      </c>
      <c r="S475" s="6">
        <f t="shared" si="126"/>
        <v>0.89005192949443168</v>
      </c>
      <c r="T475" s="6">
        <f t="shared" si="127"/>
        <v>1.0291704228942307</v>
      </c>
      <c r="U475" s="6">
        <f t="shared" si="128"/>
        <v>0.92918449070961551</v>
      </c>
      <c r="V475" s="6">
        <f t="shared" si="129"/>
        <v>0.72306542250908001</v>
      </c>
      <c r="W475" s="6">
        <f t="shared" si="130"/>
        <v>1.1194268253928841</v>
      </c>
      <c r="X475" s="6">
        <f t="shared" si="131"/>
        <v>1.1960072664294505</v>
      </c>
      <c r="Y475" s="6">
        <f t="shared" si="132"/>
        <v>0.82882070053796375</v>
      </c>
      <c r="Z475" s="6">
        <f t="shared" si="133"/>
        <v>0.56402347723834878</v>
      </c>
      <c r="AA475" s="6">
        <f t="shared" si="134"/>
        <v>0.90606667238729977</v>
      </c>
      <c r="AB475" s="6">
        <f t="shared" si="135"/>
        <v>1.3059401225526481</v>
      </c>
      <c r="AC475" s="6">
        <f t="shared" si="136"/>
        <v>1.0408623043215837</v>
      </c>
    </row>
    <row r="476" spans="1:29" x14ac:dyDescent="0.25">
      <c r="A476" s="3">
        <f t="shared" si="137"/>
        <v>42842</v>
      </c>
      <c r="B476" s="9">
        <f t="shared" si="138"/>
        <v>15.269663191240154</v>
      </c>
      <c r="C476" s="9">
        <f t="shared" si="139"/>
        <v>1.2619680476848649</v>
      </c>
      <c r="D476" s="9">
        <f t="shared" si="140"/>
        <v>201.88821089855708</v>
      </c>
      <c r="E476" s="9">
        <f t="shared" si="150"/>
        <v>567.5203724320769</v>
      </c>
      <c r="F476" s="9">
        <f t="shared" si="141"/>
        <v>80.537069333166485</v>
      </c>
      <c r="G476" s="9">
        <f t="shared" si="142"/>
        <v>0.66352861432413091</v>
      </c>
      <c r="H476" s="9">
        <f t="shared" si="143"/>
        <v>2064.3069531532778</v>
      </c>
      <c r="I476" s="9">
        <f t="shared" si="144"/>
        <v>486.47748472936956</v>
      </c>
      <c r="J476" s="9">
        <f t="shared" si="145"/>
        <v>3.5366086888481179</v>
      </c>
      <c r="K476" s="9">
        <f t="shared" si="146"/>
        <v>1.4833219051795621E-3</v>
      </c>
      <c r="L476" s="9">
        <f t="shared" si="147"/>
        <v>71.477351254579432</v>
      </c>
      <c r="M476" s="9">
        <f t="shared" si="148"/>
        <v>308.72719739534017</v>
      </c>
      <c r="N476" s="9">
        <f t="shared" si="149"/>
        <v>1202.7290948210839</v>
      </c>
      <c r="Q476" s="6">
        <f t="shared" si="124"/>
        <v>0.82916811470617946</v>
      </c>
      <c r="R476" s="6">
        <f t="shared" si="125"/>
        <v>0.77432407356235544</v>
      </c>
      <c r="S476" s="6">
        <f t="shared" si="126"/>
        <v>0.8900519371176534</v>
      </c>
      <c r="T476" s="6">
        <f t="shared" si="127"/>
        <v>1.02917043313478</v>
      </c>
      <c r="U476" s="6">
        <f t="shared" si="128"/>
        <v>0.92918449165266448</v>
      </c>
      <c r="V476" s="6">
        <f t="shared" si="129"/>
        <v>0.72306542404369201</v>
      </c>
      <c r="W476" s="6">
        <f t="shared" si="130"/>
        <v>1.1194268321038954</v>
      </c>
      <c r="X476" s="6">
        <f t="shared" si="131"/>
        <v>1.1960072667888475</v>
      </c>
      <c r="Y476" s="6">
        <f t="shared" si="132"/>
        <v>0.82882070814082309</v>
      </c>
      <c r="Z476" s="6">
        <f t="shared" si="133"/>
        <v>0.5640234749989449</v>
      </c>
      <c r="AA476" s="6">
        <f t="shared" si="134"/>
        <v>0.90606668267631996</v>
      </c>
      <c r="AB476" s="6">
        <f t="shared" si="135"/>
        <v>1.3059401416336391</v>
      </c>
      <c r="AC476" s="6">
        <f t="shared" si="136"/>
        <v>1.0399243546398462</v>
      </c>
    </row>
    <row r="477" spans="1:29" x14ac:dyDescent="0.25">
      <c r="A477" s="3">
        <f t="shared" si="137"/>
        <v>42843</v>
      </c>
      <c r="B477" s="9">
        <f t="shared" si="138"/>
        <v>22.407588586444135</v>
      </c>
      <c r="C477" s="9">
        <f t="shared" si="139"/>
        <v>1.2807495879891344</v>
      </c>
      <c r="D477" s="9">
        <f t="shared" si="140"/>
        <v>314.1166143207721</v>
      </c>
      <c r="E477" s="9">
        <f t="shared" si="150"/>
        <v>1076.4920909451855</v>
      </c>
      <c r="F477" s="9">
        <f t="shared" si="141"/>
        <v>139.00618983952566</v>
      </c>
      <c r="G477" s="9">
        <f t="shared" si="142"/>
        <v>0.67851987164258698</v>
      </c>
      <c r="H477" s="9">
        <f t="shared" si="143"/>
        <v>2461.7547096347885</v>
      </c>
      <c r="I477" s="9">
        <f t="shared" si="144"/>
        <v>783.32387754016327</v>
      </c>
      <c r="J477" s="9">
        <f t="shared" si="145"/>
        <v>2.1657486308602798</v>
      </c>
      <c r="K477" s="9">
        <f t="shared" si="146"/>
        <v>7.8394549186111648E-4</v>
      </c>
      <c r="L477" s="9">
        <f t="shared" si="147"/>
        <v>102.83914091852913</v>
      </c>
      <c r="M477" s="9">
        <f t="shared" si="148"/>
        <v>68.170210259627396</v>
      </c>
      <c r="N477" s="9">
        <f t="shared" si="149"/>
        <v>1101.0411203940826</v>
      </c>
      <c r="Q477" s="6">
        <f t="shared" si="124"/>
        <v>0.82916811195151274</v>
      </c>
      <c r="R477" s="6">
        <f t="shared" si="125"/>
        <v>0.77432407323746499</v>
      </c>
      <c r="S477" s="6">
        <f t="shared" si="126"/>
        <v>0.89005194095980722</v>
      </c>
      <c r="T477" s="6">
        <f t="shared" si="127"/>
        <v>1.0291704356701978</v>
      </c>
      <c r="U477" s="6">
        <f t="shared" si="128"/>
        <v>0.92918449149907911</v>
      </c>
      <c r="V477" s="6">
        <f t="shared" si="129"/>
        <v>0.72306542577667277</v>
      </c>
      <c r="W477" s="6">
        <f t="shared" si="130"/>
        <v>1.1194268373130429</v>
      </c>
      <c r="X477" s="6">
        <f t="shared" si="131"/>
        <v>1.1960072647098265</v>
      </c>
      <c r="Y477" s="6">
        <f t="shared" si="132"/>
        <v>0.82882071809507529</v>
      </c>
      <c r="Z477" s="6">
        <f t="shared" si="133"/>
        <v>0.56402346543619897</v>
      </c>
      <c r="AA477" s="6">
        <f t="shared" si="134"/>
        <v>0.90606668793104128</v>
      </c>
      <c r="AB477" s="6">
        <f t="shared" si="135"/>
        <v>1.3059401632208154</v>
      </c>
      <c r="AC477" s="6">
        <f t="shared" si="136"/>
        <v>1.0390079265789087</v>
      </c>
    </row>
    <row r="478" spans="1:29" x14ac:dyDescent="0.25">
      <c r="A478" s="3">
        <f t="shared" si="137"/>
        <v>42844</v>
      </c>
      <c r="B478" s="9">
        <f t="shared" si="138"/>
        <v>32.461820432129599</v>
      </c>
      <c r="C478" s="9">
        <f t="shared" si="139"/>
        <v>5.3911602005070387</v>
      </c>
      <c r="D478" s="9">
        <f t="shared" si="140"/>
        <v>524.6654574812884</v>
      </c>
      <c r="E478" s="9">
        <f t="shared" si="150"/>
        <v>1944.4633925500766</v>
      </c>
      <c r="F478" s="9">
        <f t="shared" si="141"/>
        <v>144.99420942251669</v>
      </c>
      <c r="G478" s="9">
        <f t="shared" si="142"/>
        <v>0.74401953849088365</v>
      </c>
      <c r="H478" s="9">
        <f t="shared" si="143"/>
        <v>2453.7849740376141</v>
      </c>
      <c r="I478" s="9">
        <f t="shared" si="144"/>
        <v>3027.5035098240146</v>
      </c>
      <c r="J478" s="9">
        <f t="shared" si="145"/>
        <v>1.6819833869012568</v>
      </c>
      <c r="K478" s="9">
        <f t="shared" si="146"/>
        <v>2.5538261200987468E-3</v>
      </c>
      <c r="L478" s="9">
        <f t="shared" si="147"/>
        <v>220.94014107630889</v>
      </c>
      <c r="M478" s="9">
        <f t="shared" si="148"/>
        <v>595.27744878230862</v>
      </c>
      <c r="N478" s="9">
        <f t="shared" si="149"/>
        <v>1758.7643298934229</v>
      </c>
      <c r="Q478" s="6">
        <f t="shared" si="124"/>
        <v>0.82916810748489078</v>
      </c>
      <c r="R478" s="6">
        <f t="shared" si="125"/>
        <v>0.7743240707580884</v>
      </c>
      <c r="S478" s="6">
        <f t="shared" si="126"/>
        <v>0.89005194099803964</v>
      </c>
      <c r="T478" s="6">
        <f t="shared" si="127"/>
        <v>1.0291704317436303</v>
      </c>
      <c r="U478" s="6">
        <f t="shared" si="128"/>
        <v>0.92918449055814722</v>
      </c>
      <c r="V478" s="6">
        <f t="shared" si="129"/>
        <v>0.72306542723764988</v>
      </c>
      <c r="W478" s="6">
        <f t="shared" si="130"/>
        <v>1.1194268401378447</v>
      </c>
      <c r="X478" s="6">
        <f t="shared" si="131"/>
        <v>1.1960072612137294</v>
      </c>
      <c r="Y478" s="6">
        <f t="shared" si="132"/>
        <v>0.82882072737471391</v>
      </c>
      <c r="Z478" s="6">
        <f t="shared" si="133"/>
        <v>0.56402345262514653</v>
      </c>
      <c r="AA478" s="6">
        <f t="shared" si="134"/>
        <v>0.90606668808091917</v>
      </c>
      <c r="AB478" s="6">
        <f t="shared" si="135"/>
        <v>1.305940181361217</v>
      </c>
      <c r="AC478" s="6">
        <f t="shared" si="136"/>
        <v>1.0381125302530767</v>
      </c>
    </row>
    <row r="479" spans="1:29" x14ac:dyDescent="0.25">
      <c r="A479" s="3">
        <f t="shared" si="137"/>
        <v>42845</v>
      </c>
      <c r="B479" s="9">
        <f t="shared" si="138"/>
        <v>22.853703380306747</v>
      </c>
      <c r="C479" s="9">
        <f t="shared" si="139"/>
        <v>2.2272336223970375</v>
      </c>
      <c r="D479" s="9">
        <f t="shared" si="140"/>
        <v>483.91848171704436</v>
      </c>
      <c r="E479" s="9">
        <f t="shared" si="150"/>
        <v>1589.5182198854393</v>
      </c>
      <c r="F479" s="9">
        <f t="shared" si="141"/>
        <v>101.87289930966571</v>
      </c>
      <c r="G479" s="9">
        <f t="shared" si="142"/>
        <v>0.62818244742229246</v>
      </c>
      <c r="H479" s="9">
        <f t="shared" si="143"/>
        <v>5212.1974521488009</v>
      </c>
      <c r="I479" s="9">
        <f t="shared" si="144"/>
        <v>2124.5917644509095</v>
      </c>
      <c r="J479" s="9">
        <f t="shared" si="145"/>
        <v>5.8147621675417067</v>
      </c>
      <c r="K479" s="9">
        <f t="shared" si="146"/>
        <v>4.4901011834542673E-4</v>
      </c>
      <c r="L479" s="9">
        <f t="shared" si="147"/>
        <v>194.58816614892243</v>
      </c>
      <c r="M479" s="9">
        <f t="shared" si="148"/>
        <v>1387.4317962190373</v>
      </c>
      <c r="N479" s="9">
        <f t="shared" si="149"/>
        <v>1249.3868610353682</v>
      </c>
      <c r="Q479" s="6">
        <f t="shared" si="124"/>
        <v>0.82916810285908171</v>
      </c>
      <c r="R479" s="6">
        <f t="shared" si="125"/>
        <v>0.77432406728608338</v>
      </c>
      <c r="S479" s="6">
        <f t="shared" si="126"/>
        <v>0.890051938214382</v>
      </c>
      <c r="T479" s="6">
        <f t="shared" si="127"/>
        <v>1.0291704239929231</v>
      </c>
      <c r="U479" s="6">
        <f t="shared" si="128"/>
        <v>0.92918448929677011</v>
      </c>
      <c r="V479" s="6">
        <f t="shared" si="129"/>
        <v>0.72306542812678587</v>
      </c>
      <c r="W479" s="6">
        <f t="shared" si="130"/>
        <v>1.1194268405385153</v>
      </c>
      <c r="X479" s="6">
        <f t="shared" si="131"/>
        <v>1.1960072575185177</v>
      </c>
      <c r="Y479" s="6">
        <f t="shared" si="132"/>
        <v>0.82882073382542487</v>
      </c>
      <c r="Z479" s="6">
        <f t="shared" si="133"/>
        <v>0.5640234405212784</v>
      </c>
      <c r="AA479" s="6">
        <f t="shared" si="134"/>
        <v>0.90606668438165294</v>
      </c>
      <c r="AB479" s="6">
        <f t="shared" si="135"/>
        <v>1.3059401924466878</v>
      </c>
      <c r="AC479" s="6">
        <f t="shared" si="136"/>
        <v>1.0372376872261919</v>
      </c>
    </row>
    <row r="480" spans="1:29" x14ac:dyDescent="0.25">
      <c r="A480" s="3">
        <f t="shared" si="137"/>
        <v>42846</v>
      </c>
      <c r="B480" s="9">
        <f t="shared" si="138"/>
        <v>19.960516692159011</v>
      </c>
      <c r="C480" s="9">
        <f t="shared" si="139"/>
        <v>1.516355733588064</v>
      </c>
      <c r="D480" s="9">
        <f t="shared" si="140"/>
        <v>402.95412154839192</v>
      </c>
      <c r="E480" s="9">
        <f t="shared" si="150"/>
        <v>894.58440802193991</v>
      </c>
      <c r="F480" s="9">
        <f t="shared" si="141"/>
        <v>105.5766140016208</v>
      </c>
      <c r="G480" s="9">
        <f t="shared" si="142"/>
        <v>0.62442192027864873</v>
      </c>
      <c r="H480" s="9">
        <f t="shared" si="143"/>
        <v>3988.6648278727434</v>
      </c>
      <c r="I480" s="9">
        <f t="shared" si="144"/>
        <v>1804.7495370897384</v>
      </c>
      <c r="J480" s="9">
        <f t="shared" si="145"/>
        <v>5.3668503677128827</v>
      </c>
      <c r="K480" s="9">
        <f t="shared" si="146"/>
        <v>6.1036743486573371E-4</v>
      </c>
      <c r="L480" s="9">
        <f t="shared" si="147"/>
        <v>148.68122903149614</v>
      </c>
      <c r="M480" s="9">
        <f t="shared" si="148"/>
        <v>819.02477608610968</v>
      </c>
      <c r="N480" s="9">
        <f t="shared" si="149"/>
        <v>865.97763623102026</v>
      </c>
      <c r="Q480" s="6">
        <f t="shared" si="124"/>
        <v>0.82916809930916024</v>
      </c>
      <c r="R480" s="6">
        <f t="shared" si="125"/>
        <v>0.7743240639697786</v>
      </c>
      <c r="S480" s="6">
        <f t="shared" si="126"/>
        <v>0.89005193404993699</v>
      </c>
      <c r="T480" s="6">
        <f t="shared" si="127"/>
        <v>1.0291704153633796</v>
      </c>
      <c r="U480" s="6">
        <f t="shared" si="128"/>
        <v>0.92918448813421761</v>
      </c>
      <c r="V480" s="6">
        <f t="shared" si="129"/>
        <v>0.72306542835833654</v>
      </c>
      <c r="W480" s="6">
        <f t="shared" si="130"/>
        <v>1.1194268390768554</v>
      </c>
      <c r="X480" s="6">
        <f t="shared" si="131"/>
        <v>1.1960072546652163</v>
      </c>
      <c r="Y480" s="6">
        <f t="shared" si="132"/>
        <v>0.82882073653649813</v>
      </c>
      <c r="Z480" s="6">
        <f t="shared" si="133"/>
        <v>0.56402343199117821</v>
      </c>
      <c r="AA480" s="6">
        <f t="shared" si="134"/>
        <v>0.90606667874813551</v>
      </c>
      <c r="AB480" s="6">
        <f t="shared" si="135"/>
        <v>1.3059401954880883</v>
      </c>
      <c r="AC480" s="6">
        <f t="shared" si="136"/>
        <v>1.036382928686332</v>
      </c>
    </row>
    <row r="481" spans="1:29" x14ac:dyDescent="0.25">
      <c r="A481" s="3">
        <f t="shared" si="137"/>
        <v>42847</v>
      </c>
      <c r="B481" s="9">
        <f t="shared" si="138"/>
        <v>18.379681127911386</v>
      </c>
      <c r="C481" s="9">
        <f t="shared" si="139"/>
        <v>0.90337783870584254</v>
      </c>
      <c r="D481" s="9">
        <f t="shared" si="140"/>
        <v>192.56092250732218</v>
      </c>
      <c r="E481" s="9">
        <f t="shared" si="150"/>
        <v>461.79518561681232</v>
      </c>
      <c r="F481" s="9">
        <f t="shared" si="141"/>
        <v>68.105556430900165</v>
      </c>
      <c r="G481" s="9">
        <f t="shared" si="142"/>
        <v>0.54120708628171932</v>
      </c>
      <c r="H481" s="9">
        <f t="shared" si="143"/>
        <v>3992.3751443270594</v>
      </c>
      <c r="I481" s="9">
        <f t="shared" si="144"/>
        <v>1984.2749040020071</v>
      </c>
      <c r="J481" s="9">
        <f t="shared" si="145"/>
        <v>4.2917435098815604</v>
      </c>
      <c r="K481" s="9">
        <f t="shared" si="146"/>
        <v>4.7110439098773879E-4</v>
      </c>
      <c r="L481" s="9">
        <f t="shared" si="147"/>
        <v>91.648250678745129</v>
      </c>
      <c r="M481" s="9">
        <f t="shared" si="148"/>
        <v>199.71387122894095</v>
      </c>
      <c r="N481" s="9">
        <f t="shared" si="149"/>
        <v>0</v>
      </c>
      <c r="Q481" s="6">
        <f t="shared" si="124"/>
        <v>0.82916809745733022</v>
      </c>
      <c r="R481" s="6">
        <f t="shared" si="125"/>
        <v>0.77432406162071543</v>
      </c>
      <c r="S481" s="6">
        <f t="shared" si="126"/>
        <v>0.89005192988330717</v>
      </c>
      <c r="T481" s="6">
        <f t="shared" si="127"/>
        <v>1.0291704082150734</v>
      </c>
      <c r="U481" s="6">
        <f t="shared" si="128"/>
        <v>0.92918448732563341</v>
      </c>
      <c r="V481" s="6">
        <f t="shared" si="129"/>
        <v>0.72306542804084084</v>
      </c>
      <c r="W481" s="6">
        <f t="shared" si="130"/>
        <v>1.1194268365544231</v>
      </c>
      <c r="X481" s="6">
        <f t="shared" si="131"/>
        <v>1.1960072532066248</v>
      </c>
      <c r="Y481" s="6">
        <f t="shared" si="132"/>
        <v>0.82882073577673543</v>
      </c>
      <c r="Z481" s="6">
        <f t="shared" si="133"/>
        <v>0.56402342829740104</v>
      </c>
      <c r="AA481" s="6">
        <f t="shared" si="134"/>
        <v>0.90606667306599398</v>
      </c>
      <c r="AB481" s="6">
        <f t="shared" si="135"/>
        <v>1.3059401917394964</v>
      </c>
      <c r="AC481" s="6">
        <f t="shared" si="136"/>
        <v>1</v>
      </c>
    </row>
    <row r="482" spans="1:29" x14ac:dyDescent="0.25">
      <c r="A482" s="3">
        <f t="shared" si="137"/>
        <v>42848</v>
      </c>
      <c r="B482" s="9">
        <f t="shared" si="138"/>
        <v>10.533310470499529</v>
      </c>
      <c r="C482" s="9">
        <f t="shared" si="139"/>
        <v>0.96172582217362756</v>
      </c>
      <c r="D482" s="9">
        <f t="shared" si="140"/>
        <v>200.74201581624629</v>
      </c>
      <c r="E482" s="9">
        <f t="shared" si="150"/>
        <v>310.79569950478879</v>
      </c>
      <c r="F482" s="9">
        <f t="shared" si="141"/>
        <v>66.264328313510347</v>
      </c>
      <c r="G482" s="9">
        <f t="shared" si="142"/>
        <v>0.5462134928811837</v>
      </c>
      <c r="H482" s="9">
        <f t="shared" si="143"/>
        <v>1679.4208963881222</v>
      </c>
      <c r="I482" s="9">
        <f t="shared" si="144"/>
        <v>926.38148138100746</v>
      </c>
      <c r="J482" s="9">
        <f t="shared" si="145"/>
        <v>2.1265284549803871</v>
      </c>
      <c r="K482" s="9">
        <f t="shared" si="146"/>
        <v>7.1397943104800816E-4</v>
      </c>
      <c r="L482" s="9">
        <f t="shared" si="147"/>
        <v>56.894964398191334</v>
      </c>
      <c r="M482" s="9">
        <f t="shared" si="148"/>
        <v>612.43160409820302</v>
      </c>
      <c r="N482" s="9">
        <f t="shared" si="149"/>
        <v>614.47436035381781</v>
      </c>
      <c r="Q482" s="6">
        <f t="shared" si="124"/>
        <v>0.82916809730466789</v>
      </c>
      <c r="R482" s="6">
        <f t="shared" si="125"/>
        <v>0.77432406056434044</v>
      </c>
      <c r="S482" s="6">
        <f t="shared" si="126"/>
        <v>0.89005192670699285</v>
      </c>
      <c r="T482" s="6">
        <f t="shared" si="127"/>
        <v>1.0291704038833287</v>
      </c>
      <c r="U482" s="6">
        <f t="shared" si="128"/>
        <v>0.92918448696063216</v>
      </c>
      <c r="V482" s="6">
        <f t="shared" si="129"/>
        <v>0.723065427397654</v>
      </c>
      <c r="W482" s="6">
        <f t="shared" si="130"/>
        <v>1.1194268337910143</v>
      </c>
      <c r="X482" s="6">
        <f t="shared" si="131"/>
        <v>1.1960072531341572</v>
      </c>
      <c r="Y482" s="6">
        <f t="shared" si="132"/>
        <v>0.82882073263559441</v>
      </c>
      <c r="Z482" s="6">
        <f t="shared" si="133"/>
        <v>0.56402342911460357</v>
      </c>
      <c r="AA482" s="6">
        <f t="shared" si="134"/>
        <v>0.90606666872189179</v>
      </c>
      <c r="AB482" s="6">
        <f t="shared" si="135"/>
        <v>1.3059401838477074</v>
      </c>
      <c r="AC482" s="6">
        <f t="shared" si="136"/>
        <v>1.0355477945502025</v>
      </c>
    </row>
    <row r="483" spans="1:29" x14ac:dyDescent="0.25">
      <c r="A483" s="3">
        <f t="shared" si="137"/>
        <v>42849</v>
      </c>
      <c r="B483" s="9">
        <f t="shared" si="138"/>
        <v>12.661117591886725</v>
      </c>
      <c r="C483" s="9">
        <f t="shared" si="139"/>
        <v>0.97717222314567587</v>
      </c>
      <c r="D483" s="9">
        <f t="shared" si="140"/>
        <v>179.69099074789577</v>
      </c>
      <c r="E483" s="9">
        <f t="shared" si="150"/>
        <v>584.07517021403385</v>
      </c>
      <c r="F483" s="9">
        <f t="shared" si="141"/>
        <v>74.833795452962477</v>
      </c>
      <c r="G483" s="9">
        <f t="shared" si="142"/>
        <v>0.47977460062545585</v>
      </c>
      <c r="H483" s="9">
        <f t="shared" si="143"/>
        <v>2310.8405918357798</v>
      </c>
      <c r="I483" s="9">
        <f t="shared" si="144"/>
        <v>581.83060067766678</v>
      </c>
      <c r="J483" s="9">
        <f t="shared" si="145"/>
        <v>2.9312145899433681</v>
      </c>
      <c r="K483" s="9">
        <f t="shared" si="146"/>
        <v>8.3662831325615763E-4</v>
      </c>
      <c r="L483" s="9">
        <f t="shared" si="147"/>
        <v>64.763245374835023</v>
      </c>
      <c r="M483" s="9">
        <f t="shared" si="148"/>
        <v>403.17925013948565</v>
      </c>
      <c r="N483" s="9">
        <f t="shared" si="149"/>
        <v>1244.5020815705009</v>
      </c>
      <c r="Q483" s="6">
        <f t="shared" si="124"/>
        <v>0.82916809842604189</v>
      </c>
      <c r="R483" s="6">
        <f t="shared" si="125"/>
        <v>0.77432406069102988</v>
      </c>
      <c r="S483" s="6">
        <f t="shared" si="126"/>
        <v>0.89005192501401298</v>
      </c>
      <c r="T483" s="6">
        <f t="shared" si="127"/>
        <v>1.0291704026606345</v>
      </c>
      <c r="U483" s="6">
        <f t="shared" si="128"/>
        <v>0.92918448700174761</v>
      </c>
      <c r="V483" s="6">
        <f t="shared" si="129"/>
        <v>0.72306542667214646</v>
      </c>
      <c r="W483" s="6">
        <f t="shared" si="130"/>
        <v>1.1194268315116198</v>
      </c>
      <c r="X483" s="6">
        <f t="shared" si="131"/>
        <v>1.1960072540692048</v>
      </c>
      <c r="Y483" s="6">
        <f t="shared" si="132"/>
        <v>0.82882072850928612</v>
      </c>
      <c r="Z483" s="6">
        <f t="shared" si="133"/>
        <v>0.56402343303551528</v>
      </c>
      <c r="AA483" s="6">
        <f t="shared" si="134"/>
        <v>0.90606666640694455</v>
      </c>
      <c r="AB483" s="6">
        <f t="shared" si="135"/>
        <v>1.3059401748242965</v>
      </c>
      <c r="AC483" s="6">
        <f t="shared" si="136"/>
        <v>1.0347318335685818</v>
      </c>
    </row>
    <row r="484" spans="1:29" x14ac:dyDescent="0.25">
      <c r="A484" s="3">
        <f t="shared" si="137"/>
        <v>42850</v>
      </c>
      <c r="B484" s="9">
        <f t="shared" si="138"/>
        <v>18.579657658635245</v>
      </c>
      <c r="C484" s="9">
        <f t="shared" si="139"/>
        <v>0.99171522292929404</v>
      </c>
      <c r="D484" s="9">
        <f t="shared" si="140"/>
        <v>279.58009719723623</v>
      </c>
      <c r="E484" s="9">
        <f t="shared" si="150"/>
        <v>1107.8938001811844</v>
      </c>
      <c r="F484" s="9">
        <f t="shared" si="141"/>
        <v>129.16239524230426</v>
      </c>
      <c r="G484" s="9">
        <f t="shared" si="142"/>
        <v>0.49061426007977316</v>
      </c>
      <c r="H484" s="9">
        <f t="shared" si="143"/>
        <v>2755.7542712418972</v>
      </c>
      <c r="I484" s="9">
        <f t="shared" si="144"/>
        <v>936.86104094682696</v>
      </c>
      <c r="J484" s="9">
        <f t="shared" si="145"/>
        <v>1.7950173496341024</v>
      </c>
      <c r="K484" s="9">
        <f t="shared" si="146"/>
        <v>4.4216363175623693E-4</v>
      </c>
      <c r="L484" s="9">
        <f t="shared" si="147"/>
        <v>93.179117562420458</v>
      </c>
      <c r="M484" s="9">
        <f t="shared" si="148"/>
        <v>89.026215781454468</v>
      </c>
      <c r="N484" s="9">
        <f t="shared" si="149"/>
        <v>1138.404514723069</v>
      </c>
      <c r="Q484" s="6">
        <f t="shared" si="124"/>
        <v>0.82916810021562681</v>
      </c>
      <c r="R484" s="6">
        <f t="shared" si="125"/>
        <v>0.77432406165076784</v>
      </c>
      <c r="S484" s="6">
        <f t="shared" si="126"/>
        <v>0.89005192482984175</v>
      </c>
      <c r="T484" s="6">
        <f t="shared" si="127"/>
        <v>1.0291704040374579</v>
      </c>
      <c r="U484" s="6">
        <f t="shared" si="128"/>
        <v>0.92918448733408576</v>
      </c>
      <c r="V484" s="6">
        <f t="shared" si="129"/>
        <v>0.72306542606051505</v>
      </c>
      <c r="W484" s="6">
        <f t="shared" si="130"/>
        <v>1.1194268301616146</v>
      </c>
      <c r="X484" s="6">
        <f t="shared" si="131"/>
        <v>1.1960072555030616</v>
      </c>
      <c r="Y484" s="6">
        <f t="shared" si="132"/>
        <v>0.82882072464757128</v>
      </c>
      <c r="Z484" s="6">
        <f t="shared" si="133"/>
        <v>0.56402343829610346</v>
      </c>
      <c r="AA484" s="6">
        <f t="shared" si="134"/>
        <v>0.9060666661562109</v>
      </c>
      <c r="AB484" s="6">
        <f t="shared" si="135"/>
        <v>1.3059401671550759</v>
      </c>
      <c r="AC484" s="6">
        <f t="shared" si="136"/>
        <v>1.0339346039279744</v>
      </c>
    </row>
    <row r="485" spans="1:29" x14ac:dyDescent="0.25">
      <c r="A485" s="3">
        <f t="shared" si="137"/>
        <v>42851</v>
      </c>
      <c r="B485" s="9">
        <f t="shared" si="138"/>
        <v>26.916306037771875</v>
      </c>
      <c r="C485" s="9">
        <f t="shared" si="139"/>
        <v>4.1745050707760729</v>
      </c>
      <c r="D485" s="9">
        <f t="shared" si="140"/>
        <v>466.97950084640451</v>
      </c>
      <c r="E485" s="9">
        <f t="shared" si="150"/>
        <v>2001.1841811817244</v>
      </c>
      <c r="F485" s="9">
        <f t="shared" si="141"/>
        <v>134.7263702177367</v>
      </c>
      <c r="G485" s="9">
        <f t="shared" si="142"/>
        <v>0.53797480431257438</v>
      </c>
      <c r="H485" s="9">
        <f t="shared" si="143"/>
        <v>2746.8327346249689</v>
      </c>
      <c r="I485" s="9">
        <f t="shared" si="144"/>
        <v>3620.9161682279268</v>
      </c>
      <c r="J485" s="9">
        <f t="shared" si="145"/>
        <v>1.3940626849597115</v>
      </c>
      <c r="K485" s="9">
        <f t="shared" si="146"/>
        <v>1.4404178018418499E-3</v>
      </c>
      <c r="L485" s="9">
        <f t="shared" si="147"/>
        <v>200.1864973452449</v>
      </c>
      <c r="M485" s="9">
        <f t="shared" si="148"/>
        <v>777.39672809903777</v>
      </c>
      <c r="N485" s="9">
        <f t="shared" si="149"/>
        <v>1817.0773465995301</v>
      </c>
      <c r="Q485" s="6">
        <f t="shared" si="124"/>
        <v>0.82916810208003722</v>
      </c>
      <c r="R485" s="6">
        <f t="shared" si="125"/>
        <v>0.77432406300659751</v>
      </c>
      <c r="S485" s="6">
        <f t="shared" si="126"/>
        <v>0.89005192582753323</v>
      </c>
      <c r="T485" s="6">
        <f t="shared" si="127"/>
        <v>1.0291704070382426</v>
      </c>
      <c r="U485" s="6">
        <f t="shared" si="128"/>
        <v>0.92918448781041141</v>
      </c>
      <c r="V485" s="6">
        <f t="shared" si="129"/>
        <v>0.72306542567922916</v>
      </c>
      <c r="W485" s="6">
        <f t="shared" si="130"/>
        <v>1.1194268298518248</v>
      </c>
      <c r="X485" s="6">
        <f t="shared" si="131"/>
        <v>1.1960072569621585</v>
      </c>
      <c r="Y485" s="6">
        <f t="shared" si="132"/>
        <v>0.8288207219026188</v>
      </c>
      <c r="Z485" s="6">
        <f t="shared" si="133"/>
        <v>0.56402344329775844</v>
      </c>
      <c r="AA485" s="6">
        <f t="shared" si="134"/>
        <v>0.90606666751472731</v>
      </c>
      <c r="AB485" s="6">
        <f t="shared" si="135"/>
        <v>1.3059401623382001</v>
      </c>
      <c r="AC485" s="6">
        <f t="shared" si="136"/>
        <v>1.0331556739666428</v>
      </c>
    </row>
    <row r="486" spans="1:29" x14ac:dyDescent="0.25">
      <c r="A486" s="3">
        <f t="shared" si="137"/>
        <v>42852</v>
      </c>
      <c r="B486" s="9">
        <f t="shared" si="138"/>
        <v>18.949561891272388</v>
      </c>
      <c r="C486" s="9">
        <f t="shared" si="139"/>
        <v>1.7246005907449853</v>
      </c>
      <c r="D486" s="9">
        <f t="shared" si="140"/>
        <v>430.71257739782232</v>
      </c>
      <c r="E486" s="9">
        <f t="shared" si="150"/>
        <v>1635.8851189452164</v>
      </c>
      <c r="F486" s="9">
        <f t="shared" si="141"/>
        <v>94.658717815459894</v>
      </c>
      <c r="G486" s="9">
        <f t="shared" si="142"/>
        <v>0.4542170086749891</v>
      </c>
      <c r="H486" s="9">
        <f t="shared" si="143"/>
        <v>5834.6736733081207</v>
      </c>
      <c r="I486" s="9">
        <f t="shared" si="144"/>
        <v>2541.0271707891497</v>
      </c>
      <c r="J486" s="9">
        <f t="shared" si="145"/>
        <v>4.8193953700773005</v>
      </c>
      <c r="K486" s="9">
        <f t="shared" si="146"/>
        <v>2.5325223465189246E-4</v>
      </c>
      <c r="L486" s="9">
        <f t="shared" si="147"/>
        <v>176.30985167799662</v>
      </c>
      <c r="M486" s="9">
        <f t="shared" si="148"/>
        <v>1811.9029030501429</v>
      </c>
      <c r="N486" s="9">
        <f t="shared" si="149"/>
        <v>1289.8602766958102</v>
      </c>
      <c r="Q486" s="6">
        <f t="shared" si="124"/>
        <v>0.82916810356440551</v>
      </c>
      <c r="R486" s="6">
        <f t="shared" si="125"/>
        <v>0.77432406434709866</v>
      </c>
      <c r="S486" s="6">
        <f t="shared" si="126"/>
        <v>0.89005192748490136</v>
      </c>
      <c r="T486" s="6">
        <f t="shared" si="127"/>
        <v>1.0291704105556707</v>
      </c>
      <c r="U486" s="6">
        <f t="shared" si="128"/>
        <v>0.92918448828793332</v>
      </c>
      <c r="V486" s="6">
        <f t="shared" si="129"/>
        <v>0.72306542556042486</v>
      </c>
      <c r="W486" s="6">
        <f t="shared" si="130"/>
        <v>1.1194268304058004</v>
      </c>
      <c r="X486" s="6">
        <f t="shared" si="131"/>
        <v>1.1960072581030012</v>
      </c>
      <c r="Y486" s="6">
        <f t="shared" si="132"/>
        <v>0.82882072064432943</v>
      </c>
      <c r="Z486" s="6">
        <f t="shared" si="133"/>
        <v>0.56402344692166528</v>
      </c>
      <c r="AA486" s="6">
        <f t="shared" si="134"/>
        <v>0.90606666976378702</v>
      </c>
      <c r="AB486" s="6">
        <f t="shared" si="135"/>
        <v>1.3059401607977084</v>
      </c>
      <c r="AC486" s="6">
        <f t="shared" si="136"/>
        <v>1.0323946224525697</v>
      </c>
    </row>
    <row r="487" spans="1:29" x14ac:dyDescent="0.25">
      <c r="A487" s="3">
        <f t="shared" si="137"/>
        <v>42853</v>
      </c>
      <c r="B487" s="9">
        <f t="shared" si="138"/>
        <v>16.55062378877567</v>
      </c>
      <c r="C487" s="9">
        <f t="shared" si="139"/>
        <v>1.1741507361696459</v>
      </c>
      <c r="D487" s="9">
        <f t="shared" si="140"/>
        <v>358.6500932820511</v>
      </c>
      <c r="E487" s="9">
        <f t="shared" si="150"/>
        <v>920.67980522945356</v>
      </c>
      <c r="F487" s="9">
        <f t="shared" si="141"/>
        <v>98.100152095072787</v>
      </c>
      <c r="G487" s="9">
        <f t="shared" si="142"/>
        <v>0.45149790158199343</v>
      </c>
      <c r="H487" s="9">
        <f t="shared" si="143"/>
        <v>4465.0184300702149</v>
      </c>
      <c r="I487" s="9">
        <f t="shared" si="144"/>
        <v>2158.4935465791732</v>
      </c>
      <c r="J487" s="9">
        <f t="shared" si="145"/>
        <v>4.4481567902045498</v>
      </c>
      <c r="K487" s="9">
        <f t="shared" si="146"/>
        <v>3.4426154555810168E-4</v>
      </c>
      <c r="L487" s="9">
        <f t="shared" si="147"/>
        <v>134.71510639943415</v>
      </c>
      <c r="M487" s="9">
        <f t="shared" si="148"/>
        <v>1069.5973488264829</v>
      </c>
      <c r="N487" s="9">
        <f t="shared" si="149"/>
        <v>893.38672774863517</v>
      </c>
      <c r="Q487" s="6">
        <f t="shared" si="124"/>
        <v>0.82916810441471023</v>
      </c>
      <c r="R487" s="6">
        <f t="shared" si="125"/>
        <v>0.77432406536381915</v>
      </c>
      <c r="S487" s="6">
        <f t="shared" si="126"/>
        <v>0.89005192924668919</v>
      </c>
      <c r="T487" s="6">
        <f t="shared" si="127"/>
        <v>1.0291704136283959</v>
      </c>
      <c r="U487" s="6">
        <f t="shared" si="128"/>
        <v>0.92918448865547787</v>
      </c>
      <c r="V487" s="6">
        <f t="shared" si="129"/>
        <v>0.72306542566685061</v>
      </c>
      <c r="W487" s="6">
        <f t="shared" si="130"/>
        <v>1.1194268314722053</v>
      </c>
      <c r="X487" s="6">
        <f t="shared" si="131"/>
        <v>1.1960072587467552</v>
      </c>
      <c r="Y487" s="6">
        <f t="shared" si="132"/>
        <v>0.82882072080205205</v>
      </c>
      <c r="Z487" s="6">
        <f t="shared" si="133"/>
        <v>0.56402344865241871</v>
      </c>
      <c r="AA487" s="6">
        <f t="shared" si="134"/>
        <v>0.90606667214794501</v>
      </c>
      <c r="AB487" s="6">
        <f t="shared" si="135"/>
        <v>1.305940162076402</v>
      </c>
      <c r="AC487" s="6">
        <f t="shared" si="136"/>
        <v>1.0316510385151596</v>
      </c>
    </row>
    <row r="488" spans="1:29" x14ac:dyDescent="0.25">
      <c r="A488" s="3">
        <f t="shared" si="137"/>
        <v>42854</v>
      </c>
      <c r="B488" s="9">
        <f t="shared" si="138"/>
        <v>15.239845363680477</v>
      </c>
      <c r="C488" s="9">
        <f t="shared" si="139"/>
        <v>0.69950720110487574</v>
      </c>
      <c r="D488" s="9">
        <f t="shared" si="140"/>
        <v>171.38922084745008</v>
      </c>
      <c r="E488" s="9">
        <f t="shared" si="150"/>
        <v>475.26594311484689</v>
      </c>
      <c r="F488" s="9">
        <f t="shared" si="141"/>
        <v>63.282626640101455</v>
      </c>
      <c r="G488" s="9">
        <f t="shared" si="142"/>
        <v>0.39132813235198211</v>
      </c>
      <c r="H488" s="9">
        <f t="shared" si="143"/>
        <v>4469.1718625966341</v>
      </c>
      <c r="I488" s="9">
        <f t="shared" si="144"/>
        <v>2373.2071887785119</v>
      </c>
      <c r="J488" s="9">
        <f t="shared" si="145"/>
        <v>3.5570859544561411</v>
      </c>
      <c r="K488" s="9">
        <f t="shared" si="146"/>
        <v>2.657139232289701E-4</v>
      </c>
      <c r="L488" s="9">
        <f t="shared" si="147"/>
        <v>83.039425675788721</v>
      </c>
      <c r="M488" s="9">
        <f t="shared" si="148"/>
        <v>260.81436597996674</v>
      </c>
      <c r="N488" s="9">
        <f t="shared" si="149"/>
        <v>0</v>
      </c>
      <c r="Q488" s="6">
        <f t="shared" si="124"/>
        <v>0.82916810458355805</v>
      </c>
      <c r="R488" s="6">
        <f t="shared" si="125"/>
        <v>0.77432406589359448</v>
      </c>
      <c r="S488" s="6">
        <f t="shared" si="126"/>
        <v>0.8900519306607132</v>
      </c>
      <c r="T488" s="6">
        <f t="shared" si="127"/>
        <v>1.0291704156249311</v>
      </c>
      <c r="U488" s="6">
        <f t="shared" si="128"/>
        <v>0.92918448885015648</v>
      </c>
      <c r="V488" s="6">
        <f t="shared" si="129"/>
        <v>0.7230654259177246</v>
      </c>
      <c r="W488" s="6">
        <f t="shared" si="130"/>
        <v>1.1194268326580172</v>
      </c>
      <c r="X488" s="6">
        <f t="shared" si="131"/>
        <v>1.1960072588692636</v>
      </c>
      <c r="Y488" s="6">
        <f t="shared" si="132"/>
        <v>0.82882072199004886</v>
      </c>
      <c r="Z488" s="6">
        <f t="shared" si="133"/>
        <v>0.56402344854367048</v>
      </c>
      <c r="AA488" s="6">
        <f t="shared" si="134"/>
        <v>0.90606667405870134</v>
      </c>
      <c r="AB488" s="6">
        <f t="shared" si="135"/>
        <v>1.3059401651725211</v>
      </c>
      <c r="AC488" s="6">
        <f t="shared" si="136"/>
        <v>1</v>
      </c>
    </row>
    <row r="489" spans="1:29" x14ac:dyDescent="0.25">
      <c r="A489" s="3">
        <f t="shared" si="137"/>
        <v>42855</v>
      </c>
      <c r="B489" s="9">
        <f t="shared" si="138"/>
        <v>8.7338850736958094</v>
      </c>
      <c r="C489" s="9">
        <f t="shared" si="139"/>
        <v>0.74468744892907024</v>
      </c>
      <c r="D489" s="9">
        <f t="shared" si="140"/>
        <v>178.67081890311562</v>
      </c>
      <c r="E489" s="9">
        <f t="shared" si="150"/>
        <v>319.86173944898496</v>
      </c>
      <c r="F489" s="9">
        <f t="shared" si="141"/>
        <v>61.571786033813439</v>
      </c>
      <c r="G489" s="9">
        <f t="shared" si="142"/>
        <v>0.39494809203598402</v>
      </c>
      <c r="H489" s="9">
        <f t="shared" si="143"/>
        <v>1879.9888163937528</v>
      </c>
      <c r="I489" s="9">
        <f t="shared" si="144"/>
        <v>1107.958975932532</v>
      </c>
      <c r="J489" s="9">
        <f t="shared" si="145"/>
        <v>1.7625108529675748</v>
      </c>
      <c r="K489" s="9">
        <f t="shared" si="146"/>
        <v>4.0270113983627683E-4</v>
      </c>
      <c r="L489" s="9">
        <f t="shared" si="147"/>
        <v>51.550631224809386</v>
      </c>
      <c r="M489" s="9">
        <f t="shared" si="148"/>
        <v>799.79903249808956</v>
      </c>
      <c r="N489" s="9">
        <f t="shared" si="149"/>
        <v>633.47668582026131</v>
      </c>
      <c r="Q489" s="6">
        <f t="shared" si="124"/>
        <v>0.82916810419256692</v>
      </c>
      <c r="R489" s="6">
        <f t="shared" si="125"/>
        <v>0.7743240659234647</v>
      </c>
      <c r="S489" s="6">
        <f t="shared" si="126"/>
        <v>0.89005193146344586</v>
      </c>
      <c r="T489" s="6">
        <f t="shared" si="127"/>
        <v>1.0291704163173483</v>
      </c>
      <c r="U489" s="6">
        <f t="shared" si="128"/>
        <v>0.92918448886261229</v>
      </c>
      <c r="V489" s="6">
        <f t="shared" si="129"/>
        <v>0.72306542621768588</v>
      </c>
      <c r="W489" s="6">
        <f t="shared" si="130"/>
        <v>1.1194268336406827</v>
      </c>
      <c r="X489" s="6">
        <f t="shared" si="131"/>
        <v>1.1960072585657013</v>
      </c>
      <c r="Y489" s="6">
        <f t="shared" si="132"/>
        <v>0.8288207236727666</v>
      </c>
      <c r="Z489" s="6">
        <f t="shared" si="133"/>
        <v>0.5640234470693023</v>
      </c>
      <c r="AA489" s="6">
        <f t="shared" si="134"/>
        <v>0.90606667514582639</v>
      </c>
      <c r="AB489" s="6">
        <f t="shared" si="135"/>
        <v>1.3059401689038932</v>
      </c>
      <c r="AC489" s="6">
        <f t="shared" si="136"/>
        <v>1.0309245213347906</v>
      </c>
    </row>
    <row r="490" spans="1:29" x14ac:dyDescent="0.25">
      <c r="A490" s="3">
        <f t="shared" si="137"/>
        <v>42856</v>
      </c>
      <c r="B490" s="9">
        <f t="shared" si="138"/>
        <v>10.498194861448031</v>
      </c>
      <c r="C490" s="9">
        <f t="shared" si="139"/>
        <v>0.75664796858092009</v>
      </c>
      <c r="D490" s="9">
        <f t="shared" si="140"/>
        <v>159.93431340701724</v>
      </c>
      <c r="E490" s="9">
        <f t="shared" si="150"/>
        <v>601.11288581541783</v>
      </c>
      <c r="F490" s="9">
        <f t="shared" si="141"/>
        <v>69.53440196773748</v>
      </c>
      <c r="G490" s="9">
        <f t="shared" si="142"/>
        <v>0.34690842621675777</v>
      </c>
      <c r="H490" s="9">
        <f t="shared" si="143"/>
        <v>2586.8169681284699</v>
      </c>
      <c r="I490" s="9">
        <f t="shared" si="144"/>
        <v>695.87362133931936</v>
      </c>
      <c r="J490" s="9">
        <f t="shared" si="145"/>
        <v>2.4294514025208258</v>
      </c>
      <c r="K490" s="9">
        <f t="shared" si="146"/>
        <v>4.7187798335563693E-4</v>
      </c>
      <c r="L490" s="9">
        <f t="shared" si="147"/>
        <v>58.679818421190888</v>
      </c>
      <c r="M490" s="9">
        <f t="shared" si="148"/>
        <v>526.52797936055197</v>
      </c>
      <c r="N490" s="9">
        <f t="shared" si="149"/>
        <v>1282.104313342272</v>
      </c>
      <c r="Q490" s="6">
        <f t="shared" si="124"/>
        <v>0.82916810346784076</v>
      </c>
      <c r="R490" s="6">
        <f t="shared" si="125"/>
        <v>0.77432406556251421</v>
      </c>
      <c r="S490" s="6">
        <f t="shared" si="126"/>
        <v>0.89005193160408969</v>
      </c>
      <c r="T490" s="6">
        <f t="shared" si="127"/>
        <v>1.0291704158475707</v>
      </c>
      <c r="U490" s="6">
        <f t="shared" si="128"/>
        <v>0.92918448873068338</v>
      </c>
      <c r="V490" s="6">
        <f t="shared" si="129"/>
        <v>0.72306542648258632</v>
      </c>
      <c r="W490" s="6">
        <f t="shared" si="130"/>
        <v>1.119426834229811</v>
      </c>
      <c r="X490" s="6">
        <f t="shared" si="131"/>
        <v>1.1960072580040049</v>
      </c>
      <c r="Y490" s="6">
        <f t="shared" si="132"/>
        <v>0.82882072532525275</v>
      </c>
      <c r="Z490" s="6">
        <f t="shared" si="133"/>
        <v>0.56402344491437029</v>
      </c>
      <c r="AA490" s="6">
        <f t="shared" si="134"/>
        <v>0.90606667534286411</v>
      </c>
      <c r="AB490" s="6">
        <f t="shared" si="135"/>
        <v>1.3059401722146962</v>
      </c>
      <c r="AC490" s="6">
        <f t="shared" si="136"/>
        <v>1.0302146796928768</v>
      </c>
    </row>
    <row r="491" spans="1:29" x14ac:dyDescent="0.25">
      <c r="A491" s="3">
        <f t="shared" si="137"/>
        <v>42857</v>
      </c>
      <c r="B491" s="9">
        <f t="shared" si="138"/>
        <v>15.405659488977724</v>
      </c>
      <c r="C491" s="9">
        <f t="shared" si="139"/>
        <v>0.7679089627321628</v>
      </c>
      <c r="D491" s="9">
        <f t="shared" si="140"/>
        <v>248.84080543835339</v>
      </c>
      <c r="E491" s="9">
        <f t="shared" si="150"/>
        <v>1140.2115216793873</v>
      </c>
      <c r="F491" s="9">
        <f t="shared" si="141"/>
        <v>120.01569415949308</v>
      </c>
      <c r="G491" s="9">
        <f t="shared" si="142"/>
        <v>0.35474620928848799</v>
      </c>
      <c r="H491" s="9">
        <f t="shared" si="143"/>
        <v>3084.8652801900616</v>
      </c>
      <c r="I491" s="9">
        <f t="shared" si="144"/>
        <v>1120.4926041257224</v>
      </c>
      <c r="J491" s="9">
        <f t="shared" si="145"/>
        <v>1.48774758389846</v>
      </c>
      <c r="K491" s="9">
        <f t="shared" si="146"/>
        <v>2.4939065384883721E-4</v>
      </c>
      <c r="L491" s="9">
        <f t="shared" si="147"/>
        <v>84.426493212355254</v>
      </c>
      <c r="M491" s="9">
        <f t="shared" si="148"/>
        <v>116.26291176372075</v>
      </c>
      <c r="N491" s="9">
        <f t="shared" si="149"/>
        <v>1172.0115040823428</v>
      </c>
      <c r="Q491" s="6">
        <f t="shared" si="124"/>
        <v>0.82916810266510232</v>
      </c>
      <c r="R491" s="6">
        <f t="shared" si="125"/>
        <v>0.77432406499109685</v>
      </c>
      <c r="S491" s="6">
        <f t="shared" si="126"/>
        <v>0.89005193121026382</v>
      </c>
      <c r="T491" s="6">
        <f t="shared" si="127"/>
        <v>1.0291704146127703</v>
      </c>
      <c r="U491" s="6">
        <f t="shared" si="128"/>
        <v>0.92918448852197055</v>
      </c>
      <c r="V491" s="6">
        <f t="shared" si="129"/>
        <v>0.72306542665679296</v>
      </c>
      <c r="W491" s="6">
        <f t="shared" si="130"/>
        <v>1.1194268343816622</v>
      </c>
      <c r="X491" s="6">
        <f t="shared" si="131"/>
        <v>1.1960072573765161</v>
      </c>
      <c r="Y491" s="6">
        <f t="shared" si="132"/>
        <v>0.82882072655271188</v>
      </c>
      <c r="Z491" s="6">
        <f t="shared" si="133"/>
        <v>0.56402344276547223</v>
      </c>
      <c r="AA491" s="6">
        <f t="shared" si="134"/>
        <v>0.90606667481904579</v>
      </c>
      <c r="AB491" s="6">
        <f t="shared" si="135"/>
        <v>1.3059401743990573</v>
      </c>
      <c r="AC491" s="6">
        <f t="shared" si="136"/>
        <v>1.0295211314823791</v>
      </c>
    </row>
    <row r="492" spans="1:29" x14ac:dyDescent="0.25">
      <c r="A492" s="3">
        <f t="shared" si="137"/>
        <v>42858</v>
      </c>
      <c r="B492" s="9">
        <f t="shared" si="138"/>
        <v>22.318142390238553</v>
      </c>
      <c r="C492" s="9">
        <f t="shared" si="139"/>
        <v>3.2324197332703819</v>
      </c>
      <c r="D492" s="9">
        <f t="shared" si="140"/>
        <v>415.63600623874476</v>
      </c>
      <c r="E492" s="9">
        <f t="shared" si="150"/>
        <v>2059.5595504533276</v>
      </c>
      <c r="F492" s="9">
        <f t="shared" si="141"/>
        <v>125.1856533725397</v>
      </c>
      <c r="G492" s="9">
        <f t="shared" si="142"/>
        <v>0.38899098144469652</v>
      </c>
      <c r="H492" s="9">
        <f t="shared" si="143"/>
        <v>3074.87827212201</v>
      </c>
      <c r="I492" s="9">
        <f t="shared" si="144"/>
        <v>4330.6420136559018</v>
      </c>
      <c r="J492" s="9">
        <f t="shared" si="145"/>
        <v>1.1554280482505095</v>
      </c>
      <c r="K492" s="9">
        <f t="shared" si="146"/>
        <v>8.1242940528299112E-4</v>
      </c>
      <c r="L492" s="9">
        <f t="shared" si="147"/>
        <v>181.3823138057889</v>
      </c>
      <c r="M492" s="9">
        <f t="shared" si="148"/>
        <v>1015.2336192916234</v>
      </c>
      <c r="N492" s="9">
        <f t="shared" si="149"/>
        <v>1869.4882229720233</v>
      </c>
      <c r="Q492" s="6">
        <f t="shared" si="124"/>
        <v>0.82916810200178725</v>
      </c>
      <c r="R492" s="6">
        <f t="shared" si="125"/>
        <v>0.77432406440207058</v>
      </c>
      <c r="S492" s="6">
        <f t="shared" si="126"/>
        <v>0.89005193051386788</v>
      </c>
      <c r="T492" s="6">
        <f t="shared" si="127"/>
        <v>1.0291704131086683</v>
      </c>
      <c r="U492" s="6">
        <f t="shared" si="128"/>
        <v>0.9291844883093201</v>
      </c>
      <c r="V492" s="6">
        <f t="shared" si="129"/>
        <v>0.72306542671965879</v>
      </c>
      <c r="W492" s="6">
        <f t="shared" si="130"/>
        <v>1.119426834172278</v>
      </c>
      <c r="X492" s="6">
        <f t="shared" si="131"/>
        <v>1.196007256852708</v>
      </c>
      <c r="Y492" s="6">
        <f t="shared" si="132"/>
        <v>0.82882072715682897</v>
      </c>
      <c r="Z492" s="6">
        <f t="shared" si="133"/>
        <v>0.56402344114613456</v>
      </c>
      <c r="AA492" s="6">
        <f t="shared" si="134"/>
        <v>0.90606667388247464</v>
      </c>
      <c r="AB492" s="6">
        <f t="shared" si="135"/>
        <v>1.3059401751975035</v>
      </c>
      <c r="AC492" s="6">
        <f t="shared" si="136"/>
        <v>1.0288435032611984</v>
      </c>
    </row>
    <row r="493" spans="1:29" x14ac:dyDescent="0.25">
      <c r="A493" s="3">
        <f t="shared" si="137"/>
        <v>42859</v>
      </c>
      <c r="B493" s="9">
        <f t="shared" si="138"/>
        <v>15.712372259730124</v>
      </c>
      <c r="C493" s="9">
        <f t="shared" si="139"/>
        <v>1.3353997381128984</v>
      </c>
      <c r="D493" s="9">
        <f t="shared" si="140"/>
        <v>383.35656068698796</v>
      </c>
      <c r="E493" s="9">
        <f t="shared" si="150"/>
        <v>1683.6045614856957</v>
      </c>
      <c r="F493" s="9">
        <f t="shared" si="141"/>
        <v>87.955412262169332</v>
      </c>
      <c r="G493" s="9">
        <f t="shared" si="142"/>
        <v>0.32842861518410221</v>
      </c>
      <c r="H493" s="9">
        <f t="shared" si="143"/>
        <v>6531.4902760534205</v>
      </c>
      <c r="I493" s="9">
        <f t="shared" si="144"/>
        <v>3039.086935332195</v>
      </c>
      <c r="J493" s="9">
        <f t="shared" si="145"/>
        <v>3.9944147750087176</v>
      </c>
      <c r="K493" s="9">
        <f t="shared" si="146"/>
        <v>1.4284019665865977E-4</v>
      </c>
      <c r="L493" s="9">
        <f t="shared" si="147"/>
        <v>159.74848070378584</v>
      </c>
      <c r="M493" s="9">
        <f t="shared" si="148"/>
        <v>2366.2367938524508</v>
      </c>
      <c r="N493" s="9">
        <f t="shared" si="149"/>
        <v>1326.2103836702872</v>
      </c>
      <c r="Q493" s="6">
        <f t="shared" si="124"/>
        <v>0.82916810161013699</v>
      </c>
      <c r="R493" s="6">
        <f t="shared" si="125"/>
        <v>0.77432406394806952</v>
      </c>
      <c r="S493" s="6">
        <f t="shared" si="126"/>
        <v>0.89005192976499836</v>
      </c>
      <c r="T493" s="6">
        <f t="shared" si="127"/>
        <v>1.0291704117775995</v>
      </c>
      <c r="U493" s="6">
        <f t="shared" si="128"/>
        <v>0.92918448814868948</v>
      </c>
      <c r="V493" s="6">
        <f t="shared" si="129"/>
        <v>0.72306542668265938</v>
      </c>
      <c r="W493" s="6">
        <f t="shared" si="130"/>
        <v>1.1194268337461659</v>
      </c>
      <c r="X493" s="6">
        <f t="shared" si="131"/>
        <v>1.1960072565412065</v>
      </c>
      <c r="Y493" s="6">
        <f t="shared" si="132"/>
        <v>0.82882072714126576</v>
      </c>
      <c r="Z493" s="6">
        <f t="shared" si="133"/>
        <v>0.56402344032620511</v>
      </c>
      <c r="AA493" s="6">
        <f t="shared" si="134"/>
        <v>0.90606667286829989</v>
      </c>
      <c r="AB493" s="6">
        <f t="shared" si="135"/>
        <v>1.3059401747572381</v>
      </c>
      <c r="AC493" s="6">
        <f t="shared" si="136"/>
        <v>1.0281814299046357</v>
      </c>
    </row>
    <row r="494" spans="1:29" x14ac:dyDescent="0.25">
      <c r="A494" s="3">
        <f t="shared" si="137"/>
        <v>42860</v>
      </c>
      <c r="B494" s="9">
        <f t="shared" si="138"/>
        <v>13.72324930592621</v>
      </c>
      <c r="C494" s="9">
        <f t="shared" si="139"/>
        <v>0.90917316943854565</v>
      </c>
      <c r="D494" s="9">
        <f t="shared" si="140"/>
        <v>319.21720741963117</v>
      </c>
      <c r="E494" s="9">
        <f t="shared" si="150"/>
        <v>947.53641346000234</v>
      </c>
      <c r="F494" s="9">
        <f t="shared" si="141"/>
        <v>91.153139603724014</v>
      </c>
      <c r="G494" s="9">
        <f t="shared" si="142"/>
        <v>0.32646252280713661</v>
      </c>
      <c r="H494" s="9">
        <f t="shared" si="143"/>
        <v>4998.2614416254955</v>
      </c>
      <c r="I494" s="9">
        <f t="shared" si="144"/>
        <v>2581.573944755376</v>
      </c>
      <c r="J494" s="9">
        <f t="shared" si="145"/>
        <v>3.686724543171966</v>
      </c>
      <c r="K494" s="9">
        <f t="shared" si="146"/>
        <v>1.9417158129290024E-4</v>
      </c>
      <c r="L494" s="9">
        <f t="shared" si="147"/>
        <v>122.06086812964702</v>
      </c>
      <c r="M494" s="9">
        <f t="shared" si="148"/>
        <v>1396.8301472948649</v>
      </c>
      <c r="N494" s="9">
        <f t="shared" si="149"/>
        <v>917.9857331876899</v>
      </c>
      <c r="Q494" s="6">
        <f t="shared" si="124"/>
        <v>0.82916810152092668</v>
      </c>
      <c r="R494" s="6">
        <f t="shared" si="125"/>
        <v>0.77432406370964002</v>
      </c>
      <c r="S494" s="6">
        <f t="shared" si="126"/>
        <v>0.89005192916147113</v>
      </c>
      <c r="T494" s="6">
        <f t="shared" si="127"/>
        <v>1.0291704109050763</v>
      </c>
      <c r="U494" s="6">
        <f t="shared" si="128"/>
        <v>0.92918448806668363</v>
      </c>
      <c r="V494" s="6">
        <f t="shared" si="129"/>
        <v>0.72306542657950756</v>
      </c>
      <c r="W494" s="6">
        <f t="shared" si="130"/>
        <v>1.1194268332609985</v>
      </c>
      <c r="X494" s="6">
        <f t="shared" si="131"/>
        <v>1.1960072564713986</v>
      </c>
      <c r="Y494" s="6">
        <f t="shared" si="132"/>
        <v>0.82882072666382578</v>
      </c>
      <c r="Z494" s="6">
        <f t="shared" si="133"/>
        <v>0.56402344031227136</v>
      </c>
      <c r="AA494" s="6">
        <f t="shared" si="134"/>
        <v>0.90606667204591773</v>
      </c>
      <c r="AB494" s="6">
        <f t="shared" si="135"/>
        <v>1.3059401734937059</v>
      </c>
      <c r="AC494" s="6">
        <f t="shared" si="136"/>
        <v>1.0275345543816674</v>
      </c>
    </row>
    <row r="495" spans="1:29" x14ac:dyDescent="0.25">
      <c r="A495" s="3">
        <f t="shared" si="137"/>
        <v>42861</v>
      </c>
      <c r="B495" s="9">
        <f t="shared" ref="B495:B520" si="151">SUM(Q481:Q494)/14*B488</f>
        <v>12.636393650083075</v>
      </c>
      <c r="C495" s="9">
        <f t="shared" ref="C495:C520" si="152">SUM(R481:R494)/14*C488</f>
        <v>0.54164525854068601</v>
      </c>
      <c r="D495" s="9">
        <f t="shared" ref="D495:D520" si="153">SUM(S481:S494)/14*D488</f>
        <v>152.54530659290936</v>
      </c>
      <c r="E495" s="9">
        <f t="shared" si="150"/>
        <v>489.12964581334711</v>
      </c>
      <c r="F495" s="9">
        <f t="shared" ref="F495:F520" si="154">SUM(U481:U494)/14*F488</f>
        <v>58.801235037792473</v>
      </c>
      <c r="G495" s="9">
        <f t="shared" ref="G495:G520" si="155">SUM(V481:V494)/14*G488</f>
        <v>0.2829558429019261</v>
      </c>
      <c r="H495" s="9">
        <f t="shared" ref="H495:H520" si="156">SUM(W481:W494)/14*H488</f>
        <v>5002.9109035891315</v>
      </c>
      <c r="I495" s="9">
        <f t="shared" ref="I495:I520" si="157">SUM(X481:X494)/14*I488</f>
        <v>2838.3730191953632</v>
      </c>
      <c r="J495" s="9">
        <f t="shared" ref="J495:J520" si="158">SUM(Y481:Y494)/14*J488</f>
        <v>2.9481865630696023</v>
      </c>
      <c r="K495" s="9">
        <f t="shared" ref="K495:K520" si="159">SUM(Z481:Z494)/14*K488</f>
        <v>1.498688812764052E-4</v>
      </c>
      <c r="L495" s="9">
        <f t="shared" ref="L495:L520" si="160">SUM(AA481:AA494)/14*L488</f>
        <v>75.23925603091277</v>
      </c>
      <c r="M495" s="9">
        <f t="shared" ref="M495:M520" si="161">SUM(AB481:AB494)/14*M488</f>
        <v>340.60795794778221</v>
      </c>
      <c r="N495" s="9">
        <f t="shared" ref="N495:N520" si="162">SUM(AC481:AC494)/14*N488</f>
        <v>0</v>
      </c>
      <c r="Q495" s="6">
        <f t="shared" si="124"/>
        <v>0.82916810167890975</v>
      </c>
      <c r="R495" s="6">
        <f t="shared" si="125"/>
        <v>0.77432406369105866</v>
      </c>
      <c r="S495" s="6">
        <f t="shared" si="126"/>
        <v>0.89005192881229511</v>
      </c>
      <c r="T495" s="6">
        <f t="shared" si="127"/>
        <v>1.0291704105866262</v>
      </c>
      <c r="U495" s="6">
        <f t="shared" si="128"/>
        <v>0.92918448806185971</v>
      </c>
      <c r="V495" s="6">
        <f t="shared" si="129"/>
        <v>0.72306542645244842</v>
      </c>
      <c r="W495" s="6">
        <f t="shared" si="130"/>
        <v>1.1194268328455799</v>
      </c>
      <c r="X495" s="6">
        <f t="shared" si="131"/>
        <v>1.1960072566004116</v>
      </c>
      <c r="Y495" s="6">
        <f t="shared" si="132"/>
        <v>0.82882072595863476</v>
      </c>
      <c r="Z495" s="6">
        <f t="shared" si="133"/>
        <v>0.56402344090663514</v>
      </c>
      <c r="AA495" s="6">
        <f t="shared" si="134"/>
        <v>0.9060666715671879</v>
      </c>
      <c r="AB495" s="6">
        <f t="shared" si="135"/>
        <v>1.3059401719226786</v>
      </c>
      <c r="AC495" s="6">
        <f t="shared" si="136"/>
        <v>1</v>
      </c>
    </row>
    <row r="496" spans="1:29" x14ac:dyDescent="0.25">
      <c r="A496" s="3">
        <f t="shared" si="137"/>
        <v>42862</v>
      </c>
      <c r="B496" s="9">
        <f t="shared" si="151"/>
        <v>7.2418589094717465</v>
      </c>
      <c r="C496" s="9">
        <f t="shared" si="152"/>
        <v>0.57662941174461091</v>
      </c>
      <c r="D496" s="9">
        <f t="shared" si="153"/>
        <v>159.0263069735218</v>
      </c>
      <c r="E496" s="9">
        <f t="shared" ref="E496:E520" si="163">SUM(T482:T495)/14*E489</f>
        <v>329.19223777384781</v>
      </c>
      <c r="F496" s="9">
        <f t="shared" si="154"/>
        <v>57.21154848812121</v>
      </c>
      <c r="G496" s="9">
        <f t="shared" si="155"/>
        <v>0.28557331054977014</v>
      </c>
      <c r="H496" s="9">
        <f t="shared" si="156"/>
        <v>2104.5099260227275</v>
      </c>
      <c r="I496" s="9">
        <f t="shared" si="157"/>
        <v>1325.126975499453</v>
      </c>
      <c r="J496" s="9">
        <f t="shared" si="158"/>
        <v>1.4608055234305217</v>
      </c>
      <c r="K496" s="9">
        <f t="shared" si="159"/>
        <v>2.2713288291017751E-4</v>
      </c>
      <c r="L496" s="9">
        <f t="shared" si="160"/>
        <v>46.708308845531704</v>
      </c>
      <c r="M496" s="9">
        <f t="shared" si="161"/>
        <v>1044.4896848720418</v>
      </c>
      <c r="N496" s="9">
        <f t="shared" si="162"/>
        <v>650.51880987339655</v>
      </c>
      <c r="Q496" s="6">
        <f t="shared" si="124"/>
        <v>0.8291681019804511</v>
      </c>
      <c r="R496" s="6">
        <f t="shared" si="125"/>
        <v>0.77432406383894026</v>
      </c>
      <c r="S496" s="6">
        <f t="shared" si="126"/>
        <v>0.89005192873579386</v>
      </c>
      <c r="T496" s="6">
        <f t="shared" si="127"/>
        <v>1.0291704107560229</v>
      </c>
      <c r="U496" s="6">
        <f t="shared" si="128"/>
        <v>0.9291844881144472</v>
      </c>
      <c r="V496" s="6">
        <f t="shared" si="129"/>
        <v>0.72306542633899173</v>
      </c>
      <c r="W496" s="6">
        <f t="shared" si="130"/>
        <v>1.1194268325806627</v>
      </c>
      <c r="X496" s="6">
        <f t="shared" si="131"/>
        <v>1.1960072568428248</v>
      </c>
      <c r="Y496" s="6">
        <f t="shared" si="132"/>
        <v>0.82882072525734196</v>
      </c>
      <c r="Z496" s="6">
        <f t="shared" si="133"/>
        <v>0.56402344180729469</v>
      </c>
      <c r="AA496" s="6">
        <f t="shared" si="134"/>
        <v>0.90606667146013031</v>
      </c>
      <c r="AB496" s="6">
        <f t="shared" si="135"/>
        <v>1.3059401705071914</v>
      </c>
      <c r="AC496" s="6">
        <f t="shared" si="136"/>
        <v>1.0269025276456198</v>
      </c>
    </row>
    <row r="497" spans="1:29" x14ac:dyDescent="0.25">
      <c r="A497" s="3">
        <f t="shared" si="137"/>
        <v>42863</v>
      </c>
      <c r="B497" s="9">
        <f t="shared" si="151"/>
        <v>8.7047683109940248</v>
      </c>
      <c r="C497" s="9">
        <f t="shared" si="152"/>
        <v>0.58589073010403681</v>
      </c>
      <c r="D497" s="9">
        <f t="shared" si="153"/>
        <v>142.34984414212744</v>
      </c>
      <c r="E497" s="9">
        <f t="shared" si="163"/>
        <v>618.64759590048232</v>
      </c>
      <c r="F497" s="9">
        <f t="shared" si="154"/>
        <v>64.610287704467069</v>
      </c>
      <c r="G497" s="9">
        <f t="shared" si="155"/>
        <v>0.25083748907677578</v>
      </c>
      <c r="H497" s="9">
        <f t="shared" si="156"/>
        <v>2895.7523248743255</v>
      </c>
      <c r="I497" s="9">
        <f t="shared" si="157"/>
        <v>832.26990115166245</v>
      </c>
      <c r="J497" s="9">
        <f t="shared" si="158"/>
        <v>2.013579672134413</v>
      </c>
      <c r="K497" s="9">
        <f t="shared" si="159"/>
        <v>2.6615024471314611E-4</v>
      </c>
      <c r="L497" s="9">
        <f t="shared" si="160"/>
        <v>53.167827770250376</v>
      </c>
      <c r="M497" s="9">
        <f t="shared" si="161"/>
        <v>687.61403864120098</v>
      </c>
      <c r="N497" s="9">
        <f t="shared" si="162"/>
        <v>1315.8044362202195</v>
      </c>
      <c r="Q497" s="6">
        <f t="shared" si="124"/>
        <v>0.82916810231443583</v>
      </c>
      <c r="R497" s="6">
        <f t="shared" si="125"/>
        <v>0.77432406407284027</v>
      </c>
      <c r="S497" s="6">
        <f t="shared" si="126"/>
        <v>0.89005192888070839</v>
      </c>
      <c r="T497" s="6">
        <f t="shared" si="127"/>
        <v>1.0291704112469298</v>
      </c>
      <c r="U497" s="6">
        <f t="shared" si="128"/>
        <v>0.92918448819686261</v>
      </c>
      <c r="V497" s="6">
        <f t="shared" si="129"/>
        <v>0.72306542626337278</v>
      </c>
      <c r="W497" s="6">
        <f t="shared" si="130"/>
        <v>1.1194268324942087</v>
      </c>
      <c r="X497" s="6">
        <f t="shared" si="131"/>
        <v>1.19600725710773</v>
      </c>
      <c r="Y497" s="6">
        <f t="shared" si="132"/>
        <v>0.82882072473032409</v>
      </c>
      <c r="Z497" s="6">
        <f t="shared" si="133"/>
        <v>0.56402344271391558</v>
      </c>
      <c r="AA497" s="6">
        <f t="shared" si="134"/>
        <v>0.90606667165571897</v>
      </c>
      <c r="AB497" s="6">
        <f t="shared" si="135"/>
        <v>1.3059401695542976</v>
      </c>
      <c r="AC497" s="6">
        <f t="shared" si="136"/>
        <v>1.0262850085810069</v>
      </c>
    </row>
    <row r="498" spans="1:29" x14ac:dyDescent="0.25">
      <c r="A498" s="3">
        <f t="shared" si="137"/>
        <v>42864</v>
      </c>
      <c r="B498" s="9">
        <f t="shared" si="151"/>
        <v>12.773881447656846</v>
      </c>
      <c r="C498" s="9">
        <f t="shared" si="152"/>
        <v>0.59461038904622188</v>
      </c>
      <c r="D498" s="9">
        <f t="shared" si="153"/>
        <v>221.4812389333635</v>
      </c>
      <c r="E498" s="9">
        <f t="shared" si="163"/>
        <v>1173.4719613745619</v>
      </c>
      <c r="F498" s="9">
        <f t="shared" si="154"/>
        <v>111.51672136342496</v>
      </c>
      <c r="G498" s="9">
        <f t="shared" si="155"/>
        <v>0.25650471902413835</v>
      </c>
      <c r="H498" s="9">
        <f t="shared" si="156"/>
        <v>3453.280969491032</v>
      </c>
      <c r="I498" s="9">
        <f t="shared" si="157"/>
        <v>1340.1172863130917</v>
      </c>
      <c r="J498" s="9">
        <f t="shared" si="158"/>
        <v>1.2330760303009285</v>
      </c>
      <c r="K498" s="9">
        <f t="shared" si="159"/>
        <v>1.4066217533690293E-4</v>
      </c>
      <c r="L498" s="9">
        <f t="shared" si="160"/>
        <v>76.496031736135421</v>
      </c>
      <c r="M498" s="9">
        <f t="shared" si="161"/>
        <v>151.83240665782515</v>
      </c>
      <c r="N498" s="9">
        <f t="shared" si="162"/>
        <v>1202.1107096628712</v>
      </c>
      <c r="Q498" s="6">
        <f t="shared" si="124"/>
        <v>0.82916810259217821</v>
      </c>
      <c r="R498" s="6">
        <f t="shared" si="125"/>
        <v>0.77432406431439793</v>
      </c>
      <c r="S498" s="6">
        <f t="shared" si="126"/>
        <v>0.89005192915690101</v>
      </c>
      <c r="T498" s="6">
        <f t="shared" si="127"/>
        <v>1.0291704118602365</v>
      </c>
      <c r="U498" s="6">
        <f t="shared" si="128"/>
        <v>0.9291844882822281</v>
      </c>
      <c r="V498" s="6">
        <f t="shared" si="129"/>
        <v>0.7230654262341748</v>
      </c>
      <c r="W498" s="6">
        <f t="shared" si="130"/>
        <v>1.1194268325643939</v>
      </c>
      <c r="X498" s="6">
        <f t="shared" si="131"/>
        <v>1.1960072573247673</v>
      </c>
      <c r="Y498" s="6">
        <f t="shared" si="132"/>
        <v>0.82882072446039812</v>
      </c>
      <c r="Z498" s="6">
        <f t="shared" si="133"/>
        <v>0.56402344340522992</v>
      </c>
      <c r="AA498" s="6">
        <f t="shared" si="134"/>
        <v>0.90606667203063151</v>
      </c>
      <c r="AB498" s="6">
        <f t="shared" si="135"/>
        <v>1.3059401691778691</v>
      </c>
      <c r="AC498" s="6">
        <f t="shared" si="136"/>
        <v>1.0256816639390374</v>
      </c>
    </row>
    <row r="499" spans="1:29" x14ac:dyDescent="0.25">
      <c r="A499" s="3">
        <f t="shared" si="137"/>
        <v>42865</v>
      </c>
      <c r="B499" s="9">
        <f t="shared" si="151"/>
        <v>18.505491782884746</v>
      </c>
      <c r="C499" s="9">
        <f t="shared" si="152"/>
        <v>2.5029403860509825</v>
      </c>
      <c r="D499" s="9">
        <f t="shared" si="153"/>
        <v>369.93762930832742</v>
      </c>
      <c r="E499" s="9">
        <f t="shared" si="163"/>
        <v>2119.6377519415551</v>
      </c>
      <c r="F499" s="9">
        <f t="shared" si="154"/>
        <v>116.32056727771784</v>
      </c>
      <c r="G499" s="9">
        <f t="shared" si="155"/>
        <v>0.2812659298043847</v>
      </c>
      <c r="H499" s="9">
        <f t="shared" si="156"/>
        <v>3442.10124521035</v>
      </c>
      <c r="I499" s="9">
        <f t="shared" si="157"/>
        <v>5179.4792777715129</v>
      </c>
      <c r="J499" s="9">
        <f t="shared" si="158"/>
        <v>0.95764271199740358</v>
      </c>
      <c r="K499" s="9">
        <f t="shared" si="159"/>
        <v>4.5822923098786181E-4</v>
      </c>
      <c r="L499" s="9">
        <f t="shared" si="160"/>
        <v>164.34446951133506</v>
      </c>
      <c r="M499" s="9">
        <f t="shared" si="161"/>
        <v>1325.8343646794497</v>
      </c>
      <c r="N499" s="9">
        <f t="shared" si="162"/>
        <v>1916.3977359585067</v>
      </c>
      <c r="Q499" s="6">
        <f t="shared" si="124"/>
        <v>0.82916810276193176</v>
      </c>
      <c r="R499" s="6">
        <f t="shared" si="125"/>
        <v>0.77432406450465729</v>
      </c>
      <c r="S499" s="6">
        <f t="shared" si="126"/>
        <v>0.89005192946597655</v>
      </c>
      <c r="T499" s="6">
        <f t="shared" si="127"/>
        <v>1.0291704124190066</v>
      </c>
      <c r="U499" s="6">
        <f t="shared" si="128"/>
        <v>0.92918448834995271</v>
      </c>
      <c r="V499" s="6">
        <f t="shared" si="129"/>
        <v>0.72306542624657932</v>
      </c>
      <c r="W499" s="6">
        <f t="shared" si="130"/>
        <v>1.1194268327360208</v>
      </c>
      <c r="X499" s="6">
        <f t="shared" si="131"/>
        <v>1.196007257454889</v>
      </c>
      <c r="Y499" s="6">
        <f t="shared" si="132"/>
        <v>0.82882072444702859</v>
      </c>
      <c r="Z499" s="6">
        <f t="shared" si="133"/>
        <v>0.56402344377016755</v>
      </c>
      <c r="AA499" s="6">
        <f t="shared" si="134"/>
        <v>0.90606667245023276</v>
      </c>
      <c r="AB499" s="6">
        <f t="shared" si="135"/>
        <v>1.3059401693223547</v>
      </c>
      <c r="AC499" s="6">
        <f t="shared" si="136"/>
        <v>1.0250921682255418</v>
      </c>
    </row>
    <row r="500" spans="1:29" x14ac:dyDescent="0.25">
      <c r="A500" s="3">
        <f t="shared" si="137"/>
        <v>42866</v>
      </c>
      <c r="B500" s="9">
        <f t="shared" si="151"/>
        <v>13.028197897254932</v>
      </c>
      <c r="C500" s="9">
        <f t="shared" si="152"/>
        <v>1.0340321530969279</v>
      </c>
      <c r="D500" s="9">
        <f t="shared" si="153"/>
        <v>341.20724661252439</v>
      </c>
      <c r="E500" s="9">
        <f t="shared" si="163"/>
        <v>1732.716001541831</v>
      </c>
      <c r="F500" s="9">
        <f t="shared" si="154"/>
        <v>81.726804743822655</v>
      </c>
      <c r="G500" s="9">
        <f t="shared" si="155"/>
        <v>0.23747537664297616</v>
      </c>
      <c r="H500" s="9">
        <f t="shared" si="156"/>
        <v>7311.5254741141762</v>
      </c>
      <c r="I500" s="9">
        <f t="shared" si="157"/>
        <v>3634.7700308006033</v>
      </c>
      <c r="J500" s="9">
        <f t="shared" si="158"/>
        <v>3.3106537482905996</v>
      </c>
      <c r="K500" s="9">
        <f t="shared" si="159"/>
        <v>8.0565219633045189E-5</v>
      </c>
      <c r="L500" s="9">
        <f t="shared" si="160"/>
        <v>144.74277439657658</v>
      </c>
      <c r="M500" s="9">
        <f t="shared" si="161"/>
        <v>3090.1636804008954</v>
      </c>
      <c r="N500" s="9">
        <f t="shared" si="162"/>
        <v>1358.7240273596146</v>
      </c>
      <c r="Q500" s="6">
        <f t="shared" si="124"/>
        <v>0.82916810281063857</v>
      </c>
      <c r="R500" s="6">
        <f t="shared" si="125"/>
        <v>0.77432406461166159</v>
      </c>
      <c r="S500" s="6">
        <f t="shared" si="126"/>
        <v>0.89005192972586522</v>
      </c>
      <c r="T500" s="6">
        <f t="shared" si="127"/>
        <v>1.0291704128033468</v>
      </c>
      <c r="U500" s="6">
        <f t="shared" si="128"/>
        <v>0.92918448838849144</v>
      </c>
      <c r="V500" s="6">
        <f t="shared" si="129"/>
        <v>0.72306542628710413</v>
      </c>
      <c r="W500" s="6">
        <f t="shared" si="130"/>
        <v>1.1194268329420347</v>
      </c>
      <c r="X500" s="6">
        <f t="shared" si="131"/>
        <v>1.1960072574900842</v>
      </c>
      <c r="Y500" s="6">
        <f t="shared" si="132"/>
        <v>0.82882072462877221</v>
      </c>
      <c r="Z500" s="6">
        <f t="shared" si="133"/>
        <v>0.56402344380391101</v>
      </c>
      <c r="AA500" s="6">
        <f t="shared" si="134"/>
        <v>0.90606667280276898</v>
      </c>
      <c r="AB500" s="6">
        <f t="shared" si="135"/>
        <v>1.3059401698212227</v>
      </c>
      <c r="AC500" s="6">
        <f t="shared" si="136"/>
        <v>1.024516203529749</v>
      </c>
    </row>
    <row r="501" spans="1:29" x14ac:dyDescent="0.25">
      <c r="A501" s="3">
        <f t="shared" si="137"/>
        <v>42867</v>
      </c>
      <c r="B501" s="9">
        <f t="shared" si="151"/>
        <v>11.378880590653383</v>
      </c>
      <c r="C501" s="9">
        <f t="shared" si="152"/>
        <v>0.7039946640127025</v>
      </c>
      <c r="D501" s="9">
        <f t="shared" si="153"/>
        <v>284.11989151664125</v>
      </c>
      <c r="E501" s="9">
        <f t="shared" si="163"/>
        <v>975.17644193895853</v>
      </c>
      <c r="F501" s="9">
        <f t="shared" si="154"/>
        <v>84.698083388345765</v>
      </c>
      <c r="G501" s="9">
        <f t="shared" si="155"/>
        <v>0.23605376323725091</v>
      </c>
      <c r="H501" s="9">
        <f t="shared" si="156"/>
        <v>5595.187976720601</v>
      </c>
      <c r="I501" s="9">
        <f t="shared" si="157"/>
        <v>3087.5811735617144</v>
      </c>
      <c r="J501" s="9">
        <f t="shared" si="158"/>
        <v>3.0556337084277203</v>
      </c>
      <c r="K501" s="9">
        <f t="shared" si="159"/>
        <v>1.0951732392643128E-4</v>
      </c>
      <c r="L501" s="9">
        <f t="shared" si="160"/>
        <v>110.59528469214257</v>
      </c>
      <c r="M501" s="9">
        <f t="shared" si="161"/>
        <v>1824.1766006699679</v>
      </c>
      <c r="N501" s="9">
        <f t="shared" si="162"/>
        <v>939.97466710483764</v>
      </c>
      <c r="Q501" s="6">
        <f t="shared" si="124"/>
        <v>0.8291681027567982</v>
      </c>
      <c r="R501" s="6">
        <f t="shared" si="125"/>
        <v>0.77432406463055892</v>
      </c>
      <c r="S501" s="6">
        <f t="shared" si="126"/>
        <v>0.89005192988593407</v>
      </c>
      <c r="T501" s="6">
        <f t="shared" si="127"/>
        <v>1.029170412963895</v>
      </c>
      <c r="U501" s="6">
        <f t="shared" si="128"/>
        <v>0.92918448839567414</v>
      </c>
      <c r="V501" s="6">
        <f t="shared" si="129"/>
        <v>0.72306542633900972</v>
      </c>
      <c r="W501" s="6">
        <f t="shared" si="130"/>
        <v>1.1194268331231945</v>
      </c>
      <c r="X501" s="6">
        <f t="shared" si="131"/>
        <v>1.1960072574463043</v>
      </c>
      <c r="Y501" s="6">
        <f t="shared" si="132"/>
        <v>0.82882072491337511</v>
      </c>
      <c r="Z501" s="6">
        <f t="shared" si="133"/>
        <v>0.56402344358121426</v>
      </c>
      <c r="AA501" s="6">
        <f t="shared" si="134"/>
        <v>0.90606667301983901</v>
      </c>
      <c r="AB501" s="6">
        <f t="shared" si="135"/>
        <v>1.3059401704657596</v>
      </c>
      <c r="AC501" s="6">
        <f t="shared" si="136"/>
        <v>1.023953459320976</v>
      </c>
    </row>
    <row r="502" spans="1:29" x14ac:dyDescent="0.25">
      <c r="A502" s="3">
        <f t="shared" si="137"/>
        <v>42868</v>
      </c>
      <c r="B502" s="9">
        <f t="shared" si="151"/>
        <v>10.477694547031005</v>
      </c>
      <c r="C502" s="9">
        <f t="shared" si="152"/>
        <v>0.419408958152725</v>
      </c>
      <c r="D502" s="9">
        <f t="shared" si="153"/>
        <v>135.77324453502575</v>
      </c>
      <c r="E502" s="9">
        <f t="shared" si="163"/>
        <v>503.39775955138998</v>
      </c>
      <c r="F502" s="9">
        <f t="shared" si="154"/>
        <v>54.637195494533778</v>
      </c>
      <c r="G502" s="9">
        <f t="shared" si="155"/>
        <v>0.20459558719658019</v>
      </c>
      <c r="H502" s="9">
        <f t="shared" si="156"/>
        <v>5600.3927097922624</v>
      </c>
      <c r="I502" s="9">
        <f t="shared" si="157"/>
        <v>3394.7147300337783</v>
      </c>
      <c r="J502" s="9">
        <f t="shared" si="158"/>
        <v>2.4435181252490019</v>
      </c>
      <c r="K502" s="9">
        <f t="shared" si="159"/>
        <v>8.4529562448895377E-5</v>
      </c>
      <c r="L502" s="9">
        <f t="shared" si="160"/>
        <v>68.17178239710276</v>
      </c>
      <c r="M502" s="9">
        <f t="shared" si="161"/>
        <v>444.81361486842684</v>
      </c>
      <c r="N502" s="9">
        <f t="shared" si="162"/>
        <v>0</v>
      </c>
      <c r="Q502" s="6">
        <f t="shared" si="124"/>
        <v>0.82916810263837593</v>
      </c>
      <c r="R502" s="6">
        <f t="shared" si="125"/>
        <v>0.77432406457818337</v>
      </c>
      <c r="S502" s="6">
        <f t="shared" si="126"/>
        <v>0.89005192993159443</v>
      </c>
      <c r="T502" s="6">
        <f t="shared" si="127"/>
        <v>1.0291704129164307</v>
      </c>
      <c r="U502" s="6">
        <f t="shared" si="128"/>
        <v>0.92918448837711654</v>
      </c>
      <c r="V502" s="6">
        <f t="shared" si="129"/>
        <v>0.7230654263870212</v>
      </c>
      <c r="W502" s="6">
        <f t="shared" si="130"/>
        <v>1.1194268332411221</v>
      </c>
      <c r="X502" s="6">
        <f t="shared" si="131"/>
        <v>1.1960072573534151</v>
      </c>
      <c r="Y502" s="6">
        <f t="shared" si="132"/>
        <v>0.8288207252070412</v>
      </c>
      <c r="Z502" s="6">
        <f t="shared" si="133"/>
        <v>0.56402344321898534</v>
      </c>
      <c r="AA502" s="6">
        <f t="shared" si="134"/>
        <v>0.9060666730821173</v>
      </c>
      <c r="AB502" s="6">
        <f t="shared" si="135"/>
        <v>1.3059401710649994</v>
      </c>
      <c r="AC502" s="6">
        <f t="shared" si="136"/>
        <v>1</v>
      </c>
    </row>
    <row r="503" spans="1:29" x14ac:dyDescent="0.25">
      <c r="A503" s="3">
        <f t="shared" si="137"/>
        <v>42869</v>
      </c>
      <c r="B503" s="9">
        <f t="shared" si="151"/>
        <v>6.0047184105353102</v>
      </c>
      <c r="C503" s="9">
        <f t="shared" si="152"/>
        <v>0.446498029803235</v>
      </c>
      <c r="D503" s="9">
        <f t="shared" si="153"/>
        <v>141.54167142339517</v>
      </c>
      <c r="E503" s="9">
        <f t="shared" si="163"/>
        <v>338.79491121490776</v>
      </c>
      <c r="F503" s="9">
        <f t="shared" si="154"/>
        <v>53.160083409264395</v>
      </c>
      <c r="G503" s="9">
        <f t="shared" si="155"/>
        <v>0.20648818756699555</v>
      </c>
      <c r="H503" s="9">
        <f t="shared" si="156"/>
        <v>2355.8448820997837</v>
      </c>
      <c r="I503" s="9">
        <f t="shared" si="157"/>
        <v>1584.8614794686489</v>
      </c>
      <c r="J503" s="9">
        <f t="shared" si="158"/>
        <v>1.2107458936518078</v>
      </c>
      <c r="K503" s="9">
        <f t="shared" si="159"/>
        <v>1.2810827060086644E-4</v>
      </c>
      <c r="L503" s="9">
        <f t="shared" si="160"/>
        <v>42.320841997704747</v>
      </c>
      <c r="M503" s="9">
        <f t="shared" si="161"/>
        <v>1364.0410381770382</v>
      </c>
      <c r="N503" s="9">
        <f t="shared" si="162"/>
        <v>665.74331286206382</v>
      </c>
      <c r="Q503" s="6">
        <f t="shared" si="124"/>
        <v>0.82916810249943429</v>
      </c>
      <c r="R503" s="6">
        <f t="shared" si="125"/>
        <v>0.77432406448422531</v>
      </c>
      <c r="S503" s="6">
        <f t="shared" si="126"/>
        <v>0.89005192987951454</v>
      </c>
      <c r="T503" s="6">
        <f t="shared" si="127"/>
        <v>1.0291704127229662</v>
      </c>
      <c r="U503" s="6">
        <f t="shared" si="128"/>
        <v>0.92918448834332779</v>
      </c>
      <c r="V503" s="6">
        <f t="shared" si="129"/>
        <v>0.7230654264205425</v>
      </c>
      <c r="W503" s="6">
        <f t="shared" si="130"/>
        <v>1.1194268332827726</v>
      </c>
      <c r="X503" s="6">
        <f t="shared" si="131"/>
        <v>1.1960072572451401</v>
      </c>
      <c r="Y503" s="6">
        <f t="shared" si="132"/>
        <v>0.82882072543682639</v>
      </c>
      <c r="Z503" s="6">
        <f t="shared" si="133"/>
        <v>0.56402344283865069</v>
      </c>
      <c r="AA503" s="6">
        <f t="shared" si="134"/>
        <v>0.9060666730123611</v>
      </c>
      <c r="AB503" s="6">
        <f t="shared" si="135"/>
        <v>1.3059401714858907</v>
      </c>
      <c r="AC503" s="6">
        <f t="shared" si="136"/>
        <v>1.023403632235677</v>
      </c>
    </row>
    <row r="504" spans="1:29" x14ac:dyDescent="0.25">
      <c r="A504" s="3">
        <f t="shared" si="137"/>
        <v>42870</v>
      </c>
      <c r="B504" s="9">
        <f t="shared" si="151"/>
        <v>7.2177162220713837</v>
      </c>
      <c r="C504" s="9">
        <f t="shared" si="152"/>
        <v>0.45366929141755685</v>
      </c>
      <c r="D504" s="9">
        <f t="shared" si="153"/>
        <v>126.69875348064348</v>
      </c>
      <c r="E504" s="9">
        <f t="shared" si="163"/>
        <v>636.69380144413765</v>
      </c>
      <c r="F504" s="9">
        <f t="shared" si="154"/>
        <v>60.034877119993943</v>
      </c>
      <c r="G504" s="9">
        <f t="shared" si="155"/>
        <v>0.18137191600519165</v>
      </c>
      <c r="H504" s="9">
        <f t="shared" si="156"/>
        <v>3241.5828549312632</v>
      </c>
      <c r="I504" s="9">
        <f t="shared" si="157"/>
        <v>995.40084168557905</v>
      </c>
      <c r="J504" s="9">
        <f t="shared" si="158"/>
        <v>1.6688965648370104</v>
      </c>
      <c r="K504" s="9">
        <f t="shared" si="159"/>
        <v>1.5011497725503026E-4</v>
      </c>
      <c r="L504" s="9">
        <f t="shared" si="160"/>
        <v>48.173596810982708</v>
      </c>
      <c r="M504" s="9">
        <f t="shared" si="161"/>
        <v>897.98279566601138</v>
      </c>
      <c r="N504" s="9">
        <f t="shared" si="162"/>
        <v>1345.8921808223806</v>
      </c>
      <c r="Q504" s="6">
        <f t="shared" si="124"/>
        <v>0.82916810237849625</v>
      </c>
      <c r="R504" s="6">
        <f t="shared" si="125"/>
        <v>0.77432406438142254</v>
      </c>
      <c r="S504" s="6">
        <f t="shared" si="126"/>
        <v>0.8900519297663767</v>
      </c>
      <c r="T504" s="6">
        <f t="shared" si="127"/>
        <v>1.0291704124662246</v>
      </c>
      <c r="U504" s="6">
        <f t="shared" si="128"/>
        <v>0.92918448830623623</v>
      </c>
      <c r="V504" s="6">
        <f t="shared" si="129"/>
        <v>0.72306542643503235</v>
      </c>
      <c r="W504" s="6">
        <f t="shared" si="130"/>
        <v>1.1194268332572077</v>
      </c>
      <c r="X504" s="6">
        <f t="shared" si="131"/>
        <v>1.1960072571508142</v>
      </c>
      <c r="Y504" s="6">
        <f t="shared" si="132"/>
        <v>0.82882072556283048</v>
      </c>
      <c r="Z504" s="6">
        <f t="shared" si="133"/>
        <v>0.56402344253646119</v>
      </c>
      <c r="AA504" s="6">
        <f t="shared" si="134"/>
        <v>0.90606667285997056</v>
      </c>
      <c r="AB504" s="6">
        <f t="shared" si="135"/>
        <v>1.3059401716703189</v>
      </c>
      <c r="AC504" s="6">
        <f t="shared" si="136"/>
        <v>1.0228664258714548</v>
      </c>
    </row>
    <row r="505" spans="1:29" x14ac:dyDescent="0.25">
      <c r="A505" s="3">
        <f t="shared" si="137"/>
        <v>42871</v>
      </c>
      <c r="B505" s="9">
        <f t="shared" si="151"/>
        <v>10.591695038967567</v>
      </c>
      <c r="C505" s="9">
        <f t="shared" si="152"/>
        <v>0.46042113311952593</v>
      </c>
      <c r="D505" s="9">
        <f t="shared" si="153"/>
        <v>197.12980409061538</v>
      </c>
      <c r="E505" s="9">
        <f t="shared" si="163"/>
        <v>1207.7026222219849</v>
      </c>
      <c r="F505" s="9">
        <f t="shared" si="154"/>
        <v>103.61960767428221</v>
      </c>
      <c r="G505" s="9">
        <f t="shared" si="155"/>
        <v>0.18546969404291547</v>
      </c>
      <c r="H505" s="9">
        <f t="shared" si="156"/>
        <v>3865.6953797848205</v>
      </c>
      <c r="I505" s="9">
        <f t="shared" si="157"/>
        <v>1602.7899997820439</v>
      </c>
      <c r="J505" s="9">
        <f t="shared" si="158"/>
        <v>1.0219989701290753</v>
      </c>
      <c r="K505" s="9">
        <f t="shared" si="159"/>
        <v>7.9336764344295743E-5</v>
      </c>
      <c r="L505" s="9">
        <f t="shared" si="160"/>
        <v>69.310504948584423</v>
      </c>
      <c r="M505" s="9">
        <f t="shared" si="161"/>
        <v>198.28403920993404</v>
      </c>
      <c r="N505" s="9">
        <f t="shared" si="162"/>
        <v>1228.9677269077979</v>
      </c>
      <c r="Q505" s="6">
        <f t="shared" si="124"/>
        <v>0.82916810230068594</v>
      </c>
      <c r="R505" s="6">
        <f t="shared" si="125"/>
        <v>0.77432406429705891</v>
      </c>
      <c r="S505" s="6">
        <f t="shared" si="126"/>
        <v>0.89005192963511159</v>
      </c>
      <c r="T505" s="6">
        <f t="shared" si="127"/>
        <v>1.0291704122246998</v>
      </c>
      <c r="U505" s="6">
        <f t="shared" si="128"/>
        <v>0.92918448827591849</v>
      </c>
      <c r="V505" s="6">
        <f t="shared" si="129"/>
        <v>0.72306542643163563</v>
      </c>
      <c r="W505" s="6">
        <f t="shared" si="130"/>
        <v>1.1194268331877359</v>
      </c>
      <c r="X505" s="6">
        <f t="shared" si="131"/>
        <v>1.1960072570898723</v>
      </c>
      <c r="Y505" s="6">
        <f t="shared" si="132"/>
        <v>0.82882072557980024</v>
      </c>
      <c r="Z505" s="6">
        <f t="shared" si="133"/>
        <v>0.56402344236661062</v>
      </c>
      <c r="AA505" s="6">
        <f t="shared" si="134"/>
        <v>0.90606667268262131</v>
      </c>
      <c r="AB505" s="6">
        <f t="shared" si="135"/>
        <v>1.3059401716314352</v>
      </c>
      <c r="AC505" s="6">
        <f t="shared" si="136"/>
        <v>1.0223415505984959</v>
      </c>
    </row>
    <row r="506" spans="1:29" x14ac:dyDescent="0.25">
      <c r="A506" s="3">
        <f t="shared" si="137"/>
        <v>42872</v>
      </c>
      <c r="B506" s="9">
        <f t="shared" si="151"/>
        <v>15.344163503273789</v>
      </c>
      <c r="C506" s="9">
        <f t="shared" si="152"/>
        <v>1.9380869722961651</v>
      </c>
      <c r="D506" s="9">
        <f t="shared" si="153"/>
        <v>329.26370076889344</v>
      </c>
      <c r="E506" s="9">
        <f t="shared" si="163"/>
        <v>2181.4684585711661</v>
      </c>
      <c r="F506" s="9">
        <f t="shared" si="154"/>
        <v>108.08326677986645</v>
      </c>
      <c r="G506" s="9">
        <f t="shared" si="155"/>
        <v>0.20337366947017435</v>
      </c>
      <c r="H506" s="9">
        <f t="shared" si="156"/>
        <v>3853.1804961438406</v>
      </c>
      <c r="I506" s="9">
        <f t="shared" si="157"/>
        <v>6194.6948040552925</v>
      </c>
      <c r="J506" s="9">
        <f t="shared" si="158"/>
        <v>0.7937141273373457</v>
      </c>
      <c r="K506" s="9">
        <f t="shared" si="159"/>
        <v>2.5845202824172357E-4</v>
      </c>
      <c r="L506" s="9">
        <f t="shared" si="160"/>
        <v>148.90704663884659</v>
      </c>
      <c r="M506" s="9">
        <f t="shared" si="161"/>
        <v>1731.4603575022343</v>
      </c>
      <c r="N506" s="9">
        <f t="shared" si="162"/>
        <v>1958.2302520467665</v>
      </c>
      <c r="Q506" s="6">
        <f t="shared" si="124"/>
        <v>0.8291681022746562</v>
      </c>
      <c r="R506" s="6">
        <f t="shared" si="125"/>
        <v>0.77432406424748468</v>
      </c>
      <c r="S506" s="6">
        <f t="shared" si="126"/>
        <v>0.89005192952260082</v>
      </c>
      <c r="T506" s="6">
        <f t="shared" si="127"/>
        <v>1.0291704120541234</v>
      </c>
      <c r="U506" s="6">
        <f t="shared" si="128"/>
        <v>0.92918448825834332</v>
      </c>
      <c r="V506" s="6">
        <f t="shared" si="129"/>
        <v>0.72306542641555271</v>
      </c>
      <c r="W506" s="6">
        <f t="shared" si="130"/>
        <v>1.1194268331024555</v>
      </c>
      <c r="X506" s="6">
        <f t="shared" si="131"/>
        <v>1.1960072570693978</v>
      </c>
      <c r="Y506" s="6">
        <f t="shared" si="132"/>
        <v>0.82882072551030672</v>
      </c>
      <c r="Z506" s="6">
        <f t="shared" si="133"/>
        <v>0.56402344233812052</v>
      </c>
      <c r="AA506" s="6">
        <f t="shared" si="134"/>
        <v>0.90606667253001949</v>
      </c>
      <c r="AB506" s="6">
        <f t="shared" si="135"/>
        <v>1.3059401714337475</v>
      </c>
      <c r="AC506" s="6">
        <f t="shared" si="136"/>
        <v>1.0218287233925043</v>
      </c>
    </row>
    <row r="507" spans="1:29" x14ac:dyDescent="0.25">
      <c r="A507" s="3">
        <f t="shared" si="137"/>
        <v>42873</v>
      </c>
      <c r="B507" s="9">
        <f t="shared" si="151"/>
        <v>10.802566126779466</v>
      </c>
      <c r="C507" s="9">
        <f t="shared" si="152"/>
        <v>0.80067597933717294</v>
      </c>
      <c r="D507" s="9">
        <f t="shared" si="153"/>
        <v>303.69216819041213</v>
      </c>
      <c r="E507" s="9">
        <f t="shared" si="163"/>
        <v>1783.2600411490632</v>
      </c>
      <c r="F507" s="9">
        <f t="shared" si="154"/>
        <v>75.93927924258081</v>
      </c>
      <c r="G507" s="9">
        <f t="shared" si="155"/>
        <v>0.17171023447038911</v>
      </c>
      <c r="H507" s="9">
        <f t="shared" si="156"/>
        <v>8184.7178060768447</v>
      </c>
      <c r="I507" s="9">
        <f t="shared" si="157"/>
        <v>4347.2113346721389</v>
      </c>
      <c r="J507" s="9">
        <f t="shared" si="158"/>
        <v>2.7439384411822689</v>
      </c>
      <c r="K507" s="9">
        <f t="shared" si="159"/>
        <v>4.5440672517016351E-5</v>
      </c>
      <c r="L507" s="9">
        <f t="shared" si="160"/>
        <v>131.14660395628673</v>
      </c>
      <c r="M507" s="9">
        <f t="shared" si="161"/>
        <v>4035.5688857103264</v>
      </c>
      <c r="N507" s="9">
        <f t="shared" si="162"/>
        <v>1387.7024418942947</v>
      </c>
      <c r="Q507" s="6">
        <f t="shared" si="124"/>
        <v>0.82916810229414684</v>
      </c>
      <c r="R507" s="6">
        <f t="shared" si="125"/>
        <v>0.77432406423644295</v>
      </c>
      <c r="S507" s="6">
        <f t="shared" si="126"/>
        <v>0.89005192945179601</v>
      </c>
      <c r="T507" s="6">
        <f t="shared" si="127"/>
        <v>1.0291704119787988</v>
      </c>
      <c r="U507" s="6">
        <f t="shared" si="128"/>
        <v>0.92918448825470201</v>
      </c>
      <c r="V507" s="6">
        <f t="shared" si="129"/>
        <v>0.72306542639383076</v>
      </c>
      <c r="W507" s="6">
        <f t="shared" si="130"/>
        <v>1.1194268330260395</v>
      </c>
      <c r="X507" s="6">
        <f t="shared" si="131"/>
        <v>1.1960072570848757</v>
      </c>
      <c r="Y507" s="6">
        <f t="shared" si="132"/>
        <v>0.82882072539269791</v>
      </c>
      <c r="Z507" s="6">
        <f t="shared" si="133"/>
        <v>0.56402344242326241</v>
      </c>
      <c r="AA507" s="6">
        <f t="shared" si="134"/>
        <v>0.90606667243341565</v>
      </c>
      <c r="AB507" s="6">
        <f t="shared" si="135"/>
        <v>1.3059401711649077</v>
      </c>
      <c r="AC507" s="6">
        <f t="shared" si="136"/>
        <v>1.0213276676875975</v>
      </c>
    </row>
    <row r="508" spans="1:29" x14ac:dyDescent="0.25">
      <c r="A508" s="3">
        <f t="shared" si="137"/>
        <v>42874</v>
      </c>
      <c r="B508" s="9">
        <f t="shared" si="151"/>
        <v>9.4350048261397124</v>
      </c>
      <c r="C508" s="9">
        <f t="shared" si="152"/>
        <v>0.54512000945358574</v>
      </c>
      <c r="D508" s="9">
        <f t="shared" si="153"/>
        <v>252.88145763366526</v>
      </c>
      <c r="E508" s="9">
        <f t="shared" si="163"/>
        <v>1003.6227405163518</v>
      </c>
      <c r="F508" s="9">
        <f t="shared" si="154"/>
        <v>78.700145269995517</v>
      </c>
      <c r="G508" s="9">
        <f t="shared" si="155"/>
        <v>0.17068231496214126</v>
      </c>
      <c r="H508" s="9">
        <f t="shared" si="156"/>
        <v>6263.4035566779148</v>
      </c>
      <c r="I508" s="9">
        <f t="shared" si="157"/>
        <v>3692.7694905383487</v>
      </c>
      <c r="J508" s="9">
        <f t="shared" si="158"/>
        <v>2.5325725463718007</v>
      </c>
      <c r="K508" s="9">
        <f t="shared" si="159"/>
        <v>6.1770338062373871E-5</v>
      </c>
      <c r="L508" s="9">
        <f t="shared" si="160"/>
        <v>100.20670158440043</v>
      </c>
      <c r="M508" s="9">
        <f t="shared" si="161"/>
        <v>2382.265501645883</v>
      </c>
      <c r="N508" s="9">
        <f t="shared" si="162"/>
        <v>959.56196566401138</v>
      </c>
      <c r="Q508" s="6">
        <f t="shared" si="124"/>
        <v>0.82916810234300453</v>
      </c>
      <c r="R508" s="6">
        <f t="shared" si="125"/>
        <v>0.77432406425704081</v>
      </c>
      <c r="S508" s="6">
        <f t="shared" si="126"/>
        <v>0.89005192942942435</v>
      </c>
      <c r="T508" s="6">
        <f t="shared" si="127"/>
        <v>1.0291704119931702</v>
      </c>
      <c r="U508" s="6">
        <f t="shared" si="128"/>
        <v>0.92918448826227451</v>
      </c>
      <c r="V508" s="6">
        <f t="shared" si="129"/>
        <v>0.72306542637320015</v>
      </c>
      <c r="W508" s="6">
        <f t="shared" si="130"/>
        <v>1.1194268329746022</v>
      </c>
      <c r="X508" s="6">
        <f t="shared" si="131"/>
        <v>1.196007257123709</v>
      </c>
      <c r="Y508" s="6">
        <f t="shared" si="132"/>
        <v>0.82882072526780004</v>
      </c>
      <c r="Z508" s="6">
        <f t="shared" si="133"/>
        <v>0.56402344257305226</v>
      </c>
      <c r="AA508" s="6">
        <f t="shared" si="134"/>
        <v>0.90606667240235239</v>
      </c>
      <c r="AB508" s="6">
        <f t="shared" si="135"/>
        <v>1.3059401709083127</v>
      </c>
      <c r="AC508" s="6">
        <f t="shared" si="136"/>
        <v>1.0208381132435234</v>
      </c>
    </row>
    <row r="509" spans="1:29" x14ac:dyDescent="0.25">
      <c r="A509" s="3">
        <f t="shared" si="137"/>
        <v>42875</v>
      </c>
      <c r="B509" s="9">
        <f t="shared" si="151"/>
        <v>8.6877701051065941</v>
      </c>
      <c r="C509" s="9">
        <f t="shared" si="152"/>
        <v>0.32475844907902818</v>
      </c>
      <c r="D509" s="9">
        <f t="shared" si="153"/>
        <v>120.84523826589134</v>
      </c>
      <c r="E509" s="9">
        <f t="shared" si="163"/>
        <v>518.08207963306745</v>
      </c>
      <c r="F509" s="9">
        <f t="shared" si="154"/>
        <v>50.768034536437547</v>
      </c>
      <c r="G509" s="9">
        <f t="shared" si="155"/>
        <v>0.14793599548735556</v>
      </c>
      <c r="H509" s="9">
        <f t="shared" si="156"/>
        <v>6269.2298744222353</v>
      </c>
      <c r="I509" s="9">
        <f t="shared" si="157"/>
        <v>4060.1034531433238</v>
      </c>
      <c r="J509" s="9">
        <f t="shared" si="158"/>
        <v>2.025238464530235</v>
      </c>
      <c r="K509" s="9">
        <f t="shared" si="159"/>
        <v>4.7676654825269972E-5</v>
      </c>
      <c r="L509" s="9">
        <f t="shared" si="160"/>
        <v>61.768180030015792</v>
      </c>
      <c r="M509" s="9">
        <f t="shared" si="161"/>
        <v>580.89996814147355</v>
      </c>
      <c r="N509" s="9">
        <f t="shared" si="162"/>
        <v>0</v>
      </c>
      <c r="Q509" s="6">
        <f t="shared" si="124"/>
        <v>0.82916810240172445</v>
      </c>
      <c r="R509" s="6">
        <f t="shared" si="125"/>
        <v>0.77432406429614109</v>
      </c>
      <c r="S509" s="6">
        <f t="shared" si="126"/>
        <v>0.89005192944856382</v>
      </c>
      <c r="T509" s="6">
        <f t="shared" si="127"/>
        <v>1.0291704120708913</v>
      </c>
      <c r="U509" s="6">
        <f t="shared" si="128"/>
        <v>0.92918448827624534</v>
      </c>
      <c r="V509" s="6">
        <f t="shared" si="129"/>
        <v>0.72306542635846405</v>
      </c>
      <c r="W509" s="6">
        <f t="shared" si="130"/>
        <v>1.1194268329541452</v>
      </c>
      <c r="X509" s="6">
        <f t="shared" si="131"/>
        <v>1.1960072571703027</v>
      </c>
      <c r="Y509" s="6">
        <f t="shared" si="132"/>
        <v>0.82882072516808403</v>
      </c>
      <c r="Z509" s="6">
        <f t="shared" si="133"/>
        <v>0.56402344273453653</v>
      </c>
      <c r="AA509" s="6">
        <f t="shared" si="134"/>
        <v>0.90606667242781203</v>
      </c>
      <c r="AB509" s="6">
        <f t="shared" si="135"/>
        <v>1.3059401707236418</v>
      </c>
      <c r="AC509" s="6">
        <f t="shared" si="136"/>
        <v>1</v>
      </c>
    </row>
    <row r="510" spans="1:29" x14ac:dyDescent="0.25">
      <c r="A510" s="3">
        <f t="shared" si="137"/>
        <v>42876</v>
      </c>
      <c r="B510" s="9">
        <f t="shared" si="151"/>
        <v>4.9789209702302832</v>
      </c>
      <c r="C510" s="9">
        <f t="shared" si="152"/>
        <v>0.3457341691567582</v>
      </c>
      <c r="D510" s="9">
        <f t="shared" si="153"/>
        <v>125.97943775420026</v>
      </c>
      <c r="E510" s="9">
        <f t="shared" si="163"/>
        <v>348.67769841848633</v>
      </c>
      <c r="F510" s="9">
        <f t="shared" si="154"/>
        <v>49.395524900173911</v>
      </c>
      <c r="G510" s="9">
        <f t="shared" si="155"/>
        <v>0.14930446937972991</v>
      </c>
      <c r="H510" s="9">
        <f t="shared" si="156"/>
        <v>2637.195975318461</v>
      </c>
      <c r="I510" s="9">
        <f t="shared" si="157"/>
        <v>1895.505831118681</v>
      </c>
      <c r="J510" s="9">
        <f t="shared" si="158"/>
        <v>1.0034912895024031</v>
      </c>
      <c r="K510" s="9">
        <f t="shared" si="159"/>
        <v>7.225606784379469E-5</v>
      </c>
      <c r="L510" s="9">
        <f t="shared" si="160"/>
        <v>38.345504485805129</v>
      </c>
      <c r="M510" s="9">
        <f t="shared" si="161"/>
        <v>1781.3559861541505</v>
      </c>
      <c r="N510" s="9">
        <f t="shared" si="162"/>
        <v>679.29771091319515</v>
      </c>
      <c r="Q510" s="6">
        <f t="shared" si="124"/>
        <v>0.82916810245335404</v>
      </c>
      <c r="R510" s="6">
        <f t="shared" si="125"/>
        <v>0.7743240643393613</v>
      </c>
      <c r="S510" s="6">
        <f t="shared" si="126"/>
        <v>0.89005192949401146</v>
      </c>
      <c r="T510" s="6">
        <f t="shared" si="127"/>
        <v>1.0291704121769103</v>
      </c>
      <c r="U510" s="6">
        <f t="shared" si="128"/>
        <v>0.92918448829155864</v>
      </c>
      <c r="V510" s="6">
        <f t="shared" si="129"/>
        <v>0.72306542635175075</v>
      </c>
      <c r="W510" s="6">
        <f t="shared" si="130"/>
        <v>1.1194268329618997</v>
      </c>
      <c r="X510" s="6">
        <f t="shared" si="131"/>
        <v>1.1960072572110092</v>
      </c>
      <c r="Y510" s="6">
        <f t="shared" si="132"/>
        <v>0.8288207251116162</v>
      </c>
      <c r="Z510" s="6">
        <f t="shared" si="133"/>
        <v>0.56402344286510098</v>
      </c>
      <c r="AA510" s="6">
        <f t="shared" si="134"/>
        <v>0.90606667248928507</v>
      </c>
      <c r="AB510" s="6">
        <f t="shared" si="135"/>
        <v>1.3059401706379961</v>
      </c>
      <c r="AC510" s="6">
        <f t="shared" si="136"/>
        <v>1.0203597960193702</v>
      </c>
    </row>
    <row r="511" spans="1:29" x14ac:dyDescent="0.25">
      <c r="A511" s="3">
        <f t="shared" si="137"/>
        <v>42877</v>
      </c>
      <c r="B511" s="9">
        <f t="shared" si="151"/>
        <v>5.9847000641455264</v>
      </c>
      <c r="C511" s="9">
        <f t="shared" si="152"/>
        <v>0.35128704961261675</v>
      </c>
      <c r="D511" s="9">
        <f t="shared" si="153"/>
        <v>112.76847000679462</v>
      </c>
      <c r="E511" s="9">
        <f t="shared" si="163"/>
        <v>655.26642212736613</v>
      </c>
      <c r="F511" s="9">
        <f t="shared" si="154"/>
        <v>55.783476577147667</v>
      </c>
      <c r="G511" s="9">
        <f t="shared" si="155"/>
        <v>0.13114376177469311</v>
      </c>
      <c r="H511" s="9">
        <f t="shared" si="156"/>
        <v>3628.7148291675699</v>
      </c>
      <c r="I511" s="9">
        <f t="shared" si="157"/>
        <v>1190.5066305160772</v>
      </c>
      <c r="J511" s="9">
        <f t="shared" si="158"/>
        <v>1.3832160609871249</v>
      </c>
      <c r="K511" s="9">
        <f t="shared" si="159"/>
        <v>8.4668366308340794E-5</v>
      </c>
      <c r="L511" s="9">
        <f t="shared" si="160"/>
        <v>43.648490567908823</v>
      </c>
      <c r="M511" s="9">
        <f t="shared" si="161"/>
        <v>1172.7118054104458</v>
      </c>
      <c r="N511" s="9">
        <f t="shared" si="162"/>
        <v>1372.6652845639189</v>
      </c>
      <c r="Q511" s="6">
        <f t="shared" si="124"/>
        <v>0.8291681024871328</v>
      </c>
      <c r="R511" s="6">
        <f t="shared" si="125"/>
        <v>0.77432406437510537</v>
      </c>
      <c r="S511" s="6">
        <f t="shared" si="126"/>
        <v>0.89005192954816981</v>
      </c>
      <c r="T511" s="6">
        <f t="shared" si="127"/>
        <v>1.029170412278402</v>
      </c>
      <c r="U511" s="6">
        <f t="shared" si="128"/>
        <v>0.92918448830420952</v>
      </c>
      <c r="V511" s="6">
        <f t="shared" si="129"/>
        <v>0.72306542635266202</v>
      </c>
      <c r="W511" s="6">
        <f t="shared" si="130"/>
        <v>1.119426832989131</v>
      </c>
      <c r="X511" s="6">
        <f t="shared" si="131"/>
        <v>1.1960072572373079</v>
      </c>
      <c r="Y511" s="6">
        <f t="shared" si="132"/>
        <v>0.82882072510120719</v>
      </c>
      <c r="Z511" s="6">
        <f t="shared" si="133"/>
        <v>0.56402344294065843</v>
      </c>
      <c r="AA511" s="6">
        <f t="shared" si="134"/>
        <v>0.90606667256279594</v>
      </c>
      <c r="AB511" s="6">
        <f t="shared" si="135"/>
        <v>1.3059401706473392</v>
      </c>
      <c r="AC511" s="6">
        <f t="shared" si="136"/>
        <v>1.0198924580460667</v>
      </c>
    </row>
    <row r="512" spans="1:29" x14ac:dyDescent="0.25">
      <c r="A512" s="3">
        <f t="shared" si="137"/>
        <v>42878</v>
      </c>
      <c r="B512" s="9">
        <f t="shared" si="151"/>
        <v>8.7822956777137691</v>
      </c>
      <c r="C512" s="9">
        <f t="shared" si="152"/>
        <v>0.35651516313124354</v>
      </c>
      <c r="D512" s="9">
        <f t="shared" si="153"/>
        <v>175.45576251170326</v>
      </c>
      <c r="E512" s="9">
        <f t="shared" si="163"/>
        <v>1242.9318057108871</v>
      </c>
      <c r="F512" s="9">
        <f t="shared" si="154"/>
        <v>96.281732135905372</v>
      </c>
      <c r="G512" s="9">
        <f t="shared" si="155"/>
        <v>0.13410672339982135</v>
      </c>
      <c r="H512" s="9">
        <f t="shared" si="156"/>
        <v>4327.3631364298963</v>
      </c>
      <c r="I512" s="9">
        <f t="shared" si="157"/>
        <v>1916.9484715815427</v>
      </c>
      <c r="J512" s="9">
        <f t="shared" si="158"/>
        <v>0.84705392750214159</v>
      </c>
      <c r="K512" s="9">
        <f t="shared" si="159"/>
        <v>4.4747794978526283E-5</v>
      </c>
      <c r="L512" s="9">
        <f t="shared" si="160"/>
        <v>62.799938596901818</v>
      </c>
      <c r="M512" s="9">
        <f t="shared" si="161"/>
        <v>258.94709201794592</v>
      </c>
      <c r="N512" s="9">
        <f t="shared" si="162"/>
        <v>1252.8537559767051</v>
      </c>
      <c r="Q512" s="6">
        <f t="shared" si="124"/>
        <v>0.82916810249946826</v>
      </c>
      <c r="R512" s="6">
        <f t="shared" si="125"/>
        <v>0.77432406439669599</v>
      </c>
      <c r="S512" s="6">
        <f t="shared" si="126"/>
        <v>0.89005192959584567</v>
      </c>
      <c r="T512" s="6">
        <f t="shared" si="127"/>
        <v>1.0291704123520788</v>
      </c>
      <c r="U512" s="6">
        <f t="shared" si="128"/>
        <v>0.92918448831187717</v>
      </c>
      <c r="V512" s="6">
        <f t="shared" si="129"/>
        <v>0.72306542635903992</v>
      </c>
      <c r="W512" s="6">
        <f t="shared" si="130"/>
        <v>1.1194268330244825</v>
      </c>
      <c r="X512" s="6">
        <f t="shared" si="131"/>
        <v>1.1960072572465636</v>
      </c>
      <c r="Y512" s="6">
        <f t="shared" si="132"/>
        <v>0.82882072512769889</v>
      </c>
      <c r="Z512" s="6">
        <f t="shared" si="133"/>
        <v>0.56402344295685436</v>
      </c>
      <c r="AA512" s="6">
        <f t="shared" si="134"/>
        <v>0.90606667262758733</v>
      </c>
      <c r="AB512" s="6">
        <f t="shared" si="135"/>
        <v>1.3059401707254139</v>
      </c>
      <c r="AC512" s="6">
        <f t="shared" si="136"/>
        <v>1.0194358472935712</v>
      </c>
    </row>
    <row r="513" spans="1:29" x14ac:dyDescent="0.25">
      <c r="A513" s="3">
        <f t="shared" si="137"/>
        <v>42879</v>
      </c>
      <c r="B513" s="9">
        <f t="shared" si="151"/>
        <v>12.722890936349511</v>
      </c>
      <c r="C513" s="9">
        <f t="shared" si="152"/>
        <v>1.5007073815540459</v>
      </c>
      <c r="D513" s="9">
        <f t="shared" si="153"/>
        <v>293.06179222554624</v>
      </c>
      <c r="E513" s="9">
        <f t="shared" si="163"/>
        <v>2245.102793117379</v>
      </c>
      <c r="F513" s="9">
        <f t="shared" si="154"/>
        <v>100.42929493815521</v>
      </c>
      <c r="G513" s="9">
        <f t="shared" si="155"/>
        <v>0.14705246902746799</v>
      </c>
      <c r="H513" s="9">
        <f t="shared" si="156"/>
        <v>4313.3536399966324</v>
      </c>
      <c r="I513" s="9">
        <f t="shared" si="157"/>
        <v>7408.8999420431073</v>
      </c>
      <c r="J513" s="9">
        <f t="shared" si="158"/>
        <v>0.65784671860166954</v>
      </c>
      <c r="K513" s="9">
        <f t="shared" si="159"/>
        <v>1.4577300279980168E-4</v>
      </c>
      <c r="L513" s="9">
        <f t="shared" si="160"/>
        <v>134.91971228521004</v>
      </c>
      <c r="M513" s="9">
        <f t="shared" si="161"/>
        <v>2261.1836350721478</v>
      </c>
      <c r="N513" s="9">
        <f t="shared" si="162"/>
        <v>1995.4164913980635</v>
      </c>
      <c r="Q513" s="6">
        <f t="shared" ref="Q513:Q520" si="164">IF(ISERROR(B513/B506),1,B513/B506)</f>
        <v>0.82916810249284623</v>
      </c>
      <c r="R513" s="6">
        <f t="shared" ref="R513:R520" si="165">IF(ISERROR(C513/C506),1,C513/C506)</f>
        <v>0.77432406440257429</v>
      </c>
      <c r="S513" s="6">
        <f t="shared" ref="S513:S520" si="166">IF(ISERROR(D513/D506),1,D513/D506)</f>
        <v>0.89005192962719892</v>
      </c>
      <c r="T513" s="6">
        <f t="shared" ref="T513:T520" si="167">IF(ISERROR(E513/E506),1,E513/E506)</f>
        <v>1.0291704123872103</v>
      </c>
      <c r="U513" s="6">
        <f t="shared" ref="U513:U520" si="168">IF(ISERROR(F513/F506),1,F513/F506)</f>
        <v>0.92918448831399492</v>
      </c>
      <c r="V513" s="6">
        <f t="shared" ref="V513:V520" si="169">IF(ISERROR(G513/G506),1,G513/G506)</f>
        <v>0.72306542636795901</v>
      </c>
      <c r="W513" s="6">
        <f t="shared" ref="W513:W520" si="170">IF(ISERROR(H513/H506),1,H513/H506)</f>
        <v>1.119426833057346</v>
      </c>
      <c r="X513" s="6">
        <f t="shared" ref="X513:X520" si="171">IF(ISERROR(I513/I506),1,I513/I506)</f>
        <v>1.1960072572409779</v>
      </c>
      <c r="Y513" s="6">
        <f t="shared" ref="Y513:Y520" si="172">IF(ISERROR(J513/J506),1,J513/J506)</f>
        <v>0.82882072517536332</v>
      </c>
      <c r="Z513" s="6">
        <f t="shared" ref="Z513:Z520" si="173">IF(ISERROR(K513/K506),1,K513/K506)</f>
        <v>0.56402344292482753</v>
      </c>
      <c r="AA513" s="6">
        <f t="shared" ref="AA513:AA520" si="174">IF(ISERROR(L513/L506),1,L513/L506)</f>
        <v>0.906066672670227</v>
      </c>
      <c r="AB513" s="6">
        <f t="shared" ref="AB513:AB520" si="175">IF(ISERROR(M513/M506),1,M513/M506)</f>
        <v>1.3059401708359528</v>
      </c>
      <c r="AC513" s="6">
        <f t="shared" ref="AC513:AC520" si="176">IF(ISERROR(N513/N506),1,N513/N506)</f>
        <v>1.0189897175331806</v>
      </c>
    </row>
    <row r="514" spans="1:29" x14ac:dyDescent="0.25">
      <c r="A514" s="3">
        <f t="shared" si="137"/>
        <v>42880</v>
      </c>
      <c r="B514" s="9">
        <f t="shared" si="151"/>
        <v>8.957143257187596</v>
      </c>
      <c r="C514" s="9">
        <f t="shared" si="152"/>
        <v>0.61998267858403311</v>
      </c>
      <c r="D514" s="9">
        <f t="shared" si="153"/>
        <v>270.30180031404149</v>
      </c>
      <c r="E514" s="9">
        <f t="shared" si="163"/>
        <v>1835.2784719389651</v>
      </c>
      <c r="F514" s="9">
        <f t="shared" si="154"/>
        <v>70.561600325755975</v>
      </c>
      <c r="G514" s="9">
        <f t="shared" si="155"/>
        <v>0.12415773390056282</v>
      </c>
      <c r="H514" s="9">
        <f t="shared" si="156"/>
        <v>9162.1927333125241</v>
      </c>
      <c r="I514" s="9">
        <f t="shared" si="157"/>
        <v>5199.2963049616919</v>
      </c>
      <c r="J514" s="9">
        <f t="shared" si="158"/>
        <v>2.2742330487999944</v>
      </c>
      <c r="K514" s="9">
        <f t="shared" si="159"/>
        <v>2.5629604559123376E-5</v>
      </c>
      <c r="L514" s="9">
        <f t="shared" si="160"/>
        <v>118.82756708073354</v>
      </c>
      <c r="M514" s="9">
        <f t="shared" si="161"/>
        <v>5270.2115204611027</v>
      </c>
      <c r="N514" s="9">
        <f t="shared" si="162"/>
        <v>1413.4496345911632</v>
      </c>
      <c r="Q514" s="6">
        <f t="shared" si="164"/>
        <v>0.82916810247362593</v>
      </c>
      <c r="R514" s="6">
        <f t="shared" si="165"/>
        <v>0.77432406439528267</v>
      </c>
      <c r="S514" s="6">
        <f t="shared" si="166"/>
        <v>0.89005192963871493</v>
      </c>
      <c r="T514" s="6">
        <f t="shared" si="167"/>
        <v>1.0291704123849392</v>
      </c>
      <c r="U514" s="6">
        <f t="shared" si="168"/>
        <v>0.92918448831142642</v>
      </c>
      <c r="V514" s="6">
        <f t="shared" si="169"/>
        <v>0.72306542637662896</v>
      </c>
      <c r="W514" s="6">
        <f t="shared" si="170"/>
        <v>1.1194268330802977</v>
      </c>
      <c r="X514" s="6">
        <f t="shared" si="171"/>
        <v>1.1960072572256983</v>
      </c>
      <c r="Y514" s="6">
        <f t="shared" si="172"/>
        <v>0.82882072522738715</v>
      </c>
      <c r="Z514" s="6">
        <f t="shared" si="173"/>
        <v>0.56402344286444606</v>
      </c>
      <c r="AA514" s="6">
        <f t="shared" si="174"/>
        <v>0.90606667268594077</v>
      </c>
      <c r="AB514" s="6">
        <f t="shared" si="175"/>
        <v>1.3059401709440672</v>
      </c>
      <c r="AC514" s="6">
        <f t="shared" si="176"/>
        <v>1.018553828198012</v>
      </c>
    </row>
    <row r="515" spans="1:29" x14ac:dyDescent="0.25">
      <c r="A515" s="3">
        <f t="shared" ref="A515:A520" si="177">A514+1</f>
        <v>42881</v>
      </c>
      <c r="B515" s="9">
        <f t="shared" si="151"/>
        <v>7.8232050482926452</v>
      </c>
      <c r="C515" s="9">
        <f t="shared" si="152"/>
        <v>0.42209954129487021</v>
      </c>
      <c r="D515" s="9">
        <f t="shared" si="153"/>
        <v>225.07762933512046</v>
      </c>
      <c r="E515" s="9">
        <f t="shared" si="163"/>
        <v>1032.8988297061219</v>
      </c>
      <c r="F515" s="9">
        <f t="shared" si="154"/>
        <v>73.126954212302493</v>
      </c>
      <c r="G515" s="9">
        <f t="shared" si="155"/>
        <v>0.12341448084414217</v>
      </c>
      <c r="H515" s="9">
        <f t="shared" si="156"/>
        <v>7011.4220078176886</v>
      </c>
      <c r="I515" s="9">
        <f t="shared" si="157"/>
        <v>4416.5791098757727</v>
      </c>
      <c r="J515" s="9">
        <f t="shared" si="158"/>
        <v>2.0990486146831349</v>
      </c>
      <c r="K515" s="9">
        <f t="shared" si="159"/>
        <v>3.4839918736695767E-5</v>
      </c>
      <c r="L515" s="9">
        <f t="shared" si="160"/>
        <v>90.793952684574464</v>
      </c>
      <c r="M515" s="9">
        <f t="shared" si="161"/>
        <v>3111.0962166446425</v>
      </c>
      <c r="N515" s="9">
        <f t="shared" si="162"/>
        <v>976.95685147790618</v>
      </c>
      <c r="Q515" s="6">
        <f t="shared" si="164"/>
        <v>0.82916810244955352</v>
      </c>
      <c r="R515" s="6">
        <f t="shared" si="165"/>
        <v>0.77432406437982693</v>
      </c>
      <c r="S515" s="6">
        <f t="shared" si="166"/>
        <v>0.89005192963248969</v>
      </c>
      <c r="T515" s="6">
        <f t="shared" si="167"/>
        <v>1.0291704123550527</v>
      </c>
      <c r="U515" s="6">
        <f t="shared" si="168"/>
        <v>0.92918448830592182</v>
      </c>
      <c r="V515" s="6">
        <f t="shared" si="169"/>
        <v>0.7230654263830234</v>
      </c>
      <c r="W515" s="6">
        <f t="shared" si="170"/>
        <v>1.1194268330901738</v>
      </c>
      <c r="X515" s="6">
        <f t="shared" si="171"/>
        <v>1.1960072572068137</v>
      </c>
      <c r="Y515" s="6">
        <f t="shared" si="172"/>
        <v>0.82882072527014539</v>
      </c>
      <c r="Z515" s="6">
        <f t="shared" si="173"/>
        <v>0.5640234427973414</v>
      </c>
      <c r="AA515" s="6">
        <f t="shared" si="174"/>
        <v>0.90606667267759577</v>
      </c>
      <c r="AB515" s="6">
        <f t="shared" si="175"/>
        <v>1.30594017102427</v>
      </c>
      <c r="AC515" s="6">
        <f t="shared" si="176"/>
        <v>1.0181279442457452</v>
      </c>
    </row>
    <row r="516" spans="1:29" x14ac:dyDescent="0.25">
      <c r="A516" s="3">
        <f t="shared" si="177"/>
        <v>42882</v>
      </c>
      <c r="B516" s="9">
        <f t="shared" si="151"/>
        <v>7.2036218523785287</v>
      </c>
      <c r="C516" s="9">
        <f t="shared" si="152"/>
        <v>0.25146828222674589</v>
      </c>
      <c r="D516" s="9">
        <f t="shared" si="153"/>
        <v>107.5585375032669</v>
      </c>
      <c r="E516" s="9">
        <f t="shared" si="163"/>
        <v>533.19474750719655</v>
      </c>
      <c r="F516" s="9">
        <f t="shared" si="154"/>
        <v>47.172870192711621</v>
      </c>
      <c r="G516" s="9">
        <f t="shared" si="155"/>
        <v>0.10696740365492685</v>
      </c>
      <c r="H516" s="9">
        <f t="shared" si="156"/>
        <v>7017.9441442240031</v>
      </c>
      <c r="I516" s="9">
        <f t="shared" si="157"/>
        <v>4855.913194900405</v>
      </c>
      <c r="J516" s="9">
        <f t="shared" si="158"/>
        <v>1.6785596130685554</v>
      </c>
      <c r="K516" s="9">
        <f t="shared" si="159"/>
        <v>2.689075099293979E-5</v>
      </c>
      <c r="L516" s="9">
        <f t="shared" si="160"/>
        <v>55.966089355637159</v>
      </c>
      <c r="M516" s="9">
        <f t="shared" si="161"/>
        <v>758.62060376584316</v>
      </c>
      <c r="N516" s="9">
        <f t="shared" si="162"/>
        <v>0</v>
      </c>
      <c r="Q516" s="6">
        <f t="shared" si="164"/>
        <v>0.8291681024276073</v>
      </c>
      <c r="R516" s="6">
        <f t="shared" si="165"/>
        <v>0.77432406436191736</v>
      </c>
      <c r="S516" s="6">
        <f t="shared" si="166"/>
        <v>0.89005192961438662</v>
      </c>
      <c r="T516" s="6">
        <f t="shared" si="167"/>
        <v>1.0291704123115639</v>
      </c>
      <c r="U516" s="6">
        <f t="shared" si="168"/>
        <v>0.92918448829951095</v>
      </c>
      <c r="V516" s="6">
        <f t="shared" si="169"/>
        <v>0.72306542638616722</v>
      </c>
      <c r="W516" s="6">
        <f t="shared" si="170"/>
        <v>1.119426833087815</v>
      </c>
      <c r="X516" s="6">
        <f t="shared" si="171"/>
        <v>1.1960072571897071</v>
      </c>
      <c r="Y516" s="6">
        <f t="shared" si="172"/>
        <v>0.828820725295629</v>
      </c>
      <c r="Z516" s="6">
        <f t="shared" si="173"/>
        <v>0.56402344274135052</v>
      </c>
      <c r="AA516" s="6">
        <f t="shared" si="174"/>
        <v>0.90606667265315011</v>
      </c>
      <c r="AB516" s="6">
        <f t="shared" si="175"/>
        <v>1.3059401710641636</v>
      </c>
      <c r="AC516" s="6">
        <f t="shared" si="176"/>
        <v>1</v>
      </c>
    </row>
    <row r="517" spans="1:29" x14ac:dyDescent="0.25">
      <c r="A517" s="3">
        <f t="shared" si="177"/>
        <v>42883</v>
      </c>
      <c r="B517" s="9">
        <f t="shared" si="151"/>
        <v>4.1283624529479086</v>
      </c>
      <c r="C517" s="9">
        <f t="shared" si="152"/>
        <v>0.26771028704491101</v>
      </c>
      <c r="D517" s="9">
        <f t="shared" si="153"/>
        <v>112.12824166200706</v>
      </c>
      <c r="E517" s="9">
        <f t="shared" si="163"/>
        <v>358.84877063013619</v>
      </c>
      <c r="F517" s="9">
        <f t="shared" si="154"/>
        <v>45.897555528380025</v>
      </c>
      <c r="G517" s="9">
        <f t="shared" si="155"/>
        <v>0.10795689981340575</v>
      </c>
      <c r="H517" s="9">
        <f t="shared" si="156"/>
        <v>2952.1479388537973</v>
      </c>
      <c r="I517" s="9">
        <f t="shared" si="157"/>
        <v>2267.0387300411849</v>
      </c>
      <c r="J517" s="9">
        <f t="shared" si="158"/>
        <v>0.8317143783995774</v>
      </c>
      <c r="K517" s="9">
        <f t="shared" si="159"/>
        <v>4.0754116141744533E-5</v>
      </c>
      <c r="L517" s="9">
        <f t="shared" si="160"/>
        <v>34.743583659484969</v>
      </c>
      <c r="M517" s="9">
        <f t="shared" si="161"/>
        <v>2326.3443412842175</v>
      </c>
      <c r="N517" s="9">
        <f t="shared" si="162"/>
        <v>691.32932058178505</v>
      </c>
      <c r="Q517" s="6">
        <f t="shared" si="164"/>
        <v>0.82916810241255245</v>
      </c>
      <c r="R517" s="6">
        <f t="shared" si="165"/>
        <v>0.77432406434647005</v>
      </c>
      <c r="S517" s="6">
        <f t="shared" si="166"/>
        <v>0.89005192959172896</v>
      </c>
      <c r="T517" s="6">
        <f t="shared" si="167"/>
        <v>1.0291704122683591</v>
      </c>
      <c r="U517" s="6">
        <f t="shared" si="168"/>
        <v>0.92918448829396749</v>
      </c>
      <c r="V517" s="6">
        <f t="shared" si="169"/>
        <v>0.72306542638610627</v>
      </c>
      <c r="W517" s="6">
        <f t="shared" si="170"/>
        <v>1.1194268330768644</v>
      </c>
      <c r="X517" s="6">
        <f t="shared" si="171"/>
        <v>1.1960072571780136</v>
      </c>
      <c r="Y517" s="6">
        <f t="shared" si="172"/>
        <v>0.82882072530195661</v>
      </c>
      <c r="Z517" s="6">
        <f t="shared" si="173"/>
        <v>0.56402344270723381</v>
      </c>
      <c r="AA517" s="6">
        <f t="shared" si="174"/>
        <v>0.90606667262250962</v>
      </c>
      <c r="AB517" s="6">
        <f t="shared" si="175"/>
        <v>1.3059401710641043</v>
      </c>
      <c r="AC517" s="6">
        <f t="shared" si="176"/>
        <v>1.0177118360260857</v>
      </c>
    </row>
    <row r="518" spans="1:29" x14ac:dyDescent="0.25">
      <c r="A518" s="3">
        <f t="shared" si="177"/>
        <v>42884</v>
      </c>
      <c r="B518" s="9">
        <f t="shared" si="151"/>
        <v>4.9623223956586875</v>
      </c>
      <c r="C518" s="9">
        <f t="shared" si="152"/>
        <v>0.27201001600486491</v>
      </c>
      <c r="D518" s="9">
        <f t="shared" si="153"/>
        <v>100.36979432433648</v>
      </c>
      <c r="E518" s="9">
        <f t="shared" si="163"/>
        <v>674.38081378515642</v>
      </c>
      <c r="F518" s="9">
        <f t="shared" si="154"/>
        <v>51.833141138398801</v>
      </c>
      <c r="G518" s="9">
        <f t="shared" si="155"/>
        <v>9.4825520025173859E-2</v>
      </c>
      <c r="H518" s="9">
        <f t="shared" si="156"/>
        <v>4062.0807493007374</v>
      </c>
      <c r="I518" s="9">
        <f t="shared" si="157"/>
        <v>1423.8545698100643</v>
      </c>
      <c r="J518" s="9">
        <f t="shared" si="158"/>
        <v>1.1464381389033391</v>
      </c>
      <c r="K518" s="9">
        <f t="shared" si="159"/>
        <v>4.7754943452832762E-5</v>
      </c>
      <c r="L518" s="9">
        <f t="shared" si="160"/>
        <v>39.548442612644678</v>
      </c>
      <c r="M518" s="9">
        <f t="shared" si="161"/>
        <v>1531.4914557312811</v>
      </c>
      <c r="N518" s="9">
        <f t="shared" si="162"/>
        <v>1396.419640498264</v>
      </c>
      <c r="Q518" s="6">
        <f t="shared" si="164"/>
        <v>0.82916810240634675</v>
      </c>
      <c r="R518" s="6">
        <f t="shared" si="165"/>
        <v>0.77432406433663037</v>
      </c>
      <c r="S518" s="6">
        <f t="shared" si="166"/>
        <v>0.89005192957117285</v>
      </c>
      <c r="T518" s="6">
        <f t="shared" si="167"/>
        <v>1.0291704122358873</v>
      </c>
      <c r="U518" s="6">
        <f t="shared" si="168"/>
        <v>0.92918448829044176</v>
      </c>
      <c r="V518" s="6">
        <f t="shared" si="169"/>
        <v>0.72306542638364668</v>
      </c>
      <c r="W518" s="6">
        <f t="shared" si="170"/>
        <v>1.1194268330621566</v>
      </c>
      <c r="X518" s="6">
        <f t="shared" si="171"/>
        <v>1.196007257173219</v>
      </c>
      <c r="Y518" s="6">
        <f t="shared" si="172"/>
        <v>0.82882072529232309</v>
      </c>
      <c r="Z518" s="6">
        <f t="shared" si="173"/>
        <v>0.56402344269784688</v>
      </c>
      <c r="AA518" s="6">
        <f t="shared" si="174"/>
        <v>0.906066672594663</v>
      </c>
      <c r="AB518" s="6">
        <f t="shared" si="175"/>
        <v>1.3059401710339766</v>
      </c>
      <c r="AC518" s="6">
        <f t="shared" si="176"/>
        <v>1.0173052791539721</v>
      </c>
    </row>
    <row r="519" spans="1:29" x14ac:dyDescent="0.25">
      <c r="A519" s="3">
        <f t="shared" si="177"/>
        <v>42885</v>
      </c>
      <c r="B519" s="9">
        <f t="shared" si="151"/>
        <v>7.2819994418788587</v>
      </c>
      <c r="C519" s="9">
        <f t="shared" si="152"/>
        <v>0.27605827011228062</v>
      </c>
      <c r="D519" s="9">
        <f t="shared" si="153"/>
        <v>156.16473997547652</v>
      </c>
      <c r="E519" s="9">
        <f t="shared" si="163"/>
        <v>1279.1886388441199</v>
      </c>
      <c r="F519" s="9">
        <f t="shared" si="154"/>
        <v>89.463492006310005</v>
      </c>
      <c r="G519" s="9">
        <f t="shared" si="155"/>
        <v>9.6967935135513356E-2</v>
      </c>
      <c r="H519" s="9">
        <f t="shared" si="156"/>
        <v>4844.1664112633516</v>
      </c>
      <c r="I519" s="9">
        <f t="shared" si="157"/>
        <v>2292.6842836417027</v>
      </c>
      <c r="J519" s="9">
        <f t="shared" si="158"/>
        <v>0.70205585053766895</v>
      </c>
      <c r="K519" s="9">
        <f t="shared" si="159"/>
        <v>2.5238805377441656E-5</v>
      </c>
      <c r="L519" s="9">
        <f t="shared" si="160"/>
        <v>56.900931402453892</v>
      </c>
      <c r="M519" s="9">
        <f t="shared" si="161"/>
        <v>338.16940962689728</v>
      </c>
      <c r="N519" s="9">
        <f t="shared" si="162"/>
        <v>1274.0370754235173</v>
      </c>
      <c r="Q519" s="6">
        <f t="shared" si="164"/>
        <v>0.82916810240833616</v>
      </c>
      <c r="R519" s="6">
        <f t="shared" si="165"/>
        <v>0.77432406433343082</v>
      </c>
      <c r="S519" s="6">
        <f t="shared" si="166"/>
        <v>0.89005192955722967</v>
      </c>
      <c r="T519" s="6">
        <f t="shared" si="167"/>
        <v>1.0291704122194345</v>
      </c>
      <c r="U519" s="6">
        <f t="shared" si="168"/>
        <v>0.92918448828931377</v>
      </c>
      <c r="V519" s="6">
        <f t="shared" si="169"/>
        <v>0.72306542637997617</v>
      </c>
      <c r="W519" s="6">
        <f t="shared" si="170"/>
        <v>1.1194268330482247</v>
      </c>
      <c r="X519" s="6">
        <f t="shared" si="171"/>
        <v>1.1960072571748193</v>
      </c>
      <c r="Y519" s="6">
        <f t="shared" si="172"/>
        <v>0.82882072527300088</v>
      </c>
      <c r="Z519" s="6">
        <f t="shared" si="173"/>
        <v>0.56402344270937455</v>
      </c>
      <c r="AA519" s="6">
        <f t="shared" si="174"/>
        <v>0.9060666725757125</v>
      </c>
      <c r="AB519" s="6">
        <f t="shared" si="175"/>
        <v>1.3059401709885237</v>
      </c>
      <c r="AC519" s="6">
        <f t="shared" si="176"/>
        <v>1.0169080543884375</v>
      </c>
    </row>
    <row r="520" spans="1:29" x14ac:dyDescent="0.25">
      <c r="A520" s="3">
        <f t="shared" si="177"/>
        <v>42886</v>
      </c>
      <c r="B520" s="9">
        <f t="shared" si="151"/>
        <v>10.549415334938972</v>
      </c>
      <c r="C520" s="9">
        <f t="shared" si="152"/>
        <v>1.1620338390640084</v>
      </c>
      <c r="D520" s="9">
        <f t="shared" si="153"/>
        <v>260.84021364821706</v>
      </c>
      <c r="E520" s="9">
        <f t="shared" si="163"/>
        <v>2310.5933670667728</v>
      </c>
      <c r="F520" s="9">
        <f t="shared" si="154"/>
        <v>93.317343026462424</v>
      </c>
      <c r="G520" s="9">
        <f t="shared" si="155"/>
        <v>0.10632855621703179</v>
      </c>
      <c r="H520" s="9">
        <f t="shared" si="156"/>
        <v>4828.4838049954787</v>
      </c>
      <c r="I520" s="9">
        <f t="shared" si="157"/>
        <v>8861.0980984106081</v>
      </c>
      <c r="J520" s="9">
        <f t="shared" si="158"/>
        <v>0.54523699441548346</v>
      </c>
      <c r="K520" s="9">
        <f t="shared" si="159"/>
        <v>8.2219390896796411E-5</v>
      </c>
      <c r="L520" s="9">
        <f t="shared" si="160"/>
        <v>122.24625477410247</v>
      </c>
      <c r="M520" s="9">
        <f t="shared" si="161"/>
        <v>2952.9705429187338</v>
      </c>
      <c r="N520" s="9">
        <f t="shared" si="162"/>
        <v>2028.3806671090999</v>
      </c>
      <c r="Q520" s="6">
        <f t="shared" si="164"/>
        <v>0.82916810241602534</v>
      </c>
      <c r="R520" s="6">
        <f t="shared" si="165"/>
        <v>0.77432406433602874</v>
      </c>
      <c r="S520" s="6">
        <f t="shared" si="166"/>
        <v>0.89005192955166668</v>
      </c>
      <c r="T520" s="6">
        <f t="shared" si="167"/>
        <v>1.0291704122190586</v>
      </c>
      <c r="U520" s="6">
        <f t="shared" si="168"/>
        <v>0.92918448829027078</v>
      </c>
      <c r="V520" s="6">
        <f t="shared" si="169"/>
        <v>0.72306542637628635</v>
      </c>
      <c r="W520" s="6">
        <f t="shared" si="170"/>
        <v>1.1194268330382595</v>
      </c>
      <c r="X520" s="6">
        <f t="shared" si="171"/>
        <v>1.1960072571808869</v>
      </c>
      <c r="Y520" s="6">
        <f t="shared" si="172"/>
        <v>0.82882072525108696</v>
      </c>
      <c r="Z520" s="6">
        <f t="shared" si="173"/>
        <v>0.56402344273385763</v>
      </c>
      <c r="AA520" s="6">
        <f t="shared" si="174"/>
        <v>0.90606667256807627</v>
      </c>
      <c r="AB520" s="6">
        <f t="shared" si="175"/>
        <v>1.3059401709426015</v>
      </c>
      <c r="AC520" s="6">
        <f t="shared" si="176"/>
        <v>1.0165199475162905</v>
      </c>
    </row>
  </sheetData>
  <conditionalFormatting sqref="A2:AC378 A379:C386 O379:P390 B387:C390">
    <cfRule type="expression" dxfId="90" priority="6">
      <formula>$A2=TODAY()</formula>
    </cfRule>
  </conditionalFormatting>
  <conditionalFormatting sqref="B2:N350">
    <cfRule type="expression" dxfId="89" priority="5">
      <formula>B2=MAX(B$2:B$350)</formula>
    </cfRule>
  </conditionalFormatting>
  <conditionalFormatting sqref="D379:N409">
    <cfRule type="expression" dxfId="88" priority="4">
      <formula>$A379=TODAY()</formula>
    </cfRule>
  </conditionalFormatting>
  <conditionalFormatting sqref="Q379:AC384">
    <cfRule type="expression" dxfId="87" priority="3">
      <formula>$A379=TODAY()</formula>
    </cfRule>
  </conditionalFormatting>
  <conditionalFormatting sqref="A387:A520">
    <cfRule type="expression" dxfId="86" priority="2">
      <formula>$A387=TODAY()</formula>
    </cfRule>
  </conditionalFormatting>
  <conditionalFormatting sqref="Q385:AC520">
    <cfRule type="expression" dxfId="85" priority="1">
      <formula>$A385=TODAY()</formula>
    </cfRule>
  </conditionalFormatting>
  <pageMargins left="0.75" right="0.75" top="1" bottom="1" header="0.5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491A-AB8D-4577-905F-2D322C530BFF}">
  <dimension ref="A1:T109"/>
  <sheetViews>
    <sheetView workbookViewId="0">
      <pane ySplit="1" topLeftCell="A47" activePane="bottomLeft" state="frozen"/>
      <selection pane="bottomLeft" activeCell="C60" sqref="C60"/>
    </sheetView>
  </sheetViews>
  <sheetFormatPr defaultRowHeight="15" x14ac:dyDescent="0.25"/>
  <cols>
    <col min="2" max="2" width="10.42578125" customWidth="1"/>
    <col min="4" max="4" width="11.7109375" customWidth="1"/>
    <col min="5" max="5" width="10" customWidth="1"/>
    <col min="6" max="6" width="10.140625" customWidth="1"/>
    <col min="8" max="8" width="12.5703125" customWidth="1"/>
    <col min="9" max="9" width="11.85546875" customWidth="1"/>
    <col min="10" max="10" width="10.7109375" customWidth="1"/>
    <col min="15" max="16" width="10.42578125" bestFit="1" customWidth="1"/>
    <col min="19" max="19" width="10.85546875" customWidth="1"/>
    <col min="20" max="20" width="11.5703125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16</v>
      </c>
      <c r="S1" t="s">
        <v>14</v>
      </c>
      <c r="T1" t="s">
        <v>15</v>
      </c>
    </row>
    <row r="2" spans="1:20" x14ac:dyDescent="0.25">
      <c r="A2">
        <v>9</v>
      </c>
      <c r="B2" s="18">
        <f>('infectd KW'!B2)/7</f>
        <v>220.71428571428572</v>
      </c>
      <c r="C2" s="18">
        <f>('infectd KW'!C2)/7</f>
        <v>262.14285714285717</v>
      </c>
      <c r="D2" s="18">
        <f>('infectd KW'!D2)/7</f>
        <v>5.7142857142857144</v>
      </c>
      <c r="E2" s="18">
        <f>('infectd KW'!E2)/7</f>
        <v>16.285714285714285</v>
      </c>
      <c r="F2" s="18">
        <f>('infectd KW'!F2)/7</f>
        <v>16.857142857142858</v>
      </c>
      <c r="G2" s="18">
        <f>('infectd KW'!G2)/7</f>
        <v>133.57142857142858</v>
      </c>
      <c r="H2" s="18">
        <f>('infectd KW'!H2)/7</f>
        <v>3.1428571428571428</v>
      </c>
      <c r="I2" s="18">
        <f>('infectd KW'!I2)/7</f>
        <v>1.2857142857142858</v>
      </c>
      <c r="J2" s="18">
        <f>('infectd KW'!J2)/7</f>
        <v>0.14285714285714285</v>
      </c>
      <c r="K2" s="18">
        <f>('infectd KW'!K2)/7</f>
        <v>1.8571428571428572</v>
      </c>
      <c r="L2" s="18">
        <f>('infectd KW'!L2)/7</f>
        <v>0.14285714285714285</v>
      </c>
      <c r="M2" s="18">
        <f>('infectd KW'!M2)/7</f>
        <v>0.14285714285714285</v>
      </c>
      <c r="N2" s="18">
        <f>('infectd KW'!N2)/7</f>
        <v>2</v>
      </c>
      <c r="S2" s="11">
        <v>42423</v>
      </c>
      <c r="T2" s="11">
        <v>42429</v>
      </c>
    </row>
    <row r="3" spans="1:20" x14ac:dyDescent="0.25">
      <c r="A3">
        <f>A2+1</f>
        <v>10</v>
      </c>
      <c r="B3" s="18">
        <f>('infectd KW'!B3)/7</f>
        <v>811.14285714285711</v>
      </c>
      <c r="C3" s="18">
        <f>('infectd KW'!C3)/7</f>
        <v>1357.4285714285713</v>
      </c>
      <c r="D3" s="18">
        <f>('infectd KW'!D3)/7</f>
        <v>66.571428571428569</v>
      </c>
      <c r="E3" s="18">
        <f>('infectd KW'!E3)/7</f>
        <v>130</v>
      </c>
      <c r="F3" s="18">
        <f>('infectd KW'!F3)/7</f>
        <v>154.14285714285714</v>
      </c>
      <c r="G3" s="18">
        <f>('infectd KW'!G3)/7</f>
        <v>798.28571428571433</v>
      </c>
      <c r="H3" s="18">
        <f>('infectd KW'!H3)/7</f>
        <v>31.285714285714285</v>
      </c>
      <c r="I3" s="18">
        <f>('infectd KW'!I3)/7</f>
        <v>36.428571428571431</v>
      </c>
      <c r="J3" s="18">
        <f>('infectd KW'!J3)/7</f>
        <v>28.285714285714285</v>
      </c>
      <c r="K3" s="18">
        <f>('infectd KW'!K3)/7</f>
        <v>30.142857142857142</v>
      </c>
      <c r="L3" s="18">
        <f>('infectd KW'!L3)/7</f>
        <v>3.2857142857142856</v>
      </c>
      <c r="M3" s="18">
        <f>('infectd KW'!M3)/7</f>
        <v>2.8571428571428572</v>
      </c>
      <c r="N3" s="18">
        <f>('infectd KW'!N3)/7</f>
        <v>6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8">
        <f>('infectd KW'!B4)/7</f>
        <v>2483.1428571428573</v>
      </c>
      <c r="C4" s="18">
        <f>('infectd KW'!C4)/7</f>
        <v>5994.1428571428569</v>
      </c>
      <c r="D4" s="18">
        <f>('infectd KW'!D4)/7</f>
        <v>469.57142857142856</v>
      </c>
      <c r="E4" s="18">
        <f>('infectd KW'!E4)/7</f>
        <v>681.85714285714289</v>
      </c>
      <c r="F4" s="18">
        <f>('infectd KW'!F4)/7</f>
        <v>602</v>
      </c>
      <c r="G4" s="18">
        <f>('infectd KW'!G4)/7</f>
        <v>1053.1428571428571</v>
      </c>
      <c r="H4" s="18">
        <f>('infectd KW'!H4)/7</f>
        <v>144.14285714285714</v>
      </c>
      <c r="I4" s="18">
        <f>('infectd KW'!I4)/7</f>
        <v>124.28571428571429</v>
      </c>
      <c r="J4" s="18">
        <f>('infectd KW'!J4)/7</f>
        <v>98</v>
      </c>
      <c r="K4" s="18">
        <f>('infectd KW'!K4)/7</f>
        <v>119.71428571428571</v>
      </c>
      <c r="L4" s="18">
        <f>('infectd KW'!L4)/7</f>
        <v>25</v>
      </c>
      <c r="M4" s="18">
        <f>('infectd KW'!M4)/7</f>
        <v>21.285714285714285</v>
      </c>
      <c r="N4" s="18">
        <f>('infectd KW'!N4)/7</f>
        <v>39.285714285714285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8">
        <f>('infectd KW'!B5)/7</f>
        <v>4913.7142857142853</v>
      </c>
      <c r="C5" s="18">
        <f>('infectd KW'!C5)/7</f>
        <v>8682.5714285714294</v>
      </c>
      <c r="D5" s="18">
        <f>('infectd KW'!D5)/7</f>
        <v>4543.7142857142853</v>
      </c>
      <c r="E5" s="18">
        <f>('infectd KW'!E5)/7</f>
        <v>2722.8571428571427</v>
      </c>
      <c r="F5" s="18">
        <f>('infectd KW'!F5)/7</f>
        <v>1513.5714285714287</v>
      </c>
      <c r="G5" s="18">
        <f>('infectd KW'!G5)/7</f>
        <v>1100</v>
      </c>
      <c r="H5" s="18">
        <f>('infectd KW'!H5)/7</f>
        <v>555.71428571428567</v>
      </c>
      <c r="I5" s="18">
        <f>('infectd KW'!I5)/7</f>
        <v>438.42857142857144</v>
      </c>
      <c r="J5" s="18">
        <f>('infectd KW'!J5)/7</f>
        <v>359.28571428571428</v>
      </c>
      <c r="K5" s="18">
        <f>('infectd KW'!K5)/7</f>
        <v>132</v>
      </c>
      <c r="L5" s="18">
        <f>('infectd KW'!L5)/7</f>
        <v>192.28571428571428</v>
      </c>
      <c r="M5" s="18">
        <f>('infectd KW'!M5)/7</f>
        <v>105.14285714285714</v>
      </c>
      <c r="N5" s="18">
        <f>('infectd KW'!N5)/7</f>
        <v>161.28571428571428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18">
        <f>('infectd KW'!B6)/7</f>
        <v>5502.5714285714284</v>
      </c>
      <c r="C6" s="18">
        <f>('infectd KW'!C6)/7</f>
        <v>6334</v>
      </c>
      <c r="D6" s="18">
        <f>('infectd KW'!D6)/7</f>
        <v>16093.285714285714</v>
      </c>
      <c r="E6" s="18">
        <f>('infectd KW'!E6)/7</f>
        <v>5366</v>
      </c>
      <c r="F6" s="18">
        <f>('infectd KW'!F6)/7</f>
        <v>3450.8571428571427</v>
      </c>
      <c r="G6" s="18">
        <f>('infectd KW'!G6)/7</f>
        <v>2381.5714285714284</v>
      </c>
      <c r="H6" s="18">
        <f>('infectd KW'!H6)/7</f>
        <v>1791.4285714285713</v>
      </c>
      <c r="I6" s="18">
        <f>('infectd KW'!I6)/7</f>
        <v>951.71428571428567</v>
      </c>
      <c r="J6" s="18">
        <f>('infectd KW'!J6)/7</f>
        <v>1062.1428571428571</v>
      </c>
      <c r="K6" s="18">
        <f>('infectd KW'!K6)/7</f>
        <v>279.57142857142856</v>
      </c>
      <c r="L6" s="18">
        <f>('infectd KW'!L6)/7</f>
        <v>387.14285714285717</v>
      </c>
      <c r="M6" s="18">
        <f>('infectd KW'!M6)/7</f>
        <v>244.14285714285714</v>
      </c>
      <c r="N6" s="18">
        <f>('infectd KW'!N6)/7</f>
        <v>692.85714285714289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18">
        <f>('infectd KW'!B7)/7</f>
        <v>4466</v>
      </c>
      <c r="C7" s="18">
        <f>('infectd KW'!C7)/7</f>
        <v>4403.5714285714284</v>
      </c>
      <c r="D7" s="18">
        <f>('infectd KW'!D7)/7</f>
        <v>28795.142857142859</v>
      </c>
      <c r="E7" s="18">
        <f>('infectd KW'!E7)/7</f>
        <v>5384</v>
      </c>
      <c r="F7" s="18">
        <f>('infectd KW'!F7)/7</f>
        <v>4329.1428571428569</v>
      </c>
      <c r="G7" s="18">
        <f>('infectd KW'!G7)/7</f>
        <v>2845.2857142857142</v>
      </c>
      <c r="H7" s="18">
        <f>('infectd KW'!H7)/7</f>
        <v>3660.7142857142858</v>
      </c>
      <c r="I7" s="18">
        <f>('infectd KW'!I7)/7</f>
        <v>997.85714285714289</v>
      </c>
      <c r="J7" s="18">
        <f>('infectd KW'!J7)/7</f>
        <v>1265</v>
      </c>
      <c r="K7" s="18">
        <f>('infectd KW'!K7)/7</f>
        <v>461.28571428571428</v>
      </c>
      <c r="L7" s="18">
        <f>('infectd KW'!L7)/7</f>
        <v>999.71428571428567</v>
      </c>
      <c r="M7" s="18">
        <f>('infectd KW'!M7)/7</f>
        <v>339.85714285714283</v>
      </c>
      <c r="N7" s="18">
        <f>('infectd KW'!N7)/7</f>
        <v>1313.1428571428571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18">
        <f>('infectd KW'!B8)/7</f>
        <v>3916.4285714285716</v>
      </c>
      <c r="C8" s="18">
        <f>('infectd KW'!C8)/7</f>
        <v>3112.1428571428573</v>
      </c>
      <c r="D8" s="18">
        <f>('infectd KW'!D8)/7</f>
        <v>32164.142857142859</v>
      </c>
      <c r="E8" s="18">
        <f>('infectd KW'!E8)/7</f>
        <v>3961.5714285714284</v>
      </c>
      <c r="F8" s="18">
        <f>('infectd KW'!F8)/7</f>
        <v>3560.7142857142858</v>
      </c>
      <c r="G8" s="18">
        <f>('infectd KW'!G8)/7</f>
        <v>1922.8571428571429</v>
      </c>
      <c r="H8" s="18">
        <f>('infectd KW'!H8)/7</f>
        <v>4719.7142857142853</v>
      </c>
      <c r="I8" s="18">
        <f>('infectd KW'!I8)/7</f>
        <v>1105.1428571428571</v>
      </c>
      <c r="J8" s="18">
        <f>('infectd KW'!J8)/7</f>
        <v>1422.2857142857142</v>
      </c>
      <c r="K8" s="18">
        <f>('infectd KW'!K8)/7</f>
        <v>534.28571428571433</v>
      </c>
      <c r="L8" s="18">
        <f>('infectd KW'!L8)/7</f>
        <v>1562.5714285714287</v>
      </c>
      <c r="M8" s="18">
        <f>('infectd KW'!M8)/7</f>
        <v>664.85714285714289</v>
      </c>
      <c r="N8" s="18">
        <f>('infectd KW'!N8)/7</f>
        <v>1267.2857142857142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18">
        <f>('infectd KW'!B9)/7</f>
        <v>3230.2857142857142</v>
      </c>
      <c r="C9" s="18">
        <f>('infectd KW'!C9)/7</f>
        <v>1978.1428571428571</v>
      </c>
      <c r="D9" s="18">
        <f>('infectd KW'!D9)/7</f>
        <v>29544</v>
      </c>
      <c r="E9" s="18">
        <f>('infectd KW'!E9)/7</f>
        <v>2555.4285714285716</v>
      </c>
      <c r="F9" s="18">
        <f>('infectd KW'!F9)/7</f>
        <v>2457.5714285714284</v>
      </c>
      <c r="G9" s="18">
        <f>('infectd KW'!G9)/7</f>
        <v>1503.5714285714287</v>
      </c>
      <c r="H9" s="18">
        <f>('infectd KW'!H9)/7</f>
        <v>4631.8571428571431</v>
      </c>
      <c r="I9" s="18">
        <f>('infectd KW'!I9)/7</f>
        <v>1009.7142857142857</v>
      </c>
      <c r="J9" s="18">
        <f>('infectd KW'!J9)/7</f>
        <v>1264.1428571428571</v>
      </c>
      <c r="K9" s="18">
        <f>('infectd KW'!K9)/7</f>
        <v>535.85714285714289</v>
      </c>
      <c r="L9" s="18">
        <f>('infectd KW'!L9)/7</f>
        <v>2351.7142857142858</v>
      </c>
      <c r="M9" s="18">
        <f>('infectd KW'!M9)/7</f>
        <v>799.42857142857144</v>
      </c>
      <c r="N9" s="18">
        <f>('infectd KW'!N9)/7</f>
        <v>1524.7142857142858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37">
        <f>('infectd KW'!B10)/7</f>
        <v>2670.8571428571427</v>
      </c>
      <c r="C10" s="37">
        <f>('infectd KW'!C10)/7</f>
        <v>1129.5714285714287</v>
      </c>
      <c r="D10" s="37">
        <f>('infectd KW'!D10)/7</f>
        <v>30919.857142857141</v>
      </c>
      <c r="E10" s="37">
        <f>('infectd KW'!E10)/7</f>
        <v>1718.2857142857142</v>
      </c>
      <c r="F10" s="37">
        <f>('infectd KW'!F10)/7</f>
        <v>1709.8571428571429</v>
      </c>
      <c r="G10" s="37">
        <f>('infectd KW'!G10)/7</f>
        <v>1181.4285714285713</v>
      </c>
      <c r="H10" s="37">
        <f>('infectd KW'!H10)/7</f>
        <v>4241.5714285714284</v>
      </c>
      <c r="I10" s="37">
        <f>('infectd KW'!I10)/7</f>
        <v>741.42857142857144</v>
      </c>
      <c r="J10" s="37">
        <f>('infectd KW'!J10)/7</f>
        <v>1091.1428571428571</v>
      </c>
      <c r="K10" s="37">
        <f>('infectd KW'!K10)/7</f>
        <v>600.14285714285711</v>
      </c>
      <c r="L10" s="37">
        <f>('infectd KW'!L10)/7</f>
        <v>3457.8571428571427</v>
      </c>
      <c r="M10" s="37">
        <f>('infectd KW'!M10)/7</f>
        <v>573</v>
      </c>
      <c r="N10" s="37">
        <f>('infectd KW'!N10)/7</f>
        <v>1691.2857142857142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18">
        <f>('infectd KW'!B11)/7</f>
        <v>1863.2857142857142</v>
      </c>
      <c r="C11" s="18">
        <f>('infectd KW'!C11)/7</f>
        <v>700.85714285714289</v>
      </c>
      <c r="D11" s="18">
        <f>('infectd KW'!D11)/7</f>
        <v>28873.857142857141</v>
      </c>
      <c r="E11" s="18">
        <f>('infectd KW'!E11)/7</f>
        <v>1127.7142857142858</v>
      </c>
      <c r="F11" s="18">
        <f>('infectd KW'!F11)/7</f>
        <v>958.85714285714289</v>
      </c>
      <c r="G11" s="18">
        <f>('infectd KW'!G11)/7</f>
        <v>991.85714285714289</v>
      </c>
      <c r="H11" s="18">
        <f>('infectd KW'!H11)/7</f>
        <v>4369.1428571428569</v>
      </c>
      <c r="I11" s="18">
        <f>('infectd KW'!I11)/7</f>
        <v>389.42857142857144</v>
      </c>
      <c r="J11" s="18">
        <f>('infectd KW'!J11)/7</f>
        <v>538.85714285714289</v>
      </c>
      <c r="K11" s="18">
        <f>('infectd KW'!K11)/7</f>
        <v>547.42857142857144</v>
      </c>
      <c r="L11" s="18">
        <f>('infectd KW'!L11)/7</f>
        <v>5469.7142857142853</v>
      </c>
      <c r="M11" s="18">
        <f>('infectd KW'!M11)/7</f>
        <v>320.57142857142856</v>
      </c>
      <c r="N11" s="18">
        <f>('infectd KW'!N11)/7</f>
        <v>1797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18">
        <f>('infectd KW'!B12)/7</f>
        <v>1193.8571428571429</v>
      </c>
      <c r="C12" s="18">
        <f>('infectd KW'!C12)/7</f>
        <v>321</v>
      </c>
      <c r="D12" s="18">
        <f>('infectd KW'!D12)/7</f>
        <v>26019.571428571428</v>
      </c>
      <c r="E12" s="18">
        <f>('infectd KW'!E12)/7</f>
        <v>887.85714285714289</v>
      </c>
      <c r="F12" s="18">
        <f>('infectd KW'!F12)/7</f>
        <v>1110.8571428571429</v>
      </c>
      <c r="G12" s="18">
        <f>('infectd KW'!G12)/7</f>
        <v>1454.1428571428571</v>
      </c>
      <c r="H12" s="18">
        <f>('infectd KW'!H12)/7</f>
        <v>4217</v>
      </c>
      <c r="I12" s="18">
        <f>('infectd KW'!I12)/7</f>
        <v>293.71428571428572</v>
      </c>
      <c r="J12" s="18">
        <f>('infectd KW'!J12)/7</f>
        <v>453.57142857142856</v>
      </c>
      <c r="K12" s="18">
        <f>('infectd KW'!K12)/7</f>
        <v>593.14285714285711</v>
      </c>
      <c r="L12" s="18">
        <f>('infectd KW'!L12)/7</f>
        <v>8793.1428571428569</v>
      </c>
      <c r="M12" s="18">
        <f>('infectd KW'!M12)/7</f>
        <v>212.85714285714286</v>
      </c>
      <c r="N12" s="18">
        <f>('infectd KW'!N12)/7</f>
        <v>1339.1428571428571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18">
        <f>('infectd KW'!B13)/7</f>
        <v>909.71428571428567</v>
      </c>
      <c r="C13" s="18">
        <f>('infectd KW'!C13)/7</f>
        <v>469.28571428571428</v>
      </c>
      <c r="D13" s="18">
        <f>('infectd KW'!D13)/7</f>
        <v>23549</v>
      </c>
      <c r="E13" s="18">
        <f>('infectd KW'!E13)/7</f>
        <v>681.71428571428567</v>
      </c>
      <c r="F13" s="18">
        <f>('infectd KW'!F13)/7</f>
        <v>478.28571428571428</v>
      </c>
      <c r="G13" s="18">
        <f>('infectd KW'!G13)/7</f>
        <v>1799.2857142857142</v>
      </c>
      <c r="H13" s="18">
        <f>('infectd KW'!H13)/7</f>
        <v>3172.4285714285716</v>
      </c>
      <c r="I13" s="18">
        <f>('infectd KW'!I13)/7</f>
        <v>195.42857142857142</v>
      </c>
      <c r="J13" s="18">
        <f>('infectd KW'!J13)/7</f>
        <v>314.14285714285717</v>
      </c>
      <c r="K13" s="18">
        <f>('infectd KW'!K13)/7</f>
        <v>552.71428571428567</v>
      </c>
      <c r="L13" s="18">
        <f>('infectd KW'!L13)/7</f>
        <v>11197.285714285714</v>
      </c>
      <c r="M13" s="18">
        <f>('infectd KW'!M13)/7</f>
        <v>159.42857142857142</v>
      </c>
      <c r="N13" s="18">
        <f>('infectd KW'!N13)/7</f>
        <v>1164.8571428571429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18">
        <f>('infectd KW'!B14)/7</f>
        <v>632.42857142857144</v>
      </c>
      <c r="C14" s="18">
        <f>('infectd KW'!C14)/7</f>
        <v>451</v>
      </c>
      <c r="D14" s="18">
        <f>('infectd KW'!D14)/7</f>
        <v>23222.285714285714</v>
      </c>
      <c r="E14" s="18">
        <f>('infectd KW'!E14)/7</f>
        <v>525.28571428571433</v>
      </c>
      <c r="F14" s="18">
        <f>('infectd KW'!F14)/7</f>
        <v>358.57142857142856</v>
      </c>
      <c r="G14" s="18">
        <f>('infectd KW'!G14)/7</f>
        <v>2214.7142857142858</v>
      </c>
      <c r="H14" s="18">
        <f>('infectd KW'!H14)/7</f>
        <v>2317.1428571428573</v>
      </c>
      <c r="I14" s="18">
        <f>('infectd KW'!I14)/7</f>
        <v>177.28571428571428</v>
      </c>
      <c r="J14" s="18">
        <f>('infectd KW'!J14)/7</f>
        <v>258.85714285714283</v>
      </c>
      <c r="K14" s="18">
        <f>('infectd KW'!K14)/7</f>
        <v>522.85714285714289</v>
      </c>
      <c r="L14" s="18">
        <f>('infectd KW'!L14)/7</f>
        <v>17505.428571428572</v>
      </c>
      <c r="M14" s="18">
        <f>('infectd KW'!M14)/7</f>
        <v>75.285714285714292</v>
      </c>
      <c r="N14" s="18">
        <f>('infectd KW'!N14)/7</f>
        <v>1099.5714285714287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18">
        <f>('infectd KW'!B15)/7</f>
        <v>449.14285714285717</v>
      </c>
      <c r="C15" s="18">
        <f>('infectd KW'!C15)/7</f>
        <v>421.85714285714283</v>
      </c>
      <c r="D15" s="18">
        <f>('infectd KW'!D15)/7</f>
        <v>21996</v>
      </c>
      <c r="E15" s="18">
        <f>('infectd KW'!E15)/7</f>
        <v>452.28571428571428</v>
      </c>
      <c r="F15" s="18">
        <f>('infectd KW'!F15)/7</f>
        <v>976</v>
      </c>
      <c r="G15" s="18">
        <f>('infectd KW'!G15)/7</f>
        <v>2252.1428571428573</v>
      </c>
      <c r="H15" s="18">
        <f>('infectd KW'!H15)/7</f>
        <v>1703.5714285714287</v>
      </c>
      <c r="I15" s="18">
        <f>('infectd KW'!I15)/7</f>
        <v>172.28571428571428</v>
      </c>
      <c r="J15" s="18">
        <f>('infectd KW'!J15)/7</f>
        <v>184.14285714285714</v>
      </c>
      <c r="K15" s="18">
        <f>('infectd KW'!K15)/7</f>
        <v>611.57142857142856</v>
      </c>
      <c r="L15" s="18">
        <f>('infectd KW'!L15)/7</f>
        <v>21604.428571428572</v>
      </c>
      <c r="M15" s="18">
        <f>('infectd KW'!M15)/7</f>
        <v>50.142857142857146</v>
      </c>
      <c r="N15" s="18">
        <f>('infectd KW'!N15)/7</f>
        <v>892.57142857142856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18">
        <f>('infectd KW'!B16)/7</f>
        <v>286.28571428571428</v>
      </c>
      <c r="C16" s="18">
        <f>('infectd KW'!C16)/7</f>
        <v>348.85714285714283</v>
      </c>
      <c r="D16" s="18">
        <f>('infectd KW'!D16)/7</f>
        <v>21985.571428571428</v>
      </c>
      <c r="E16" s="18">
        <f>('infectd KW'!E16)/7</f>
        <v>339.28571428571428</v>
      </c>
      <c r="F16" s="18">
        <f>('infectd KW'!F16)/7</f>
        <v>317.71428571428572</v>
      </c>
      <c r="G16" s="18">
        <f>('infectd KW'!G16)/7</f>
        <v>2903.2857142857142</v>
      </c>
      <c r="H16" s="18">
        <f>('infectd KW'!H16)/7</f>
        <v>1479.4285714285713</v>
      </c>
      <c r="I16" s="18">
        <f>('infectd KW'!I16)/7</f>
        <v>161.71428571428572</v>
      </c>
      <c r="J16" s="18">
        <f>('infectd KW'!J16)/7</f>
        <v>120.71428571428571</v>
      </c>
      <c r="K16" s="18">
        <f>('infectd KW'!K16)/7</f>
        <v>860.14285714285711</v>
      </c>
      <c r="L16" s="18">
        <f>('infectd KW'!L16)/7</f>
        <v>25301.857142857141</v>
      </c>
      <c r="M16" s="18">
        <f>('infectd KW'!M16)/7</f>
        <v>30.142857142857142</v>
      </c>
      <c r="N16" s="18">
        <f>('infectd KW'!N16)/7</f>
        <v>678.85714285714289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18">
        <f>('infectd KW'!B17)/7</f>
        <v>284.57142857142856</v>
      </c>
      <c r="C17" s="18">
        <f>('infectd KW'!C17)/7</f>
        <v>282.28571428571428</v>
      </c>
      <c r="D17" s="18">
        <f>('infectd KW'!D17)/7</f>
        <v>22501.571428571428</v>
      </c>
      <c r="E17" s="18">
        <f>('infectd KW'!E17)/7</f>
        <v>257.42857142857144</v>
      </c>
      <c r="F17" s="18">
        <f>('infectd KW'!F17)/7</f>
        <v>463.28571428571428</v>
      </c>
      <c r="G17" s="18">
        <f>('infectd KW'!G17)/7</f>
        <v>2234</v>
      </c>
      <c r="H17" s="18">
        <f>('infectd KW'!H17)/7</f>
        <v>1255</v>
      </c>
      <c r="I17" s="18">
        <f>('infectd KW'!I17)/7</f>
        <v>172.71428571428572</v>
      </c>
      <c r="J17" s="18">
        <f>('infectd KW'!J17)/7</f>
        <v>114.71428571428571</v>
      </c>
      <c r="K17" s="18">
        <f>('infectd KW'!K17)/7</f>
        <v>1017.5714285714286</v>
      </c>
      <c r="L17" s="18">
        <f>('infectd KW'!L17)/7</f>
        <v>25131.428571428572</v>
      </c>
      <c r="M17" s="18">
        <f>('infectd KW'!M17)/7</f>
        <v>14.571428571428571</v>
      </c>
      <c r="N17" s="18">
        <f>('infectd KW'!N17)/7</f>
        <v>441.14285714285717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18">
        <f>('infectd KW'!B18)/7</f>
        <v>273</v>
      </c>
      <c r="C18" s="18">
        <f>('infectd KW'!C18)/7</f>
        <v>278.71428571428572</v>
      </c>
      <c r="D18" s="18">
        <f>('infectd KW'!D18)/7</f>
        <v>28136.285714285714</v>
      </c>
      <c r="E18" s="18">
        <f>('infectd KW'!E18)/7</f>
        <v>557.71428571428567</v>
      </c>
      <c r="F18" s="18">
        <f>('infectd KW'!F18)/7</f>
        <v>451</v>
      </c>
      <c r="G18" s="18">
        <f>('infectd KW'!G18)/7</f>
        <v>2503.5714285714284</v>
      </c>
      <c r="H18" s="18">
        <f>('infectd KW'!H18)/7</f>
        <v>1092.4285714285713</v>
      </c>
      <c r="I18" s="18">
        <f>('infectd KW'!I18)/7</f>
        <v>115.71428571428571</v>
      </c>
      <c r="J18" s="18">
        <f>('infectd KW'!J18)/7</f>
        <v>74.428571428571431</v>
      </c>
      <c r="K18" s="18">
        <f>('infectd KW'!K18)/7</f>
        <v>1010.4285714285714</v>
      </c>
      <c r="L18" s="18">
        <f>('infectd KW'!L18)/7</f>
        <v>31301.142857142859</v>
      </c>
      <c r="M18" s="18">
        <f>('infectd KW'!M18)/7</f>
        <v>10.857142857142858</v>
      </c>
      <c r="N18" s="18">
        <f>('infectd KW'!N18)/7</f>
        <v>364.28571428571428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18">
        <f>('infectd KW'!B19)/7</f>
        <v>203.42857142857142</v>
      </c>
      <c r="C19" s="18">
        <f>('infectd KW'!C19)/7</f>
        <v>334.71428571428572</v>
      </c>
      <c r="D19" s="18">
        <f>('infectd KW'!D19)/7</f>
        <v>40370.142857142855</v>
      </c>
      <c r="E19" s="18">
        <f>('infectd KW'!E19)/7</f>
        <v>469.85714285714283</v>
      </c>
      <c r="F19" s="18">
        <f>('infectd KW'!F19)/7</f>
        <v>514.71428571428567</v>
      </c>
      <c r="G19" s="18">
        <f>('infectd KW'!G19)/7</f>
        <v>2531</v>
      </c>
      <c r="H19" s="18">
        <f>('infectd KW'!H19)/7</f>
        <v>882.71428571428567</v>
      </c>
      <c r="I19" s="18">
        <f>('infectd KW'!I19)/7</f>
        <v>79.142857142857139</v>
      </c>
      <c r="J19" s="18">
        <f>('infectd KW'!J19)/7</f>
        <v>106.42857142857143</v>
      </c>
      <c r="K19" s="18">
        <f>('infectd KW'!K19)/7</f>
        <v>1065.8571428571429</v>
      </c>
      <c r="L19" s="18">
        <f>('infectd KW'!L19)/7</f>
        <v>36894.857142857145</v>
      </c>
      <c r="M19" s="18">
        <f>('infectd KW'!M19)/7</f>
        <v>8.5714285714285712</v>
      </c>
      <c r="N19" s="18">
        <f>('infectd KW'!N19)/7</f>
        <v>273.28571428571428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18">
        <f>('infectd KW'!B20)/7</f>
        <v>185.85714285714286</v>
      </c>
      <c r="C20" s="18">
        <f>('infectd KW'!C20)/7</f>
        <v>457.14285714285717</v>
      </c>
      <c r="D20" s="18">
        <f>('infectd KW'!D20)/7</f>
        <v>52047</v>
      </c>
      <c r="E20" s="18">
        <f>('infectd KW'!E20)/7</f>
        <v>384.85714285714283</v>
      </c>
      <c r="F20" s="18">
        <f>('infectd KW'!F20)/7</f>
        <v>597</v>
      </c>
      <c r="G20" s="18">
        <f>('infectd KW'!G20)/7</f>
        <v>2538.4285714285716</v>
      </c>
      <c r="H20" s="18">
        <f>('infectd KW'!H20)/7</f>
        <v>622.14285714285711</v>
      </c>
      <c r="I20" s="18">
        <f>('infectd KW'!I20)/7</f>
        <v>67.714285714285708</v>
      </c>
      <c r="J20" s="18">
        <f>('infectd KW'!J20)/7</f>
        <v>87.714285714285708</v>
      </c>
      <c r="K20" s="18">
        <f>('infectd KW'!K20)/7</f>
        <v>610.57142857142856</v>
      </c>
      <c r="L20" s="18">
        <f>('infectd KW'!L20)/7</f>
        <v>37047.285714285717</v>
      </c>
      <c r="M20" s="18">
        <f>('infectd KW'!M20)/7</f>
        <v>12.571428571428571</v>
      </c>
      <c r="N20" s="18">
        <f>('infectd KW'!N20)/7</f>
        <v>326.57142857142856</v>
      </c>
      <c r="S20" s="11">
        <f t="shared" ref="S20:T35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8">
        <f>('infectd KW'!B21)/7</f>
        <v>207.14285714285714</v>
      </c>
      <c r="C21" s="18">
        <f>('infectd KW'!C21)/7</f>
        <v>887.71428571428567</v>
      </c>
      <c r="D21" s="18">
        <f>('infectd KW'!D21)/7</f>
        <v>61831.285714285717</v>
      </c>
      <c r="E21" s="18">
        <f>('infectd KW'!E21)/7</f>
        <v>341.71428571428572</v>
      </c>
      <c r="F21" s="18">
        <f>('infectd KW'!F21)/7</f>
        <v>561.42857142857144</v>
      </c>
      <c r="G21" s="18">
        <f>('infectd KW'!G21)/7</f>
        <v>2409.2857142857142</v>
      </c>
      <c r="H21" s="18">
        <f>('infectd KW'!H21)/7</f>
        <v>599.71428571428567</v>
      </c>
      <c r="I21" s="18">
        <f>('infectd KW'!I21)/7</f>
        <v>57.285714285714285</v>
      </c>
      <c r="J21" s="18">
        <f>('infectd KW'!J21)/7</f>
        <v>99.571428571428569</v>
      </c>
      <c r="K21" s="18">
        <f>('infectd KW'!K21)/7</f>
        <v>311.28571428571428</v>
      </c>
      <c r="L21" s="18">
        <f>('infectd KW'!L21)/7</f>
        <v>37370.142857142855</v>
      </c>
      <c r="M21" s="18">
        <f>('infectd KW'!M21)/7</f>
        <v>15.428571428571429</v>
      </c>
      <c r="N21" s="18">
        <f>('infectd KW'!N21)/7</f>
        <v>293.42857142857144</v>
      </c>
      <c r="S21" s="11">
        <f t="shared" si="2"/>
        <v>42556</v>
      </c>
      <c r="T21" s="11">
        <f t="shared" si="2"/>
        <v>42562</v>
      </c>
    </row>
    <row r="22" spans="1:20" x14ac:dyDescent="0.25">
      <c r="A22">
        <f t="shared" si="1"/>
        <v>29</v>
      </c>
      <c r="B22" s="18">
        <f>('infectd KW'!B22)/7</f>
        <v>196.14285714285714</v>
      </c>
      <c r="C22" s="18">
        <f>('infectd KW'!C22)/7</f>
        <v>1693.2857142857142</v>
      </c>
      <c r="D22" s="18">
        <f>('infectd KW'!D22)/7</f>
        <v>70087</v>
      </c>
      <c r="E22" s="18">
        <f>('infectd KW'!E22)/7</f>
        <v>413.57142857142856</v>
      </c>
      <c r="F22" s="18">
        <f>('infectd KW'!F22)/7</f>
        <v>616.42857142857144</v>
      </c>
      <c r="G22" s="18">
        <f>('infectd KW'!G22)/7</f>
        <v>2355</v>
      </c>
      <c r="H22" s="18">
        <f>('infectd KW'!H22)/7</f>
        <v>621</v>
      </c>
      <c r="I22" s="18">
        <f>('infectd KW'!I22)/7</f>
        <v>100.42857142857143</v>
      </c>
      <c r="J22" s="18">
        <f>('infectd KW'!J22)/7</f>
        <v>157.14285714285714</v>
      </c>
      <c r="K22" s="18">
        <f>('infectd KW'!K22)/7</f>
        <v>231.71428571428572</v>
      </c>
      <c r="L22" s="18">
        <f>('infectd KW'!L22)/7</f>
        <v>33388.571428571428</v>
      </c>
      <c r="M22" s="18">
        <f>('infectd KW'!M22)/7</f>
        <v>18.857142857142858</v>
      </c>
      <c r="N22" s="18">
        <f>('infectd KW'!N22)/7</f>
        <v>392.57142857142856</v>
      </c>
      <c r="S22" s="11">
        <f t="shared" si="2"/>
        <v>42563</v>
      </c>
      <c r="T22" s="11">
        <f t="shared" si="2"/>
        <v>42569</v>
      </c>
    </row>
    <row r="23" spans="1:20" x14ac:dyDescent="0.25">
      <c r="A23">
        <f t="shared" si="1"/>
        <v>30</v>
      </c>
      <c r="B23" s="18">
        <f>('infectd KW'!B23)/7</f>
        <v>240.14285714285714</v>
      </c>
      <c r="C23" s="18">
        <f>('infectd KW'!C23)/7</f>
        <v>2259.8571428571427</v>
      </c>
      <c r="D23" s="18">
        <f>('infectd KW'!D23)/7</f>
        <v>69251.142857142855</v>
      </c>
      <c r="E23" s="18">
        <f>('infectd KW'!E23)/7</f>
        <v>556.57142857142856</v>
      </c>
      <c r="F23" s="18">
        <f>('infectd KW'!F23)/7</f>
        <v>880.14285714285711</v>
      </c>
      <c r="G23" s="18">
        <f>('infectd KW'!G23)/7</f>
        <v>2483.4285714285716</v>
      </c>
      <c r="H23" s="18">
        <f>('infectd KW'!H23)/7</f>
        <v>662</v>
      </c>
      <c r="I23" s="18">
        <f>('infectd KW'!I23)/7</f>
        <v>174.42857142857142</v>
      </c>
      <c r="J23" s="18">
        <f>('infectd KW'!J23)/7</f>
        <v>288.71428571428572</v>
      </c>
      <c r="K23" s="18">
        <f>('infectd KW'!K23)/7</f>
        <v>188</v>
      </c>
      <c r="L23" s="18">
        <f>('infectd KW'!L23)/7</f>
        <v>45715</v>
      </c>
      <c r="M23" s="18">
        <f>('infectd KW'!M23)/7</f>
        <v>17.285714285714285</v>
      </c>
      <c r="N23" s="18">
        <f>('infectd KW'!N23)/7</f>
        <v>510.42857142857144</v>
      </c>
      <c r="S23" s="11">
        <f t="shared" si="2"/>
        <v>42570</v>
      </c>
      <c r="T23" s="11">
        <f t="shared" si="2"/>
        <v>42576</v>
      </c>
    </row>
    <row r="24" spans="1:20" x14ac:dyDescent="0.25">
      <c r="A24">
        <f t="shared" si="1"/>
        <v>31</v>
      </c>
      <c r="B24" s="18">
        <f>('infectd KW'!B24)/7</f>
        <v>276.28571428571428</v>
      </c>
      <c r="C24" s="18">
        <f>('infectd KW'!C24)/7</f>
        <v>3213.1428571428573</v>
      </c>
      <c r="D24" s="18">
        <f>('infectd KW'!D24)/7</f>
        <v>64349.571428571428</v>
      </c>
      <c r="E24" s="18">
        <f>('infectd KW'!E24)/7</f>
        <v>674.42857142857144</v>
      </c>
      <c r="F24" s="18">
        <f>('infectd KW'!F24)/7</f>
        <v>1167.7142857142858</v>
      </c>
      <c r="G24" s="18">
        <f>('infectd KW'!G24)/7</f>
        <v>2609.2857142857142</v>
      </c>
      <c r="H24" s="18">
        <f>('infectd KW'!H24)/7</f>
        <v>752.71428571428567</v>
      </c>
      <c r="I24" s="18">
        <f>('infectd KW'!I24)/7</f>
        <v>307.42857142857144</v>
      </c>
      <c r="J24" s="18">
        <f>('infectd KW'!J24)/7</f>
        <v>525</v>
      </c>
      <c r="K24" s="18">
        <f>('infectd KW'!K24)/7</f>
        <v>222.28571428571428</v>
      </c>
      <c r="L24" s="18">
        <f>('infectd KW'!L24)/7</f>
        <v>44825.142857142855</v>
      </c>
      <c r="M24" s="18">
        <f>('infectd KW'!M24)/7</f>
        <v>40.142857142857146</v>
      </c>
      <c r="N24" s="18">
        <f>('infectd KW'!N24)/7</f>
        <v>424.71428571428572</v>
      </c>
      <c r="S24" s="11">
        <f t="shared" si="2"/>
        <v>42577</v>
      </c>
      <c r="T24" s="11">
        <f t="shared" si="2"/>
        <v>42583</v>
      </c>
    </row>
    <row r="25" spans="1:20" x14ac:dyDescent="0.25">
      <c r="A25">
        <f t="shared" si="1"/>
        <v>32</v>
      </c>
      <c r="B25" s="18">
        <f>('infectd KW'!B25)/7</f>
        <v>356.57142857142856</v>
      </c>
      <c r="C25" s="18">
        <f>('infectd KW'!C25)/7</f>
        <v>4484.2857142857147</v>
      </c>
      <c r="D25" s="18">
        <f>('infectd KW'!D25)/7</f>
        <v>56188.428571428572</v>
      </c>
      <c r="E25" s="18">
        <f>('infectd KW'!E25)/7</f>
        <v>831.28571428571433</v>
      </c>
      <c r="F25" s="18">
        <f>('infectd KW'!F25)/7</f>
        <v>1607.2857142857142</v>
      </c>
      <c r="G25" s="18">
        <f>('infectd KW'!G25)/7</f>
        <v>2467.8571428571427</v>
      </c>
      <c r="H25" s="18">
        <f>('infectd KW'!H25)/7</f>
        <v>875.71428571428567</v>
      </c>
      <c r="I25" s="18">
        <f>('infectd KW'!I25)/7</f>
        <v>495.14285714285717</v>
      </c>
      <c r="J25" s="18">
        <f>('infectd KW'!J25)/7</f>
        <v>571.28571428571433</v>
      </c>
      <c r="K25" s="18">
        <f>('infectd KW'!K25)/7</f>
        <v>287.71428571428572</v>
      </c>
      <c r="L25" s="18">
        <f>('infectd KW'!L25)/7</f>
        <v>43129.285714285717</v>
      </c>
      <c r="M25" s="18">
        <f>('infectd KW'!M25)/7</f>
        <v>78.571428571428569</v>
      </c>
      <c r="N25" s="18">
        <f>('infectd KW'!N25)/7</f>
        <v>366.71428571428572</v>
      </c>
      <c r="S25" s="11">
        <f t="shared" si="2"/>
        <v>42584</v>
      </c>
      <c r="T25" s="11">
        <f t="shared" si="2"/>
        <v>42590</v>
      </c>
    </row>
    <row r="26" spans="1:20" x14ac:dyDescent="0.25">
      <c r="A26">
        <f t="shared" si="1"/>
        <v>33</v>
      </c>
      <c r="B26" s="18">
        <f>('infectd KW'!B26)/7</f>
        <v>478.42857142857144</v>
      </c>
      <c r="C26" s="18">
        <f>('infectd KW'!C26)/7</f>
        <v>6113.2857142857147</v>
      </c>
      <c r="D26" s="18">
        <f>('infectd KW'!D26)/7</f>
        <v>52963.142857142855</v>
      </c>
      <c r="E26" s="18">
        <f>('infectd KW'!E26)/7</f>
        <v>1102.2857142857142</v>
      </c>
      <c r="F26" s="18">
        <f>('infectd KW'!F26)/7</f>
        <v>2363.7142857142858</v>
      </c>
      <c r="G26" s="18">
        <f>('infectd KW'!G26)/7</f>
        <v>2355.8571428571427</v>
      </c>
      <c r="H26" s="18">
        <f>('infectd KW'!H26)/7</f>
        <v>1094.1428571428571</v>
      </c>
      <c r="I26" s="18">
        <f>('infectd KW'!I26)/7</f>
        <v>634</v>
      </c>
      <c r="J26" s="18">
        <f>('infectd KW'!J26)/7</f>
        <v>638.28571428571433</v>
      </c>
      <c r="K26" s="18">
        <f>('infectd KW'!K26)/7</f>
        <v>293.14285714285717</v>
      </c>
      <c r="L26" s="18">
        <f>('infectd KW'!L26)/7</f>
        <v>43516.428571428572</v>
      </c>
      <c r="M26" s="18">
        <f>('infectd KW'!M26)/7</f>
        <v>77.857142857142861</v>
      </c>
      <c r="N26" s="18">
        <f>('infectd KW'!N26)/7</f>
        <v>376.57142857142856</v>
      </c>
      <c r="S26" s="11">
        <f t="shared" si="2"/>
        <v>42591</v>
      </c>
      <c r="T26" s="11">
        <f t="shared" si="2"/>
        <v>42597</v>
      </c>
    </row>
    <row r="27" spans="1:20" x14ac:dyDescent="0.25">
      <c r="A27">
        <f t="shared" si="1"/>
        <v>34</v>
      </c>
      <c r="B27" s="18">
        <f>('infectd KW'!B27)/7</f>
        <v>775.71428571428567</v>
      </c>
      <c r="C27" s="18">
        <f>('infectd KW'!C27)/7</f>
        <v>7771.4285714285716</v>
      </c>
      <c r="D27" s="18">
        <f>('infectd KW'!D27)/7</f>
        <v>44029</v>
      </c>
      <c r="E27" s="18">
        <f>('infectd KW'!E27)/7</f>
        <v>1356</v>
      </c>
      <c r="F27" s="18">
        <f>('infectd KW'!F27)/7</f>
        <v>3480.4285714285716</v>
      </c>
      <c r="G27" s="18">
        <f>('infectd KW'!G27)/7</f>
        <v>2243.1428571428573</v>
      </c>
      <c r="H27" s="18">
        <f>('infectd KW'!H27)/7</f>
        <v>1039.5714285714287</v>
      </c>
      <c r="I27" s="18">
        <f>('infectd KW'!I27)/7</f>
        <v>507.42857142857144</v>
      </c>
      <c r="J27" s="18">
        <f>('infectd KW'!J27)/7</f>
        <v>514.14285714285711</v>
      </c>
      <c r="K27" s="18">
        <f>('infectd KW'!K27)/7</f>
        <v>241</v>
      </c>
      <c r="L27" s="18">
        <f>('infectd KW'!L27)/7</f>
        <v>37940.857142857145</v>
      </c>
      <c r="M27" s="18">
        <f>('infectd KW'!M27)/7</f>
        <v>101.71428571428571</v>
      </c>
      <c r="N27" s="18">
        <f>('infectd KW'!N27)/7</f>
        <v>401.28571428571428</v>
      </c>
      <c r="S27" s="11">
        <f t="shared" si="2"/>
        <v>42598</v>
      </c>
      <c r="T27" s="11">
        <f t="shared" si="2"/>
        <v>42604</v>
      </c>
    </row>
    <row r="28" spans="1:20" x14ac:dyDescent="0.25">
      <c r="A28">
        <f t="shared" si="1"/>
        <v>35</v>
      </c>
      <c r="B28" s="18">
        <f>('infectd KW'!B28)/7</f>
        <v>1267.5714285714287</v>
      </c>
      <c r="C28" s="18">
        <f>('infectd KW'!C28)/7</f>
        <v>8855.5714285714294</v>
      </c>
      <c r="D28" s="18">
        <f>('infectd KW'!D28)/7</f>
        <v>43377.285714285717</v>
      </c>
      <c r="E28" s="18">
        <f>('infectd KW'!E28)/7</f>
        <v>1258</v>
      </c>
      <c r="F28" s="18">
        <f>('infectd KW'!F28)/7</f>
        <v>5006.2857142857147</v>
      </c>
      <c r="G28" s="18">
        <f>('infectd KW'!G28)/7</f>
        <v>2095</v>
      </c>
      <c r="H28" s="18">
        <f>('infectd KW'!H28)/7</f>
        <v>1243.7142857142858</v>
      </c>
      <c r="I28" s="18">
        <f>('infectd KW'!I28)/7</f>
        <v>512.28571428571433</v>
      </c>
      <c r="J28" s="18">
        <f>('infectd KW'!J28)/7</f>
        <v>447.28571428571428</v>
      </c>
      <c r="K28" s="18">
        <f>('infectd KW'!K28)/7</f>
        <v>171.42857142857142</v>
      </c>
      <c r="L28" s="18">
        <f>('infectd KW'!L28)/7</f>
        <v>36646.857142857145</v>
      </c>
      <c r="M28" s="18">
        <f>('infectd KW'!M28)/7</f>
        <v>112.71428571428571</v>
      </c>
      <c r="N28" s="18">
        <f>('infectd KW'!N28)/7</f>
        <v>434.85714285714283</v>
      </c>
      <c r="S28" s="11">
        <f t="shared" si="2"/>
        <v>42605</v>
      </c>
      <c r="T28" s="11">
        <f t="shared" si="2"/>
        <v>42611</v>
      </c>
    </row>
    <row r="29" spans="1:20" x14ac:dyDescent="0.25">
      <c r="A29">
        <f t="shared" si="1"/>
        <v>36</v>
      </c>
      <c r="B29" s="18">
        <f>('infectd KW'!B29)/7</f>
        <v>1351.1428571428571</v>
      </c>
      <c r="C29" s="18">
        <f>('infectd KW'!C29)/7</f>
        <v>9746.2857142857138</v>
      </c>
      <c r="D29" s="18">
        <f>('infectd KW'!D29)/7</f>
        <v>42679.857142857145</v>
      </c>
      <c r="E29" s="18">
        <f>('infectd KW'!E29)/7</f>
        <v>1204.1428571428571</v>
      </c>
      <c r="F29" s="18">
        <f>('infectd KW'!F29)/7</f>
        <v>6690.5714285714284</v>
      </c>
      <c r="G29" s="18">
        <f>('infectd KW'!G29)/7</f>
        <v>1869.7142857142858</v>
      </c>
      <c r="H29" s="18">
        <f>('infectd KW'!H29)/7</f>
        <v>1812.1428571428571</v>
      </c>
      <c r="I29" s="18">
        <f>('infectd KW'!I29)/7</f>
        <v>663.85714285714289</v>
      </c>
      <c r="J29" s="18">
        <f>('infectd KW'!J29)/7</f>
        <v>460.85714285714283</v>
      </c>
      <c r="K29" s="18">
        <f>('infectd KW'!K29)/7</f>
        <v>190.28571428571428</v>
      </c>
      <c r="L29" s="18">
        <f>('infectd KW'!L29)/7</f>
        <v>39327.857142857145</v>
      </c>
      <c r="M29" s="18">
        <f>('infectd KW'!M29)/7</f>
        <v>130.57142857142858</v>
      </c>
      <c r="N29" s="18">
        <f>('infectd KW'!N29)/7</f>
        <v>565</v>
      </c>
      <c r="S29" s="11">
        <f t="shared" si="2"/>
        <v>42612</v>
      </c>
      <c r="T29" s="11">
        <f t="shared" si="2"/>
        <v>42618</v>
      </c>
    </row>
    <row r="30" spans="1:20" x14ac:dyDescent="0.25">
      <c r="A30">
        <f t="shared" si="1"/>
        <v>37</v>
      </c>
      <c r="B30" s="18">
        <f>('infectd KW'!B30)/7</f>
        <v>1439.5714285714287</v>
      </c>
      <c r="C30" s="18">
        <f>('infectd KW'!C30)/7</f>
        <v>10515.285714285714</v>
      </c>
      <c r="D30" s="18">
        <f>('infectd KW'!D30)/7</f>
        <v>35993.857142857145</v>
      </c>
      <c r="E30" s="18">
        <f>('infectd KW'!E30)/7</f>
        <v>1367.7142857142858</v>
      </c>
      <c r="F30" s="18">
        <f>('infectd KW'!F30)/7</f>
        <v>8045.2857142857147</v>
      </c>
      <c r="G30" s="18">
        <f>('infectd KW'!G30)/7</f>
        <v>2195.8571428571427</v>
      </c>
      <c r="H30" s="18">
        <f>('infectd KW'!H30)/7</f>
        <v>3050.2857142857142</v>
      </c>
      <c r="I30" s="18">
        <f>('infectd KW'!I30)/7</f>
        <v>1044.5714285714287</v>
      </c>
      <c r="J30" s="18">
        <f>('infectd KW'!J30)/7</f>
        <v>664.71428571428567</v>
      </c>
      <c r="K30" s="18">
        <f>('infectd KW'!K30)/7</f>
        <v>227.42857142857142</v>
      </c>
      <c r="L30" s="18">
        <f>('infectd KW'!L30)/7</f>
        <v>27549.857142857141</v>
      </c>
      <c r="M30" s="18">
        <f>('infectd KW'!M30)/7</f>
        <v>187.57142857142858</v>
      </c>
      <c r="N30" s="18">
        <f>('infectd KW'!N30)/7</f>
        <v>680.57142857142856</v>
      </c>
      <c r="S30" s="11">
        <f t="shared" si="2"/>
        <v>42619</v>
      </c>
      <c r="T30" s="11">
        <f t="shared" si="2"/>
        <v>42625</v>
      </c>
    </row>
    <row r="31" spans="1:20" x14ac:dyDescent="0.25">
      <c r="A31">
        <f t="shared" si="1"/>
        <v>38</v>
      </c>
      <c r="B31" s="18">
        <f>('infectd KW'!B31)/7</f>
        <v>1486.1428571428571</v>
      </c>
      <c r="C31" s="18">
        <f>('infectd KW'!C31)/7</f>
        <v>10952.857142857143</v>
      </c>
      <c r="D31" s="18">
        <f>('infectd KW'!D31)/7</f>
        <v>41956.857142857145</v>
      </c>
      <c r="E31" s="18">
        <f>('infectd KW'!E31)/7</f>
        <v>1739.8571428571429</v>
      </c>
      <c r="F31" s="18">
        <f>('infectd KW'!F31)/7</f>
        <v>10238.428571428571</v>
      </c>
      <c r="G31" s="18">
        <f>('infectd KW'!G31)/7</f>
        <v>2873</v>
      </c>
      <c r="H31" s="18">
        <f>('infectd KW'!H31)/7</f>
        <v>3729.1428571428573</v>
      </c>
      <c r="I31" s="18">
        <f>('infectd KW'!I31)/7</f>
        <v>1668.4285714285713</v>
      </c>
      <c r="J31" s="18">
        <f>('infectd KW'!J31)/7</f>
        <v>1181.4285714285713</v>
      </c>
      <c r="K31" s="18">
        <f>('infectd KW'!K31)/7</f>
        <v>297.14285714285717</v>
      </c>
      <c r="L31" s="18">
        <f>('infectd KW'!L31)/7</f>
        <v>30596.285714285714</v>
      </c>
      <c r="M31" s="18">
        <f>('infectd KW'!M31)/7</f>
        <v>278.28571428571428</v>
      </c>
      <c r="N31" s="18">
        <f>('infectd KW'!N31)/7</f>
        <v>998.57142857142856</v>
      </c>
      <c r="S31" s="11">
        <f t="shared" si="2"/>
        <v>42626</v>
      </c>
      <c r="T31" s="11">
        <f t="shared" si="2"/>
        <v>42632</v>
      </c>
    </row>
    <row r="32" spans="1:20" x14ac:dyDescent="0.25">
      <c r="A32">
        <f t="shared" si="1"/>
        <v>39</v>
      </c>
      <c r="B32" s="18">
        <f>('infectd KW'!B32)/7</f>
        <v>1673.4285714285713</v>
      </c>
      <c r="C32" s="18">
        <f>('infectd KW'!C32)/7</f>
        <v>10164.571428571429</v>
      </c>
      <c r="D32" s="18">
        <f>('infectd KW'!D32)/7</f>
        <v>41877.142857142855</v>
      </c>
      <c r="E32" s="18">
        <f>('infectd KW'!E32)/7</f>
        <v>1837.2857142857142</v>
      </c>
      <c r="F32" s="18">
        <f>('infectd KW'!F32)/7</f>
        <v>12258</v>
      </c>
      <c r="G32" s="18">
        <f>('infectd KW'!G32)/7</f>
        <v>3472.5714285714284</v>
      </c>
      <c r="H32" s="18">
        <f>('infectd KW'!H32)/7</f>
        <v>6654.5714285714284</v>
      </c>
      <c r="I32" s="18">
        <f>('infectd KW'!I32)/7</f>
        <v>2549.7142857142858</v>
      </c>
      <c r="J32" s="18">
        <f>('infectd KW'!J32)/7</f>
        <v>1722.1428571428571</v>
      </c>
      <c r="K32" s="18">
        <f>('infectd KW'!K32)/7</f>
        <v>417</v>
      </c>
      <c r="L32" s="18">
        <f>('infectd KW'!L32)/7</f>
        <v>26811.428571428572</v>
      </c>
      <c r="M32" s="18">
        <f>('infectd KW'!M32)/7</f>
        <v>293.85714285714283</v>
      </c>
      <c r="N32" s="18">
        <f>('infectd KW'!N32)/7</f>
        <v>1353.7142857142858</v>
      </c>
      <c r="S32" s="11">
        <f t="shared" si="2"/>
        <v>42633</v>
      </c>
      <c r="T32" s="11">
        <f t="shared" si="2"/>
        <v>42639</v>
      </c>
    </row>
    <row r="33" spans="1:20" x14ac:dyDescent="0.25">
      <c r="A33">
        <f t="shared" si="1"/>
        <v>40</v>
      </c>
      <c r="B33" s="18">
        <f>('infectd KW'!B33)/7</f>
        <v>2208.4285714285716</v>
      </c>
      <c r="C33" s="18">
        <f>('infectd KW'!C33)/7</f>
        <v>9504.8571428571431</v>
      </c>
      <c r="D33" s="18">
        <f>('infectd KW'!D33)/7</f>
        <v>44122.142857142855</v>
      </c>
      <c r="E33" s="18">
        <f>('infectd KW'!E33)/7</f>
        <v>2176.1428571428573</v>
      </c>
      <c r="F33" s="18">
        <f>('infectd KW'!F33)/7</f>
        <v>11517.285714285714</v>
      </c>
      <c r="G33" s="18">
        <f>('infectd KW'!G33)/7</f>
        <v>3617.7142857142858</v>
      </c>
      <c r="H33" s="18">
        <f>('infectd KW'!H33)/7</f>
        <v>8826.7142857142862</v>
      </c>
      <c r="I33" s="18">
        <f>('infectd KW'!I33)/7</f>
        <v>3466.5714285714284</v>
      </c>
      <c r="J33" s="18">
        <f>('infectd KW'!J33)/7</f>
        <v>2117.1428571428573</v>
      </c>
      <c r="K33" s="18">
        <f>('infectd KW'!K33)/7</f>
        <v>520.28571428571433</v>
      </c>
      <c r="L33" s="18">
        <f>('infectd KW'!L33)/7</f>
        <v>26140</v>
      </c>
      <c r="M33" s="18">
        <f>('infectd KW'!M33)/7</f>
        <v>434.57142857142856</v>
      </c>
      <c r="N33" s="18">
        <f>('infectd KW'!N33)/7</f>
        <v>1861.5714285714287</v>
      </c>
      <c r="S33" s="11">
        <f t="shared" si="2"/>
        <v>42640</v>
      </c>
      <c r="T33" s="11">
        <f t="shared" si="2"/>
        <v>42646</v>
      </c>
    </row>
    <row r="34" spans="1:20" x14ac:dyDescent="0.25">
      <c r="A34">
        <f t="shared" si="1"/>
        <v>41</v>
      </c>
      <c r="B34" s="18">
        <f>('infectd KW'!B34)/7</f>
        <v>4231.5714285714284</v>
      </c>
      <c r="C34" s="18">
        <f>('infectd KW'!C34)/7</f>
        <v>11631.714285714286</v>
      </c>
      <c r="D34" s="18">
        <f>('infectd KW'!D34)/7</f>
        <v>50356.714285714283</v>
      </c>
      <c r="E34" s="18">
        <f>('infectd KW'!E34)/7</f>
        <v>3531.4285714285716</v>
      </c>
      <c r="F34" s="18">
        <f>('infectd KW'!F34)/7</f>
        <v>16540.571428571428</v>
      </c>
      <c r="G34" s="18">
        <f>('infectd KW'!G34)/7</f>
        <v>4043.2857142857142</v>
      </c>
      <c r="H34" s="18">
        <f>('infectd KW'!H34)/7</f>
        <v>14391.285714285714</v>
      </c>
      <c r="I34" s="18">
        <f>('infectd KW'!I34)/7</f>
        <v>5537.2857142857147</v>
      </c>
      <c r="J34" s="18">
        <f>('infectd KW'!J34)/7</f>
        <v>4186.8571428571431</v>
      </c>
      <c r="K34" s="18">
        <f>('infectd KW'!K34)/7</f>
        <v>611.14285714285711</v>
      </c>
      <c r="L34" s="18">
        <f>('infectd KW'!L34)/7</f>
        <v>25670</v>
      </c>
      <c r="M34" s="18">
        <f>('infectd KW'!M34)/7</f>
        <v>642.28571428571433</v>
      </c>
      <c r="N34" s="18">
        <f>('infectd KW'!N34)/7</f>
        <v>2244</v>
      </c>
      <c r="S34" s="11">
        <f t="shared" si="2"/>
        <v>42647</v>
      </c>
      <c r="T34" s="11">
        <f t="shared" si="2"/>
        <v>42653</v>
      </c>
    </row>
    <row r="35" spans="1:20" x14ac:dyDescent="0.25">
      <c r="A35">
        <f t="shared" si="1"/>
        <v>42</v>
      </c>
      <c r="B35" s="18">
        <f>('infectd KW'!B35)/7</f>
        <v>8470</v>
      </c>
      <c r="C35" s="18">
        <f>('infectd KW'!C35)/7</f>
        <v>14410.285714285714</v>
      </c>
      <c r="D35" s="18">
        <f>('infectd KW'!D35)/7</f>
        <v>58341.571428571428</v>
      </c>
      <c r="E35" s="18">
        <f>('infectd KW'!E35)/7</f>
        <v>5812.8571428571431</v>
      </c>
      <c r="F35" s="18">
        <f>('infectd KW'!F35)/7</f>
        <v>23151.428571428572</v>
      </c>
      <c r="G35" s="18">
        <f>('infectd KW'!G35)/7</f>
        <v>4329.2857142857147</v>
      </c>
      <c r="H35" s="18">
        <f>('infectd KW'!H35)/7</f>
        <v>16956</v>
      </c>
      <c r="I35" s="18">
        <f>('infectd KW'!I35)/7</f>
        <v>7654.4285714285716</v>
      </c>
      <c r="J35" s="18">
        <f>('infectd KW'!J35)/7</f>
        <v>8026.2857142857147</v>
      </c>
      <c r="K35" s="18">
        <f>('infectd KW'!K35)/7</f>
        <v>802.85714285714289</v>
      </c>
      <c r="L35" s="18">
        <f>('infectd KW'!L35)/7</f>
        <v>20052.142857142859</v>
      </c>
      <c r="M35" s="18">
        <f>('infectd KW'!M35)/7</f>
        <v>1062</v>
      </c>
      <c r="N35" s="18">
        <f>('infectd KW'!N35)/7</f>
        <v>2326.2857142857142</v>
      </c>
      <c r="S35" s="11">
        <f t="shared" si="2"/>
        <v>42654</v>
      </c>
      <c r="T35" s="11">
        <f t="shared" si="2"/>
        <v>42660</v>
      </c>
    </row>
    <row r="36" spans="1:20" x14ac:dyDescent="0.25">
      <c r="A36">
        <f t="shared" si="1"/>
        <v>43</v>
      </c>
      <c r="B36" s="18">
        <f>('infectd KW'!B36)/7</f>
        <v>15933.857142857143</v>
      </c>
      <c r="C36" s="18">
        <f>('infectd KW'!C36)/7</f>
        <v>19916.571428571428</v>
      </c>
      <c r="D36" s="18">
        <f>('infectd KW'!D36)/7</f>
        <v>69990.857142857145</v>
      </c>
      <c r="E36" s="18">
        <f>('infectd KW'!E36)/7</f>
        <v>10093.714285714286</v>
      </c>
      <c r="F36" s="18">
        <f>('infectd KW'!F36)/7</f>
        <v>34496.142857142855</v>
      </c>
      <c r="G36" s="18">
        <f>('infectd KW'!G36)/7</f>
        <v>5502.2857142857147</v>
      </c>
      <c r="H36" s="18">
        <f>('infectd KW'!H36)/7</f>
        <v>21627.428571428572</v>
      </c>
      <c r="I36" s="18">
        <f>('infectd KW'!I36)/7</f>
        <v>9002.8571428571431</v>
      </c>
      <c r="J36" s="18">
        <f>('infectd KW'!J36)/7</f>
        <v>13184.857142857143</v>
      </c>
      <c r="K36" s="18">
        <f>('infectd KW'!K36)/7</f>
        <v>1308.1428571428571</v>
      </c>
      <c r="L36" s="18">
        <f>('infectd KW'!L36)/7</f>
        <v>22683.428571428572</v>
      </c>
      <c r="M36" s="18">
        <f>('infectd KW'!M36)/7</f>
        <v>1023.7142857142857</v>
      </c>
      <c r="N36" s="18">
        <f>('infectd KW'!N36)/7</f>
        <v>2565.1428571428573</v>
      </c>
      <c r="S36" s="11">
        <f t="shared" ref="S36:T46" si="3">S35+7</f>
        <v>42661</v>
      </c>
      <c r="T36" s="11">
        <f t="shared" si="3"/>
        <v>42667</v>
      </c>
    </row>
    <row r="37" spans="1:20" x14ac:dyDescent="0.25">
      <c r="A37" s="12">
        <f t="shared" si="1"/>
        <v>44</v>
      </c>
      <c r="B37" s="36">
        <f>('infectd KW'!B37)/7</f>
        <v>26222.571428571428</v>
      </c>
      <c r="C37" s="36">
        <f>('infectd KW'!C37)/7</f>
        <v>20007.857142857141</v>
      </c>
      <c r="D37" s="36">
        <f>('infectd KW'!D37)/7</f>
        <v>84215.857142857145</v>
      </c>
      <c r="E37" s="36">
        <f>('infectd KW'!E37)/7</f>
        <v>15244.142857142857</v>
      </c>
      <c r="F37" s="36">
        <f>('infectd KW'!F37)/7</f>
        <v>39620.714285714283</v>
      </c>
      <c r="G37" s="36">
        <f>('infectd KW'!G37)/7</f>
        <v>7370.7142857142853</v>
      </c>
      <c r="H37" s="36">
        <f>('infectd KW'!H37)/7</f>
        <v>23016.285714285714</v>
      </c>
      <c r="I37" s="36">
        <f>('infectd KW'!I37)/7</f>
        <v>9801</v>
      </c>
      <c r="J37" s="36">
        <f>('infectd KW'!J37)/7</f>
        <v>17688.571428571428</v>
      </c>
      <c r="K37" s="36">
        <f>('infectd KW'!K37)/7</f>
        <v>2639.4285714285716</v>
      </c>
      <c r="L37" s="36">
        <f>('infectd KW'!L37)/7</f>
        <v>21653.857142857141</v>
      </c>
      <c r="M37" s="36">
        <f>('infectd KW'!M37)/7</f>
        <v>696.28571428571433</v>
      </c>
      <c r="N37" s="36">
        <f>('infectd KW'!N37)/7</f>
        <v>2962.4285714285716</v>
      </c>
      <c r="O37" s="12"/>
      <c r="P37" s="12"/>
      <c r="Q37" s="12"/>
      <c r="R37" s="12"/>
      <c r="S37" s="13">
        <f t="shared" si="3"/>
        <v>42668</v>
      </c>
      <c r="T37" s="13">
        <f t="shared" si="3"/>
        <v>42674</v>
      </c>
    </row>
    <row r="38" spans="1:20" x14ac:dyDescent="0.25">
      <c r="A38" s="12">
        <f t="shared" si="1"/>
        <v>45</v>
      </c>
      <c r="B38" s="36">
        <f>('infectd KW'!B38)/7</f>
        <v>32252.428571428572</v>
      </c>
      <c r="C38" s="36">
        <f>('infectd KW'!C38)/7</f>
        <v>17890</v>
      </c>
      <c r="D38" s="36">
        <f>('infectd KW'!D38)/7</f>
        <v>113060.57142857143</v>
      </c>
      <c r="E38" s="36">
        <f>('infectd KW'!E38)/7</f>
        <v>18308.714285714286</v>
      </c>
      <c r="F38" s="36">
        <f>('infectd KW'!F38)/7</f>
        <v>55282</v>
      </c>
      <c r="G38" s="36">
        <f>('infectd KW'!G38)/7</f>
        <v>8856.4285714285706</v>
      </c>
      <c r="H38" s="36">
        <f>('infectd KW'!H38)/7</f>
        <v>22442.714285714286</v>
      </c>
      <c r="I38" s="36">
        <f>('infectd KW'!I38)/7</f>
        <v>7172</v>
      </c>
      <c r="J38" s="36">
        <f>('infectd KW'!J38)/7</f>
        <v>9277</v>
      </c>
      <c r="K38" s="36">
        <f>('infectd KW'!K38)/7</f>
        <v>3629.4285714285716</v>
      </c>
      <c r="L38" s="36">
        <f>('infectd KW'!L38)/7</f>
        <v>16915.714285714286</v>
      </c>
      <c r="M38" s="36">
        <f>('infectd KW'!M38)/7</f>
        <v>484.57142857142856</v>
      </c>
      <c r="N38" s="36">
        <f>('infectd KW'!N38)/7</f>
        <v>3896</v>
      </c>
      <c r="O38" s="12"/>
      <c r="P38" s="12"/>
      <c r="Q38" s="12"/>
      <c r="R38" s="12"/>
      <c r="S38" s="13">
        <f t="shared" si="3"/>
        <v>42675</v>
      </c>
      <c r="T38" s="13">
        <f t="shared" si="3"/>
        <v>42681</v>
      </c>
    </row>
    <row r="39" spans="1:20" x14ac:dyDescent="0.25">
      <c r="A39" s="12">
        <f t="shared" si="1"/>
        <v>46</v>
      </c>
      <c r="B39" s="36">
        <f>('infectd KW'!B39)/7</f>
        <v>34775</v>
      </c>
      <c r="C39" s="36">
        <f>('infectd KW'!C39)/7</f>
        <v>14309.714285714286</v>
      </c>
      <c r="D39" s="36">
        <f>('infectd KW'!D39)/7</f>
        <v>154170.42857142858</v>
      </c>
      <c r="E39" s="36">
        <f>('infectd KW'!E39)/7</f>
        <v>18633.857142857141</v>
      </c>
      <c r="F39" s="36">
        <f>('infectd KW'!F39)/7</f>
        <v>29723.142857142859</v>
      </c>
      <c r="G39" s="36">
        <f>('infectd KW'!G39)/7</f>
        <v>11368.857142857143</v>
      </c>
      <c r="H39" s="36">
        <f>('infectd KW'!H39)/7</f>
        <v>25329.285714285714</v>
      </c>
      <c r="I39" s="36">
        <f>('infectd KW'!I39)/7</f>
        <v>5400.8571428571431</v>
      </c>
      <c r="J39" s="36">
        <f>('infectd KW'!J39)/7</f>
        <v>5301.7142857142853</v>
      </c>
      <c r="K39" s="36">
        <f>('infectd KW'!K39)/7</f>
        <v>4474.7142857142853</v>
      </c>
      <c r="L39" s="36">
        <f>('infectd KW'!L39)/7</f>
        <v>28425.428571428572</v>
      </c>
      <c r="M39" s="36">
        <f>('infectd KW'!M39)/7</f>
        <v>358.42857142857144</v>
      </c>
      <c r="N39" s="36">
        <f>('infectd KW'!N39)/7</f>
        <v>4566.2857142857147</v>
      </c>
      <c r="O39" s="12"/>
      <c r="P39" s="12"/>
      <c r="Q39" s="12"/>
      <c r="R39" s="12"/>
      <c r="S39" s="13">
        <f t="shared" si="3"/>
        <v>42682</v>
      </c>
      <c r="T39" s="13">
        <f t="shared" si="3"/>
        <v>42688</v>
      </c>
    </row>
    <row r="40" spans="1:20" x14ac:dyDescent="0.25">
      <c r="A40" s="12">
        <f t="shared" si="1"/>
        <v>47</v>
      </c>
      <c r="B40" s="36">
        <f>('infectd KW'!B40)/7</f>
        <v>32905.428571428572</v>
      </c>
      <c r="C40" s="36">
        <f>('infectd KW'!C40)/7</f>
        <v>10419.714285714286</v>
      </c>
      <c r="D40" s="36">
        <f>('infectd KW'!D40)/7</f>
        <v>175739.85714285713</v>
      </c>
      <c r="E40" s="36">
        <f>('infectd KW'!E40)/7</f>
        <v>18452.428571428572</v>
      </c>
      <c r="F40" s="36">
        <f>('infectd KW'!F40)/7</f>
        <v>18474.285714285714</v>
      </c>
      <c r="G40" s="36">
        <f>('infectd KW'!G40)/7</f>
        <v>13184.714285714286</v>
      </c>
      <c r="H40" s="36">
        <f>('infectd KW'!H40)/7</f>
        <v>20389.571428571428</v>
      </c>
      <c r="I40" s="36">
        <f>('infectd KW'!I40)/7</f>
        <v>5253.8571428571431</v>
      </c>
      <c r="J40" s="36">
        <f>('infectd KW'!J40)/7</f>
        <v>3660.5714285714284</v>
      </c>
      <c r="K40" s="36">
        <f>('infectd KW'!K40)/7</f>
        <v>4565.7142857142853</v>
      </c>
      <c r="L40" s="36">
        <f>('infectd KW'!L40)/7</f>
        <v>29758.285714285714</v>
      </c>
      <c r="M40" s="36">
        <f>('infectd KW'!M40)/7</f>
        <v>365.42857142857144</v>
      </c>
      <c r="N40" s="36">
        <f>('infectd KW'!N40)/7</f>
        <v>5109.2857142857147</v>
      </c>
      <c r="O40" s="12"/>
      <c r="P40" s="12"/>
      <c r="Q40" s="12"/>
      <c r="R40" s="12"/>
      <c r="S40" s="13">
        <f t="shared" si="3"/>
        <v>42689</v>
      </c>
      <c r="T40" s="13">
        <f t="shared" si="3"/>
        <v>42695</v>
      </c>
    </row>
    <row r="41" spans="1:20" x14ac:dyDescent="0.25">
      <c r="A41">
        <f t="shared" si="1"/>
        <v>48</v>
      </c>
      <c r="B41" s="18">
        <f>('infectd KW'!B41)/7</f>
        <v>25187.428571428572</v>
      </c>
      <c r="C41" s="18">
        <f>('infectd KW'!C41)/7</f>
        <v>7674.5714285714284</v>
      </c>
      <c r="D41" s="18">
        <f>('infectd KW'!D41)/7</f>
        <v>165622.14285714287</v>
      </c>
      <c r="E41" s="18">
        <f>('infectd KW'!E41)/7</f>
        <v>17642.285714285714</v>
      </c>
      <c r="F41" s="18">
        <f>('infectd KW'!F41)/7</f>
        <v>11182.142857142857</v>
      </c>
      <c r="G41" s="18">
        <f>('infectd KW'!G41)/7</f>
        <v>13484</v>
      </c>
      <c r="H41" s="18">
        <f>('infectd KW'!H41)/7</f>
        <v>15040.285714285714</v>
      </c>
      <c r="I41" s="18">
        <f>('infectd KW'!I41)/7</f>
        <v>4894.5714285714284</v>
      </c>
      <c r="J41" s="18">
        <f>('infectd KW'!J41)/7</f>
        <v>2506.2857142857142</v>
      </c>
      <c r="K41" s="18">
        <f>('infectd KW'!K41)/7</f>
        <v>5080.4285714285716</v>
      </c>
      <c r="L41" s="18">
        <f>('infectd KW'!L41)/7</f>
        <v>34762.714285714283</v>
      </c>
      <c r="M41" s="18">
        <f>('infectd KW'!M41)/7</f>
        <v>254.28571428571428</v>
      </c>
      <c r="N41" s="18">
        <f>('infectd KW'!N41)/7</f>
        <v>5742</v>
      </c>
      <c r="S41" s="11">
        <f t="shared" si="3"/>
        <v>42696</v>
      </c>
      <c r="T41" s="11">
        <f t="shared" si="3"/>
        <v>42702</v>
      </c>
    </row>
    <row r="42" spans="1:20" x14ac:dyDescent="0.25">
      <c r="A42">
        <f t="shared" si="1"/>
        <v>49</v>
      </c>
      <c r="B42" s="18">
        <f>('infectd KW'!B42)/7</f>
        <v>20312.142857142859</v>
      </c>
      <c r="C42" s="18">
        <f>('infectd KW'!C42)/7</f>
        <v>6793.5714285714284</v>
      </c>
      <c r="D42" s="18">
        <f>('infectd KW'!D42)/7</f>
        <v>202357.14285714287</v>
      </c>
      <c r="E42" s="18">
        <f>('infectd KW'!E42)/7</f>
        <v>18462.571428571428</v>
      </c>
      <c r="F42" s="18">
        <f>('infectd KW'!F42)/7</f>
        <v>10573.428571428571</v>
      </c>
      <c r="G42" s="18">
        <f>('infectd KW'!G42)/7</f>
        <v>13114</v>
      </c>
      <c r="H42" s="18">
        <f>('infectd KW'!H42)/7</f>
        <v>15130.714285714286</v>
      </c>
      <c r="I42" s="18">
        <f>('infectd KW'!I42)/7</f>
        <v>5473.4285714285716</v>
      </c>
      <c r="J42" s="18">
        <f>('infectd KW'!J42)/7</f>
        <v>2213.4285714285716</v>
      </c>
      <c r="K42" s="18">
        <f>('infectd KW'!K42)/7</f>
        <v>5263.2857142857147</v>
      </c>
      <c r="L42" s="18">
        <f>('infectd KW'!L42)/7</f>
        <v>41257.142857142855</v>
      </c>
      <c r="M42" s="18">
        <f>('infectd KW'!M42)/7</f>
        <v>286.42857142857144</v>
      </c>
      <c r="N42" s="18">
        <f>('infectd KW'!N42)/7</f>
        <v>6163.7142857142853</v>
      </c>
      <c r="S42" s="11">
        <f t="shared" si="3"/>
        <v>42703</v>
      </c>
      <c r="T42" s="11">
        <f t="shared" si="3"/>
        <v>42709</v>
      </c>
    </row>
    <row r="43" spans="1:20" x14ac:dyDescent="0.25">
      <c r="A43">
        <f t="shared" si="1"/>
        <v>50</v>
      </c>
      <c r="B43" s="18">
        <f>('infectd KW'!B43)/7</f>
        <v>16257.571428571429</v>
      </c>
      <c r="C43" s="18">
        <f>('infectd KW'!C43)/7</f>
        <v>7577.2857142857147</v>
      </c>
      <c r="D43" s="18">
        <f>('infectd KW'!D43)/7</f>
        <v>218929.71428571429</v>
      </c>
      <c r="E43" s="18">
        <f>('infectd KW'!E43)/7</f>
        <v>21948.285714285714</v>
      </c>
      <c r="F43" s="18">
        <f>('infectd KW'!F43)/7</f>
        <v>12050.714285714286</v>
      </c>
      <c r="G43" s="18">
        <f>('infectd KW'!G43)/7</f>
        <v>9674.5714285714294</v>
      </c>
      <c r="H43" s="18">
        <f>('infectd KW'!H43)/7</f>
        <v>18023</v>
      </c>
      <c r="I43" s="18">
        <f>('infectd KW'!I43)/7</f>
        <v>8037.5714285714284</v>
      </c>
      <c r="J43" s="18">
        <f>('infectd KW'!J43)/7</f>
        <v>2289.1428571428573</v>
      </c>
      <c r="K43" s="18">
        <f>('infectd KW'!K43)/7</f>
        <v>6235.1428571428569</v>
      </c>
      <c r="L43" s="18">
        <f>('infectd KW'!L43)/7</f>
        <v>42635.714285714283</v>
      </c>
      <c r="M43" s="18">
        <f>('infectd KW'!M43)/7</f>
        <v>277</v>
      </c>
      <c r="N43" s="18">
        <f>('infectd KW'!N43)/7</f>
        <v>6508.7142857142853</v>
      </c>
      <c r="S43" s="11">
        <f t="shared" si="3"/>
        <v>42710</v>
      </c>
      <c r="T43" s="11">
        <f t="shared" si="3"/>
        <v>42716</v>
      </c>
    </row>
    <row r="44" spans="1:20" x14ac:dyDescent="0.25">
      <c r="A44">
        <f t="shared" si="1"/>
        <v>51</v>
      </c>
      <c r="B44" s="18">
        <f>('infectd KW'!B44)/7</f>
        <v>15919.571428571429</v>
      </c>
      <c r="C44" s="18">
        <f>('infectd KW'!C44)/7</f>
        <v>7703.7142857142853</v>
      </c>
      <c r="D44" s="18">
        <f>('infectd KW'!D44)/7</f>
        <v>219704.57142857142</v>
      </c>
      <c r="E44" s="18">
        <f>('infectd KW'!E44)/7</f>
        <v>25185.714285714286</v>
      </c>
      <c r="F44" s="18">
        <f>('infectd KW'!F44)/7</f>
        <v>13786</v>
      </c>
      <c r="G44" s="18">
        <f>('infectd KW'!G44)/7</f>
        <v>7159.2857142857147</v>
      </c>
      <c r="H44" s="18">
        <f>('infectd KW'!H44)/7</f>
        <v>27249.142857142859</v>
      </c>
      <c r="I44" s="18">
        <f>('infectd KW'!I44)/7</f>
        <v>10888.285714285714</v>
      </c>
      <c r="J44" s="18">
        <f>('infectd KW'!J44)/7</f>
        <v>2542</v>
      </c>
      <c r="K44" s="18">
        <f>('infectd KW'!K44)/7</f>
        <v>6601</v>
      </c>
      <c r="L44" s="18">
        <f>('infectd KW'!L44)/7</f>
        <v>48087.142857142855</v>
      </c>
      <c r="M44" s="18">
        <f>('infectd KW'!M44)/7</f>
        <v>479.57142857142856</v>
      </c>
      <c r="N44" s="18">
        <f>('infectd KW'!N44)/7</f>
        <v>6721.7142857142853</v>
      </c>
      <c r="S44" s="11">
        <f t="shared" si="3"/>
        <v>42717</v>
      </c>
      <c r="T44" s="11">
        <f t="shared" si="3"/>
        <v>42723</v>
      </c>
    </row>
    <row r="45" spans="1:20" x14ac:dyDescent="0.25">
      <c r="A45">
        <f t="shared" si="1"/>
        <v>52</v>
      </c>
      <c r="B45" s="18">
        <f>('infectd KW'!B45)/7</f>
        <v>13584.285714285714</v>
      </c>
      <c r="C45" s="18">
        <f>('infectd KW'!C45)/7</f>
        <v>7508.8571428571431</v>
      </c>
      <c r="D45" s="18">
        <f>('infectd KW'!D45)/7</f>
        <v>186828</v>
      </c>
      <c r="E45" s="18">
        <f>('infectd KW'!E45)/7</f>
        <v>20077</v>
      </c>
      <c r="F45" s="18">
        <f>('infectd KW'!F45)/7</f>
        <v>12333.142857142857</v>
      </c>
      <c r="G45" s="18">
        <f>('infectd KW'!G45)/7</f>
        <v>6011.5714285714284</v>
      </c>
      <c r="H45" s="18">
        <f>('infectd KW'!H45)/7</f>
        <v>35456.857142857145</v>
      </c>
      <c r="I45" s="18">
        <f>('infectd KW'!I45)/7</f>
        <v>10468.571428571429</v>
      </c>
      <c r="J45" s="18">
        <f>('infectd KW'!J45)/7</f>
        <v>2038.5714285714287</v>
      </c>
      <c r="K45" s="18">
        <f>('infectd KW'!K45)/7</f>
        <v>5309.7142857142853</v>
      </c>
      <c r="L45" s="18">
        <f>('infectd KW'!L45)/7</f>
        <v>35097.857142857145</v>
      </c>
      <c r="M45" s="18">
        <f>('infectd KW'!M45)/7</f>
        <v>941</v>
      </c>
      <c r="N45" s="18">
        <f>('infectd KW'!N45)/7</f>
        <v>6317.8571428571431</v>
      </c>
      <c r="S45" s="11">
        <f t="shared" si="3"/>
        <v>42724</v>
      </c>
      <c r="T45" s="11">
        <f t="shared" si="3"/>
        <v>42730</v>
      </c>
    </row>
    <row r="46" spans="1:20" x14ac:dyDescent="0.25">
      <c r="A46">
        <v>53</v>
      </c>
      <c r="B46" s="18">
        <f>('infectd KW'!B46)/7</f>
        <v>11623.46491249582</v>
      </c>
      <c r="C46" s="18">
        <f>('infectd KW'!C46)/7</f>
        <v>8061.4703449238023</v>
      </c>
      <c r="D46" s="18">
        <f>('infectd KW'!D46)/7</f>
        <v>172230.19607135121</v>
      </c>
      <c r="E46" s="18">
        <f>('infectd KW'!E46)/7</f>
        <v>18000.366876095817</v>
      </c>
      <c r="F46" s="18">
        <f>('infectd KW'!F46)/7</f>
        <v>12104.965787499754</v>
      </c>
      <c r="G46" s="18">
        <f>('infectd KW'!G46)/7</f>
        <v>5315.3706910575265</v>
      </c>
      <c r="H46" s="18">
        <f>('infectd KW'!H46)/7</f>
        <v>49675.610629865769</v>
      </c>
      <c r="I46" s="18">
        <f>('infectd KW'!I46)/7</f>
        <v>10059.860030153854</v>
      </c>
      <c r="J46" s="18">
        <f>('infectd KW'!J46)/7</f>
        <v>1603.9444048324606</v>
      </c>
      <c r="K46" s="18">
        <f>('infectd KW'!K46)/7</f>
        <v>4285.3145044474168</v>
      </c>
      <c r="L46" s="18">
        <f>('infectd KW'!L46)/7</f>
        <v>32446.721190424811</v>
      </c>
      <c r="M46" s="18">
        <f>('infectd KW'!M46)/7</f>
        <v>1689.7399631276498</v>
      </c>
      <c r="N46" s="18">
        <f>('infectd KW'!N46)/7</f>
        <v>6225.1699329648018</v>
      </c>
      <c r="S46" s="11">
        <f t="shared" si="3"/>
        <v>42731</v>
      </c>
      <c r="T46" s="11">
        <f t="shared" si="3"/>
        <v>42737</v>
      </c>
    </row>
    <row r="47" spans="1:20" x14ac:dyDescent="0.25">
      <c r="A47" t="s">
        <v>17</v>
      </c>
      <c r="B47" s="16">
        <f>SUM(B2:B45)</f>
        <v>292505.00000000006</v>
      </c>
      <c r="C47" s="16">
        <f t="shared" ref="C47:N47" si="4">SUM(C2:C45)</f>
        <v>269325.71428571426</v>
      </c>
      <c r="D47" s="16">
        <f t="shared" si="4"/>
        <v>2799327.4285714282</v>
      </c>
      <c r="E47" s="16">
        <f t="shared" si="4"/>
        <v>236472.28571428571</v>
      </c>
      <c r="F47" s="16">
        <f t="shared" si="4"/>
        <v>365667.71428571426</v>
      </c>
      <c r="G47" s="16">
        <f t="shared" si="4"/>
        <v>171488.85714285713</v>
      </c>
      <c r="H47" s="16">
        <f t="shared" si="4"/>
        <v>326904.57142857136</v>
      </c>
      <c r="I47" s="16">
        <f t="shared" si="4"/>
        <v>108997.71428571429</v>
      </c>
      <c r="J47" s="16">
        <f t="shared" si="4"/>
        <v>91147</v>
      </c>
      <c r="K47" s="16">
        <f t="shared" si="4"/>
        <v>60206.857142857138</v>
      </c>
      <c r="L47" s="16">
        <f t="shared" si="4"/>
        <v>1069183.4285714284</v>
      </c>
      <c r="M47" s="16">
        <f t="shared" si="4"/>
        <v>12304.142857142855</v>
      </c>
      <c r="N47" s="16">
        <f t="shared" si="4"/>
        <v>78858.571428571435</v>
      </c>
    </row>
    <row r="50" spans="1:20" x14ac:dyDescent="0.25">
      <c r="A50">
        <f t="shared" ref="A50:A102" si="5">A49+1</f>
        <v>1</v>
      </c>
      <c r="B50" s="18">
        <f>('infectd KW'!B50)/7</f>
        <v>9726.9577133357925</v>
      </c>
      <c r="C50" s="18">
        <f>('infectd KW'!C50)/7</f>
        <v>8386.0079278906087</v>
      </c>
      <c r="D50" s="18">
        <f>('infectd KW'!D50)/7</f>
        <v>151262.60927931132</v>
      </c>
      <c r="E50" s="18">
        <f>('infectd KW'!E50)/7</f>
        <v>14747.822875583053</v>
      </c>
      <c r="F50" s="18">
        <f>('infectd KW'!F50)/7</f>
        <v>10923.862091208797</v>
      </c>
      <c r="G50" s="18">
        <f>('infectd KW'!G50)/7</f>
        <v>4632.6506444792813</v>
      </c>
      <c r="H50" s="18">
        <f>('infectd KW'!H50)/7</f>
        <v>66570.027374759651</v>
      </c>
      <c r="I50" s="18">
        <f>('infectd KW'!I50)/7</f>
        <v>9435.7126272411733</v>
      </c>
      <c r="J50" s="18">
        <f>('infectd KW'!J50)/7</f>
        <v>1230.4386391407882</v>
      </c>
      <c r="K50" s="18">
        <f>('infectd KW'!K50)/7</f>
        <v>3463.2632341485269</v>
      </c>
      <c r="L50" s="18">
        <f>('infectd KW'!L50)/7</f>
        <v>26200.417905840277</v>
      </c>
      <c r="M50" s="18">
        <f>('infectd KW'!M50)/7</f>
        <v>3069.055017255635</v>
      </c>
      <c r="N50" s="18">
        <f>('infectd KW'!N50)/7</f>
        <v>6244.7355669799799</v>
      </c>
      <c r="S50" s="11">
        <f>S46+7</f>
        <v>42738</v>
      </c>
      <c r="T50" s="11">
        <f>T46+7</f>
        <v>42744</v>
      </c>
    </row>
    <row r="51" spans="1:20" x14ac:dyDescent="0.25">
      <c r="A51">
        <f t="shared" si="5"/>
        <v>2</v>
      </c>
      <c r="B51" s="18">
        <f>('infectd KW'!B51)/7</f>
        <v>8212.7428866299888</v>
      </c>
      <c r="C51" s="18">
        <f>('infectd KW'!C51)/7</f>
        <v>8706.3547748981528</v>
      </c>
      <c r="D51" s="18">
        <f>('infectd KW'!D51)/7</f>
        <v>134787.53565031258</v>
      </c>
      <c r="E51" s="18">
        <f>('infectd KW'!E51)/7</f>
        <v>12520.533288211793</v>
      </c>
      <c r="F51" s="18">
        <f>('infectd KW'!F51)/7</f>
        <v>10284.149065224459</v>
      </c>
      <c r="G51" s="18">
        <f>('infectd KW'!G51)/7</f>
        <v>4029.1790003645228</v>
      </c>
      <c r="H51" s="18">
        <f>('infectd KW'!H51)/7</f>
        <v>91196.804416159051</v>
      </c>
      <c r="I51" s="18">
        <f>('infectd KW'!I51)/7</f>
        <v>9147.5678358219484</v>
      </c>
      <c r="J51" s="18">
        <f>('infectd KW'!J51)/7</f>
        <v>975.82699583648139</v>
      </c>
      <c r="K51" s="18">
        <f>('infectd KW'!K51)/7</f>
        <v>2959.9789973422435</v>
      </c>
      <c r="L51" s="18">
        <f>('infectd KW'!L51)/7</f>
        <v>22131.582833554956</v>
      </c>
      <c r="M51" s="18">
        <f>('infectd KW'!M51)/7</f>
        <v>5687.6409926244596</v>
      </c>
      <c r="N51" s="18">
        <f>('infectd KW'!N51)/7</f>
        <v>6291.5468487121325</v>
      </c>
      <c r="S51" s="11">
        <f t="shared" ref="S51:T51" si="6">S50+7</f>
        <v>42745</v>
      </c>
      <c r="T51" s="11">
        <f t="shared" si="6"/>
        <v>42751</v>
      </c>
    </row>
    <row r="52" spans="1:20" x14ac:dyDescent="0.25">
      <c r="A52">
        <f t="shared" si="5"/>
        <v>3</v>
      </c>
      <c r="B52" s="18">
        <f>('infectd KW'!B52)/7</f>
        <v>6891.8536990036228</v>
      </c>
      <c r="C52" s="18">
        <f>('infectd KW'!C52)/7</f>
        <v>9039.7998030576964</v>
      </c>
      <c r="D52" s="18">
        <f>('infectd KW'!D52)/7</f>
        <v>119410.41432619111</v>
      </c>
      <c r="E52" s="18">
        <f>('infectd KW'!E52)/7</f>
        <v>10451.450848116065</v>
      </c>
      <c r="F52" s="18">
        <f>('infectd KW'!F52)/7</f>
        <v>9470.3403657530107</v>
      </c>
      <c r="G52" s="18">
        <f>('infectd KW'!G52)/7</f>
        <v>3511.094924537716</v>
      </c>
      <c r="H52" s="18">
        <f>('infectd KW'!H52)/7</f>
        <v>123635.92148016677</v>
      </c>
      <c r="I52" s="18">
        <f>('infectd KW'!I52)/7</f>
        <v>8736.5740787667291</v>
      </c>
      <c r="J52" s="18">
        <f>('infectd KW'!J52)/7</f>
        <v>760.98142612036361</v>
      </c>
      <c r="K52" s="18">
        <f>('infectd KW'!K52)/7</f>
        <v>2547.8266508784104</v>
      </c>
      <c r="L52" s="18">
        <f>('infectd KW'!L52)/7</f>
        <v>18361.664860355151</v>
      </c>
      <c r="M52" s="18">
        <f>('infectd KW'!M52)/7</f>
        <v>10404.180090706333</v>
      </c>
      <c r="N52" s="18">
        <f>('infectd KW'!N52)/7</f>
        <v>6320.2270647274481</v>
      </c>
      <c r="S52" s="11">
        <f t="shared" ref="S52:T52" si="7">S51+7</f>
        <v>42752</v>
      </c>
      <c r="T52" s="11">
        <f t="shared" si="7"/>
        <v>42758</v>
      </c>
    </row>
    <row r="53" spans="1:20" x14ac:dyDescent="0.25">
      <c r="A53">
        <f t="shared" si="5"/>
        <v>4</v>
      </c>
      <c r="B53" s="18">
        <f>('infectd KW'!B53)/7</f>
        <v>5794.5775597113361</v>
      </c>
      <c r="C53" s="18">
        <f>('infectd KW'!C53)/7</f>
        <v>9372.8991732914001</v>
      </c>
      <c r="D53" s="18">
        <f>('infectd KW'!D53)/7</f>
        <v>105920.75904646858</v>
      </c>
      <c r="E53" s="18">
        <f>('infectd KW'!E53)/7</f>
        <v>8769.8445872483298</v>
      </c>
      <c r="F53" s="18">
        <f>('infectd KW'!F53)/7</f>
        <v>8782.0681691350874</v>
      </c>
      <c r="G53" s="18">
        <f>('infectd KW'!G53)/7</f>
        <v>3055.9512765043705</v>
      </c>
      <c r="H53" s="18">
        <f>('infectd KW'!H53)/7</f>
        <v>168180.96741858232</v>
      </c>
      <c r="I53" s="18">
        <f>('infectd KW'!I53)/7</f>
        <v>8386.9008765359958</v>
      </c>
      <c r="J53" s="18">
        <f>('infectd KW'!J53)/7</f>
        <v>596.69019481080534</v>
      </c>
      <c r="K53" s="18">
        <f>('infectd KW'!K53)/7</f>
        <v>2252.2458270160355</v>
      </c>
      <c r="L53" s="18">
        <f>('infectd KW'!L53)/7</f>
        <v>15304.523123633478</v>
      </c>
      <c r="M53" s="18">
        <f>('infectd KW'!M53)/7</f>
        <v>19132.411917913007</v>
      </c>
      <c r="N53" s="18">
        <f>('infectd KW'!N53)/7</f>
        <v>6341.1787660067248</v>
      </c>
      <c r="S53" s="11">
        <f t="shared" ref="S53:T53" si="8">S52+7</f>
        <v>42759</v>
      </c>
      <c r="T53" s="11">
        <f t="shared" si="8"/>
        <v>42765</v>
      </c>
    </row>
    <row r="54" spans="1:20" x14ac:dyDescent="0.25">
      <c r="A54">
        <f t="shared" si="5"/>
        <v>5</v>
      </c>
      <c r="B54" s="18">
        <f>('infectd KW'!B54)/7</f>
        <v>4868.76773640796</v>
      </c>
      <c r="C54" s="18">
        <f>('infectd KW'!C54)/7</f>
        <v>9723.9541795525674</v>
      </c>
      <c r="D54" s="18">
        <f>('infectd KW'!D54)/7</f>
        <v>93940.998609018279</v>
      </c>
      <c r="E54" s="18">
        <f>('infectd KW'!E54)/7</f>
        <v>7349.0034493467101</v>
      </c>
      <c r="F54" s="18">
        <f>('infectd KW'!F54)/7</f>
        <v>8128.498201788303</v>
      </c>
      <c r="G54" s="18">
        <f>('infectd KW'!G54)/7</f>
        <v>2661.1251388539008</v>
      </c>
      <c r="H54" s="18">
        <f>('infectd KW'!H54)/7</f>
        <v>228557.43736494091</v>
      </c>
      <c r="I54" s="18">
        <f>('infectd KW'!I54)/7</f>
        <v>8039.6223920124012</v>
      </c>
      <c r="J54" s="18">
        <f>('infectd KW'!J54)/7</f>
        <v>467.18321531781487</v>
      </c>
      <c r="K54" s="18">
        <f>('infectd KW'!K54)/7</f>
        <v>2021.3463234884669</v>
      </c>
      <c r="L54" s="18">
        <f>('infectd KW'!L54)/7</f>
        <v>12748.491252212929</v>
      </c>
      <c r="M54" s="18">
        <f>('infectd KW'!M54)/7</f>
        <v>35117.767734201647</v>
      </c>
      <c r="N54" s="18">
        <f>('infectd KW'!N54)/7</f>
        <v>6367.638221248324</v>
      </c>
      <c r="S54" s="11">
        <f t="shared" ref="S54:T54" si="9">S53+7</f>
        <v>42766</v>
      </c>
      <c r="T54" s="11">
        <f t="shared" si="9"/>
        <v>42772</v>
      </c>
    </row>
    <row r="55" spans="1:20" x14ac:dyDescent="0.25">
      <c r="A55">
        <f t="shared" si="5"/>
        <v>6</v>
      </c>
      <c r="B55" s="18">
        <f>('infectd KW'!B55)/7</f>
        <v>4091.4456832760443</v>
      </c>
      <c r="C55" s="18">
        <f>('infectd KW'!C55)/7</f>
        <v>10086.057248108553</v>
      </c>
      <c r="D55" s="18">
        <f>('infectd KW'!D55)/7</f>
        <v>83310.228402755791</v>
      </c>
      <c r="E55" s="18">
        <f>('infectd KW'!E55)/7</f>
        <v>6159.4340891633392</v>
      </c>
      <c r="F55" s="18">
        <f>('infectd KW'!F55)/7</f>
        <v>7525.6661531673899</v>
      </c>
      <c r="G55" s="18">
        <f>('infectd KW'!G55)/7</f>
        <v>2316.970964283154</v>
      </c>
      <c r="H55" s="18">
        <f>('infectd KW'!H55)/7</f>
        <v>310657.04125624668</v>
      </c>
      <c r="I55" s="18">
        <f>('infectd KW'!I55)/7</f>
        <v>7708.4137668856856</v>
      </c>
      <c r="J55" s="18">
        <f>('infectd KW'!J55)/7</f>
        <v>365.86864958901515</v>
      </c>
      <c r="K55" s="18">
        <f>('infectd KW'!K55)/7</f>
        <v>1841.8919513396445</v>
      </c>
      <c r="L55" s="18">
        <f>('infectd KW'!L55)/7</f>
        <v>10617.940338161194</v>
      </c>
      <c r="M55" s="18">
        <f>('infectd KW'!M55)/7</f>
        <v>64489.204042264442</v>
      </c>
      <c r="N55" s="18">
        <f>('infectd KW'!N55)/7</f>
        <v>6391.6785632027813</v>
      </c>
      <c r="S55" s="11">
        <f t="shared" ref="S55:T55" si="10">S54+7</f>
        <v>42773</v>
      </c>
      <c r="T55" s="11">
        <f t="shared" si="10"/>
        <v>42779</v>
      </c>
    </row>
    <row r="56" spans="1:20" x14ac:dyDescent="0.25">
      <c r="A56">
        <f t="shared" si="5"/>
        <v>7</v>
      </c>
      <c r="B56" s="18">
        <f>('infectd KW'!B56)/7</f>
        <v>3438.2067516641428</v>
      </c>
      <c r="C56" s="18">
        <f>('infectd KW'!C56)/7</f>
        <v>10462.383588070059</v>
      </c>
      <c r="D56" s="18">
        <f>('infectd KW'!D56)/7</f>
        <v>73887.919832713014</v>
      </c>
      <c r="E56" s="18">
        <f>('infectd KW'!E56)/7</f>
        <v>5162.8267724886782</v>
      </c>
      <c r="F56" s="18">
        <f>('infectd KW'!F56)/7</f>
        <v>6968.1526920105844</v>
      </c>
      <c r="G56" s="18">
        <f>('infectd KW'!G56)/7</f>
        <v>2017.3982989985141</v>
      </c>
      <c r="H56" s="18">
        <f>('infectd KW'!H56)/7</f>
        <v>422257.96456673974</v>
      </c>
      <c r="I56" s="18">
        <f>('infectd KW'!I56)/7</f>
        <v>7391.1526128884016</v>
      </c>
      <c r="J56" s="18">
        <f>('infectd KW'!J56)/7</f>
        <v>286.54372345460496</v>
      </c>
      <c r="K56" s="18">
        <f>('infectd KW'!K56)/7</f>
        <v>1699.5627036262231</v>
      </c>
      <c r="L56" s="18">
        <f>('infectd KW'!L56)/7</f>
        <v>8845.3539892995559</v>
      </c>
      <c r="M56" s="18">
        <f>('infectd KW'!M56)/7</f>
        <v>118418.07719427215</v>
      </c>
      <c r="N56" s="18">
        <f>('infectd KW'!N56)/7</f>
        <v>6416.8609603258828</v>
      </c>
      <c r="S56" s="11">
        <f t="shared" ref="S56:T56" si="11">S55+7</f>
        <v>42780</v>
      </c>
      <c r="T56" s="11">
        <f t="shared" si="11"/>
        <v>42786</v>
      </c>
    </row>
    <row r="57" spans="1:20" x14ac:dyDescent="0.25">
      <c r="A57">
        <f t="shared" si="5"/>
        <v>8</v>
      </c>
      <c r="B57" s="18">
        <f>('infectd KW'!B57)/7</f>
        <v>2889.2250540479904</v>
      </c>
      <c r="C57" s="18">
        <f>('infectd KW'!C57)/7</f>
        <v>10852.640101212977</v>
      </c>
      <c r="D57" s="18">
        <f>('infectd KW'!D57)/7</f>
        <v>65528.981936365701</v>
      </c>
      <c r="E57" s="18">
        <f>('infectd KW'!E57)/7</f>
        <v>4327.1783420543197</v>
      </c>
      <c r="F57" s="18">
        <f>('infectd KW'!F57)/7</f>
        <v>6451.3880761411074</v>
      </c>
      <c r="G57" s="18">
        <f>('infectd KW'!G57)/7</f>
        <v>1756.5567198748602</v>
      </c>
      <c r="H57" s="18">
        <f>('infectd KW'!H57)/7</f>
        <v>573930.24666036491</v>
      </c>
      <c r="I57" s="18">
        <f>('infectd KW'!I57)/7</f>
        <v>7086.5390779660465</v>
      </c>
      <c r="J57" s="18">
        <f>('infectd KW'!J57)/7</f>
        <v>224.40302264771807</v>
      </c>
      <c r="K57" s="18">
        <f>('infectd KW'!K57)/7</f>
        <v>1585.3023930313343</v>
      </c>
      <c r="L57" s="18">
        <f>('infectd KW'!L57)/7</f>
        <v>7367.8974452561115</v>
      </c>
      <c r="M57" s="18">
        <f>('infectd KW'!M57)/7</f>
        <v>217440.47803477035</v>
      </c>
      <c r="N57" s="18">
        <f>('infectd KW'!N57)/7</f>
        <v>6441.8601290472634</v>
      </c>
      <c r="S57" s="11">
        <f t="shared" ref="S57:T57" si="12">S56+7</f>
        <v>42787</v>
      </c>
      <c r="T57" s="11">
        <f t="shared" si="12"/>
        <v>42793</v>
      </c>
    </row>
    <row r="58" spans="1:20" x14ac:dyDescent="0.25">
      <c r="A58">
        <f t="shared" si="5"/>
        <v>9</v>
      </c>
      <c r="B58" s="18">
        <f>('infectd KW'!B58)/7</f>
        <v>2427.9251700893174</v>
      </c>
      <c r="C58" s="18">
        <f>('infectd KW'!C58)/7</f>
        <v>11257.456753626615</v>
      </c>
      <c r="D58" s="18">
        <f>('infectd KW'!D58)/7</f>
        <v>58116.519598099585</v>
      </c>
      <c r="E58" s="18">
        <f>('infectd KW'!E58)/7</f>
        <v>3626.919357881779</v>
      </c>
      <c r="F58" s="18">
        <f>('infectd KW'!F58)/7</f>
        <v>5973.2331335639046</v>
      </c>
      <c r="G58" s="18">
        <f>('infectd KW'!G58)/7</f>
        <v>1529.435913570846</v>
      </c>
      <c r="H58" s="18">
        <f>('infectd KW'!H58)/7</f>
        <v>780098.19027890137</v>
      </c>
      <c r="I58" s="18">
        <f>('infectd KW'!I58)/7</f>
        <v>6794.6986245428498</v>
      </c>
      <c r="J58" s="18">
        <f>('infectd KW'!J58)/7</f>
        <v>175.7447409760012</v>
      </c>
      <c r="K58" s="18">
        <f>('infectd KW'!K58)/7</f>
        <v>1492.6172944661353</v>
      </c>
      <c r="L58" s="18">
        <f>('infectd KW'!L58)/7</f>
        <v>6137.5063862482248</v>
      </c>
      <c r="M58" s="18">
        <f>('infectd KW'!M58)/7</f>
        <v>399275.12365939067</v>
      </c>
      <c r="N58" s="18">
        <f>('infectd KW'!N58)/7</f>
        <v>6467.0194701585851</v>
      </c>
      <c r="S58" s="11">
        <f t="shared" ref="S58:T58" si="13">S57+7</f>
        <v>42794</v>
      </c>
      <c r="T58" s="11">
        <f t="shared" si="13"/>
        <v>42800</v>
      </c>
    </row>
    <row r="59" spans="1:20" x14ac:dyDescent="0.25">
      <c r="A59">
        <f t="shared" si="5"/>
        <v>10</v>
      </c>
      <c r="B59" s="18">
        <f>('infectd KW'!B59)/7</f>
        <v>2040.2678754486039</v>
      </c>
      <c r="C59" s="18">
        <f>('infectd KW'!C59)/7</f>
        <v>11677.397644318136</v>
      </c>
      <c r="D59" s="18">
        <f>('infectd KW'!D59)/7</f>
        <v>51542.314436139175</v>
      </c>
      <c r="E59" s="18">
        <f>('infectd KW'!E59)/7</f>
        <v>3039.939273389808</v>
      </c>
      <c r="F59" s="18">
        <f>('infectd KW'!F59)/7</f>
        <v>5530.4133529749251</v>
      </c>
      <c r="G59" s="18">
        <f>('infectd KW'!G59)/7</f>
        <v>1331.6848902663446</v>
      </c>
      <c r="H59" s="18">
        <f>('infectd KW'!H59)/7</f>
        <v>1060317.1393086186</v>
      </c>
      <c r="I59" s="18">
        <f>('infectd KW'!I59)/7</f>
        <v>6514.7905170811182</v>
      </c>
      <c r="J59" s="18">
        <f>('infectd KW'!J59)/7</f>
        <v>137.63526586841087</v>
      </c>
      <c r="K59" s="18">
        <f>('infectd KW'!K59)/7</f>
        <v>1416.6962197437199</v>
      </c>
      <c r="L59" s="18">
        <f>('infectd KW'!L59)/7</f>
        <v>5112.5075525340508</v>
      </c>
      <c r="M59" s="18">
        <f>('infectd KW'!M59)/7</f>
        <v>733160.59161349852</v>
      </c>
      <c r="N59" s="18">
        <f>('infectd KW'!N59)/7</f>
        <v>6492.2792185095841</v>
      </c>
      <c r="S59" s="11">
        <f t="shared" ref="S59:T59" si="14">S58+7</f>
        <v>42801</v>
      </c>
      <c r="T59" s="11">
        <f t="shared" si="14"/>
        <v>42807</v>
      </c>
    </row>
    <row r="60" spans="1:20" x14ac:dyDescent="0.25">
      <c r="A60">
        <f t="shared" si="5"/>
        <v>11</v>
      </c>
      <c r="B60" s="18">
        <f>('infectd KW'!B60)/7</f>
        <v>0</v>
      </c>
      <c r="C60" s="18">
        <f>('infectd KW'!C60)/7</f>
        <v>0</v>
      </c>
      <c r="D60" s="18">
        <f>('infectd KW'!D60)/7</f>
        <v>0</v>
      </c>
      <c r="E60" s="18">
        <f>('infectd KW'!E60)/7</f>
        <v>0</v>
      </c>
      <c r="F60" s="18">
        <f>('infectd KW'!F60)/7</f>
        <v>0</v>
      </c>
      <c r="G60" s="18">
        <f>('infectd KW'!G60)/7</f>
        <v>0</v>
      </c>
      <c r="H60" s="18">
        <f>('infectd KW'!H60)/7</f>
        <v>0</v>
      </c>
      <c r="I60" s="18">
        <f>('infectd KW'!I60)/7</f>
        <v>0</v>
      </c>
      <c r="J60" s="18">
        <f>('infectd KW'!J60)/7</f>
        <v>0</v>
      </c>
      <c r="K60" s="18">
        <f>('infectd KW'!K60)/7</f>
        <v>0</v>
      </c>
      <c r="L60" s="18">
        <f>('infectd KW'!L60)/7</f>
        <v>0</v>
      </c>
      <c r="M60" s="18">
        <f>('infectd KW'!M60)/7</f>
        <v>0</v>
      </c>
      <c r="N60" s="18">
        <f>('infectd KW'!N60)/7</f>
        <v>0</v>
      </c>
      <c r="S60" s="11">
        <f t="shared" ref="S60:T60" si="15">S59+7</f>
        <v>42808</v>
      </c>
      <c r="T60" s="11">
        <f t="shared" si="15"/>
        <v>42814</v>
      </c>
    </row>
    <row r="61" spans="1:20" x14ac:dyDescent="0.25">
      <c r="A61">
        <f t="shared" si="5"/>
        <v>12</v>
      </c>
      <c r="B61" s="18">
        <f>('infectd KW'!B61)/7</f>
        <v>0</v>
      </c>
      <c r="C61" s="18">
        <f>('infectd KW'!C61)/7</f>
        <v>0</v>
      </c>
      <c r="D61" s="18">
        <f>('infectd KW'!D61)/7</f>
        <v>0</v>
      </c>
      <c r="E61" s="18">
        <f>('infectd KW'!E61)/7</f>
        <v>0</v>
      </c>
      <c r="F61" s="18">
        <f>('infectd KW'!F61)/7</f>
        <v>0</v>
      </c>
      <c r="G61" s="18">
        <f>('infectd KW'!G61)/7</f>
        <v>0</v>
      </c>
      <c r="H61" s="18">
        <f>('infectd KW'!H61)/7</f>
        <v>0</v>
      </c>
      <c r="I61" s="18">
        <f>('infectd KW'!I61)/7</f>
        <v>0</v>
      </c>
      <c r="J61" s="18">
        <f>('infectd KW'!J61)/7</f>
        <v>0</v>
      </c>
      <c r="K61" s="18">
        <f>('infectd KW'!K61)/7</f>
        <v>0</v>
      </c>
      <c r="L61" s="18">
        <f>('infectd KW'!L61)/7</f>
        <v>0</v>
      </c>
      <c r="M61" s="18">
        <f>('infectd KW'!M61)/7</f>
        <v>0</v>
      </c>
      <c r="N61" s="18">
        <f>('infectd KW'!N61)/7</f>
        <v>0</v>
      </c>
      <c r="S61" s="11">
        <f t="shared" ref="S61:T61" si="16">S60+7</f>
        <v>42815</v>
      </c>
      <c r="T61" s="11">
        <f t="shared" si="16"/>
        <v>42821</v>
      </c>
    </row>
    <row r="62" spans="1:20" x14ac:dyDescent="0.25">
      <c r="A62">
        <f t="shared" si="5"/>
        <v>13</v>
      </c>
      <c r="B62" s="18">
        <f>('infectd KW'!B62)/7</f>
        <v>0</v>
      </c>
      <c r="C62" s="18">
        <f>('infectd KW'!C62)/7</f>
        <v>0</v>
      </c>
      <c r="D62" s="18">
        <f>('infectd KW'!D62)/7</f>
        <v>0</v>
      </c>
      <c r="E62" s="18">
        <f>('infectd KW'!E62)/7</f>
        <v>0</v>
      </c>
      <c r="F62" s="18">
        <f>('infectd KW'!F62)/7</f>
        <v>0</v>
      </c>
      <c r="G62" s="18">
        <f>('infectd KW'!G62)/7</f>
        <v>0</v>
      </c>
      <c r="H62" s="18">
        <f>('infectd KW'!H62)/7</f>
        <v>0</v>
      </c>
      <c r="I62" s="18">
        <f>('infectd KW'!I62)/7</f>
        <v>0</v>
      </c>
      <c r="J62" s="18">
        <f>('infectd KW'!J62)/7</f>
        <v>0</v>
      </c>
      <c r="K62" s="18">
        <f>('infectd KW'!K62)/7</f>
        <v>0</v>
      </c>
      <c r="L62" s="18">
        <f>('infectd KW'!L62)/7</f>
        <v>0</v>
      </c>
      <c r="M62" s="18">
        <f>('infectd KW'!M62)/7</f>
        <v>0</v>
      </c>
      <c r="N62" s="18">
        <f>('infectd KW'!N62)/7</f>
        <v>0</v>
      </c>
      <c r="S62" s="11">
        <f t="shared" ref="S62:T62" si="17">S61+7</f>
        <v>42822</v>
      </c>
      <c r="T62" s="11">
        <f t="shared" si="17"/>
        <v>42828</v>
      </c>
    </row>
    <row r="63" spans="1:20" x14ac:dyDescent="0.25">
      <c r="A63">
        <f t="shared" si="5"/>
        <v>14</v>
      </c>
      <c r="B63" s="18">
        <f>('infectd KW'!B63)/7</f>
        <v>0</v>
      </c>
      <c r="C63" s="18">
        <f>('infectd KW'!C63)/7</f>
        <v>0</v>
      </c>
      <c r="D63" s="18">
        <f>('infectd KW'!D63)/7</f>
        <v>0</v>
      </c>
      <c r="E63" s="18">
        <f>('infectd KW'!E63)/7</f>
        <v>0</v>
      </c>
      <c r="F63" s="18">
        <f>('infectd KW'!F63)/7</f>
        <v>0</v>
      </c>
      <c r="G63" s="18">
        <f>('infectd KW'!G63)/7</f>
        <v>0</v>
      </c>
      <c r="H63" s="18">
        <f>('infectd KW'!H63)/7</f>
        <v>0</v>
      </c>
      <c r="I63" s="18">
        <f>('infectd KW'!I63)/7</f>
        <v>0</v>
      </c>
      <c r="J63" s="18">
        <f>('infectd KW'!J63)/7</f>
        <v>0</v>
      </c>
      <c r="K63" s="18">
        <f>('infectd KW'!K63)/7</f>
        <v>0</v>
      </c>
      <c r="L63" s="18">
        <f>('infectd KW'!L63)/7</f>
        <v>0</v>
      </c>
      <c r="M63" s="18">
        <f>('infectd KW'!M63)/7</f>
        <v>0</v>
      </c>
      <c r="N63" s="18">
        <f>('infectd KW'!N63)/7</f>
        <v>0</v>
      </c>
      <c r="S63" s="11">
        <f t="shared" ref="S63:T63" si="18">S62+7</f>
        <v>42829</v>
      </c>
      <c r="T63" s="11">
        <f t="shared" si="18"/>
        <v>42835</v>
      </c>
    </row>
    <row r="64" spans="1:20" x14ac:dyDescent="0.25">
      <c r="A64">
        <f t="shared" si="5"/>
        <v>15</v>
      </c>
      <c r="B64" s="18">
        <f>('infectd KW'!B64)/7</f>
        <v>0</v>
      </c>
      <c r="C64" s="18">
        <f>('infectd KW'!C64)/7</f>
        <v>0</v>
      </c>
      <c r="D64" s="18">
        <f>('infectd KW'!D64)/7</f>
        <v>0</v>
      </c>
      <c r="E64" s="18">
        <f>('infectd KW'!E64)/7</f>
        <v>0</v>
      </c>
      <c r="F64" s="18">
        <f>('infectd KW'!F64)/7</f>
        <v>0</v>
      </c>
      <c r="G64" s="18">
        <f>('infectd KW'!G64)/7</f>
        <v>0</v>
      </c>
      <c r="H64" s="18">
        <f>('infectd KW'!H64)/7</f>
        <v>0</v>
      </c>
      <c r="I64" s="18">
        <f>('infectd KW'!I64)/7</f>
        <v>0</v>
      </c>
      <c r="J64" s="18">
        <f>('infectd KW'!J64)/7</f>
        <v>0</v>
      </c>
      <c r="K64" s="18">
        <f>('infectd KW'!K64)/7</f>
        <v>0</v>
      </c>
      <c r="L64" s="18">
        <f>('infectd KW'!L64)/7</f>
        <v>0</v>
      </c>
      <c r="M64" s="18">
        <f>('infectd KW'!M64)/7</f>
        <v>0</v>
      </c>
      <c r="N64" s="18">
        <f>('infectd KW'!N64)/7</f>
        <v>0</v>
      </c>
      <c r="S64" s="11">
        <f t="shared" ref="S64:T64" si="19">S63+7</f>
        <v>42836</v>
      </c>
      <c r="T64" s="11">
        <f t="shared" si="19"/>
        <v>42842</v>
      </c>
    </row>
    <row r="65" spans="1:20" x14ac:dyDescent="0.25">
      <c r="A65">
        <f t="shared" si="5"/>
        <v>16</v>
      </c>
      <c r="B65" s="18">
        <f>('infectd KW'!B65)/7</f>
        <v>0</v>
      </c>
      <c r="C65" s="18">
        <f>('infectd KW'!C65)/7</f>
        <v>0</v>
      </c>
      <c r="D65" s="18">
        <f>('infectd KW'!D65)/7</f>
        <v>0</v>
      </c>
      <c r="E65" s="18">
        <f>('infectd KW'!E65)/7</f>
        <v>0</v>
      </c>
      <c r="F65" s="18">
        <f>('infectd KW'!F65)/7</f>
        <v>0</v>
      </c>
      <c r="G65" s="18">
        <f>('infectd KW'!G65)/7</f>
        <v>0</v>
      </c>
      <c r="H65" s="18">
        <f>('infectd KW'!H65)/7</f>
        <v>0</v>
      </c>
      <c r="I65" s="18">
        <f>('infectd KW'!I65)/7</f>
        <v>0</v>
      </c>
      <c r="J65" s="18">
        <f>('infectd KW'!J65)/7</f>
        <v>0</v>
      </c>
      <c r="K65" s="18">
        <f>('infectd KW'!K65)/7</f>
        <v>0</v>
      </c>
      <c r="L65" s="18">
        <f>('infectd KW'!L65)/7</f>
        <v>0</v>
      </c>
      <c r="M65" s="18">
        <f>('infectd KW'!M65)/7</f>
        <v>0</v>
      </c>
      <c r="N65" s="18">
        <f>('infectd KW'!N65)/7</f>
        <v>0</v>
      </c>
      <c r="S65" s="11">
        <f t="shared" ref="S65:T65" si="20">S64+7</f>
        <v>42843</v>
      </c>
      <c r="T65" s="11">
        <f t="shared" si="20"/>
        <v>42849</v>
      </c>
    </row>
    <row r="66" spans="1:20" x14ac:dyDescent="0.25">
      <c r="A66">
        <f t="shared" si="5"/>
        <v>17</v>
      </c>
      <c r="B66" s="18">
        <f>('infectd KW'!B66)/7</f>
        <v>0</v>
      </c>
      <c r="C66" s="18">
        <f>('infectd KW'!C66)/7</f>
        <v>0</v>
      </c>
      <c r="D66" s="18">
        <f>('infectd KW'!D66)/7</f>
        <v>0</v>
      </c>
      <c r="E66" s="18">
        <f>('infectd KW'!E66)/7</f>
        <v>0</v>
      </c>
      <c r="F66" s="18">
        <f>('infectd KW'!F66)/7</f>
        <v>0</v>
      </c>
      <c r="G66" s="18">
        <f>('infectd KW'!G66)/7</f>
        <v>0</v>
      </c>
      <c r="H66" s="18">
        <f>('infectd KW'!H66)/7</f>
        <v>0</v>
      </c>
      <c r="I66" s="18">
        <f>('infectd KW'!I66)/7</f>
        <v>0</v>
      </c>
      <c r="J66" s="18">
        <f>('infectd KW'!J66)/7</f>
        <v>0</v>
      </c>
      <c r="K66" s="18">
        <f>('infectd KW'!K66)/7</f>
        <v>0</v>
      </c>
      <c r="L66" s="18">
        <f>('infectd KW'!L66)/7</f>
        <v>0</v>
      </c>
      <c r="M66" s="18">
        <f>('infectd KW'!M66)/7</f>
        <v>0</v>
      </c>
      <c r="N66" s="18">
        <f>('infectd KW'!N66)/7</f>
        <v>0</v>
      </c>
      <c r="S66" s="11">
        <f t="shared" ref="S66:T66" si="21">S65+7</f>
        <v>42850</v>
      </c>
      <c r="T66" s="11">
        <f t="shared" si="21"/>
        <v>42856</v>
      </c>
    </row>
    <row r="67" spans="1:20" x14ac:dyDescent="0.25">
      <c r="A67">
        <f t="shared" si="5"/>
        <v>18</v>
      </c>
      <c r="B67" s="18">
        <f>('infectd KW'!B67)/7</f>
        <v>0</v>
      </c>
      <c r="C67" s="18">
        <f>('infectd KW'!C67)/7</f>
        <v>0</v>
      </c>
      <c r="D67" s="18">
        <f>('infectd KW'!D67)/7</f>
        <v>0</v>
      </c>
      <c r="E67" s="18">
        <f>('infectd KW'!E67)/7</f>
        <v>0</v>
      </c>
      <c r="F67" s="18">
        <f>('infectd KW'!F67)/7</f>
        <v>0</v>
      </c>
      <c r="G67" s="18">
        <f>('infectd KW'!G67)/7</f>
        <v>0</v>
      </c>
      <c r="H67" s="18">
        <f>('infectd KW'!H67)/7</f>
        <v>0</v>
      </c>
      <c r="I67" s="18">
        <f>('infectd KW'!I67)/7</f>
        <v>0</v>
      </c>
      <c r="J67" s="18">
        <f>('infectd KW'!J67)/7</f>
        <v>0</v>
      </c>
      <c r="K67" s="18">
        <f>('infectd KW'!K67)/7</f>
        <v>0</v>
      </c>
      <c r="L67" s="18">
        <f>('infectd KW'!L67)/7</f>
        <v>0</v>
      </c>
      <c r="M67" s="18">
        <f>('infectd KW'!M67)/7</f>
        <v>0</v>
      </c>
      <c r="N67" s="18">
        <f>('infectd KW'!N67)/7</f>
        <v>0</v>
      </c>
      <c r="S67" s="11">
        <f t="shared" ref="S67:T67" si="22">S66+7</f>
        <v>42857</v>
      </c>
      <c r="T67" s="11">
        <f t="shared" si="22"/>
        <v>42863</v>
      </c>
    </row>
    <row r="68" spans="1:20" x14ac:dyDescent="0.25">
      <c r="A68">
        <f t="shared" si="5"/>
        <v>19</v>
      </c>
      <c r="B68" s="18">
        <f>('infectd KW'!B68)/7</f>
        <v>0</v>
      </c>
      <c r="C68" s="18">
        <f>('infectd KW'!C68)/7</f>
        <v>0</v>
      </c>
      <c r="D68" s="18">
        <f>('infectd KW'!D68)/7</f>
        <v>0</v>
      </c>
      <c r="E68" s="18">
        <f>('infectd KW'!E68)/7</f>
        <v>0</v>
      </c>
      <c r="F68" s="18">
        <f>('infectd KW'!F68)/7</f>
        <v>0</v>
      </c>
      <c r="G68" s="18">
        <f>('infectd KW'!G68)/7</f>
        <v>0</v>
      </c>
      <c r="H68" s="18">
        <f>('infectd KW'!H68)/7</f>
        <v>0</v>
      </c>
      <c r="I68" s="18">
        <f>('infectd KW'!I68)/7</f>
        <v>0</v>
      </c>
      <c r="J68" s="18">
        <f>('infectd KW'!J68)/7</f>
        <v>0</v>
      </c>
      <c r="K68" s="18">
        <f>('infectd KW'!K68)/7</f>
        <v>0</v>
      </c>
      <c r="L68" s="18">
        <f>('infectd KW'!L68)/7</f>
        <v>0</v>
      </c>
      <c r="M68" s="18">
        <f>('infectd KW'!M68)/7</f>
        <v>0</v>
      </c>
      <c r="N68" s="18">
        <f>('infectd KW'!N68)/7</f>
        <v>0</v>
      </c>
      <c r="S68" s="11">
        <f t="shared" ref="S68:T68" si="23">S67+7</f>
        <v>42864</v>
      </c>
      <c r="T68" s="11">
        <f t="shared" si="23"/>
        <v>42870</v>
      </c>
    </row>
    <row r="69" spans="1:20" x14ac:dyDescent="0.25">
      <c r="A69">
        <f t="shared" si="5"/>
        <v>20</v>
      </c>
      <c r="B69" s="18">
        <f>('infectd KW'!B69)/7</f>
        <v>0</v>
      </c>
      <c r="C69" s="18">
        <f>('infectd KW'!C69)/7</f>
        <v>0</v>
      </c>
      <c r="D69" s="18">
        <f>('infectd KW'!D69)/7</f>
        <v>0</v>
      </c>
      <c r="E69" s="18">
        <f>('infectd KW'!E69)/7</f>
        <v>0</v>
      </c>
      <c r="F69" s="18">
        <f>('infectd KW'!F69)/7</f>
        <v>0</v>
      </c>
      <c r="G69" s="18">
        <f>('infectd KW'!G69)/7</f>
        <v>0</v>
      </c>
      <c r="H69" s="18">
        <f>('infectd KW'!H69)/7</f>
        <v>0</v>
      </c>
      <c r="I69" s="18">
        <f>('infectd KW'!I69)/7</f>
        <v>0</v>
      </c>
      <c r="J69" s="18">
        <f>('infectd KW'!J69)/7</f>
        <v>0</v>
      </c>
      <c r="K69" s="18">
        <f>('infectd KW'!K69)/7</f>
        <v>0</v>
      </c>
      <c r="L69" s="18">
        <f>('infectd KW'!L69)/7</f>
        <v>0</v>
      </c>
      <c r="M69" s="18">
        <f>('infectd KW'!M69)/7</f>
        <v>0</v>
      </c>
      <c r="N69" s="18">
        <f>('infectd KW'!N69)/7</f>
        <v>0</v>
      </c>
      <c r="S69" s="11">
        <f t="shared" ref="S69:T69" si="24">S68+7</f>
        <v>42871</v>
      </c>
      <c r="T69" s="11">
        <f t="shared" si="24"/>
        <v>42877</v>
      </c>
    </row>
    <row r="70" spans="1:20" x14ac:dyDescent="0.25">
      <c r="A70">
        <f t="shared" si="5"/>
        <v>21</v>
      </c>
      <c r="B70" s="18">
        <f>('infectd KW'!B70)/7</f>
        <v>0</v>
      </c>
      <c r="C70" s="18">
        <f>('infectd KW'!C70)/7</f>
        <v>0</v>
      </c>
      <c r="D70" s="18">
        <f>('infectd KW'!D70)/7</f>
        <v>0</v>
      </c>
      <c r="E70" s="18">
        <f>('infectd KW'!E70)/7</f>
        <v>0</v>
      </c>
      <c r="F70" s="18">
        <f>('infectd KW'!F70)/7</f>
        <v>0</v>
      </c>
      <c r="G70" s="18">
        <f>('infectd KW'!G70)/7</f>
        <v>0</v>
      </c>
      <c r="H70" s="18">
        <f>('infectd KW'!H70)/7</f>
        <v>0</v>
      </c>
      <c r="I70" s="18">
        <f>('infectd KW'!I70)/7</f>
        <v>0</v>
      </c>
      <c r="J70" s="18">
        <f>('infectd KW'!J70)/7</f>
        <v>0</v>
      </c>
      <c r="K70" s="18">
        <f>('infectd KW'!K70)/7</f>
        <v>0</v>
      </c>
      <c r="L70" s="18">
        <f>('infectd KW'!L70)/7</f>
        <v>0</v>
      </c>
      <c r="M70" s="18">
        <f>('infectd KW'!M70)/7</f>
        <v>0</v>
      </c>
      <c r="N70" s="18">
        <f>('infectd KW'!N70)/7</f>
        <v>0</v>
      </c>
      <c r="S70" s="11">
        <f t="shared" ref="S70:T70" si="25">S69+7</f>
        <v>42878</v>
      </c>
      <c r="T70" s="11">
        <f t="shared" si="25"/>
        <v>42884</v>
      </c>
    </row>
    <row r="71" spans="1:20" x14ac:dyDescent="0.25">
      <c r="A71">
        <f t="shared" si="5"/>
        <v>22</v>
      </c>
      <c r="B71" s="18">
        <f>('infectd KW'!B71)/7</f>
        <v>0</v>
      </c>
      <c r="C71" s="18">
        <f>('infectd KW'!C71)/7</f>
        <v>0</v>
      </c>
      <c r="D71" s="18">
        <f>('infectd KW'!D71)/7</f>
        <v>0</v>
      </c>
      <c r="E71" s="18">
        <f>('infectd KW'!E71)/7</f>
        <v>0</v>
      </c>
      <c r="F71" s="18">
        <f>('infectd KW'!F71)/7</f>
        <v>0</v>
      </c>
      <c r="G71" s="18">
        <f>('infectd KW'!G71)/7</f>
        <v>0</v>
      </c>
      <c r="H71" s="18">
        <f>('infectd KW'!H71)/7</f>
        <v>0</v>
      </c>
      <c r="I71" s="18">
        <f>('infectd KW'!I71)/7</f>
        <v>0</v>
      </c>
      <c r="J71" s="18">
        <f>('infectd KW'!J71)/7</f>
        <v>0</v>
      </c>
      <c r="K71" s="18">
        <f>('infectd KW'!K71)/7</f>
        <v>0</v>
      </c>
      <c r="L71" s="18">
        <f>('infectd KW'!L71)/7</f>
        <v>0</v>
      </c>
      <c r="M71" s="18">
        <f>('infectd KW'!M71)/7</f>
        <v>0</v>
      </c>
      <c r="N71" s="18">
        <f>('infectd KW'!N71)/7</f>
        <v>0</v>
      </c>
      <c r="S71" s="11">
        <f t="shared" ref="S71:T71" si="26">S70+7</f>
        <v>42885</v>
      </c>
      <c r="T71" s="11">
        <f t="shared" si="26"/>
        <v>42891</v>
      </c>
    </row>
    <row r="72" spans="1:20" x14ac:dyDescent="0.25">
      <c r="A72">
        <f t="shared" si="5"/>
        <v>23</v>
      </c>
      <c r="B72" s="18">
        <f>('infectd KW'!B72)/7</f>
        <v>0</v>
      </c>
      <c r="C72" s="18">
        <f>('infectd KW'!C72)/7</f>
        <v>0</v>
      </c>
      <c r="D72" s="18">
        <f>('infectd KW'!D72)/7</f>
        <v>0</v>
      </c>
      <c r="E72" s="18">
        <f>('infectd KW'!E72)/7</f>
        <v>0</v>
      </c>
      <c r="F72" s="18">
        <f>('infectd KW'!F72)/7</f>
        <v>0</v>
      </c>
      <c r="G72" s="18">
        <f>('infectd KW'!G72)/7</f>
        <v>0</v>
      </c>
      <c r="H72" s="18">
        <f>('infectd KW'!H72)/7</f>
        <v>0</v>
      </c>
      <c r="I72" s="18">
        <f>('infectd KW'!I72)/7</f>
        <v>0</v>
      </c>
      <c r="J72" s="18">
        <f>('infectd KW'!J72)/7</f>
        <v>0</v>
      </c>
      <c r="K72" s="18">
        <f>('infectd KW'!K72)/7</f>
        <v>0</v>
      </c>
      <c r="L72" s="18">
        <f>('infectd KW'!L72)/7</f>
        <v>0</v>
      </c>
      <c r="M72" s="18">
        <f>('infectd KW'!M72)/7</f>
        <v>0</v>
      </c>
      <c r="N72" s="18">
        <f>('infectd KW'!N72)/7</f>
        <v>0</v>
      </c>
      <c r="S72" s="11">
        <f t="shared" ref="S72:T72" si="27">S71+7</f>
        <v>42892</v>
      </c>
      <c r="T72" s="11">
        <f t="shared" si="27"/>
        <v>42898</v>
      </c>
    </row>
    <row r="73" spans="1:20" x14ac:dyDescent="0.25">
      <c r="A73">
        <f t="shared" si="5"/>
        <v>24</v>
      </c>
      <c r="B73" s="18">
        <f>('infectd KW'!B73)/7</f>
        <v>0</v>
      </c>
      <c r="C73" s="18">
        <f>('infectd KW'!C73)/7</f>
        <v>0</v>
      </c>
      <c r="D73" s="18">
        <f>('infectd KW'!D73)/7</f>
        <v>0</v>
      </c>
      <c r="E73" s="18">
        <f>('infectd KW'!E73)/7</f>
        <v>0</v>
      </c>
      <c r="F73" s="18">
        <f>('infectd KW'!F73)/7</f>
        <v>0</v>
      </c>
      <c r="G73" s="18">
        <f>('infectd KW'!G73)/7</f>
        <v>0</v>
      </c>
      <c r="H73" s="18">
        <f>('infectd KW'!H73)/7</f>
        <v>0</v>
      </c>
      <c r="I73" s="18">
        <f>('infectd KW'!I73)/7</f>
        <v>0</v>
      </c>
      <c r="J73" s="18">
        <f>('infectd KW'!J73)/7</f>
        <v>0</v>
      </c>
      <c r="K73" s="18">
        <f>('infectd KW'!K73)/7</f>
        <v>0</v>
      </c>
      <c r="L73" s="18">
        <f>('infectd KW'!L73)/7</f>
        <v>0</v>
      </c>
      <c r="M73" s="18">
        <f>('infectd KW'!M73)/7</f>
        <v>0</v>
      </c>
      <c r="N73" s="18">
        <f>('infectd KW'!N73)/7</f>
        <v>0</v>
      </c>
      <c r="S73" s="11">
        <f t="shared" ref="S73:T73" si="28">S72+7</f>
        <v>42899</v>
      </c>
      <c r="T73" s="11">
        <f t="shared" si="28"/>
        <v>42905</v>
      </c>
    </row>
    <row r="74" spans="1:20" x14ac:dyDescent="0.25">
      <c r="A74">
        <f t="shared" si="5"/>
        <v>25</v>
      </c>
      <c r="B74" s="18">
        <f>('infectd KW'!B74)/7</f>
        <v>0</v>
      </c>
      <c r="C74" s="18">
        <f>('infectd KW'!C74)/7</f>
        <v>0</v>
      </c>
      <c r="D74" s="18">
        <f>('infectd KW'!D74)/7</f>
        <v>0</v>
      </c>
      <c r="E74" s="18">
        <f>('infectd KW'!E74)/7</f>
        <v>0</v>
      </c>
      <c r="F74" s="18">
        <f>('infectd KW'!F74)/7</f>
        <v>0</v>
      </c>
      <c r="G74" s="18">
        <f>('infectd KW'!G74)/7</f>
        <v>0</v>
      </c>
      <c r="H74" s="18">
        <f>('infectd KW'!H74)/7</f>
        <v>0</v>
      </c>
      <c r="I74" s="18">
        <f>('infectd KW'!I74)/7</f>
        <v>0</v>
      </c>
      <c r="J74" s="18">
        <f>('infectd KW'!J74)/7</f>
        <v>0</v>
      </c>
      <c r="K74" s="18">
        <f>('infectd KW'!K74)/7</f>
        <v>0</v>
      </c>
      <c r="L74" s="18">
        <f>('infectd KW'!L74)/7</f>
        <v>0</v>
      </c>
      <c r="M74" s="18">
        <f>('infectd KW'!M74)/7</f>
        <v>0</v>
      </c>
      <c r="N74" s="18">
        <f>('infectd KW'!N74)/7</f>
        <v>0</v>
      </c>
      <c r="S74" s="11">
        <f t="shared" ref="S74:T74" si="29">S73+7</f>
        <v>42906</v>
      </c>
      <c r="T74" s="11">
        <f t="shared" si="29"/>
        <v>42912</v>
      </c>
    </row>
    <row r="75" spans="1:20" x14ac:dyDescent="0.25">
      <c r="A75">
        <f t="shared" si="5"/>
        <v>26</v>
      </c>
      <c r="B75" s="18">
        <f>('infectd KW'!B75)/7</f>
        <v>0</v>
      </c>
      <c r="C75" s="18">
        <f>('infectd KW'!C75)/7</f>
        <v>0</v>
      </c>
      <c r="D75" s="18">
        <f>('infectd KW'!D75)/7</f>
        <v>0</v>
      </c>
      <c r="E75" s="18">
        <f>('infectd KW'!E75)/7</f>
        <v>0</v>
      </c>
      <c r="F75" s="18">
        <f>('infectd KW'!F75)/7</f>
        <v>0</v>
      </c>
      <c r="G75" s="18">
        <f>('infectd KW'!G75)/7</f>
        <v>0</v>
      </c>
      <c r="H75" s="18">
        <f>('infectd KW'!H75)/7</f>
        <v>0</v>
      </c>
      <c r="I75" s="18">
        <f>('infectd KW'!I75)/7</f>
        <v>0</v>
      </c>
      <c r="J75" s="18">
        <f>('infectd KW'!J75)/7</f>
        <v>0</v>
      </c>
      <c r="K75" s="18">
        <f>('infectd KW'!K75)/7</f>
        <v>0</v>
      </c>
      <c r="L75" s="18">
        <f>('infectd KW'!L75)/7</f>
        <v>0</v>
      </c>
      <c r="M75" s="18">
        <f>('infectd KW'!M75)/7</f>
        <v>0</v>
      </c>
      <c r="N75" s="18">
        <f>('infectd KW'!N75)/7</f>
        <v>0</v>
      </c>
      <c r="S75" s="11">
        <f t="shared" ref="S75:T75" si="30">S74+7</f>
        <v>42913</v>
      </c>
      <c r="T75" s="11">
        <f t="shared" si="30"/>
        <v>42919</v>
      </c>
    </row>
    <row r="76" spans="1:20" x14ac:dyDescent="0.25">
      <c r="A76">
        <f t="shared" si="5"/>
        <v>27</v>
      </c>
      <c r="B76" s="18">
        <f>('infectd KW'!B76)/7</f>
        <v>0</v>
      </c>
      <c r="C76" s="18">
        <f>('infectd KW'!C76)/7</f>
        <v>0</v>
      </c>
      <c r="D76" s="18">
        <f>('infectd KW'!D76)/7</f>
        <v>0</v>
      </c>
      <c r="E76" s="18">
        <f>('infectd KW'!E76)/7</f>
        <v>0</v>
      </c>
      <c r="F76" s="18">
        <f>('infectd KW'!F76)/7</f>
        <v>0</v>
      </c>
      <c r="G76" s="18">
        <f>('infectd KW'!G76)/7</f>
        <v>0</v>
      </c>
      <c r="H76" s="18">
        <f>('infectd KW'!H76)/7</f>
        <v>0</v>
      </c>
      <c r="I76" s="18">
        <f>('infectd KW'!I76)/7</f>
        <v>0</v>
      </c>
      <c r="J76" s="18">
        <f>('infectd KW'!J76)/7</f>
        <v>0</v>
      </c>
      <c r="K76" s="18">
        <f>('infectd KW'!K76)/7</f>
        <v>0</v>
      </c>
      <c r="L76" s="18">
        <f>('infectd KW'!L76)/7</f>
        <v>0</v>
      </c>
      <c r="M76" s="18">
        <f>('infectd KW'!M76)/7</f>
        <v>0</v>
      </c>
      <c r="N76" s="18">
        <f>('infectd KW'!N76)/7</f>
        <v>0</v>
      </c>
      <c r="S76" s="11">
        <f t="shared" ref="S76:T76" si="31">S75+7</f>
        <v>42920</v>
      </c>
      <c r="T76" s="11">
        <f t="shared" si="31"/>
        <v>42926</v>
      </c>
    </row>
    <row r="77" spans="1:20" x14ac:dyDescent="0.25">
      <c r="A77">
        <f t="shared" si="5"/>
        <v>28</v>
      </c>
      <c r="B77" s="18">
        <f>('infectd KW'!B77)/7</f>
        <v>0</v>
      </c>
      <c r="C77" s="18">
        <f>('infectd KW'!C77)/7</f>
        <v>0</v>
      </c>
      <c r="D77" s="18">
        <f>('infectd KW'!D77)/7</f>
        <v>0</v>
      </c>
      <c r="E77" s="18">
        <f>('infectd KW'!E77)/7</f>
        <v>0</v>
      </c>
      <c r="F77" s="18">
        <f>('infectd KW'!F77)/7</f>
        <v>0</v>
      </c>
      <c r="G77" s="18">
        <f>('infectd KW'!G77)/7</f>
        <v>0</v>
      </c>
      <c r="H77" s="18">
        <f>('infectd KW'!H77)/7</f>
        <v>0</v>
      </c>
      <c r="I77" s="18">
        <f>('infectd KW'!I77)/7</f>
        <v>0</v>
      </c>
      <c r="J77" s="18">
        <f>('infectd KW'!J77)/7</f>
        <v>0</v>
      </c>
      <c r="K77" s="18">
        <f>('infectd KW'!K77)/7</f>
        <v>0</v>
      </c>
      <c r="L77" s="18">
        <f>('infectd KW'!L77)/7</f>
        <v>0</v>
      </c>
      <c r="M77" s="18">
        <f>('infectd KW'!M77)/7</f>
        <v>0</v>
      </c>
      <c r="N77" s="18">
        <f>('infectd KW'!N77)/7</f>
        <v>0</v>
      </c>
      <c r="S77" s="11">
        <f t="shared" ref="S77:T77" si="32">S76+7</f>
        <v>42927</v>
      </c>
      <c r="T77" s="11">
        <f t="shared" si="32"/>
        <v>42933</v>
      </c>
    </row>
    <row r="78" spans="1:20" x14ac:dyDescent="0.25">
      <c r="A78">
        <f t="shared" si="5"/>
        <v>29</v>
      </c>
      <c r="B78" s="18">
        <f>('infectd KW'!B78)/7</f>
        <v>0</v>
      </c>
      <c r="C78" s="18">
        <f>('infectd KW'!C78)/7</f>
        <v>0</v>
      </c>
      <c r="D78" s="18">
        <f>('infectd KW'!D78)/7</f>
        <v>0</v>
      </c>
      <c r="E78" s="18">
        <f>('infectd KW'!E78)/7</f>
        <v>0</v>
      </c>
      <c r="F78" s="18">
        <f>('infectd KW'!F78)/7</f>
        <v>0</v>
      </c>
      <c r="G78" s="18">
        <f>('infectd KW'!G78)/7</f>
        <v>0</v>
      </c>
      <c r="H78" s="18">
        <f>('infectd KW'!H78)/7</f>
        <v>0</v>
      </c>
      <c r="I78" s="18">
        <f>('infectd KW'!I78)/7</f>
        <v>0</v>
      </c>
      <c r="J78" s="18">
        <f>('infectd KW'!J78)/7</f>
        <v>0</v>
      </c>
      <c r="K78" s="18">
        <f>('infectd KW'!K78)/7</f>
        <v>0</v>
      </c>
      <c r="L78" s="18">
        <f>('infectd KW'!L78)/7</f>
        <v>0</v>
      </c>
      <c r="M78" s="18">
        <f>('infectd KW'!M78)/7</f>
        <v>0</v>
      </c>
      <c r="N78" s="18">
        <f>('infectd KW'!N78)/7</f>
        <v>0</v>
      </c>
      <c r="S78" s="11">
        <f t="shared" ref="S78:T78" si="33">S77+7</f>
        <v>42934</v>
      </c>
      <c r="T78" s="11">
        <f t="shared" si="33"/>
        <v>42940</v>
      </c>
    </row>
    <row r="79" spans="1:20" x14ac:dyDescent="0.25">
      <c r="A79">
        <f t="shared" si="5"/>
        <v>30</v>
      </c>
      <c r="B79" s="18">
        <f>('infectd KW'!B79)/7</f>
        <v>0</v>
      </c>
      <c r="C79" s="18">
        <f>('infectd KW'!C79)/7</f>
        <v>0</v>
      </c>
      <c r="D79" s="18">
        <f>('infectd KW'!D79)/7</f>
        <v>0</v>
      </c>
      <c r="E79" s="18">
        <f>('infectd KW'!E79)/7</f>
        <v>0</v>
      </c>
      <c r="F79" s="18">
        <f>('infectd KW'!F79)/7</f>
        <v>0</v>
      </c>
      <c r="G79" s="18">
        <f>('infectd KW'!G79)/7</f>
        <v>0</v>
      </c>
      <c r="H79" s="18">
        <f>('infectd KW'!H79)/7</f>
        <v>0</v>
      </c>
      <c r="I79" s="18">
        <f>('infectd KW'!I79)/7</f>
        <v>0</v>
      </c>
      <c r="J79" s="18">
        <f>('infectd KW'!J79)/7</f>
        <v>0</v>
      </c>
      <c r="K79" s="18">
        <f>('infectd KW'!K79)/7</f>
        <v>0</v>
      </c>
      <c r="L79" s="18">
        <f>('infectd KW'!L79)/7</f>
        <v>0</v>
      </c>
      <c r="M79" s="18">
        <f>('infectd KW'!M79)/7</f>
        <v>0</v>
      </c>
      <c r="N79" s="18">
        <f>('infectd KW'!N79)/7</f>
        <v>0</v>
      </c>
      <c r="S79" s="11">
        <f t="shared" ref="S79:T79" si="34">S78+7</f>
        <v>42941</v>
      </c>
      <c r="T79" s="11">
        <f t="shared" si="34"/>
        <v>42947</v>
      </c>
    </row>
    <row r="80" spans="1:20" x14ac:dyDescent="0.25">
      <c r="A80">
        <f t="shared" si="5"/>
        <v>31</v>
      </c>
      <c r="B80" s="18">
        <f>('infectd KW'!B80)/7</f>
        <v>0</v>
      </c>
      <c r="C80" s="18">
        <f>('infectd KW'!C80)/7</f>
        <v>0</v>
      </c>
      <c r="D80" s="18">
        <f>('infectd KW'!D80)/7</f>
        <v>0</v>
      </c>
      <c r="E80" s="18">
        <f>('infectd KW'!E80)/7</f>
        <v>0</v>
      </c>
      <c r="F80" s="18">
        <f>('infectd KW'!F80)/7</f>
        <v>0</v>
      </c>
      <c r="G80" s="18">
        <f>('infectd KW'!G80)/7</f>
        <v>0</v>
      </c>
      <c r="H80" s="18">
        <f>('infectd KW'!H80)/7</f>
        <v>0</v>
      </c>
      <c r="I80" s="18">
        <f>('infectd KW'!I80)/7</f>
        <v>0</v>
      </c>
      <c r="J80" s="18">
        <f>('infectd KW'!J80)/7</f>
        <v>0</v>
      </c>
      <c r="K80" s="18">
        <f>('infectd KW'!K80)/7</f>
        <v>0</v>
      </c>
      <c r="L80" s="18">
        <f>('infectd KW'!L80)/7</f>
        <v>0</v>
      </c>
      <c r="M80" s="18">
        <f>('infectd KW'!M80)/7</f>
        <v>0</v>
      </c>
      <c r="N80" s="18">
        <f>('infectd KW'!N80)/7</f>
        <v>0</v>
      </c>
      <c r="S80" s="11">
        <f t="shared" ref="S80:T80" si="35">S79+7</f>
        <v>42948</v>
      </c>
      <c r="T80" s="11">
        <f t="shared" si="35"/>
        <v>42954</v>
      </c>
    </row>
    <row r="81" spans="1:20" x14ac:dyDescent="0.25">
      <c r="A81">
        <f t="shared" si="5"/>
        <v>32</v>
      </c>
      <c r="B81" s="18">
        <f>('infectd KW'!B81)/7</f>
        <v>0</v>
      </c>
      <c r="C81" s="18">
        <f>('infectd KW'!C81)/7</f>
        <v>0</v>
      </c>
      <c r="D81" s="18">
        <f>('infectd KW'!D81)/7</f>
        <v>0</v>
      </c>
      <c r="E81" s="18">
        <f>('infectd KW'!E81)/7</f>
        <v>0</v>
      </c>
      <c r="F81" s="18">
        <f>('infectd KW'!F81)/7</f>
        <v>0</v>
      </c>
      <c r="G81" s="18">
        <f>('infectd KW'!G81)/7</f>
        <v>0</v>
      </c>
      <c r="H81" s="18">
        <f>('infectd KW'!H81)/7</f>
        <v>0</v>
      </c>
      <c r="I81" s="18">
        <f>('infectd KW'!I81)/7</f>
        <v>0</v>
      </c>
      <c r="J81" s="18">
        <f>('infectd KW'!J81)/7</f>
        <v>0</v>
      </c>
      <c r="K81" s="18">
        <f>('infectd KW'!K81)/7</f>
        <v>0</v>
      </c>
      <c r="L81" s="18">
        <f>('infectd KW'!L81)/7</f>
        <v>0</v>
      </c>
      <c r="M81" s="18">
        <f>('infectd KW'!M81)/7</f>
        <v>0</v>
      </c>
      <c r="N81" s="18">
        <f>('infectd KW'!N81)/7</f>
        <v>0</v>
      </c>
      <c r="S81" s="11">
        <f t="shared" ref="S81:T81" si="36">S80+7</f>
        <v>42955</v>
      </c>
      <c r="T81" s="11">
        <f t="shared" si="36"/>
        <v>42961</v>
      </c>
    </row>
    <row r="82" spans="1:20" x14ac:dyDescent="0.25">
      <c r="A82">
        <f t="shared" si="5"/>
        <v>33</v>
      </c>
      <c r="B82" s="18">
        <f>('infectd KW'!B82)/7</f>
        <v>0</v>
      </c>
      <c r="C82" s="18">
        <f>('infectd KW'!C82)/7</f>
        <v>0</v>
      </c>
      <c r="D82" s="18">
        <f>('infectd KW'!D82)/7</f>
        <v>0</v>
      </c>
      <c r="E82" s="18">
        <f>('infectd KW'!E82)/7</f>
        <v>0</v>
      </c>
      <c r="F82" s="18">
        <f>('infectd KW'!F82)/7</f>
        <v>0</v>
      </c>
      <c r="G82" s="18">
        <f>('infectd KW'!G82)/7</f>
        <v>0</v>
      </c>
      <c r="H82" s="18">
        <f>('infectd KW'!H82)/7</f>
        <v>0</v>
      </c>
      <c r="I82" s="18">
        <f>('infectd KW'!I82)/7</f>
        <v>0</v>
      </c>
      <c r="J82" s="18">
        <f>('infectd KW'!J82)/7</f>
        <v>0</v>
      </c>
      <c r="K82" s="18">
        <f>('infectd KW'!K82)/7</f>
        <v>0</v>
      </c>
      <c r="L82" s="18">
        <f>('infectd KW'!L82)/7</f>
        <v>0</v>
      </c>
      <c r="M82" s="18">
        <f>('infectd KW'!M82)/7</f>
        <v>0</v>
      </c>
      <c r="N82" s="18">
        <f>('infectd KW'!N82)/7</f>
        <v>0</v>
      </c>
      <c r="S82" s="11">
        <f t="shared" ref="S82:T82" si="37">S81+7</f>
        <v>42962</v>
      </c>
      <c r="T82" s="11">
        <f t="shared" si="37"/>
        <v>42968</v>
      </c>
    </row>
    <row r="83" spans="1:20" x14ac:dyDescent="0.25">
      <c r="A83">
        <f t="shared" si="5"/>
        <v>34</v>
      </c>
      <c r="B83" s="18">
        <f>('infectd KW'!B83)/7</f>
        <v>0</v>
      </c>
      <c r="C83" s="18">
        <f>('infectd KW'!C83)/7</f>
        <v>0</v>
      </c>
      <c r="D83" s="18">
        <f>('infectd KW'!D83)/7</f>
        <v>0</v>
      </c>
      <c r="E83" s="18">
        <f>('infectd KW'!E83)/7</f>
        <v>0</v>
      </c>
      <c r="F83" s="18">
        <f>('infectd KW'!F83)/7</f>
        <v>0</v>
      </c>
      <c r="G83" s="18">
        <f>('infectd KW'!G83)/7</f>
        <v>0</v>
      </c>
      <c r="H83" s="18">
        <f>('infectd KW'!H83)/7</f>
        <v>0</v>
      </c>
      <c r="I83" s="18">
        <f>('infectd KW'!I83)/7</f>
        <v>0</v>
      </c>
      <c r="J83" s="18">
        <f>('infectd KW'!J83)/7</f>
        <v>0</v>
      </c>
      <c r="K83" s="18">
        <f>('infectd KW'!K83)/7</f>
        <v>0</v>
      </c>
      <c r="L83" s="18">
        <f>('infectd KW'!L83)/7</f>
        <v>0</v>
      </c>
      <c r="M83" s="18">
        <f>('infectd KW'!M83)/7</f>
        <v>0</v>
      </c>
      <c r="N83" s="18">
        <f>('infectd KW'!N83)/7</f>
        <v>0</v>
      </c>
      <c r="S83" s="11">
        <f t="shared" ref="S83:T83" si="38">S82+7</f>
        <v>42969</v>
      </c>
      <c r="T83" s="11">
        <f t="shared" si="38"/>
        <v>42975</v>
      </c>
    </row>
    <row r="84" spans="1:20" x14ac:dyDescent="0.25">
      <c r="A84">
        <f t="shared" si="5"/>
        <v>35</v>
      </c>
      <c r="B84" s="18">
        <f>('infectd KW'!B84)/7</f>
        <v>0</v>
      </c>
      <c r="C84" s="18">
        <f>('infectd KW'!C84)/7</f>
        <v>0</v>
      </c>
      <c r="D84" s="18">
        <f>('infectd KW'!D84)/7</f>
        <v>0</v>
      </c>
      <c r="E84" s="18">
        <f>('infectd KW'!E84)/7</f>
        <v>0</v>
      </c>
      <c r="F84" s="18">
        <f>('infectd KW'!F84)/7</f>
        <v>0</v>
      </c>
      <c r="G84" s="18">
        <f>('infectd KW'!G84)/7</f>
        <v>0</v>
      </c>
      <c r="H84" s="18">
        <f>('infectd KW'!H84)/7</f>
        <v>0</v>
      </c>
      <c r="I84" s="18">
        <f>('infectd KW'!I84)/7</f>
        <v>0</v>
      </c>
      <c r="J84" s="18">
        <f>('infectd KW'!J84)/7</f>
        <v>0</v>
      </c>
      <c r="K84" s="18">
        <f>('infectd KW'!K84)/7</f>
        <v>0</v>
      </c>
      <c r="L84" s="18">
        <f>('infectd KW'!L84)/7</f>
        <v>0</v>
      </c>
      <c r="M84" s="18">
        <f>('infectd KW'!M84)/7</f>
        <v>0</v>
      </c>
      <c r="N84" s="18">
        <f>('infectd KW'!N84)/7</f>
        <v>0</v>
      </c>
      <c r="S84" s="11">
        <f t="shared" ref="S84:T84" si="39">S83+7</f>
        <v>42976</v>
      </c>
      <c r="T84" s="11">
        <f t="shared" si="39"/>
        <v>42982</v>
      </c>
    </row>
    <row r="85" spans="1:20" x14ac:dyDescent="0.25">
      <c r="A85">
        <f t="shared" si="5"/>
        <v>36</v>
      </c>
      <c r="B85" s="18">
        <f>('infectd KW'!B85)/7</f>
        <v>0</v>
      </c>
      <c r="C85" s="18">
        <f>('infectd KW'!C85)/7</f>
        <v>0</v>
      </c>
      <c r="D85" s="18">
        <f>('infectd KW'!D85)/7</f>
        <v>0</v>
      </c>
      <c r="E85" s="18">
        <f>('infectd KW'!E85)/7</f>
        <v>0</v>
      </c>
      <c r="F85" s="18">
        <f>('infectd KW'!F85)/7</f>
        <v>0</v>
      </c>
      <c r="G85" s="18">
        <f>('infectd KW'!G85)/7</f>
        <v>0</v>
      </c>
      <c r="H85" s="18">
        <f>('infectd KW'!H85)/7</f>
        <v>0</v>
      </c>
      <c r="I85" s="18">
        <f>('infectd KW'!I85)/7</f>
        <v>0</v>
      </c>
      <c r="J85" s="18">
        <f>('infectd KW'!J85)/7</f>
        <v>0</v>
      </c>
      <c r="K85" s="18">
        <f>('infectd KW'!K85)/7</f>
        <v>0</v>
      </c>
      <c r="L85" s="18">
        <f>('infectd KW'!L85)/7</f>
        <v>0</v>
      </c>
      <c r="M85" s="18">
        <f>('infectd KW'!M85)/7</f>
        <v>0</v>
      </c>
      <c r="N85" s="18">
        <f>('infectd KW'!N85)/7</f>
        <v>0</v>
      </c>
      <c r="S85" s="11">
        <f t="shared" ref="S85:T85" si="40">S84+7</f>
        <v>42983</v>
      </c>
      <c r="T85" s="11">
        <f t="shared" si="40"/>
        <v>42989</v>
      </c>
    </row>
    <row r="86" spans="1:20" x14ac:dyDescent="0.25">
      <c r="A86">
        <f t="shared" si="5"/>
        <v>37</v>
      </c>
      <c r="B86" s="18">
        <f>('infectd KW'!B86)/7</f>
        <v>0</v>
      </c>
      <c r="C86" s="18">
        <f>('infectd KW'!C86)/7</f>
        <v>0</v>
      </c>
      <c r="D86" s="18">
        <f>('infectd KW'!D86)/7</f>
        <v>0</v>
      </c>
      <c r="E86" s="18">
        <f>('infectd KW'!E86)/7</f>
        <v>0</v>
      </c>
      <c r="F86" s="18">
        <f>('infectd KW'!F86)/7</f>
        <v>0</v>
      </c>
      <c r="G86" s="18">
        <f>('infectd KW'!G86)/7</f>
        <v>0</v>
      </c>
      <c r="H86" s="18">
        <f>('infectd KW'!H86)/7</f>
        <v>0</v>
      </c>
      <c r="I86" s="18">
        <f>('infectd KW'!I86)/7</f>
        <v>0</v>
      </c>
      <c r="J86" s="18">
        <f>('infectd KW'!J86)/7</f>
        <v>0</v>
      </c>
      <c r="K86" s="18">
        <f>('infectd KW'!K86)/7</f>
        <v>0</v>
      </c>
      <c r="L86" s="18">
        <f>('infectd KW'!L86)/7</f>
        <v>0</v>
      </c>
      <c r="M86" s="18">
        <f>('infectd KW'!M86)/7</f>
        <v>0</v>
      </c>
      <c r="N86" s="18">
        <f>('infectd KW'!N86)/7</f>
        <v>0</v>
      </c>
      <c r="S86" s="11">
        <f t="shared" ref="S86:T86" si="41">S85+7</f>
        <v>42990</v>
      </c>
      <c r="T86" s="11">
        <f t="shared" si="41"/>
        <v>42996</v>
      </c>
    </row>
    <row r="87" spans="1:20" x14ac:dyDescent="0.25">
      <c r="A87">
        <f t="shared" si="5"/>
        <v>38</v>
      </c>
      <c r="B87" s="18">
        <f>('infectd KW'!B87)/7</f>
        <v>0</v>
      </c>
      <c r="C87" s="18">
        <f>('infectd KW'!C87)/7</f>
        <v>0</v>
      </c>
      <c r="D87" s="18">
        <f>('infectd KW'!D87)/7</f>
        <v>0</v>
      </c>
      <c r="E87" s="18">
        <f>('infectd KW'!E87)/7</f>
        <v>0</v>
      </c>
      <c r="F87" s="18">
        <f>('infectd KW'!F87)/7</f>
        <v>0</v>
      </c>
      <c r="G87" s="18">
        <f>('infectd KW'!G87)/7</f>
        <v>0</v>
      </c>
      <c r="H87" s="18">
        <f>('infectd KW'!H87)/7</f>
        <v>0</v>
      </c>
      <c r="I87" s="18">
        <f>('infectd KW'!I87)/7</f>
        <v>0</v>
      </c>
      <c r="J87" s="18">
        <f>('infectd KW'!J87)/7</f>
        <v>0</v>
      </c>
      <c r="K87" s="18">
        <f>('infectd KW'!K87)/7</f>
        <v>0</v>
      </c>
      <c r="L87" s="18">
        <f>('infectd KW'!L87)/7</f>
        <v>0</v>
      </c>
      <c r="M87" s="18">
        <f>('infectd KW'!M87)/7</f>
        <v>0</v>
      </c>
      <c r="N87" s="18">
        <f>('infectd KW'!N87)/7</f>
        <v>0</v>
      </c>
      <c r="S87" s="11">
        <f t="shared" ref="S87:T87" si="42">S86+7</f>
        <v>42997</v>
      </c>
      <c r="T87" s="11">
        <f t="shared" si="42"/>
        <v>43003</v>
      </c>
    </row>
    <row r="88" spans="1:20" x14ac:dyDescent="0.25">
      <c r="A88">
        <f t="shared" si="5"/>
        <v>39</v>
      </c>
      <c r="B88" s="18">
        <f>('infectd KW'!B88)/7</f>
        <v>0</v>
      </c>
      <c r="C88" s="18">
        <f>('infectd KW'!C88)/7</f>
        <v>0</v>
      </c>
      <c r="D88" s="18">
        <f>('infectd KW'!D88)/7</f>
        <v>0</v>
      </c>
      <c r="E88" s="18">
        <f>('infectd KW'!E88)/7</f>
        <v>0</v>
      </c>
      <c r="F88" s="18">
        <f>('infectd KW'!F88)/7</f>
        <v>0</v>
      </c>
      <c r="G88" s="18">
        <f>('infectd KW'!G88)/7</f>
        <v>0</v>
      </c>
      <c r="H88" s="18">
        <f>('infectd KW'!H88)/7</f>
        <v>0</v>
      </c>
      <c r="I88" s="18">
        <f>('infectd KW'!I88)/7</f>
        <v>0</v>
      </c>
      <c r="J88" s="18">
        <f>('infectd KW'!J88)/7</f>
        <v>0</v>
      </c>
      <c r="K88" s="18">
        <f>('infectd KW'!K88)/7</f>
        <v>0</v>
      </c>
      <c r="L88" s="18">
        <f>('infectd KW'!L88)/7</f>
        <v>0</v>
      </c>
      <c r="M88" s="18">
        <f>('infectd KW'!M88)/7</f>
        <v>0</v>
      </c>
      <c r="N88" s="18">
        <f>('infectd KW'!N88)/7</f>
        <v>0</v>
      </c>
      <c r="S88" s="11">
        <f t="shared" ref="S88:T88" si="43">S87+7</f>
        <v>43004</v>
      </c>
      <c r="T88" s="11">
        <f t="shared" si="43"/>
        <v>43010</v>
      </c>
    </row>
    <row r="89" spans="1:20" x14ac:dyDescent="0.25">
      <c r="A89">
        <f t="shared" si="5"/>
        <v>40</v>
      </c>
      <c r="B89" s="18">
        <f>('infectd KW'!B89)/7</f>
        <v>0</v>
      </c>
      <c r="C89" s="18">
        <f>('infectd KW'!C89)/7</f>
        <v>0</v>
      </c>
      <c r="D89" s="18">
        <f>('infectd KW'!D89)/7</f>
        <v>0</v>
      </c>
      <c r="E89" s="18">
        <f>('infectd KW'!E89)/7</f>
        <v>0</v>
      </c>
      <c r="F89" s="18">
        <f>('infectd KW'!F89)/7</f>
        <v>0</v>
      </c>
      <c r="G89" s="18">
        <f>('infectd KW'!G89)/7</f>
        <v>0</v>
      </c>
      <c r="H89" s="18">
        <f>('infectd KW'!H89)/7</f>
        <v>0</v>
      </c>
      <c r="I89" s="18">
        <f>('infectd KW'!I89)/7</f>
        <v>0</v>
      </c>
      <c r="J89" s="18">
        <f>('infectd KW'!J89)/7</f>
        <v>0</v>
      </c>
      <c r="K89" s="18">
        <f>('infectd KW'!K89)/7</f>
        <v>0</v>
      </c>
      <c r="L89" s="18">
        <f>('infectd KW'!L89)/7</f>
        <v>0</v>
      </c>
      <c r="M89" s="18">
        <f>('infectd KW'!M89)/7</f>
        <v>0</v>
      </c>
      <c r="N89" s="18">
        <f>('infectd KW'!N89)/7</f>
        <v>0</v>
      </c>
      <c r="S89" s="11">
        <f t="shared" ref="S89:T89" si="44">S88+7</f>
        <v>43011</v>
      </c>
      <c r="T89" s="11">
        <f t="shared" si="44"/>
        <v>43017</v>
      </c>
    </row>
    <row r="90" spans="1:20" x14ac:dyDescent="0.25">
      <c r="A90">
        <f t="shared" si="5"/>
        <v>41</v>
      </c>
      <c r="B90" s="18">
        <f>('infectd KW'!B90)/7</f>
        <v>0</v>
      </c>
      <c r="C90" s="18">
        <f>('infectd KW'!C90)/7</f>
        <v>0</v>
      </c>
      <c r="D90" s="18">
        <f>('infectd KW'!D90)/7</f>
        <v>0</v>
      </c>
      <c r="E90" s="18">
        <f>('infectd KW'!E90)/7</f>
        <v>0</v>
      </c>
      <c r="F90" s="18">
        <f>('infectd KW'!F90)/7</f>
        <v>0</v>
      </c>
      <c r="G90" s="18">
        <f>('infectd KW'!G90)/7</f>
        <v>0</v>
      </c>
      <c r="H90" s="18">
        <f>('infectd KW'!H90)/7</f>
        <v>0</v>
      </c>
      <c r="I90" s="18">
        <f>('infectd KW'!I90)/7</f>
        <v>0</v>
      </c>
      <c r="J90" s="18">
        <f>('infectd KW'!J90)/7</f>
        <v>0</v>
      </c>
      <c r="K90" s="18">
        <f>('infectd KW'!K90)/7</f>
        <v>0</v>
      </c>
      <c r="L90" s="18">
        <f>('infectd KW'!L90)/7</f>
        <v>0</v>
      </c>
      <c r="M90" s="18">
        <f>('infectd KW'!M90)/7</f>
        <v>0</v>
      </c>
      <c r="N90" s="18">
        <f>('infectd KW'!N90)/7</f>
        <v>0</v>
      </c>
      <c r="S90" s="11">
        <f t="shared" ref="S90:T90" si="45">S89+7</f>
        <v>43018</v>
      </c>
      <c r="T90" s="11">
        <f t="shared" si="45"/>
        <v>43024</v>
      </c>
    </row>
    <row r="91" spans="1:20" x14ac:dyDescent="0.25">
      <c r="A91">
        <f t="shared" si="5"/>
        <v>42</v>
      </c>
      <c r="B91" s="18">
        <f>('infectd KW'!B91)/7</f>
        <v>0</v>
      </c>
      <c r="C91" s="18">
        <f>('infectd KW'!C91)/7</f>
        <v>0</v>
      </c>
      <c r="D91" s="18">
        <f>('infectd KW'!D91)/7</f>
        <v>0</v>
      </c>
      <c r="E91" s="18">
        <f>('infectd KW'!E91)/7</f>
        <v>0</v>
      </c>
      <c r="F91" s="18">
        <f>('infectd KW'!F91)/7</f>
        <v>0</v>
      </c>
      <c r="G91" s="18">
        <f>('infectd KW'!G91)/7</f>
        <v>0</v>
      </c>
      <c r="H91" s="18">
        <f>('infectd KW'!H91)/7</f>
        <v>0</v>
      </c>
      <c r="I91" s="18">
        <f>('infectd KW'!I91)/7</f>
        <v>0</v>
      </c>
      <c r="J91" s="18">
        <f>('infectd KW'!J91)/7</f>
        <v>0</v>
      </c>
      <c r="K91" s="18">
        <f>('infectd KW'!K91)/7</f>
        <v>0</v>
      </c>
      <c r="L91" s="18">
        <f>('infectd KW'!L91)/7</f>
        <v>0</v>
      </c>
      <c r="M91" s="18">
        <f>('infectd KW'!M91)/7</f>
        <v>0</v>
      </c>
      <c r="N91" s="18">
        <f>('infectd KW'!N91)/7</f>
        <v>0</v>
      </c>
      <c r="S91" s="11">
        <f t="shared" ref="S91:T91" si="46">S90+7</f>
        <v>43025</v>
      </c>
      <c r="T91" s="11">
        <f t="shared" si="46"/>
        <v>43031</v>
      </c>
    </row>
    <row r="92" spans="1:20" x14ac:dyDescent="0.25">
      <c r="A92">
        <f t="shared" si="5"/>
        <v>43</v>
      </c>
      <c r="B92" s="18">
        <f>('infectd KW'!B92)/7</f>
        <v>0</v>
      </c>
      <c r="C92" s="18">
        <f>('infectd KW'!C92)/7</f>
        <v>0</v>
      </c>
      <c r="D92" s="18">
        <f>('infectd KW'!D92)/7</f>
        <v>0</v>
      </c>
      <c r="E92" s="18">
        <f>('infectd KW'!E92)/7</f>
        <v>0</v>
      </c>
      <c r="F92" s="18">
        <f>('infectd KW'!F92)/7</f>
        <v>0</v>
      </c>
      <c r="G92" s="18">
        <f>('infectd KW'!G92)/7</f>
        <v>0</v>
      </c>
      <c r="H92" s="18">
        <f>('infectd KW'!H92)/7</f>
        <v>0</v>
      </c>
      <c r="I92" s="18">
        <f>('infectd KW'!I92)/7</f>
        <v>0</v>
      </c>
      <c r="J92" s="18">
        <f>('infectd KW'!J92)/7</f>
        <v>0</v>
      </c>
      <c r="K92" s="18">
        <f>('infectd KW'!K92)/7</f>
        <v>0</v>
      </c>
      <c r="L92" s="18">
        <f>('infectd KW'!L92)/7</f>
        <v>0</v>
      </c>
      <c r="M92" s="18">
        <f>('infectd KW'!M92)/7</f>
        <v>0</v>
      </c>
      <c r="N92" s="18">
        <f>('infectd KW'!N92)/7</f>
        <v>0</v>
      </c>
      <c r="S92" s="11">
        <f t="shared" ref="S92:T92" si="47">S91+7</f>
        <v>43032</v>
      </c>
      <c r="T92" s="11">
        <f t="shared" si="47"/>
        <v>43038</v>
      </c>
    </row>
    <row r="93" spans="1:20" x14ac:dyDescent="0.25">
      <c r="A93">
        <f t="shared" si="5"/>
        <v>44</v>
      </c>
      <c r="B93" s="18">
        <f>('infectd KW'!B93)/7</f>
        <v>0</v>
      </c>
      <c r="C93" s="18">
        <f>('infectd KW'!C93)/7</f>
        <v>0</v>
      </c>
      <c r="D93" s="18">
        <f>('infectd KW'!D93)/7</f>
        <v>0</v>
      </c>
      <c r="E93" s="18">
        <f>('infectd KW'!E93)/7</f>
        <v>0</v>
      </c>
      <c r="F93" s="18">
        <f>('infectd KW'!F93)/7</f>
        <v>0</v>
      </c>
      <c r="G93" s="18">
        <f>('infectd KW'!G93)/7</f>
        <v>0</v>
      </c>
      <c r="H93" s="18">
        <f>('infectd KW'!H93)/7</f>
        <v>0</v>
      </c>
      <c r="I93" s="18">
        <f>('infectd KW'!I93)/7</f>
        <v>0</v>
      </c>
      <c r="J93" s="18">
        <f>('infectd KW'!J93)/7</f>
        <v>0</v>
      </c>
      <c r="K93" s="18">
        <f>('infectd KW'!K93)/7</f>
        <v>0</v>
      </c>
      <c r="L93" s="18">
        <f>('infectd KW'!L93)/7</f>
        <v>0</v>
      </c>
      <c r="M93" s="18">
        <f>('infectd KW'!M93)/7</f>
        <v>0</v>
      </c>
      <c r="N93" s="18">
        <f>('infectd KW'!N93)/7</f>
        <v>0</v>
      </c>
      <c r="S93" s="11">
        <f t="shared" ref="S93:T93" si="48">S92+7</f>
        <v>43039</v>
      </c>
      <c r="T93" s="11">
        <f t="shared" si="48"/>
        <v>43045</v>
      </c>
    </row>
    <row r="94" spans="1:20" x14ac:dyDescent="0.25">
      <c r="A94">
        <f t="shared" si="5"/>
        <v>45</v>
      </c>
      <c r="B94" s="18">
        <f>('infectd KW'!B94)/7</f>
        <v>0</v>
      </c>
      <c r="C94" s="18">
        <f>('infectd KW'!C94)/7</f>
        <v>0</v>
      </c>
      <c r="D94" s="18">
        <f>('infectd KW'!D94)/7</f>
        <v>0</v>
      </c>
      <c r="E94" s="18">
        <f>('infectd KW'!E94)/7</f>
        <v>0</v>
      </c>
      <c r="F94" s="18">
        <f>('infectd KW'!F94)/7</f>
        <v>0</v>
      </c>
      <c r="G94" s="18">
        <f>('infectd KW'!G94)/7</f>
        <v>0</v>
      </c>
      <c r="H94" s="18">
        <f>('infectd KW'!H94)/7</f>
        <v>0</v>
      </c>
      <c r="I94" s="18">
        <f>('infectd KW'!I94)/7</f>
        <v>0</v>
      </c>
      <c r="J94" s="18">
        <f>('infectd KW'!J94)/7</f>
        <v>0</v>
      </c>
      <c r="K94" s="18">
        <f>('infectd KW'!K94)/7</f>
        <v>0</v>
      </c>
      <c r="L94" s="18">
        <f>('infectd KW'!L94)/7</f>
        <v>0</v>
      </c>
      <c r="M94" s="18">
        <f>('infectd KW'!M94)/7</f>
        <v>0</v>
      </c>
      <c r="N94" s="18">
        <f>('infectd KW'!N94)/7</f>
        <v>0</v>
      </c>
      <c r="S94" s="11">
        <f t="shared" ref="S94:T94" si="49">S93+7</f>
        <v>43046</v>
      </c>
      <c r="T94" s="11">
        <f t="shared" si="49"/>
        <v>43052</v>
      </c>
    </row>
    <row r="95" spans="1:20" x14ac:dyDescent="0.25">
      <c r="A95">
        <f t="shared" si="5"/>
        <v>46</v>
      </c>
      <c r="B95" s="18">
        <f>('infectd KW'!B95)/7</f>
        <v>0</v>
      </c>
      <c r="C95" s="18">
        <f>('infectd KW'!C95)/7</f>
        <v>0</v>
      </c>
      <c r="D95" s="18">
        <f>('infectd KW'!D95)/7</f>
        <v>0</v>
      </c>
      <c r="E95" s="18">
        <f>('infectd KW'!E95)/7</f>
        <v>0</v>
      </c>
      <c r="F95" s="18">
        <f>('infectd KW'!F95)/7</f>
        <v>0</v>
      </c>
      <c r="G95" s="18">
        <f>('infectd KW'!G95)/7</f>
        <v>0</v>
      </c>
      <c r="H95" s="18">
        <f>('infectd KW'!H95)/7</f>
        <v>0</v>
      </c>
      <c r="I95" s="18">
        <f>('infectd KW'!I95)/7</f>
        <v>0</v>
      </c>
      <c r="J95" s="18">
        <f>('infectd KW'!J95)/7</f>
        <v>0</v>
      </c>
      <c r="K95" s="18">
        <f>('infectd KW'!K95)/7</f>
        <v>0</v>
      </c>
      <c r="L95" s="18">
        <f>('infectd KW'!L95)/7</f>
        <v>0</v>
      </c>
      <c r="M95" s="18">
        <f>('infectd KW'!M95)/7</f>
        <v>0</v>
      </c>
      <c r="N95" s="18">
        <f>('infectd KW'!N95)/7</f>
        <v>0</v>
      </c>
      <c r="S95" s="11">
        <f t="shared" ref="S95:T95" si="50">S94+7</f>
        <v>43053</v>
      </c>
      <c r="T95" s="11">
        <f t="shared" si="50"/>
        <v>43059</v>
      </c>
    </row>
    <row r="96" spans="1:20" x14ac:dyDescent="0.25">
      <c r="A96">
        <f t="shared" si="5"/>
        <v>47</v>
      </c>
      <c r="B96" s="18">
        <f>('infectd KW'!B96)/7</f>
        <v>0</v>
      </c>
      <c r="C96" s="18">
        <f>('infectd KW'!C96)/7</f>
        <v>0</v>
      </c>
      <c r="D96" s="18">
        <f>('infectd KW'!D96)/7</f>
        <v>0</v>
      </c>
      <c r="E96" s="18">
        <f>('infectd KW'!E96)/7</f>
        <v>0</v>
      </c>
      <c r="F96" s="18">
        <f>('infectd KW'!F96)/7</f>
        <v>0</v>
      </c>
      <c r="G96" s="18">
        <f>('infectd KW'!G96)/7</f>
        <v>0</v>
      </c>
      <c r="H96" s="18">
        <f>('infectd KW'!H96)/7</f>
        <v>0</v>
      </c>
      <c r="I96" s="18">
        <f>('infectd KW'!I96)/7</f>
        <v>0</v>
      </c>
      <c r="J96" s="18">
        <f>('infectd KW'!J96)/7</f>
        <v>0</v>
      </c>
      <c r="K96" s="18">
        <f>('infectd KW'!K96)/7</f>
        <v>0</v>
      </c>
      <c r="L96" s="18">
        <f>('infectd KW'!L96)/7</f>
        <v>0</v>
      </c>
      <c r="M96" s="18">
        <f>('infectd KW'!M96)/7</f>
        <v>0</v>
      </c>
      <c r="N96" s="18">
        <f>('infectd KW'!N96)/7</f>
        <v>0</v>
      </c>
      <c r="S96" s="11">
        <f t="shared" ref="S96:T96" si="51">S95+7</f>
        <v>43060</v>
      </c>
      <c r="T96" s="11">
        <f t="shared" si="51"/>
        <v>43066</v>
      </c>
    </row>
    <row r="97" spans="1:20" x14ac:dyDescent="0.25">
      <c r="A97">
        <f t="shared" si="5"/>
        <v>48</v>
      </c>
      <c r="B97" s="18">
        <f>('infectd KW'!B97)/7</f>
        <v>0</v>
      </c>
      <c r="C97" s="18">
        <f>('infectd KW'!C97)/7</f>
        <v>0</v>
      </c>
      <c r="D97" s="18">
        <f>('infectd KW'!D97)/7</f>
        <v>0</v>
      </c>
      <c r="E97" s="18">
        <f>('infectd KW'!E97)/7</f>
        <v>0</v>
      </c>
      <c r="F97" s="18">
        <f>('infectd KW'!F97)/7</f>
        <v>0</v>
      </c>
      <c r="G97" s="18">
        <f>('infectd KW'!G97)/7</f>
        <v>0</v>
      </c>
      <c r="H97" s="18">
        <f>('infectd KW'!H97)/7</f>
        <v>0</v>
      </c>
      <c r="I97" s="18">
        <f>('infectd KW'!I97)/7</f>
        <v>0</v>
      </c>
      <c r="J97" s="18">
        <f>('infectd KW'!J97)/7</f>
        <v>0</v>
      </c>
      <c r="K97" s="18">
        <f>('infectd KW'!K97)/7</f>
        <v>0</v>
      </c>
      <c r="L97" s="18">
        <f>('infectd KW'!L97)/7</f>
        <v>0</v>
      </c>
      <c r="M97" s="18">
        <f>('infectd KW'!M97)/7</f>
        <v>0</v>
      </c>
      <c r="N97" s="18">
        <f>('infectd KW'!N97)/7</f>
        <v>0</v>
      </c>
      <c r="S97" s="11">
        <f t="shared" ref="S97:T97" si="52">S96+7</f>
        <v>43067</v>
      </c>
      <c r="T97" s="11">
        <f t="shared" si="52"/>
        <v>43073</v>
      </c>
    </row>
    <row r="98" spans="1:20" x14ac:dyDescent="0.25">
      <c r="A98">
        <f t="shared" si="5"/>
        <v>49</v>
      </c>
      <c r="B98" s="18">
        <f>('infectd KW'!B98)/7</f>
        <v>0</v>
      </c>
      <c r="C98" s="18">
        <f>('infectd KW'!C98)/7</f>
        <v>0</v>
      </c>
      <c r="D98" s="18">
        <f>('infectd KW'!D98)/7</f>
        <v>0</v>
      </c>
      <c r="E98" s="18">
        <f>('infectd KW'!E98)/7</f>
        <v>0</v>
      </c>
      <c r="F98" s="18">
        <f>('infectd KW'!F98)/7</f>
        <v>0</v>
      </c>
      <c r="G98" s="18">
        <f>('infectd KW'!G98)/7</f>
        <v>0</v>
      </c>
      <c r="H98" s="18">
        <f>('infectd KW'!H98)/7</f>
        <v>0</v>
      </c>
      <c r="I98" s="18">
        <f>('infectd KW'!I98)/7</f>
        <v>0</v>
      </c>
      <c r="J98" s="18">
        <f>('infectd KW'!J98)/7</f>
        <v>0</v>
      </c>
      <c r="K98" s="18">
        <f>('infectd KW'!K98)/7</f>
        <v>0</v>
      </c>
      <c r="L98" s="18">
        <f>('infectd KW'!L98)/7</f>
        <v>0</v>
      </c>
      <c r="M98" s="18">
        <f>('infectd KW'!M98)/7</f>
        <v>0</v>
      </c>
      <c r="N98" s="18">
        <f>('infectd KW'!N98)/7</f>
        <v>0</v>
      </c>
      <c r="S98" s="11">
        <f t="shared" ref="S98:T98" si="53">S97+7</f>
        <v>43074</v>
      </c>
      <c r="T98" s="11">
        <f t="shared" si="53"/>
        <v>43080</v>
      </c>
    </row>
    <row r="99" spans="1:20" x14ac:dyDescent="0.25">
      <c r="A99">
        <f t="shared" si="5"/>
        <v>50</v>
      </c>
      <c r="B99" s="18">
        <f>('infectd KW'!B99)/7</f>
        <v>0</v>
      </c>
      <c r="C99" s="18">
        <f>('infectd KW'!C99)/7</f>
        <v>0</v>
      </c>
      <c r="D99" s="18">
        <f>('infectd KW'!D99)/7</f>
        <v>0</v>
      </c>
      <c r="E99" s="18">
        <f>('infectd KW'!E99)/7</f>
        <v>0</v>
      </c>
      <c r="F99" s="18">
        <f>('infectd KW'!F99)/7</f>
        <v>0</v>
      </c>
      <c r="G99" s="18">
        <f>('infectd KW'!G99)/7</f>
        <v>0</v>
      </c>
      <c r="H99" s="18">
        <f>('infectd KW'!H99)/7</f>
        <v>0</v>
      </c>
      <c r="I99" s="18">
        <f>('infectd KW'!I99)/7</f>
        <v>0</v>
      </c>
      <c r="J99" s="18">
        <f>('infectd KW'!J99)/7</f>
        <v>0</v>
      </c>
      <c r="K99" s="18">
        <f>('infectd KW'!K99)/7</f>
        <v>0</v>
      </c>
      <c r="L99" s="18">
        <f>('infectd KW'!L99)/7</f>
        <v>0</v>
      </c>
      <c r="M99" s="18">
        <f>('infectd KW'!M99)/7</f>
        <v>0</v>
      </c>
      <c r="N99" s="18">
        <f>('infectd KW'!N99)/7</f>
        <v>0</v>
      </c>
      <c r="S99" s="11">
        <f t="shared" ref="S99:T99" si="54">S98+7</f>
        <v>43081</v>
      </c>
      <c r="T99" s="11">
        <f t="shared" si="54"/>
        <v>43087</v>
      </c>
    </row>
    <row r="100" spans="1:20" x14ac:dyDescent="0.25">
      <c r="A100">
        <f t="shared" si="5"/>
        <v>51</v>
      </c>
      <c r="B100" s="18">
        <f>('infectd KW'!B100)/7</f>
        <v>0</v>
      </c>
      <c r="C100" s="18">
        <f>('infectd KW'!C100)/7</f>
        <v>0</v>
      </c>
      <c r="D100" s="18">
        <f>('infectd KW'!D100)/7</f>
        <v>0</v>
      </c>
      <c r="E100" s="18">
        <f>('infectd KW'!E100)/7</f>
        <v>0</v>
      </c>
      <c r="F100" s="18">
        <f>('infectd KW'!F100)/7</f>
        <v>0</v>
      </c>
      <c r="G100" s="18">
        <f>('infectd KW'!G100)/7</f>
        <v>0</v>
      </c>
      <c r="H100" s="18">
        <f>('infectd KW'!H100)/7</f>
        <v>0</v>
      </c>
      <c r="I100" s="18">
        <f>('infectd KW'!I100)/7</f>
        <v>0</v>
      </c>
      <c r="J100" s="18">
        <f>('infectd KW'!J100)/7</f>
        <v>0</v>
      </c>
      <c r="K100" s="18">
        <f>('infectd KW'!K100)/7</f>
        <v>0</v>
      </c>
      <c r="L100" s="18">
        <f>('infectd KW'!L100)/7</f>
        <v>0</v>
      </c>
      <c r="M100" s="18">
        <f>('infectd KW'!M100)/7</f>
        <v>0</v>
      </c>
      <c r="N100" s="18">
        <f>('infectd KW'!N100)/7</f>
        <v>0</v>
      </c>
      <c r="S100" s="11">
        <f t="shared" ref="S100:T100" si="55">S99+7</f>
        <v>43088</v>
      </c>
      <c r="T100" s="11">
        <f t="shared" si="55"/>
        <v>43094</v>
      </c>
    </row>
    <row r="101" spans="1:20" x14ac:dyDescent="0.25">
      <c r="A101">
        <f t="shared" si="5"/>
        <v>52</v>
      </c>
      <c r="B101" s="18">
        <f>('infectd KW'!B101)/7</f>
        <v>0</v>
      </c>
      <c r="C101" s="18">
        <f>('infectd KW'!C101)/7</f>
        <v>0</v>
      </c>
      <c r="D101" s="18">
        <f>('infectd KW'!D101)/7</f>
        <v>0</v>
      </c>
      <c r="E101" s="18">
        <f>('infectd KW'!E101)/7</f>
        <v>0</v>
      </c>
      <c r="F101" s="18">
        <f>('infectd KW'!F101)/7</f>
        <v>0</v>
      </c>
      <c r="G101" s="18">
        <f>('infectd KW'!G101)/7</f>
        <v>0</v>
      </c>
      <c r="H101" s="18">
        <f>('infectd KW'!H101)/7</f>
        <v>0</v>
      </c>
      <c r="I101" s="18">
        <f>('infectd KW'!I101)/7</f>
        <v>0</v>
      </c>
      <c r="J101" s="18">
        <f>('infectd KW'!J101)/7</f>
        <v>0</v>
      </c>
      <c r="K101" s="18">
        <f>('infectd KW'!K101)/7</f>
        <v>0</v>
      </c>
      <c r="L101" s="18">
        <f>('infectd KW'!L101)/7</f>
        <v>0</v>
      </c>
      <c r="M101" s="18">
        <f>('infectd KW'!M101)/7</f>
        <v>0</v>
      </c>
      <c r="N101" s="18">
        <f>('infectd KW'!N101)/7</f>
        <v>0</v>
      </c>
      <c r="S101" s="11">
        <f t="shared" ref="S101:T101" si="56">S100+7</f>
        <v>43095</v>
      </c>
      <c r="T101" s="11">
        <f t="shared" si="56"/>
        <v>43101</v>
      </c>
    </row>
    <row r="102" spans="1:20" x14ac:dyDescent="0.25">
      <c r="A102">
        <f t="shared" si="5"/>
        <v>53</v>
      </c>
      <c r="B102" s="18">
        <f>('infectd KW'!B102)/7</f>
        <v>0</v>
      </c>
      <c r="C102" s="18">
        <f>('infectd KW'!C102)/7</f>
        <v>0</v>
      </c>
      <c r="D102" s="18">
        <f>('infectd KW'!D102)/7</f>
        <v>0</v>
      </c>
      <c r="E102" s="18">
        <f>('infectd KW'!E102)/7</f>
        <v>0</v>
      </c>
      <c r="F102" s="18">
        <f>('infectd KW'!F102)/7</f>
        <v>0</v>
      </c>
      <c r="G102" s="18">
        <f>('infectd KW'!G102)/7</f>
        <v>0</v>
      </c>
      <c r="H102" s="18">
        <f>('infectd KW'!H102)/7</f>
        <v>0</v>
      </c>
      <c r="I102" s="18">
        <f>('infectd KW'!I102)/7</f>
        <v>0</v>
      </c>
      <c r="J102" s="18">
        <f>('infectd KW'!J102)/7</f>
        <v>0</v>
      </c>
      <c r="K102" s="18">
        <f>('infectd KW'!K102)/7</f>
        <v>0</v>
      </c>
      <c r="L102" s="18">
        <f>('infectd KW'!L102)/7</f>
        <v>0</v>
      </c>
      <c r="M102" s="18">
        <f>('infectd KW'!M102)/7</f>
        <v>0</v>
      </c>
      <c r="N102" s="18">
        <f>('infectd KW'!N102)/7</f>
        <v>0</v>
      </c>
      <c r="S102" s="11">
        <f t="shared" ref="S102:T102" si="57">S101+7</f>
        <v>43102</v>
      </c>
      <c r="T102" s="11">
        <f t="shared" si="57"/>
        <v>43108</v>
      </c>
    </row>
    <row r="103" spans="1:20" x14ac:dyDescent="0.25"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S103" s="11"/>
      <c r="T103" s="11"/>
    </row>
    <row r="104" spans="1:20" x14ac:dyDescent="0.25"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S104" s="11"/>
      <c r="T104" s="11"/>
    </row>
    <row r="105" spans="1:20" x14ac:dyDescent="0.25"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S105" s="11"/>
      <c r="T105" s="11"/>
    </row>
    <row r="106" spans="1:20" x14ac:dyDescent="0.25">
      <c r="A106" t="s">
        <v>22</v>
      </c>
      <c r="B106" s="16">
        <f>SUM(B50:B102)</f>
        <v>50381.970129614783</v>
      </c>
      <c r="C106" s="16">
        <f t="shared" ref="C106:N106" si="58">SUM(C50:C102)</f>
        <v>99564.951194026755</v>
      </c>
      <c r="D106" s="16">
        <f t="shared" si="58"/>
        <v>937708.28111737524</v>
      </c>
      <c r="E106" s="16">
        <f t="shared" si="58"/>
        <v>76154.952883483871</v>
      </c>
      <c r="F106" s="16">
        <f t="shared" si="58"/>
        <v>80037.771300967564</v>
      </c>
      <c r="G106" s="16">
        <f t="shared" si="58"/>
        <v>26842.047771733512</v>
      </c>
      <c r="H106" s="16">
        <f t="shared" si="58"/>
        <v>3825401.7401254801</v>
      </c>
      <c r="I106" s="16">
        <f t="shared" si="58"/>
        <v>79241.97240974236</v>
      </c>
      <c r="J106" s="16">
        <f t="shared" si="58"/>
        <v>5221.3158737620042</v>
      </c>
      <c r="K106" s="16">
        <f t="shared" si="58"/>
        <v>21280.731595080742</v>
      </c>
      <c r="L106" s="16">
        <f t="shared" si="58"/>
        <v>132827.88568709593</v>
      </c>
      <c r="M106" s="16">
        <f t="shared" si="58"/>
        <v>1606194.5302968973</v>
      </c>
      <c r="N106" s="16">
        <f t="shared" si="58"/>
        <v>63775.024808918708</v>
      </c>
      <c r="S106" s="11"/>
      <c r="T106" s="11"/>
    </row>
    <row r="107" spans="1:20" x14ac:dyDescent="0.25">
      <c r="S107" s="11"/>
      <c r="T107" s="11"/>
    </row>
    <row r="109" spans="1:20" x14ac:dyDescent="0.25">
      <c r="A109" t="s">
        <v>17</v>
      </c>
      <c r="B109" s="16">
        <f>B47+B106</f>
        <v>342886.97012961481</v>
      </c>
      <c r="C109" s="16">
        <f t="shared" ref="C109:N109" si="59">C47+C106</f>
        <v>368890.665479741</v>
      </c>
      <c r="D109" s="16">
        <f t="shared" si="59"/>
        <v>3737035.7096888032</v>
      </c>
      <c r="E109" s="16">
        <f t="shared" si="59"/>
        <v>312627.23859776958</v>
      </c>
      <c r="F109" s="16">
        <f t="shared" si="59"/>
        <v>445705.48558668181</v>
      </c>
      <c r="G109" s="16">
        <f t="shared" si="59"/>
        <v>198330.90491459065</v>
      </c>
      <c r="H109" s="16">
        <f t="shared" si="59"/>
        <v>4152306.3115540515</v>
      </c>
      <c r="I109" s="16">
        <f t="shared" si="59"/>
        <v>188239.68669545665</v>
      </c>
      <c r="J109" s="16">
        <f t="shared" si="59"/>
        <v>96368.315873762011</v>
      </c>
      <c r="K109" s="16">
        <f t="shared" si="59"/>
        <v>81487.588737937884</v>
      </c>
      <c r="L109" s="16">
        <f t="shared" si="59"/>
        <v>1202011.3142585242</v>
      </c>
      <c r="M109" s="16">
        <f t="shared" si="59"/>
        <v>1618498.6731540402</v>
      </c>
      <c r="N109" s="16">
        <f t="shared" si="59"/>
        <v>142633.59623749013</v>
      </c>
    </row>
  </sheetData>
  <conditionalFormatting sqref="A2:T45 A103:T104 O51:T59 A51:A102 C60:T102">
    <cfRule type="expression" dxfId="84" priority="30">
      <formula>TODAY()-WEEKDAY(TODAY(), 3)=$S2-WEEKDAY($S2, 3)</formula>
    </cfRule>
  </conditionalFormatting>
  <conditionalFormatting sqref="B2:N45 B103:N104 B50:B58 C60:N102">
    <cfRule type="expression" dxfId="83" priority="29">
      <formula>B2=MAX(B$2:B$44)</formula>
    </cfRule>
  </conditionalFormatting>
  <conditionalFormatting sqref="A105:T105 O106:T107">
    <cfRule type="expression" dxfId="82" priority="24">
      <formula>TODAY()-WEEKDAY(TODAY(), 3)=$S105-WEEKDAY($S105, 3)</formula>
    </cfRule>
  </conditionalFormatting>
  <conditionalFormatting sqref="B105:N105">
    <cfRule type="expression" dxfId="81" priority="23">
      <formula>B105=MAX(B$2:B$44)</formula>
    </cfRule>
  </conditionalFormatting>
  <conditionalFormatting sqref="A50:B50 O50:T50">
    <cfRule type="expression" dxfId="80" priority="22">
      <formula>TODAY()-WEEKDAY(TODAY(), 3)=$S50-WEEKDAY($S50, 3)</formula>
    </cfRule>
  </conditionalFormatting>
  <conditionalFormatting sqref="B50">
    <cfRule type="expression" dxfId="79" priority="21">
      <formula>B50=MAX(B$2:B$44)</formula>
    </cfRule>
  </conditionalFormatting>
  <conditionalFormatting sqref="B46">
    <cfRule type="expression" dxfId="78" priority="16">
      <formula>TODAY()-WEEKDAY(TODAY(), 3)=$S46-WEEKDAY($S46, 3)</formula>
    </cfRule>
  </conditionalFormatting>
  <conditionalFormatting sqref="B46">
    <cfRule type="expression" dxfId="77" priority="15">
      <formula>B46=MAX(B$2:B$44)</formula>
    </cfRule>
  </conditionalFormatting>
  <conditionalFormatting sqref="C46:N46">
    <cfRule type="expression" dxfId="76" priority="14">
      <formula>TODAY()-WEEKDAY(TODAY(), 3)=$S46-WEEKDAY($S46, 3)</formula>
    </cfRule>
  </conditionalFormatting>
  <conditionalFormatting sqref="C46:N46">
    <cfRule type="expression" dxfId="75" priority="13">
      <formula>C46=MAX(C$2:C$44)</formula>
    </cfRule>
  </conditionalFormatting>
  <conditionalFormatting sqref="S46">
    <cfRule type="expression" dxfId="74" priority="12">
      <formula>TODAY()-WEEKDAY(TODAY(), 3)=$S46-WEEKDAY($S46, 3)</formula>
    </cfRule>
  </conditionalFormatting>
  <conditionalFormatting sqref="T46">
    <cfRule type="expression" dxfId="73" priority="11">
      <formula>TODAY()-WEEKDAY(TODAY(), 3)=$S46-WEEKDAY($S46, 3)</formula>
    </cfRule>
  </conditionalFormatting>
  <conditionalFormatting sqref="B50:B58">
    <cfRule type="expression" dxfId="72" priority="45">
      <formula>TODAY()-WEEKDAY(TODAY(), 3)=$S51-WEEKDAY($S51, 3)</formula>
    </cfRule>
  </conditionalFormatting>
  <conditionalFormatting sqref="B59">
    <cfRule type="expression" dxfId="71" priority="9">
      <formula>B59=MAX(B$2:B$44)</formula>
    </cfRule>
  </conditionalFormatting>
  <conditionalFormatting sqref="B59">
    <cfRule type="expression" dxfId="70" priority="10">
      <formula>TODAY()-WEEKDAY(TODAY(), 3)=$S60-WEEKDAY($S60, 3)</formula>
    </cfRule>
  </conditionalFormatting>
  <conditionalFormatting sqref="C50:N58">
    <cfRule type="expression" dxfId="69" priority="7">
      <formula>C50=MAX(C$2:C$44)</formula>
    </cfRule>
  </conditionalFormatting>
  <conditionalFormatting sqref="C50:N50">
    <cfRule type="expression" dxfId="68" priority="6">
      <formula>TODAY()-WEEKDAY(TODAY(), 3)=$S50-WEEKDAY($S50, 3)</formula>
    </cfRule>
  </conditionalFormatting>
  <conditionalFormatting sqref="C50:N50">
    <cfRule type="expression" dxfId="67" priority="5">
      <formula>C50=MAX(C$2:C$44)</formula>
    </cfRule>
  </conditionalFormatting>
  <conditionalFormatting sqref="C50:N58">
    <cfRule type="expression" dxfId="66" priority="8">
      <formula>TODAY()-WEEKDAY(TODAY(), 3)=$S51-WEEKDAY($S51, 3)</formula>
    </cfRule>
  </conditionalFormatting>
  <conditionalFormatting sqref="C59:N59">
    <cfRule type="expression" dxfId="65" priority="3">
      <formula>C59=MAX(C$2:C$44)</formula>
    </cfRule>
  </conditionalFormatting>
  <conditionalFormatting sqref="C59:N59">
    <cfRule type="expression" dxfId="64" priority="4">
      <formula>TODAY()-WEEKDAY(TODAY(), 3)=$S60-WEEKDAY($S60, 3)</formula>
    </cfRule>
  </conditionalFormatting>
  <conditionalFormatting sqref="B60:B102">
    <cfRule type="expression" dxfId="63" priority="1">
      <formula>B60=MAX(B$2:B$44)</formula>
    </cfRule>
  </conditionalFormatting>
  <conditionalFormatting sqref="B60:B102">
    <cfRule type="expression" dxfId="62" priority="2">
      <formula>TODAY()-WEEKDAY(TODAY(), 3)=$S61-WEEKDAY($S61, 3)</formula>
    </cfRule>
  </conditionalFormatting>
  <pageMargins left="0.75" right="0.75" top="1" bottom="1" header="0.5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7525-8362-4B5E-91A1-1F5CB081CA9A}">
  <dimension ref="A1:T109"/>
  <sheetViews>
    <sheetView workbookViewId="0">
      <pane ySplit="1" topLeftCell="A26" activePane="bottomLeft" state="frozen"/>
      <selection pane="bottomLeft" activeCell="B59" sqref="B59"/>
    </sheetView>
  </sheetViews>
  <sheetFormatPr defaultRowHeight="15" x14ac:dyDescent="0.25"/>
  <cols>
    <col min="1" max="1" width="10.7109375" customWidth="1"/>
    <col min="2" max="2" width="10.42578125" customWidth="1"/>
    <col min="3" max="3" width="10" customWidth="1"/>
    <col min="4" max="4" width="11.7109375" customWidth="1"/>
    <col min="5" max="5" width="10" customWidth="1"/>
    <col min="6" max="6" width="10.140625" customWidth="1"/>
    <col min="8" max="8" width="12" customWidth="1"/>
    <col min="9" max="9" width="11.85546875" customWidth="1"/>
    <col min="10" max="10" width="10.7109375" customWidth="1"/>
    <col min="12" max="12" width="11.140625" customWidth="1"/>
    <col min="15" max="16" width="10.42578125" bestFit="1" customWidth="1"/>
    <col min="19" max="19" width="10.42578125" customWidth="1"/>
    <col min="20" max="20" width="12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16</v>
      </c>
      <c r="S1" t="s">
        <v>14</v>
      </c>
      <c r="T1" t="s">
        <v>15</v>
      </c>
    </row>
    <row r="2" spans="1:20" x14ac:dyDescent="0.25">
      <c r="A2">
        <v>9</v>
      </c>
      <c r="B2" s="18">
        <f>SUM(infected!B57:B63)</f>
        <v>1545</v>
      </c>
      <c r="C2" s="18">
        <f>SUM(infected!C57:C63)</f>
        <v>1835</v>
      </c>
      <c r="D2" s="18">
        <f>SUM(infected!D57:D63)</f>
        <v>40</v>
      </c>
      <c r="E2" s="18">
        <f>SUM(infected!E57:E63)</f>
        <v>114</v>
      </c>
      <c r="F2" s="18">
        <f>SUM(infected!F57:F63)</f>
        <v>118</v>
      </c>
      <c r="G2" s="18">
        <f>SUM(infected!G57:G63)</f>
        <v>935</v>
      </c>
      <c r="H2" s="18">
        <f>SUM(infected!H57:H63)</f>
        <v>22</v>
      </c>
      <c r="I2" s="18">
        <f>SUM(infected!I57:I63)</f>
        <v>9</v>
      </c>
      <c r="J2" s="18">
        <f>SUM(infected!J57:J63)</f>
        <v>1</v>
      </c>
      <c r="K2" s="18">
        <f>SUM(infected!K57:K63)</f>
        <v>13</v>
      </c>
      <c r="L2" s="18">
        <f>SUM(infected!L57:L63)</f>
        <v>1</v>
      </c>
      <c r="M2" s="18">
        <f>SUM(infected!M57:M63)</f>
        <v>1</v>
      </c>
      <c r="N2" s="18">
        <f>SUM(infected!N57:N63)</f>
        <v>14</v>
      </c>
      <c r="S2" s="11">
        <v>42423</v>
      </c>
      <c r="T2" s="11">
        <v>42429</v>
      </c>
    </row>
    <row r="3" spans="1:20" x14ac:dyDescent="0.25">
      <c r="A3">
        <f>A2+1</f>
        <v>10</v>
      </c>
      <c r="B3" s="18">
        <f>SUM(infected!B64:B70)</f>
        <v>5678</v>
      </c>
      <c r="C3" s="18">
        <f>SUM(infected!C64:C70)</f>
        <v>9502</v>
      </c>
      <c r="D3" s="18">
        <f>SUM(infected!D64:D70)</f>
        <v>466</v>
      </c>
      <c r="E3" s="18">
        <f>SUM(infected!E64:E70)</f>
        <v>910</v>
      </c>
      <c r="F3" s="18">
        <f>SUM(infected!F64:F70)</f>
        <v>1079</v>
      </c>
      <c r="G3" s="18">
        <f>SUM(infected!G64:G70)</f>
        <v>5588</v>
      </c>
      <c r="H3" s="18">
        <f>SUM(infected!H64:H70)</f>
        <v>219</v>
      </c>
      <c r="I3" s="18">
        <f>SUM(infected!I64:I70)</f>
        <v>255</v>
      </c>
      <c r="J3" s="18">
        <f>SUM(infected!J64:J70)</f>
        <v>198</v>
      </c>
      <c r="K3" s="18">
        <f>SUM(infected!K64:K70)</f>
        <v>211</v>
      </c>
      <c r="L3" s="18">
        <f>SUM(infected!L64:L70)</f>
        <v>23</v>
      </c>
      <c r="M3" s="18">
        <f>SUM(infected!M64:M70)</f>
        <v>20</v>
      </c>
      <c r="N3" s="18">
        <f>SUM(infected!N64:N70)</f>
        <v>42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8">
        <f>SUM(infected!B71:B77)</f>
        <v>17382</v>
      </c>
      <c r="C4" s="18">
        <f>SUM(infected!C71:C77)</f>
        <v>41959</v>
      </c>
      <c r="D4" s="18">
        <f>SUM(infected!D71:D77)</f>
        <v>3287</v>
      </c>
      <c r="E4" s="18">
        <f>SUM(infected!E71:E77)</f>
        <v>4773</v>
      </c>
      <c r="F4" s="18">
        <f>SUM(infected!F71:F77)</f>
        <v>4214</v>
      </c>
      <c r="G4" s="18">
        <f>SUM(infected!G71:G77)</f>
        <v>7372</v>
      </c>
      <c r="H4" s="18">
        <f>SUM(infected!H71:H77)</f>
        <v>1009</v>
      </c>
      <c r="I4" s="18">
        <f>SUM(infected!I71:I77)</f>
        <v>870</v>
      </c>
      <c r="J4" s="18">
        <f>SUM(infected!J71:J77)</f>
        <v>686</v>
      </c>
      <c r="K4" s="18">
        <f>SUM(infected!K71:K77)</f>
        <v>838</v>
      </c>
      <c r="L4" s="18">
        <f>SUM(infected!L71:L77)</f>
        <v>175</v>
      </c>
      <c r="M4" s="18">
        <f>SUM(infected!M71:M77)</f>
        <v>149</v>
      </c>
      <c r="N4" s="18">
        <f>SUM(infected!N71:N77)</f>
        <v>275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8">
        <f>SUM(infected!B78:B84)</f>
        <v>34396</v>
      </c>
      <c r="C5" s="18">
        <f>SUM(infected!C78:C84)</f>
        <v>60778</v>
      </c>
      <c r="D5" s="18">
        <f>SUM(infected!D78:D84)</f>
        <v>31806</v>
      </c>
      <c r="E5" s="18">
        <f>SUM(infected!E78:E84)</f>
        <v>19060</v>
      </c>
      <c r="F5" s="18">
        <f>SUM(infected!F78:F84)</f>
        <v>10595</v>
      </c>
      <c r="G5" s="18">
        <f>SUM(infected!G78:G84)</f>
        <v>7700</v>
      </c>
      <c r="H5" s="18">
        <f>SUM(infected!H78:H84)</f>
        <v>3890</v>
      </c>
      <c r="I5" s="18">
        <f>SUM(infected!I78:I84)</f>
        <v>3069</v>
      </c>
      <c r="J5" s="18">
        <f>SUM(infected!J78:J84)</f>
        <v>2515</v>
      </c>
      <c r="K5" s="18">
        <f>SUM(infected!K78:K84)</f>
        <v>924</v>
      </c>
      <c r="L5" s="18">
        <f>SUM(infected!L78:L84)</f>
        <v>1346</v>
      </c>
      <c r="M5" s="18">
        <f>SUM(infected!M78:M84)</f>
        <v>736</v>
      </c>
      <c r="N5" s="18">
        <f>SUM(infected!N78:N84)</f>
        <v>1129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18">
        <f>SUM(infected!B85:B91)</f>
        <v>38518</v>
      </c>
      <c r="C6" s="18">
        <f>SUM(infected!C85:C91)</f>
        <v>44338</v>
      </c>
      <c r="D6" s="18">
        <f>SUM(infected!D85:D91)</f>
        <v>112653</v>
      </c>
      <c r="E6" s="18">
        <f>SUM(infected!E85:E91)</f>
        <v>37562</v>
      </c>
      <c r="F6" s="18">
        <f>SUM(infected!F85:F91)</f>
        <v>24156</v>
      </c>
      <c r="G6" s="18">
        <f>SUM(infected!G85:G91)</f>
        <v>16671</v>
      </c>
      <c r="H6" s="18">
        <f>SUM(infected!H85:H91)</f>
        <v>12540</v>
      </c>
      <c r="I6" s="18">
        <f>SUM(infected!I85:I91)</f>
        <v>6662</v>
      </c>
      <c r="J6" s="18">
        <f>SUM(infected!J85:J91)</f>
        <v>7435</v>
      </c>
      <c r="K6" s="18">
        <f>SUM(infected!K85:K91)</f>
        <v>1957</v>
      </c>
      <c r="L6" s="18">
        <f>SUM(infected!L85:L91)</f>
        <v>2710</v>
      </c>
      <c r="M6" s="18">
        <f>SUM(infected!M85:M91)</f>
        <v>1709</v>
      </c>
      <c r="N6" s="18">
        <f>SUM(infected!N85:N91)</f>
        <v>4850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33">
        <f>SUM(infected!B92:B98)</f>
        <v>31262</v>
      </c>
      <c r="C7" s="33">
        <f>SUM(infected!C92:C98)</f>
        <v>30825</v>
      </c>
      <c r="D7" s="33">
        <f>SUM(infected!D92:D98)</f>
        <v>201566</v>
      </c>
      <c r="E7" s="33">
        <f>SUM(infected!E92:E98)</f>
        <v>37688</v>
      </c>
      <c r="F7" s="33">
        <f>SUM(infected!F92:F98)</f>
        <v>30304</v>
      </c>
      <c r="G7" s="33">
        <f>SUM(infected!G92:G98)</f>
        <v>19917</v>
      </c>
      <c r="H7" s="33">
        <f>SUM(infected!H92:H98)</f>
        <v>25625</v>
      </c>
      <c r="I7" s="33">
        <f>SUM(infected!I92:I98)</f>
        <v>6985</v>
      </c>
      <c r="J7" s="33">
        <f>SUM(infected!J92:J98)</f>
        <v>8855</v>
      </c>
      <c r="K7" s="33">
        <f>SUM(infected!K92:K98)</f>
        <v>3229</v>
      </c>
      <c r="L7" s="33">
        <f>SUM(infected!L92:L98)</f>
        <v>6998</v>
      </c>
      <c r="M7" s="33">
        <f>SUM(infected!M92:M98)</f>
        <v>2379</v>
      </c>
      <c r="N7" s="33">
        <f>SUM(infected!N92:N98)</f>
        <v>9192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33">
        <f>SUM(infected!B99:B105)</f>
        <v>27415</v>
      </c>
      <c r="C8" s="33">
        <f>SUM(infected!C99:C105)</f>
        <v>21785</v>
      </c>
      <c r="D8" s="33">
        <f>SUM(infected!D99:D105)</f>
        <v>225149</v>
      </c>
      <c r="E8" s="33">
        <f>SUM(infected!E99:E105)</f>
        <v>27731</v>
      </c>
      <c r="F8" s="33">
        <f>SUM(infected!F99:F105)</f>
        <v>24925</v>
      </c>
      <c r="G8" s="33">
        <f>SUM(infected!G99:G105)</f>
        <v>13460</v>
      </c>
      <c r="H8" s="33">
        <f>SUM(infected!H99:H105)</f>
        <v>33038</v>
      </c>
      <c r="I8" s="33">
        <f>SUM(infected!I99:I105)</f>
        <v>7736</v>
      </c>
      <c r="J8" s="33">
        <f>SUM(infected!J99:J105)</f>
        <v>9956</v>
      </c>
      <c r="K8" s="33">
        <f>SUM(infected!K99:K105)</f>
        <v>3740</v>
      </c>
      <c r="L8" s="33">
        <f>SUM(infected!L99:L105)</f>
        <v>10938</v>
      </c>
      <c r="M8" s="33">
        <f>SUM(infected!M99:M105)</f>
        <v>4654</v>
      </c>
      <c r="N8" s="33">
        <f>SUM(infected!N99:N105)</f>
        <v>8871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33">
        <f>SUM(infected!B106:B112)</f>
        <v>22612</v>
      </c>
      <c r="C9" s="33">
        <f>SUM(infected!C106:C112)</f>
        <v>13847</v>
      </c>
      <c r="D9" s="33">
        <f>SUM(infected!D106:D112)</f>
        <v>206808</v>
      </c>
      <c r="E9" s="33">
        <f>SUM(infected!E106:E112)</f>
        <v>17888</v>
      </c>
      <c r="F9" s="33">
        <f>SUM(infected!F106:F112)</f>
        <v>17203</v>
      </c>
      <c r="G9" s="33">
        <f>SUM(infected!G106:G112)</f>
        <v>10525</v>
      </c>
      <c r="H9" s="33">
        <f>SUM(infected!H106:H112)</f>
        <v>32423</v>
      </c>
      <c r="I9" s="33">
        <f>SUM(infected!I106:I112)</f>
        <v>7068</v>
      </c>
      <c r="J9" s="33">
        <f>SUM(infected!J106:J112)</f>
        <v>8849</v>
      </c>
      <c r="K9" s="33">
        <f>SUM(infected!K106:K112)</f>
        <v>3751</v>
      </c>
      <c r="L9" s="33">
        <f>SUM(infected!L106:L112)</f>
        <v>16462</v>
      </c>
      <c r="M9" s="33">
        <f>SUM(infected!M106:M112)</f>
        <v>5596</v>
      </c>
      <c r="N9" s="33">
        <f>SUM(infected!N106:N112)</f>
        <v>10673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34">
        <f>SUM(infected!B113:B119)</f>
        <v>18696</v>
      </c>
      <c r="C10" s="34">
        <f>SUM(infected!C113:C119)</f>
        <v>7907</v>
      </c>
      <c r="D10" s="34">
        <f>SUM(infected!D113:D119)</f>
        <v>216439</v>
      </c>
      <c r="E10" s="34">
        <f>SUM(infected!E113:E119)</f>
        <v>12028</v>
      </c>
      <c r="F10" s="34">
        <f>SUM(infected!F113:F119)</f>
        <v>11969</v>
      </c>
      <c r="G10" s="34">
        <f>SUM(infected!G113:G119)</f>
        <v>8270</v>
      </c>
      <c r="H10" s="34">
        <f>SUM(infected!H113:H119)</f>
        <v>29691</v>
      </c>
      <c r="I10" s="34">
        <f>SUM(infected!I113:I119)</f>
        <v>5190</v>
      </c>
      <c r="J10" s="34">
        <f>SUM(infected!J113:J119)</f>
        <v>7638</v>
      </c>
      <c r="K10" s="34">
        <f>SUM(infected!K113:K119)</f>
        <v>4201</v>
      </c>
      <c r="L10" s="34">
        <f>SUM(infected!L113:L119)</f>
        <v>24205</v>
      </c>
      <c r="M10" s="34">
        <f>SUM(infected!M113:M119)</f>
        <v>4011</v>
      </c>
      <c r="N10" s="34">
        <f>SUM(infected!N113:N119)</f>
        <v>11839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35">
        <f>SUM(infected!B120:B126)</f>
        <v>13043</v>
      </c>
      <c r="C11" s="35">
        <f>SUM(infected!C120:C126)</f>
        <v>4906</v>
      </c>
      <c r="D11" s="35">
        <f>SUM(infected!D120:D126)</f>
        <v>202117</v>
      </c>
      <c r="E11" s="35">
        <f>SUM(infected!E120:E126)</f>
        <v>7894</v>
      </c>
      <c r="F11" s="35">
        <f>SUM(infected!F120:F126)</f>
        <v>6712</v>
      </c>
      <c r="G11" s="35">
        <f>SUM(infected!G120:G126)</f>
        <v>6943</v>
      </c>
      <c r="H11" s="35">
        <f>SUM(infected!H120:H126)</f>
        <v>30584</v>
      </c>
      <c r="I11" s="35">
        <f>SUM(infected!I120:I126)</f>
        <v>2726</v>
      </c>
      <c r="J11" s="35">
        <f>SUM(infected!J120:J126)</f>
        <v>3772</v>
      </c>
      <c r="K11" s="35">
        <f>SUM(infected!K120:K126)</f>
        <v>3832</v>
      </c>
      <c r="L11" s="35">
        <f>SUM(infected!L120:L126)</f>
        <v>38288</v>
      </c>
      <c r="M11" s="35">
        <f>SUM(infected!M120:M126)</f>
        <v>2244</v>
      </c>
      <c r="N11" s="35">
        <f>SUM(infected!N120:N126)</f>
        <v>12579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35">
        <f>SUM(infected!B127:B133)</f>
        <v>8357</v>
      </c>
      <c r="C12" s="35">
        <f>SUM(infected!C127:C133)</f>
        <v>2247</v>
      </c>
      <c r="D12" s="35">
        <f>SUM(infected!D127:D133)</f>
        <v>182137</v>
      </c>
      <c r="E12" s="35">
        <f>SUM(infected!E127:E133)</f>
        <v>6215</v>
      </c>
      <c r="F12" s="35">
        <f>SUM(infected!F127:F133)</f>
        <v>7776</v>
      </c>
      <c r="G12" s="35">
        <f>SUM(infected!G127:G133)</f>
        <v>10179</v>
      </c>
      <c r="H12" s="35">
        <f>SUM(infected!H127:H133)</f>
        <v>29519</v>
      </c>
      <c r="I12" s="35">
        <f>SUM(infected!I127:I133)</f>
        <v>2056</v>
      </c>
      <c r="J12" s="35">
        <f>SUM(infected!J127:J133)</f>
        <v>3175</v>
      </c>
      <c r="K12" s="35">
        <f>SUM(infected!K127:K133)</f>
        <v>4152</v>
      </c>
      <c r="L12" s="35">
        <f>SUM(infected!L127:L133)</f>
        <v>61552</v>
      </c>
      <c r="M12" s="35">
        <f>SUM(infected!M127:M133)</f>
        <v>1490</v>
      </c>
      <c r="N12" s="35">
        <f>SUM(infected!N127:N133)</f>
        <v>9374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35">
        <f>SUM(infected!B134:B140)</f>
        <v>6368</v>
      </c>
      <c r="C13" s="35">
        <f>SUM(infected!C134:C140)</f>
        <v>3285</v>
      </c>
      <c r="D13" s="35">
        <f>SUM(infected!D134:D140)</f>
        <v>164843</v>
      </c>
      <c r="E13" s="35">
        <f>SUM(infected!E134:E140)</f>
        <v>4772</v>
      </c>
      <c r="F13" s="35">
        <f>SUM(infected!F134:F140)</f>
        <v>3348</v>
      </c>
      <c r="G13" s="35">
        <f>SUM(infected!G134:G140)</f>
        <v>12595</v>
      </c>
      <c r="H13" s="35">
        <f>SUM(infected!H134:H140)</f>
        <v>22207</v>
      </c>
      <c r="I13" s="35">
        <f>SUM(infected!I134:I140)</f>
        <v>1368</v>
      </c>
      <c r="J13" s="35">
        <f>SUM(infected!J134:J140)</f>
        <v>2199</v>
      </c>
      <c r="K13" s="35">
        <f>SUM(infected!K134:K140)</f>
        <v>3869</v>
      </c>
      <c r="L13" s="35">
        <f>SUM(infected!L134:L140)</f>
        <v>78381</v>
      </c>
      <c r="M13" s="35">
        <f>SUM(infected!M134:M140)</f>
        <v>1116</v>
      </c>
      <c r="N13" s="35">
        <f>SUM(infected!N134:N140)</f>
        <v>8154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35">
        <f>SUM(infected!B141:B147)</f>
        <v>4427</v>
      </c>
      <c r="C14" s="35">
        <f>SUM(infected!C141:C147)</f>
        <v>3157</v>
      </c>
      <c r="D14" s="35">
        <f>SUM(infected!D141:D147)</f>
        <v>162556</v>
      </c>
      <c r="E14" s="35">
        <f>SUM(infected!E141:E147)</f>
        <v>3677</v>
      </c>
      <c r="F14" s="35">
        <f>SUM(infected!F141:F147)</f>
        <v>2510</v>
      </c>
      <c r="G14" s="35">
        <f>SUM(infected!G141:G147)</f>
        <v>15503</v>
      </c>
      <c r="H14" s="35">
        <f>SUM(infected!H141:H147)</f>
        <v>16220</v>
      </c>
      <c r="I14" s="35">
        <f>SUM(infected!I141:I147)</f>
        <v>1241</v>
      </c>
      <c r="J14" s="35">
        <f>SUM(infected!J141:J147)</f>
        <v>1812</v>
      </c>
      <c r="K14" s="35">
        <f>SUM(infected!K141:K147)</f>
        <v>3660</v>
      </c>
      <c r="L14" s="35">
        <f>SUM(infected!L141:L147)</f>
        <v>122538</v>
      </c>
      <c r="M14" s="35">
        <f>SUM(infected!M141:M147)</f>
        <v>527</v>
      </c>
      <c r="N14" s="35">
        <f>SUM(infected!N141:N147)</f>
        <v>7697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35">
        <f>SUM(infected!B148:B154)</f>
        <v>3144</v>
      </c>
      <c r="C15" s="35">
        <f>SUM(infected!C148:C154)</f>
        <v>2953</v>
      </c>
      <c r="D15" s="35">
        <f>SUM(infected!D148:D154)</f>
        <v>153972</v>
      </c>
      <c r="E15" s="35">
        <f>SUM(infected!E148:E154)</f>
        <v>3166</v>
      </c>
      <c r="F15" s="35">
        <f>SUM(infected!F148:F154)</f>
        <v>6832</v>
      </c>
      <c r="G15" s="35">
        <f>SUM(infected!G148:G154)</f>
        <v>15765</v>
      </c>
      <c r="H15" s="35">
        <f>SUM(infected!H148:H154)</f>
        <v>11925</v>
      </c>
      <c r="I15" s="35">
        <f>SUM(infected!I148:I154)</f>
        <v>1206</v>
      </c>
      <c r="J15" s="35">
        <f>SUM(infected!J148:J154)</f>
        <v>1289</v>
      </c>
      <c r="K15" s="35">
        <f>SUM(infected!K148:K154)</f>
        <v>4281</v>
      </c>
      <c r="L15" s="35">
        <f>SUM(infected!L148:L154)</f>
        <v>151231</v>
      </c>
      <c r="M15" s="35">
        <f>SUM(infected!M148:M154)</f>
        <v>351</v>
      </c>
      <c r="N15" s="35">
        <f>SUM(infected!N148:N154)</f>
        <v>6248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35">
        <f>SUM(infected!B155:B161)</f>
        <v>2004</v>
      </c>
      <c r="C16" s="35">
        <f>SUM(infected!C155:C161)</f>
        <v>2442</v>
      </c>
      <c r="D16" s="35">
        <f>SUM(infected!D155:D161)</f>
        <v>153899</v>
      </c>
      <c r="E16" s="35">
        <f>SUM(infected!E155:E161)</f>
        <v>2375</v>
      </c>
      <c r="F16" s="35">
        <f>SUM(infected!F155:F161)</f>
        <v>2224</v>
      </c>
      <c r="G16" s="35">
        <f>SUM(infected!G155:G161)</f>
        <v>20323</v>
      </c>
      <c r="H16" s="35">
        <f>SUM(infected!H155:H161)</f>
        <v>10356</v>
      </c>
      <c r="I16" s="35">
        <f>SUM(infected!I155:I161)</f>
        <v>1132</v>
      </c>
      <c r="J16" s="35">
        <f>SUM(infected!J155:J161)</f>
        <v>845</v>
      </c>
      <c r="K16" s="35">
        <f>SUM(infected!K155:K161)</f>
        <v>6021</v>
      </c>
      <c r="L16" s="35">
        <f>SUM(infected!L155:L161)</f>
        <v>177113</v>
      </c>
      <c r="M16" s="35">
        <f>SUM(infected!M155:M161)</f>
        <v>211</v>
      </c>
      <c r="N16" s="35">
        <f>SUM(infected!N155:N161)</f>
        <v>4752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35">
        <f>SUM(infected!B162:B168)</f>
        <v>1992</v>
      </c>
      <c r="C17" s="35">
        <f>SUM(infected!C162:C168)</f>
        <v>1976</v>
      </c>
      <c r="D17" s="35">
        <f>SUM(infected!D162:D168)</f>
        <v>157511</v>
      </c>
      <c r="E17" s="35">
        <f>SUM(infected!E162:E168)</f>
        <v>1802</v>
      </c>
      <c r="F17" s="35">
        <f>SUM(infected!F162:F168)</f>
        <v>3243</v>
      </c>
      <c r="G17" s="35">
        <f>SUM(infected!G162:G168)</f>
        <v>15638</v>
      </c>
      <c r="H17" s="35">
        <f>SUM(infected!H162:H168)</f>
        <v>8785</v>
      </c>
      <c r="I17" s="35">
        <f>SUM(infected!I162:I168)</f>
        <v>1209</v>
      </c>
      <c r="J17" s="35">
        <f>SUM(infected!J162:J168)</f>
        <v>803</v>
      </c>
      <c r="K17" s="35">
        <f>SUM(infected!K162:K168)</f>
        <v>7123</v>
      </c>
      <c r="L17" s="35">
        <f>SUM(infected!L162:L168)</f>
        <v>175920</v>
      </c>
      <c r="M17" s="35">
        <f>SUM(infected!M162:M168)</f>
        <v>102</v>
      </c>
      <c r="N17" s="35">
        <f>SUM(infected!N162:N168)</f>
        <v>3088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35">
        <f>SUM(infected!B169:B175)</f>
        <v>1911</v>
      </c>
      <c r="C18" s="35">
        <f>SUM(infected!C169:C175)</f>
        <v>1951</v>
      </c>
      <c r="D18" s="35">
        <f>SUM(infected!D169:D175)</f>
        <v>196954</v>
      </c>
      <c r="E18" s="35">
        <f>SUM(infected!E169:E175)</f>
        <v>3904</v>
      </c>
      <c r="F18" s="35">
        <f>SUM(infected!F169:F175)</f>
        <v>3157</v>
      </c>
      <c r="G18" s="35">
        <f>SUM(infected!G169:G175)</f>
        <v>17525</v>
      </c>
      <c r="H18" s="35">
        <f>SUM(infected!H169:H175)</f>
        <v>7647</v>
      </c>
      <c r="I18" s="35">
        <f>SUM(infected!I169:I175)</f>
        <v>810</v>
      </c>
      <c r="J18" s="35">
        <f>SUM(infected!J169:J175)</f>
        <v>521</v>
      </c>
      <c r="K18" s="35">
        <f>SUM(infected!K169:K175)</f>
        <v>7073</v>
      </c>
      <c r="L18" s="35">
        <f>SUM(infected!L169:L175)</f>
        <v>219108</v>
      </c>
      <c r="M18" s="35">
        <f>SUM(infected!M169:M175)</f>
        <v>76</v>
      </c>
      <c r="N18" s="35">
        <f>SUM(infected!N169:N175)</f>
        <v>2550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35">
        <f>SUM(infected!B176:B182)</f>
        <v>1424</v>
      </c>
      <c r="C19" s="35">
        <f>SUM(infected!C176:C182)</f>
        <v>2343</v>
      </c>
      <c r="D19" s="35">
        <f>SUM(infected!D176:D182)</f>
        <v>282591</v>
      </c>
      <c r="E19" s="35">
        <f>SUM(infected!E176:E182)</f>
        <v>3289</v>
      </c>
      <c r="F19" s="35">
        <f>SUM(infected!F176:F182)</f>
        <v>3603</v>
      </c>
      <c r="G19" s="35">
        <f>SUM(infected!G176:G182)</f>
        <v>17717</v>
      </c>
      <c r="H19" s="35">
        <f>SUM(infected!H176:H182)</f>
        <v>6179</v>
      </c>
      <c r="I19" s="35">
        <f>SUM(infected!I176:I182)</f>
        <v>554</v>
      </c>
      <c r="J19" s="35">
        <f>SUM(infected!J176:J182)</f>
        <v>745</v>
      </c>
      <c r="K19" s="35">
        <f>SUM(infected!K176:K182)</f>
        <v>7461</v>
      </c>
      <c r="L19" s="35">
        <f>SUM(infected!L176:L182)</f>
        <v>258264</v>
      </c>
      <c r="M19" s="35">
        <f>SUM(infected!M176:M182)</f>
        <v>60</v>
      </c>
      <c r="N19" s="35">
        <f>SUM(infected!N176:N182)</f>
        <v>1913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35">
        <f>SUM(infected!B183:B189)</f>
        <v>1301</v>
      </c>
      <c r="C20" s="35">
        <f>SUM(infected!C183:C189)</f>
        <v>3200</v>
      </c>
      <c r="D20" s="35">
        <f>SUM(infected!D183:D189)</f>
        <v>364329</v>
      </c>
      <c r="E20" s="35">
        <f>SUM(infected!E183:E189)</f>
        <v>2694</v>
      </c>
      <c r="F20" s="35">
        <f>SUM(infected!F183:F189)</f>
        <v>4179</v>
      </c>
      <c r="G20" s="35">
        <f>SUM(infected!G183:G189)</f>
        <v>17769</v>
      </c>
      <c r="H20" s="35">
        <f>SUM(infected!H183:H189)</f>
        <v>4355</v>
      </c>
      <c r="I20" s="35">
        <f>SUM(infected!I183:I189)</f>
        <v>474</v>
      </c>
      <c r="J20" s="35">
        <f>SUM(infected!J183:J189)</f>
        <v>614</v>
      </c>
      <c r="K20" s="35">
        <f>SUM(infected!K183:K189)</f>
        <v>4274</v>
      </c>
      <c r="L20" s="35">
        <f>SUM(infected!L183:L189)</f>
        <v>259331</v>
      </c>
      <c r="M20" s="35">
        <f>SUM(infected!M183:M189)</f>
        <v>88</v>
      </c>
      <c r="N20" s="35">
        <f>SUM(infected!N183:N189)</f>
        <v>2286</v>
      </c>
      <c r="S20" s="11">
        <f t="shared" ref="S20:T35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8">
        <f>SUM(infected!B190:B196)</f>
        <v>1450</v>
      </c>
      <c r="C21" s="18">
        <f>SUM(infected!C190:C196)</f>
        <v>6214</v>
      </c>
      <c r="D21" s="18">
        <f>SUM(infected!D190:D196)</f>
        <v>432819</v>
      </c>
      <c r="E21" s="18">
        <f>SUM(infected!E190:E196)</f>
        <v>2392</v>
      </c>
      <c r="F21" s="18">
        <f>SUM(infected!F190:F196)</f>
        <v>3930</v>
      </c>
      <c r="G21" s="18">
        <f>SUM(infected!G190:G196)</f>
        <v>16865</v>
      </c>
      <c r="H21" s="18">
        <f>SUM(infected!H190:H196)</f>
        <v>4198</v>
      </c>
      <c r="I21" s="18">
        <f>SUM(infected!I190:I196)</f>
        <v>401</v>
      </c>
      <c r="J21" s="18">
        <f>SUM(infected!J190:J196)</f>
        <v>697</v>
      </c>
      <c r="K21" s="18">
        <f>SUM(infected!K190:K196)</f>
        <v>2179</v>
      </c>
      <c r="L21" s="18">
        <f>SUM(infected!L190:L196)</f>
        <v>261591</v>
      </c>
      <c r="M21" s="18">
        <f>SUM(infected!M190:M196)</f>
        <v>108</v>
      </c>
      <c r="N21" s="18">
        <f>SUM(infected!N190:N196)</f>
        <v>2054</v>
      </c>
      <c r="S21" s="11">
        <f t="shared" si="2"/>
        <v>42556</v>
      </c>
      <c r="T21" s="11">
        <f t="shared" si="2"/>
        <v>42562</v>
      </c>
    </row>
    <row r="22" spans="1:20" x14ac:dyDescent="0.25">
      <c r="A22">
        <f t="shared" si="1"/>
        <v>29</v>
      </c>
      <c r="B22" s="18">
        <f>SUM(infected!B197:B203)</f>
        <v>1373</v>
      </c>
      <c r="C22" s="18">
        <f>SUM(infected!C197:C203)</f>
        <v>11853</v>
      </c>
      <c r="D22" s="18">
        <f>SUM(infected!D197:D203)</f>
        <v>490609</v>
      </c>
      <c r="E22" s="18">
        <f>SUM(infected!E197:E203)</f>
        <v>2895</v>
      </c>
      <c r="F22" s="18">
        <f>SUM(infected!F197:F203)</f>
        <v>4315</v>
      </c>
      <c r="G22" s="18">
        <f>SUM(infected!G197:G203)</f>
        <v>16485</v>
      </c>
      <c r="H22" s="18">
        <f>SUM(infected!H197:H203)</f>
        <v>4347</v>
      </c>
      <c r="I22" s="18">
        <f>SUM(infected!I197:I203)</f>
        <v>703</v>
      </c>
      <c r="J22" s="18">
        <f>SUM(infected!J197:J203)</f>
        <v>1100</v>
      </c>
      <c r="K22" s="18">
        <f>SUM(infected!K197:K203)</f>
        <v>1622</v>
      </c>
      <c r="L22" s="18">
        <f>SUM(infected!L197:L203)</f>
        <v>233720</v>
      </c>
      <c r="M22" s="18">
        <f>SUM(infected!M197:M203)</f>
        <v>132</v>
      </c>
      <c r="N22" s="18">
        <f>SUM(infected!N197:N203)</f>
        <v>2748</v>
      </c>
      <c r="S22" s="11">
        <f t="shared" si="2"/>
        <v>42563</v>
      </c>
      <c r="T22" s="11">
        <f t="shared" si="2"/>
        <v>42569</v>
      </c>
    </row>
    <row r="23" spans="1:20" x14ac:dyDescent="0.25">
      <c r="A23">
        <f t="shared" si="1"/>
        <v>30</v>
      </c>
      <c r="B23" s="18">
        <f>SUM(infected!B204:B210)</f>
        <v>1681</v>
      </c>
      <c r="C23" s="18">
        <f>SUM(infected!C204:C210)</f>
        <v>15819</v>
      </c>
      <c r="D23" s="18">
        <f>SUM(infected!D204:D210)</f>
        <v>484758</v>
      </c>
      <c r="E23" s="18">
        <f>SUM(infected!E204:E210)</f>
        <v>3896</v>
      </c>
      <c r="F23" s="18">
        <f>SUM(infected!F204:F210)</f>
        <v>6161</v>
      </c>
      <c r="G23" s="18">
        <f>SUM(infected!G204:G210)</f>
        <v>17384</v>
      </c>
      <c r="H23" s="18">
        <f>SUM(infected!H204:H210)</f>
        <v>4634</v>
      </c>
      <c r="I23" s="18">
        <f>SUM(infected!I204:I210)</f>
        <v>1221</v>
      </c>
      <c r="J23" s="18">
        <f>SUM(infected!J204:J210)</f>
        <v>2021</v>
      </c>
      <c r="K23" s="18">
        <f>SUM(infected!K204:K210)</f>
        <v>1316</v>
      </c>
      <c r="L23" s="18">
        <f>SUM(infected!L204:L210)</f>
        <v>320005</v>
      </c>
      <c r="M23" s="18">
        <f>SUM(infected!M204:M210)</f>
        <v>121</v>
      </c>
      <c r="N23" s="18">
        <f>SUM(infected!N204:N210)</f>
        <v>3573</v>
      </c>
      <c r="S23" s="11">
        <f t="shared" si="2"/>
        <v>42570</v>
      </c>
      <c r="T23" s="11">
        <f t="shared" si="2"/>
        <v>42576</v>
      </c>
    </row>
    <row r="24" spans="1:20" x14ac:dyDescent="0.25">
      <c r="A24">
        <f t="shared" si="1"/>
        <v>31</v>
      </c>
      <c r="B24" s="18">
        <f>SUM(infected!B211:B217)</f>
        <v>1934</v>
      </c>
      <c r="C24" s="18">
        <f>SUM(infected!C211:C217)</f>
        <v>22492</v>
      </c>
      <c r="D24" s="18">
        <f>SUM(infected!D211:D217)</f>
        <v>450447</v>
      </c>
      <c r="E24" s="18">
        <f>SUM(infected!E211:E217)</f>
        <v>4721</v>
      </c>
      <c r="F24" s="18">
        <f>SUM(infected!F211:F217)</f>
        <v>8174</v>
      </c>
      <c r="G24" s="18">
        <f>SUM(infected!G211:G217)</f>
        <v>18265</v>
      </c>
      <c r="H24" s="18">
        <f>SUM(infected!H211:H217)</f>
        <v>5269</v>
      </c>
      <c r="I24" s="18">
        <f>SUM(infected!I211:I217)</f>
        <v>2152</v>
      </c>
      <c r="J24" s="18">
        <f>SUM(infected!J211:J217)</f>
        <v>3675</v>
      </c>
      <c r="K24" s="18">
        <f>SUM(infected!K211:K217)</f>
        <v>1556</v>
      </c>
      <c r="L24" s="18">
        <f>SUM(infected!L211:L217)</f>
        <v>313776</v>
      </c>
      <c r="M24" s="18">
        <f>SUM(infected!M211:M217)</f>
        <v>281</v>
      </c>
      <c r="N24" s="18">
        <f>SUM(infected!N211:N217)</f>
        <v>2973</v>
      </c>
      <c r="S24" s="11">
        <f t="shared" si="2"/>
        <v>42577</v>
      </c>
      <c r="T24" s="11">
        <f t="shared" si="2"/>
        <v>42583</v>
      </c>
    </row>
    <row r="25" spans="1:20" x14ac:dyDescent="0.25">
      <c r="A25">
        <f t="shared" si="1"/>
        <v>32</v>
      </c>
      <c r="B25" s="18">
        <f>SUM(infected!B218:B224)</f>
        <v>2496</v>
      </c>
      <c r="C25" s="18">
        <f>SUM(infected!C218:C224)</f>
        <v>31390</v>
      </c>
      <c r="D25" s="18">
        <f>SUM(infected!D218:D224)</f>
        <v>393319</v>
      </c>
      <c r="E25" s="18">
        <f>SUM(infected!E218:E224)</f>
        <v>5819</v>
      </c>
      <c r="F25" s="18">
        <f>SUM(infected!F218:F224)</f>
        <v>11251</v>
      </c>
      <c r="G25" s="18">
        <f>SUM(infected!G218:G224)</f>
        <v>17275</v>
      </c>
      <c r="H25" s="18">
        <f>SUM(infected!H218:H224)</f>
        <v>6130</v>
      </c>
      <c r="I25" s="18">
        <f>SUM(infected!I218:I224)</f>
        <v>3466</v>
      </c>
      <c r="J25" s="18">
        <f>SUM(infected!J218:J224)</f>
        <v>3999</v>
      </c>
      <c r="K25" s="18">
        <f>SUM(infected!K218:K224)</f>
        <v>2014</v>
      </c>
      <c r="L25" s="18">
        <f>SUM(infected!L218:L224)</f>
        <v>301905</v>
      </c>
      <c r="M25" s="18">
        <f>SUM(infected!M218:M224)</f>
        <v>550</v>
      </c>
      <c r="N25" s="18">
        <f>SUM(infected!N218:N224)</f>
        <v>2567</v>
      </c>
      <c r="S25" s="11">
        <f t="shared" si="2"/>
        <v>42584</v>
      </c>
      <c r="T25" s="11">
        <f t="shared" si="2"/>
        <v>42590</v>
      </c>
    </row>
    <row r="26" spans="1:20" x14ac:dyDescent="0.25">
      <c r="A26">
        <f t="shared" si="1"/>
        <v>33</v>
      </c>
      <c r="B26" s="18">
        <f>SUM(infected!B225:B231)</f>
        <v>3349</v>
      </c>
      <c r="C26" s="18">
        <f>SUM(infected!C225:C231)</f>
        <v>42793</v>
      </c>
      <c r="D26" s="18">
        <f>SUM(infected!D225:D231)</f>
        <v>370742</v>
      </c>
      <c r="E26" s="18">
        <f>SUM(infected!E225:E231)</f>
        <v>7716</v>
      </c>
      <c r="F26" s="18">
        <f>SUM(infected!F225:F231)</f>
        <v>16546</v>
      </c>
      <c r="G26" s="18">
        <f>SUM(infected!G225:G231)</f>
        <v>16491</v>
      </c>
      <c r="H26" s="18">
        <f>SUM(infected!H225:H231)</f>
        <v>7659</v>
      </c>
      <c r="I26" s="18">
        <f>SUM(infected!I225:I231)</f>
        <v>4438</v>
      </c>
      <c r="J26" s="18">
        <f>SUM(infected!J225:J231)</f>
        <v>4468</v>
      </c>
      <c r="K26" s="18">
        <f>SUM(infected!K225:K231)</f>
        <v>2052</v>
      </c>
      <c r="L26" s="18">
        <f>SUM(infected!L225:L231)</f>
        <v>304615</v>
      </c>
      <c r="M26" s="18">
        <f>SUM(infected!M225:M231)</f>
        <v>545</v>
      </c>
      <c r="N26" s="18">
        <f>SUM(infected!N225:N231)</f>
        <v>2636</v>
      </c>
      <c r="S26" s="11">
        <f t="shared" si="2"/>
        <v>42591</v>
      </c>
      <c r="T26" s="11">
        <f t="shared" si="2"/>
        <v>42597</v>
      </c>
    </row>
    <row r="27" spans="1:20" x14ac:dyDescent="0.25">
      <c r="A27">
        <f t="shared" si="1"/>
        <v>34</v>
      </c>
      <c r="B27" s="18">
        <f>SUM(infected!B232:B238)</f>
        <v>5430</v>
      </c>
      <c r="C27" s="18">
        <f>SUM(infected!C232:C238)</f>
        <v>54400</v>
      </c>
      <c r="D27" s="18">
        <f>SUM(infected!D232:D238)</f>
        <v>308203</v>
      </c>
      <c r="E27" s="18">
        <f>SUM(infected!E232:E238)</f>
        <v>9492</v>
      </c>
      <c r="F27" s="18">
        <f>SUM(infected!F232:F238)</f>
        <v>24363</v>
      </c>
      <c r="G27" s="18">
        <f>SUM(infected!G232:G238)</f>
        <v>15702</v>
      </c>
      <c r="H27" s="18">
        <f>SUM(infected!H232:H238)</f>
        <v>7277</v>
      </c>
      <c r="I27" s="18">
        <f>SUM(infected!I232:I238)</f>
        <v>3552</v>
      </c>
      <c r="J27" s="18">
        <f>SUM(infected!J232:J238)</f>
        <v>3599</v>
      </c>
      <c r="K27" s="18">
        <f>SUM(infected!K232:K238)</f>
        <v>1687</v>
      </c>
      <c r="L27" s="18">
        <f>SUM(infected!L232:L238)</f>
        <v>265586</v>
      </c>
      <c r="M27" s="18">
        <f>SUM(infected!M232:M238)</f>
        <v>712</v>
      </c>
      <c r="N27" s="18">
        <f>SUM(infected!N232:N238)</f>
        <v>2809</v>
      </c>
      <c r="S27" s="11">
        <f t="shared" si="2"/>
        <v>42598</v>
      </c>
      <c r="T27" s="11">
        <f t="shared" si="2"/>
        <v>42604</v>
      </c>
    </row>
    <row r="28" spans="1:20" x14ac:dyDescent="0.25">
      <c r="A28">
        <f t="shared" si="1"/>
        <v>35</v>
      </c>
      <c r="B28" s="18">
        <f>SUM(infected!B239:B245)</f>
        <v>8873</v>
      </c>
      <c r="C28" s="18">
        <f>SUM(infected!C239:C245)</f>
        <v>61989</v>
      </c>
      <c r="D28" s="18">
        <f>SUM(infected!D239:D245)</f>
        <v>303641</v>
      </c>
      <c r="E28" s="18">
        <f>SUM(infected!E239:E245)</f>
        <v>8806</v>
      </c>
      <c r="F28" s="18">
        <f>SUM(infected!F239:F245)</f>
        <v>35044</v>
      </c>
      <c r="G28" s="18">
        <f>SUM(infected!G239:G245)</f>
        <v>14665</v>
      </c>
      <c r="H28" s="18">
        <f>SUM(infected!H239:H245)</f>
        <v>8706</v>
      </c>
      <c r="I28" s="18">
        <f>SUM(infected!I239:I245)</f>
        <v>3586</v>
      </c>
      <c r="J28" s="18">
        <f>SUM(infected!J239:J245)</f>
        <v>3131</v>
      </c>
      <c r="K28" s="18">
        <f>SUM(infected!K239:K245)</f>
        <v>1200</v>
      </c>
      <c r="L28" s="18">
        <f>SUM(infected!L239:L245)</f>
        <v>256528</v>
      </c>
      <c r="M28" s="18">
        <f>SUM(infected!M239:M245)</f>
        <v>789</v>
      </c>
      <c r="N28" s="18">
        <f>SUM(infected!N239:N245)</f>
        <v>3044</v>
      </c>
      <c r="S28" s="11">
        <f t="shared" si="2"/>
        <v>42605</v>
      </c>
      <c r="T28" s="11">
        <f t="shared" si="2"/>
        <v>42611</v>
      </c>
    </row>
    <row r="29" spans="1:20" x14ac:dyDescent="0.25">
      <c r="A29">
        <f t="shared" si="1"/>
        <v>36</v>
      </c>
      <c r="B29" s="18">
        <f>SUM(infected!B246:B252)</f>
        <v>9458</v>
      </c>
      <c r="C29" s="18">
        <f>SUM(infected!C246:C252)</f>
        <v>68224</v>
      </c>
      <c r="D29" s="18">
        <f>SUM(infected!D246:D252)</f>
        <v>298759</v>
      </c>
      <c r="E29" s="18">
        <f>SUM(infected!E246:E252)</f>
        <v>8429</v>
      </c>
      <c r="F29" s="18">
        <f>SUM(infected!F246:F252)</f>
        <v>46834</v>
      </c>
      <c r="G29" s="18">
        <f>SUM(infected!G246:G252)</f>
        <v>13088</v>
      </c>
      <c r="H29" s="18">
        <f>SUM(infected!H246:H252)</f>
        <v>12685</v>
      </c>
      <c r="I29" s="18">
        <f>SUM(infected!I246:I252)</f>
        <v>4647</v>
      </c>
      <c r="J29" s="18">
        <f>SUM(infected!J246:J252)</f>
        <v>3226</v>
      </c>
      <c r="K29" s="18">
        <f>SUM(infected!K246:K252)</f>
        <v>1332</v>
      </c>
      <c r="L29" s="18">
        <f>SUM(infected!L246:L252)</f>
        <v>275295</v>
      </c>
      <c r="M29" s="18">
        <f>SUM(infected!M246:M252)</f>
        <v>914</v>
      </c>
      <c r="N29" s="18">
        <f>SUM(infected!N246:N252)</f>
        <v>3955</v>
      </c>
      <c r="S29" s="11">
        <f t="shared" si="2"/>
        <v>42612</v>
      </c>
      <c r="T29" s="11">
        <f t="shared" si="2"/>
        <v>42618</v>
      </c>
    </row>
    <row r="30" spans="1:20" x14ac:dyDescent="0.25">
      <c r="A30">
        <f t="shared" si="1"/>
        <v>37</v>
      </c>
      <c r="B30" s="18">
        <f>SUM(infected!B253:B259)</f>
        <v>10077</v>
      </c>
      <c r="C30" s="18">
        <f>SUM(infected!C253:C259)</f>
        <v>73607</v>
      </c>
      <c r="D30" s="18">
        <f>SUM(infected!D253:D259)</f>
        <v>251957</v>
      </c>
      <c r="E30" s="18">
        <f>SUM(infected!E253:E259)</f>
        <v>9574</v>
      </c>
      <c r="F30" s="18">
        <f>SUM(infected!F253:F259)</f>
        <v>56317</v>
      </c>
      <c r="G30" s="18">
        <f>SUM(infected!G253:G259)</f>
        <v>15371</v>
      </c>
      <c r="H30" s="18">
        <f>SUM(infected!H253:H259)</f>
        <v>21352</v>
      </c>
      <c r="I30" s="18">
        <f>SUM(infected!I253:I259)</f>
        <v>7312</v>
      </c>
      <c r="J30" s="18">
        <f>SUM(infected!J253:J259)</f>
        <v>4653</v>
      </c>
      <c r="K30" s="18">
        <f>SUM(infected!K253:K259)</f>
        <v>1592</v>
      </c>
      <c r="L30" s="18">
        <f>SUM(infected!L253:L259)</f>
        <v>192849</v>
      </c>
      <c r="M30" s="18">
        <f>SUM(infected!M253:M259)</f>
        <v>1313</v>
      </c>
      <c r="N30" s="18">
        <f>SUM(infected!N253:N259)</f>
        <v>4764</v>
      </c>
      <c r="S30" s="11">
        <f t="shared" si="2"/>
        <v>42619</v>
      </c>
      <c r="T30" s="11">
        <f t="shared" si="2"/>
        <v>42625</v>
      </c>
    </row>
    <row r="31" spans="1:20" x14ac:dyDescent="0.25">
      <c r="A31">
        <f t="shared" si="1"/>
        <v>38</v>
      </c>
      <c r="B31" s="18">
        <f>SUM(infected!B260:B266)</f>
        <v>10403</v>
      </c>
      <c r="C31" s="18">
        <f>SUM(infected!C260:C266)</f>
        <v>76670</v>
      </c>
      <c r="D31" s="18">
        <f>SUM(infected!D260:D266)</f>
        <v>293698</v>
      </c>
      <c r="E31" s="18">
        <f>SUM(infected!E260:E266)</f>
        <v>12179</v>
      </c>
      <c r="F31" s="18">
        <f>SUM(infected!F260:F266)</f>
        <v>71669</v>
      </c>
      <c r="G31" s="18">
        <f>SUM(infected!G260:G266)</f>
        <v>20111</v>
      </c>
      <c r="H31" s="18">
        <f>SUM(infected!H260:H266)</f>
        <v>26104</v>
      </c>
      <c r="I31" s="18">
        <f>SUM(infected!I260:I266)</f>
        <v>11679</v>
      </c>
      <c r="J31" s="18">
        <f>SUM(infected!J260:J266)</f>
        <v>8270</v>
      </c>
      <c r="K31" s="18">
        <f>SUM(infected!K260:K266)</f>
        <v>2080</v>
      </c>
      <c r="L31" s="18">
        <f>SUM(infected!L260:L266)</f>
        <v>214174</v>
      </c>
      <c r="M31" s="18">
        <f>SUM(infected!M260:M266)</f>
        <v>1948</v>
      </c>
      <c r="N31" s="18">
        <f>SUM(infected!N260:N266)</f>
        <v>6990</v>
      </c>
      <c r="S31" s="11">
        <f t="shared" si="2"/>
        <v>42626</v>
      </c>
      <c r="T31" s="11">
        <f t="shared" si="2"/>
        <v>42632</v>
      </c>
    </row>
    <row r="32" spans="1:20" x14ac:dyDescent="0.25">
      <c r="A32">
        <f t="shared" si="1"/>
        <v>39</v>
      </c>
      <c r="B32" s="18">
        <f>SUM(infected!B267:B273)</f>
        <v>11714</v>
      </c>
      <c r="C32" s="18">
        <f>SUM(infected!C267:C273)</f>
        <v>71152</v>
      </c>
      <c r="D32" s="18">
        <f>SUM(infected!D267:D273)</f>
        <v>293140</v>
      </c>
      <c r="E32" s="18">
        <f>SUM(infected!E267:E273)</f>
        <v>12861</v>
      </c>
      <c r="F32" s="18">
        <f>SUM(infected!F267:F273)</f>
        <v>85806</v>
      </c>
      <c r="G32" s="18">
        <f>SUM(infected!G267:G273)</f>
        <v>24308</v>
      </c>
      <c r="H32" s="18">
        <f>SUM(infected!H267:H273)</f>
        <v>46582</v>
      </c>
      <c r="I32" s="18">
        <f>SUM(infected!I267:I273)</f>
        <v>17848</v>
      </c>
      <c r="J32" s="18">
        <f>SUM(infected!J267:J273)</f>
        <v>12055</v>
      </c>
      <c r="K32" s="18">
        <f>SUM(infected!K267:K273)</f>
        <v>2919</v>
      </c>
      <c r="L32" s="18">
        <f>SUM(infected!L267:L273)</f>
        <v>187680</v>
      </c>
      <c r="M32" s="18">
        <f>SUM(infected!M267:M273)</f>
        <v>2057</v>
      </c>
      <c r="N32" s="18">
        <f>SUM(infected!N267:N273)</f>
        <v>9476</v>
      </c>
      <c r="S32" s="11">
        <f t="shared" si="2"/>
        <v>42633</v>
      </c>
      <c r="T32" s="11">
        <f t="shared" si="2"/>
        <v>42639</v>
      </c>
    </row>
    <row r="33" spans="1:20" x14ac:dyDescent="0.25">
      <c r="A33">
        <f t="shared" si="1"/>
        <v>40</v>
      </c>
      <c r="B33" s="18">
        <f>SUM(infected!B274:B280)</f>
        <v>15459</v>
      </c>
      <c r="C33" s="18">
        <f>SUM(infected!C274:C280)</f>
        <v>66534</v>
      </c>
      <c r="D33" s="18">
        <f>SUM(infected!D274:D280)</f>
        <v>308855</v>
      </c>
      <c r="E33" s="18">
        <f>SUM(infected!E274:E280)</f>
        <v>15233</v>
      </c>
      <c r="F33" s="18">
        <f>SUM(infected!F274:F280)</f>
        <v>80621</v>
      </c>
      <c r="G33" s="18">
        <f>SUM(infected!G274:G280)</f>
        <v>25324</v>
      </c>
      <c r="H33" s="18">
        <f>SUM(infected!H274:H280)</f>
        <v>61787</v>
      </c>
      <c r="I33" s="18">
        <f>SUM(infected!I274:I280)</f>
        <v>24266</v>
      </c>
      <c r="J33" s="18">
        <f>SUM(infected!J274:J280)</f>
        <v>14820</v>
      </c>
      <c r="K33" s="18">
        <f>SUM(infected!K274:K280)</f>
        <v>3642</v>
      </c>
      <c r="L33" s="18">
        <f>SUM(infected!L274:L280)</f>
        <v>182980</v>
      </c>
      <c r="M33" s="18">
        <f>SUM(infected!M274:M280)</f>
        <v>3042</v>
      </c>
      <c r="N33" s="18">
        <f>SUM(infected!N274:N280)</f>
        <v>13031</v>
      </c>
      <c r="S33" s="11">
        <f t="shared" si="2"/>
        <v>42640</v>
      </c>
      <c r="T33" s="11">
        <f t="shared" si="2"/>
        <v>42646</v>
      </c>
    </row>
    <row r="34" spans="1:20" x14ac:dyDescent="0.25">
      <c r="A34">
        <f t="shared" si="1"/>
        <v>41</v>
      </c>
      <c r="B34" s="18">
        <f>SUM(infected!B281:B287)</f>
        <v>29621</v>
      </c>
      <c r="C34" s="18">
        <f>SUM(infected!C281:C287)</f>
        <v>81422</v>
      </c>
      <c r="D34" s="18">
        <f>SUM(infected!D281:D287)</f>
        <v>352497</v>
      </c>
      <c r="E34" s="18">
        <f>SUM(infected!E281:E287)</f>
        <v>24720</v>
      </c>
      <c r="F34" s="18">
        <f>SUM(infected!F281:F287)</f>
        <v>115784</v>
      </c>
      <c r="G34" s="18">
        <f>SUM(infected!G281:G287)</f>
        <v>28303</v>
      </c>
      <c r="H34" s="18">
        <f>SUM(infected!H281:H287)</f>
        <v>100739</v>
      </c>
      <c r="I34" s="18">
        <f>SUM(infected!I281:I287)</f>
        <v>38761</v>
      </c>
      <c r="J34" s="18">
        <f>SUM(infected!J281:J287)</f>
        <v>29308</v>
      </c>
      <c r="K34" s="18">
        <f>SUM(infected!K281:K287)</f>
        <v>4278</v>
      </c>
      <c r="L34" s="18">
        <f>SUM(infected!L281:L287)</f>
        <v>179690</v>
      </c>
      <c r="M34" s="18">
        <f>SUM(infected!M281:M287)</f>
        <v>4496</v>
      </c>
      <c r="N34" s="18">
        <f>SUM(infected!N281:N287)</f>
        <v>15708</v>
      </c>
      <c r="S34" s="11">
        <f t="shared" si="2"/>
        <v>42647</v>
      </c>
      <c r="T34" s="11">
        <f t="shared" si="2"/>
        <v>42653</v>
      </c>
    </row>
    <row r="35" spans="1:20" x14ac:dyDescent="0.25">
      <c r="A35">
        <f t="shared" si="1"/>
        <v>42</v>
      </c>
      <c r="B35" s="18">
        <f>SUM(infected!B288:B294)</f>
        <v>59290</v>
      </c>
      <c r="C35" s="18">
        <f>SUM(infected!C288:C294)</f>
        <v>100872</v>
      </c>
      <c r="D35" s="18">
        <f>SUM(infected!D288:D294)</f>
        <v>408391</v>
      </c>
      <c r="E35" s="18">
        <f>SUM(infected!E288:E294)</f>
        <v>40690</v>
      </c>
      <c r="F35" s="18">
        <f>SUM(infected!F288:F294)</f>
        <v>162060</v>
      </c>
      <c r="G35" s="18">
        <f>SUM(infected!G288:G294)</f>
        <v>30305</v>
      </c>
      <c r="H35" s="18">
        <f>SUM(infected!H288:H294)</f>
        <v>118692</v>
      </c>
      <c r="I35" s="18">
        <f>SUM(infected!I288:I294)</f>
        <v>53581</v>
      </c>
      <c r="J35" s="18">
        <f>SUM(infected!J288:J294)</f>
        <v>56184</v>
      </c>
      <c r="K35" s="18">
        <f>SUM(infected!K288:K294)</f>
        <v>5620</v>
      </c>
      <c r="L35" s="18">
        <f>SUM(infected!L288:L294)</f>
        <v>140365</v>
      </c>
      <c r="M35" s="18">
        <f>SUM(infected!M288:M294)</f>
        <v>7434</v>
      </c>
      <c r="N35" s="18">
        <f>SUM(infected!N288:N294)</f>
        <v>16284</v>
      </c>
      <c r="S35" s="11">
        <f t="shared" si="2"/>
        <v>42654</v>
      </c>
      <c r="T35" s="11">
        <f t="shared" si="2"/>
        <v>42660</v>
      </c>
    </row>
    <row r="36" spans="1:20" x14ac:dyDescent="0.25">
      <c r="A36">
        <f t="shared" si="1"/>
        <v>43</v>
      </c>
      <c r="B36" s="18">
        <f>SUM(infected!B295:B301)</f>
        <v>111537</v>
      </c>
      <c r="C36" s="18">
        <f>SUM(infected!C295:C301)</f>
        <v>139416</v>
      </c>
      <c r="D36" s="18">
        <f>SUM(infected!D295:D301)</f>
        <v>489936</v>
      </c>
      <c r="E36" s="18">
        <f>SUM(infected!E295:E301)</f>
        <v>70656</v>
      </c>
      <c r="F36" s="18">
        <f>SUM(infected!F295:F301)</f>
        <v>241473</v>
      </c>
      <c r="G36" s="18">
        <f>SUM(infected!G295:G301)</f>
        <v>38516</v>
      </c>
      <c r="H36" s="18">
        <f>SUM(infected!H295:H301)</f>
        <v>151392</v>
      </c>
      <c r="I36" s="18">
        <f>SUM(infected!I295:I301)</f>
        <v>63020</v>
      </c>
      <c r="J36" s="18">
        <f>SUM(infected!J295:J301)</f>
        <v>92294</v>
      </c>
      <c r="K36" s="18">
        <f>SUM(infected!K295:K301)</f>
        <v>9157</v>
      </c>
      <c r="L36" s="18">
        <f>SUM(infected!L295:L301)</f>
        <v>158784</v>
      </c>
      <c r="M36" s="18">
        <f>SUM(infected!M295:M301)</f>
        <v>7166</v>
      </c>
      <c r="N36" s="18">
        <f>SUM(infected!N295:N301)</f>
        <v>17956</v>
      </c>
      <c r="S36" s="11">
        <f t="shared" ref="S36:T46" si="3">S35+7</f>
        <v>42661</v>
      </c>
      <c r="T36" s="11">
        <f t="shared" si="3"/>
        <v>42667</v>
      </c>
    </row>
    <row r="37" spans="1:20" x14ac:dyDescent="0.25">
      <c r="A37" s="12">
        <f t="shared" si="1"/>
        <v>44</v>
      </c>
      <c r="B37" s="36">
        <f>SUM(infected!B302:B308)</f>
        <v>183558</v>
      </c>
      <c r="C37" s="36">
        <f>SUM(infected!C302:C308)</f>
        <v>140055</v>
      </c>
      <c r="D37" s="36">
        <f>SUM(infected!D302:D308)</f>
        <v>589511</v>
      </c>
      <c r="E37" s="36">
        <f>SUM(infected!E302:E308)</f>
        <v>106709</v>
      </c>
      <c r="F37" s="36">
        <f>SUM(infected!F302:F308)</f>
        <v>277345</v>
      </c>
      <c r="G37" s="36">
        <f>SUM(infected!G302:G308)</f>
        <v>51595</v>
      </c>
      <c r="H37" s="36">
        <f>SUM(infected!H302:H308)</f>
        <v>161114</v>
      </c>
      <c r="I37" s="36">
        <f>SUM(infected!I302:I308)</f>
        <v>68607</v>
      </c>
      <c r="J37" s="36">
        <f>SUM(infected!J302:J308)</f>
        <v>123820</v>
      </c>
      <c r="K37" s="36">
        <f>SUM(infected!K302:K308)</f>
        <v>18476</v>
      </c>
      <c r="L37" s="36">
        <f>SUM(infected!L302:L308)</f>
        <v>151577</v>
      </c>
      <c r="M37" s="36">
        <f>SUM(infected!M302:M308)</f>
        <v>4874</v>
      </c>
      <c r="N37" s="36">
        <f>SUM(infected!N302:N308)</f>
        <v>20737</v>
      </c>
      <c r="O37" s="12"/>
      <c r="P37" s="12"/>
      <c r="Q37" s="12"/>
      <c r="R37" s="12"/>
      <c r="S37" s="13">
        <f t="shared" si="3"/>
        <v>42668</v>
      </c>
      <c r="T37" s="13">
        <f t="shared" si="3"/>
        <v>42674</v>
      </c>
    </row>
    <row r="38" spans="1:20" x14ac:dyDescent="0.25">
      <c r="A38" s="12">
        <f t="shared" si="1"/>
        <v>45</v>
      </c>
      <c r="B38" s="36">
        <f>SUM(infected!B309:B315)</f>
        <v>225767</v>
      </c>
      <c r="C38" s="36">
        <f>SUM(infected!C309:C315)</f>
        <v>125230</v>
      </c>
      <c r="D38" s="36">
        <f>SUM(infected!D309:D315)</f>
        <v>791424</v>
      </c>
      <c r="E38" s="36">
        <f>SUM(infected!E309:E315)</f>
        <v>128161</v>
      </c>
      <c r="F38" s="36">
        <f>SUM(infected!F309:F315)</f>
        <v>386974</v>
      </c>
      <c r="G38" s="36">
        <f>SUM(infected!G309:G315)</f>
        <v>61995</v>
      </c>
      <c r="H38" s="36">
        <f>SUM(infected!H309:H315)</f>
        <v>157099</v>
      </c>
      <c r="I38" s="36">
        <f>SUM(infected!I309:I315)</f>
        <v>50204</v>
      </c>
      <c r="J38" s="36">
        <f>SUM(infected!J309:J315)</f>
        <v>64939</v>
      </c>
      <c r="K38" s="36">
        <f>SUM(infected!K309:K315)</f>
        <v>25406</v>
      </c>
      <c r="L38" s="36">
        <f>SUM(infected!L309:L315)</f>
        <v>118410</v>
      </c>
      <c r="M38" s="36">
        <f>SUM(infected!M309:M315)</f>
        <v>3392</v>
      </c>
      <c r="N38" s="36">
        <f>SUM(infected!N309:N315)</f>
        <v>27272</v>
      </c>
      <c r="O38" s="12"/>
      <c r="P38" s="12"/>
      <c r="Q38" s="12"/>
      <c r="R38" s="12"/>
      <c r="S38" s="13">
        <f t="shared" si="3"/>
        <v>42675</v>
      </c>
      <c r="T38" s="13">
        <f t="shared" si="3"/>
        <v>42681</v>
      </c>
    </row>
    <row r="39" spans="1:20" x14ac:dyDescent="0.25">
      <c r="A39" s="12">
        <f t="shared" si="1"/>
        <v>46</v>
      </c>
      <c r="B39" s="36">
        <f>SUM(infected!B316:B322)</f>
        <v>243425</v>
      </c>
      <c r="C39" s="36">
        <f>SUM(infected!C316:C322)</f>
        <v>100168</v>
      </c>
      <c r="D39" s="36">
        <f>SUM(infected!D316:D322)</f>
        <v>1079193</v>
      </c>
      <c r="E39" s="36">
        <f>SUM(infected!E316:E322)</f>
        <v>130437</v>
      </c>
      <c r="F39" s="36">
        <f>SUM(infected!F316:F322)</f>
        <v>208062</v>
      </c>
      <c r="G39" s="36">
        <f>SUM(infected!G316:G322)</f>
        <v>79582</v>
      </c>
      <c r="H39" s="36">
        <f>SUM(infected!H316:H322)</f>
        <v>177305</v>
      </c>
      <c r="I39" s="36">
        <f>SUM(infected!I316:I322)</f>
        <v>37806</v>
      </c>
      <c r="J39" s="36">
        <f>SUM(infected!J316:J322)</f>
        <v>37112</v>
      </c>
      <c r="K39" s="36">
        <f>SUM(infected!K316:K322)</f>
        <v>31323</v>
      </c>
      <c r="L39" s="36">
        <f>SUM(infected!L316:L322)</f>
        <v>198978</v>
      </c>
      <c r="M39" s="36">
        <f>SUM(infected!M316:M322)</f>
        <v>2509</v>
      </c>
      <c r="N39" s="36">
        <f>SUM(infected!N316:N322)</f>
        <v>31964</v>
      </c>
      <c r="O39" s="12"/>
      <c r="P39" s="12"/>
      <c r="Q39" s="12"/>
      <c r="R39" s="12"/>
      <c r="S39" s="13">
        <f t="shared" si="3"/>
        <v>42682</v>
      </c>
      <c r="T39" s="13">
        <f t="shared" si="3"/>
        <v>42688</v>
      </c>
    </row>
    <row r="40" spans="1:20" x14ac:dyDescent="0.25">
      <c r="A40" s="12">
        <f t="shared" si="1"/>
        <v>47</v>
      </c>
      <c r="B40" s="36">
        <f>SUM(infected!B323:B329)</f>
        <v>230338</v>
      </c>
      <c r="C40" s="36">
        <f>SUM(infected!C323:C329)</f>
        <v>72938</v>
      </c>
      <c r="D40" s="36">
        <f>SUM(infected!D323:D329)</f>
        <v>1230179</v>
      </c>
      <c r="E40" s="36">
        <f>SUM(infected!E323:E329)</f>
        <v>129167</v>
      </c>
      <c r="F40" s="36">
        <f>SUM(infected!F323:F329)</f>
        <v>129320</v>
      </c>
      <c r="G40" s="36">
        <f>SUM(infected!G323:G329)</f>
        <v>92293</v>
      </c>
      <c r="H40" s="36">
        <f>SUM(infected!H323:H329)</f>
        <v>142727</v>
      </c>
      <c r="I40" s="36">
        <f>SUM(infected!I323:I329)</f>
        <v>36777</v>
      </c>
      <c r="J40" s="36">
        <f>SUM(infected!J323:J329)</f>
        <v>25624</v>
      </c>
      <c r="K40" s="36">
        <f>SUM(infected!K323:K329)</f>
        <v>31960</v>
      </c>
      <c r="L40" s="36">
        <f>SUM(infected!L323:L329)</f>
        <v>208308</v>
      </c>
      <c r="M40" s="36">
        <f>SUM(infected!M323:M329)</f>
        <v>2558</v>
      </c>
      <c r="N40" s="36">
        <f>SUM(infected!N323:N329)</f>
        <v>35765</v>
      </c>
      <c r="O40" s="12"/>
      <c r="P40" s="12"/>
      <c r="Q40" s="12"/>
      <c r="R40" s="12"/>
      <c r="S40" s="13">
        <f t="shared" si="3"/>
        <v>42689</v>
      </c>
      <c r="T40" s="13">
        <f t="shared" si="3"/>
        <v>42695</v>
      </c>
    </row>
    <row r="41" spans="1:20" x14ac:dyDescent="0.25">
      <c r="A41">
        <f t="shared" si="1"/>
        <v>48</v>
      </c>
      <c r="B41" s="18">
        <f>SUM(infected!B330:B336)</f>
        <v>176312</v>
      </c>
      <c r="C41" s="18">
        <f>SUM(infected!C330:C336)</f>
        <v>53722</v>
      </c>
      <c r="D41" s="18">
        <f>SUM(infected!D330:D336)</f>
        <v>1159355</v>
      </c>
      <c r="E41" s="18">
        <f>SUM(infected!E330:E336)</f>
        <v>123496</v>
      </c>
      <c r="F41" s="18">
        <f>SUM(infected!F330:F336)</f>
        <v>78275</v>
      </c>
      <c r="G41" s="18">
        <f>SUM(infected!G330:G336)</f>
        <v>94388</v>
      </c>
      <c r="H41" s="18">
        <f>SUM(infected!H330:H336)</f>
        <v>105282</v>
      </c>
      <c r="I41" s="18">
        <f>SUM(infected!I330:I336)</f>
        <v>34262</v>
      </c>
      <c r="J41" s="18">
        <f>SUM(infected!J330:J336)</f>
        <v>17544</v>
      </c>
      <c r="K41" s="18">
        <f>SUM(infected!K330:K336)</f>
        <v>35563</v>
      </c>
      <c r="L41" s="18">
        <f>SUM(infected!L330:L336)</f>
        <v>243339</v>
      </c>
      <c r="M41" s="18">
        <f>SUM(infected!M330:M336)</f>
        <v>1780</v>
      </c>
      <c r="N41" s="18">
        <f>SUM(infected!N330:N336)</f>
        <v>40194</v>
      </c>
      <c r="S41" s="11">
        <f t="shared" si="3"/>
        <v>42696</v>
      </c>
      <c r="T41" s="11">
        <f t="shared" si="3"/>
        <v>42702</v>
      </c>
    </row>
    <row r="42" spans="1:20" x14ac:dyDescent="0.25">
      <c r="A42">
        <f t="shared" si="1"/>
        <v>49</v>
      </c>
      <c r="B42" s="18">
        <f>SUM(infected!B337:B343)</f>
        <v>142185</v>
      </c>
      <c r="C42" s="18">
        <f>SUM(infected!C337:C343)</f>
        <v>47555</v>
      </c>
      <c r="D42" s="18">
        <f>SUM(infected!D337:D343)</f>
        <v>1416500</v>
      </c>
      <c r="E42" s="18">
        <f>SUM(infected!E337:E343)</f>
        <v>129238</v>
      </c>
      <c r="F42" s="18">
        <f>SUM(infected!F337:F343)</f>
        <v>74014</v>
      </c>
      <c r="G42" s="18">
        <f>SUM(infected!G337:G343)</f>
        <v>91798</v>
      </c>
      <c r="H42" s="18">
        <f>SUM(infected!H337:H343)</f>
        <v>105915</v>
      </c>
      <c r="I42" s="18">
        <f>SUM(infected!I337:I343)</f>
        <v>38314</v>
      </c>
      <c r="J42" s="18">
        <f>SUM(infected!J337:J343)</f>
        <v>15494</v>
      </c>
      <c r="K42" s="18">
        <f>SUM(infected!K337:K343)</f>
        <v>36843</v>
      </c>
      <c r="L42" s="18">
        <f>SUM(infected!L337:L343)</f>
        <v>288800</v>
      </c>
      <c r="M42" s="18">
        <f>SUM(infected!M337:M343)</f>
        <v>2005</v>
      </c>
      <c r="N42" s="18">
        <f>SUM(infected!N337:N343)</f>
        <v>43146</v>
      </c>
      <c r="S42" s="11">
        <f t="shared" si="3"/>
        <v>42703</v>
      </c>
      <c r="T42" s="11">
        <f t="shared" si="3"/>
        <v>42709</v>
      </c>
    </row>
    <row r="43" spans="1:20" x14ac:dyDescent="0.25">
      <c r="A43">
        <f t="shared" si="1"/>
        <v>50</v>
      </c>
      <c r="B43" s="18">
        <f>SUM(infected!B344:B350)</f>
        <v>113803</v>
      </c>
      <c r="C43" s="18">
        <f>SUM(infected!C344:C350)</f>
        <v>53041</v>
      </c>
      <c r="D43" s="18">
        <f>SUM(infected!D344:D350)</f>
        <v>1532508</v>
      </c>
      <c r="E43" s="18">
        <f>SUM(infected!E344:E350)</f>
        <v>153638</v>
      </c>
      <c r="F43" s="18">
        <f>SUM(infected!F344:F350)</f>
        <v>84355</v>
      </c>
      <c r="G43" s="18">
        <f>SUM(infected!G344:G350)</f>
        <v>67722</v>
      </c>
      <c r="H43" s="18">
        <f>SUM(infected!H344:H350)</f>
        <v>126161</v>
      </c>
      <c r="I43" s="18">
        <f>SUM(infected!I344:I350)</f>
        <v>56263</v>
      </c>
      <c r="J43" s="18">
        <f>SUM(infected!J344:J350)</f>
        <v>16024</v>
      </c>
      <c r="K43" s="18">
        <f>SUM(infected!K344:K350)</f>
        <v>43646</v>
      </c>
      <c r="L43" s="18">
        <f>SUM(infected!L344:L350)</f>
        <v>298450</v>
      </c>
      <c r="M43" s="18">
        <f>SUM(infected!M344:M350)</f>
        <v>1939</v>
      </c>
      <c r="N43" s="18">
        <f>SUM(infected!N344:N350)</f>
        <v>45561</v>
      </c>
      <c r="S43" s="11">
        <f t="shared" si="3"/>
        <v>42710</v>
      </c>
      <c r="T43" s="11">
        <f t="shared" si="3"/>
        <v>42716</v>
      </c>
    </row>
    <row r="44" spans="1:20" x14ac:dyDescent="0.25">
      <c r="A44">
        <f t="shared" si="1"/>
        <v>51</v>
      </c>
      <c r="B44" s="18">
        <f>SUM(infected!B351:B357)</f>
        <v>111437</v>
      </c>
      <c r="C44" s="18">
        <f>SUM(infected!C351:C357)</f>
        <v>53926</v>
      </c>
      <c r="D44" s="18">
        <f>SUM(infected!D351:D357)</f>
        <v>1537932</v>
      </c>
      <c r="E44" s="18">
        <f>SUM(infected!E351:E357)</f>
        <v>176300</v>
      </c>
      <c r="F44" s="18">
        <f>SUM(infected!F351:F357)</f>
        <v>96502</v>
      </c>
      <c r="G44" s="18">
        <f>SUM(infected!G351:G357)</f>
        <v>50115</v>
      </c>
      <c r="H44" s="18">
        <f>SUM(infected!H351:H357)</f>
        <v>190744</v>
      </c>
      <c r="I44" s="18">
        <f>SUM(infected!I351:I357)</f>
        <v>76218</v>
      </c>
      <c r="J44" s="18">
        <f>SUM(infected!J351:J357)</f>
        <v>17794</v>
      </c>
      <c r="K44" s="18">
        <f>SUM(infected!K351:K357)</f>
        <v>46207</v>
      </c>
      <c r="L44" s="18">
        <f>SUM(infected!L351:L357)</f>
        <v>336610</v>
      </c>
      <c r="M44" s="18">
        <f>SUM(infected!M351:M357)</f>
        <v>3357</v>
      </c>
      <c r="N44" s="18">
        <f>SUM(infected!N351:N357)</f>
        <v>47052</v>
      </c>
      <c r="S44" s="11">
        <f t="shared" si="3"/>
        <v>42717</v>
      </c>
      <c r="T44" s="11">
        <f t="shared" si="3"/>
        <v>42723</v>
      </c>
    </row>
    <row r="45" spans="1:20" x14ac:dyDescent="0.25">
      <c r="A45">
        <f t="shared" si="1"/>
        <v>52</v>
      </c>
      <c r="B45" s="18">
        <f>SUM(infected!B358:B364)</f>
        <v>95090</v>
      </c>
      <c r="C45" s="18">
        <f>SUM(infected!C358:C364)</f>
        <v>52562</v>
      </c>
      <c r="D45" s="18">
        <f>SUM(infected!D358:D364)</f>
        <v>1307796</v>
      </c>
      <c r="E45" s="18">
        <f>SUM(infected!E358:E364)</f>
        <v>140539</v>
      </c>
      <c r="F45" s="18">
        <f>SUM(infected!F358:F364)</f>
        <v>86332</v>
      </c>
      <c r="G45" s="18">
        <f>SUM(infected!G358:G364)</f>
        <v>42081</v>
      </c>
      <c r="H45" s="18">
        <f>SUM(infected!H358:H364)</f>
        <v>248198</v>
      </c>
      <c r="I45" s="18">
        <f>SUM(infected!I358:I364)</f>
        <v>73280</v>
      </c>
      <c r="J45" s="18">
        <f>SUM(infected!J358:J364)</f>
        <v>14270</v>
      </c>
      <c r="K45" s="18">
        <f>SUM(infected!K358:K364)</f>
        <v>37168</v>
      </c>
      <c r="L45" s="18">
        <f>SUM(infected!L358:L364)</f>
        <v>245685</v>
      </c>
      <c r="M45" s="18">
        <f>SUM(infected!M358:M364)</f>
        <v>6587</v>
      </c>
      <c r="N45" s="18">
        <f>SUM(infected!N358:N364)</f>
        <v>44225</v>
      </c>
      <c r="S45" s="11">
        <f t="shared" si="3"/>
        <v>42724</v>
      </c>
      <c r="T45" s="11">
        <f t="shared" si="3"/>
        <v>42730</v>
      </c>
    </row>
    <row r="46" spans="1:20" ht="15.75" thickBot="1" x14ac:dyDescent="0.3">
      <c r="A46" s="57">
        <v>53</v>
      </c>
      <c r="B46" s="58">
        <f>SUM(infected!B365:B371)</f>
        <v>81364.254387470733</v>
      </c>
      <c r="C46" s="58">
        <f>SUM(infected!C365:C371)</f>
        <v>56430.292414466618</v>
      </c>
      <c r="D46" s="58">
        <f>SUM(infected!D365:D371)</f>
        <v>1205611.3724994585</v>
      </c>
      <c r="E46" s="58">
        <f>SUM(infected!E365:E371)</f>
        <v>126002.56813267073</v>
      </c>
      <c r="F46" s="58">
        <f>SUM(infected!F365:F371)</f>
        <v>84734.76051249828</v>
      </c>
      <c r="G46" s="58">
        <f>SUM(infected!G365:G371)</f>
        <v>37207.594837402685</v>
      </c>
      <c r="H46" s="58">
        <f>SUM(infected!H365:H371)</f>
        <v>347729.27440906037</v>
      </c>
      <c r="I46" s="58">
        <f>SUM(infected!I365:I371)</f>
        <v>70419.020211076975</v>
      </c>
      <c r="J46" s="58">
        <f>SUM(infected!J365:J371)</f>
        <v>11227.610833827224</v>
      </c>
      <c r="K46" s="58">
        <f>SUM(infected!K365:K371)</f>
        <v>29997.201531131919</v>
      </c>
      <c r="L46" s="58">
        <f>SUM(infected!L365:L371)</f>
        <v>227127.04833297367</v>
      </c>
      <c r="M46" s="58">
        <f>SUM(infected!M365:M371)</f>
        <v>11828.179741893549</v>
      </c>
      <c r="N46" s="58">
        <f>SUM(infected!N365:N371)</f>
        <v>43576.189530753611</v>
      </c>
      <c r="O46" s="57"/>
      <c r="P46" s="57"/>
      <c r="Q46" s="57"/>
      <c r="R46" s="57"/>
      <c r="S46" s="59">
        <f t="shared" si="3"/>
        <v>42731</v>
      </c>
      <c r="T46" s="59">
        <f t="shared" si="3"/>
        <v>42737</v>
      </c>
    </row>
    <row r="47" spans="1:20" ht="15.75" thickTop="1" x14ac:dyDescent="0.25">
      <c r="A47" t="s">
        <v>20</v>
      </c>
      <c r="B47" s="16">
        <f>SUM(B2:B45)</f>
        <v>2047535</v>
      </c>
      <c r="C47" s="16">
        <f t="shared" ref="C47:N47" si="4">SUM(C2:C45)</f>
        <v>1885280</v>
      </c>
      <c r="D47" s="16">
        <f t="shared" si="4"/>
        <v>19595292</v>
      </c>
      <c r="E47" s="16">
        <f t="shared" si="4"/>
        <v>1655306</v>
      </c>
      <c r="F47" s="16">
        <f t="shared" si="4"/>
        <v>2559674</v>
      </c>
      <c r="G47" s="16">
        <f t="shared" si="4"/>
        <v>1200422</v>
      </c>
      <c r="H47" s="16">
        <f t="shared" si="4"/>
        <v>2288332</v>
      </c>
      <c r="I47" s="16">
        <f t="shared" si="4"/>
        <v>762984</v>
      </c>
      <c r="J47" s="16">
        <f t="shared" si="4"/>
        <v>638029</v>
      </c>
      <c r="K47" s="16">
        <f t="shared" si="4"/>
        <v>421448</v>
      </c>
      <c r="L47" s="16">
        <f t="shared" si="4"/>
        <v>7484284</v>
      </c>
      <c r="M47" s="16">
        <f t="shared" si="4"/>
        <v>86129</v>
      </c>
      <c r="N47" s="16">
        <f t="shared" si="4"/>
        <v>552010</v>
      </c>
    </row>
    <row r="50" spans="1:20" x14ac:dyDescent="0.25">
      <c r="A50">
        <f t="shared" ref="A50:A102" si="5">A49+1</f>
        <v>1</v>
      </c>
      <c r="B50" s="18">
        <f>SUM(infected!B372:B378)</f>
        <v>68088.703993350544</v>
      </c>
      <c r="C50" s="18">
        <f>SUM(infected!C372:C378)</f>
        <v>58702.055495234265</v>
      </c>
      <c r="D50" s="18">
        <f>SUM(infected!D372:D378)</f>
        <v>1058838.2649551793</v>
      </c>
      <c r="E50" s="18">
        <f>SUM(infected!E372:E378)</f>
        <v>103234.76012908138</v>
      </c>
      <c r="F50" s="18">
        <f>SUM(infected!F372:F378)</f>
        <v>76467.034638461584</v>
      </c>
      <c r="G50" s="18">
        <f>SUM(infected!G372:G378)</f>
        <v>32428.554511354971</v>
      </c>
      <c r="H50" s="18">
        <f>SUM(infected!H372:H378)</f>
        <v>465990.1916233176</v>
      </c>
      <c r="I50" s="18">
        <f>SUM(infected!I372:I378)</f>
        <v>66049.988390688217</v>
      </c>
      <c r="J50" s="18">
        <f>SUM(infected!J372:J378)</f>
        <v>8613.0704739855173</v>
      </c>
      <c r="K50" s="18">
        <f>SUM(infected!K372:K378)</f>
        <v>24242.842639039689</v>
      </c>
      <c r="L50" s="18">
        <f>SUM(infected!L372:L378)</f>
        <v>183402.92534088195</v>
      </c>
      <c r="M50" s="18">
        <f>SUM(infected!M372:M378)</f>
        <v>21483.385120789444</v>
      </c>
      <c r="N50" s="18">
        <f>SUM(infected!N372:N378)</f>
        <v>43713.148968859859</v>
      </c>
      <c r="S50" s="11">
        <f>S46+7</f>
        <v>42738</v>
      </c>
      <c r="T50" s="11">
        <f>T46+7</f>
        <v>42744</v>
      </c>
    </row>
    <row r="51" spans="1:20" x14ac:dyDescent="0.25">
      <c r="A51">
        <f t="shared" si="5"/>
        <v>2</v>
      </c>
      <c r="B51" s="18">
        <f>SUM(infected!B379:B385)</f>
        <v>57489.200206409922</v>
      </c>
      <c r="C51" s="18">
        <f>SUM(infected!C379:C385)</f>
        <v>60944.483424287071</v>
      </c>
      <c r="D51" s="18">
        <f>SUM(infected!D379:D385)</f>
        <v>943512.74955218809</v>
      </c>
      <c r="E51" s="18">
        <f>SUM(infected!E379:E385)</f>
        <v>87643.733017482547</v>
      </c>
      <c r="F51" s="18">
        <f>SUM(infected!F379:F385)</f>
        <v>71989.04345657122</v>
      </c>
      <c r="G51" s="18">
        <f>SUM(infected!G379:G385)</f>
        <v>28204.253002551661</v>
      </c>
      <c r="H51" s="18">
        <f>SUM(infected!H379:H385)</f>
        <v>638377.63091311336</v>
      </c>
      <c r="I51" s="18">
        <f>SUM(infected!I379:I385)</f>
        <v>64032.974850753642</v>
      </c>
      <c r="J51" s="18">
        <f>SUM(infected!J379:J385)</f>
        <v>6830.7889708553694</v>
      </c>
      <c r="K51" s="18">
        <f>SUM(infected!K379:K385)</f>
        <v>20719.852981395703</v>
      </c>
      <c r="L51" s="18">
        <f>SUM(infected!L379:L385)</f>
        <v>154921.0798348847</v>
      </c>
      <c r="M51" s="18">
        <f>SUM(infected!M379:M385)</f>
        <v>39813.486948371217</v>
      </c>
      <c r="N51" s="18">
        <f>SUM(infected!N379:N385)</f>
        <v>44040.827940984927</v>
      </c>
      <c r="S51" s="11">
        <f t="shared" ref="S51:T51" si="6">S50+7</f>
        <v>42745</v>
      </c>
      <c r="T51" s="11">
        <f t="shared" si="6"/>
        <v>42751</v>
      </c>
    </row>
    <row r="52" spans="1:20" x14ac:dyDescent="0.25">
      <c r="A52">
        <f t="shared" si="5"/>
        <v>3</v>
      </c>
      <c r="B52" s="18">
        <f>SUM(infected!B386:B392)</f>
        <v>48242.975893025359</v>
      </c>
      <c r="C52" s="18">
        <f>SUM(infected!C386:C392)</f>
        <v>63278.598621403878</v>
      </c>
      <c r="D52" s="18">
        <f>SUM(infected!D386:D392)</f>
        <v>835872.9002833378</v>
      </c>
      <c r="E52" s="18">
        <f>SUM(infected!E386:E392)</f>
        <v>73160.155936812458</v>
      </c>
      <c r="F52" s="18">
        <f>SUM(infected!F386:F392)</f>
        <v>66292.382560271071</v>
      </c>
      <c r="G52" s="18">
        <f>SUM(infected!G386:G392)</f>
        <v>24577.664471764012</v>
      </c>
      <c r="H52" s="18">
        <f>SUM(infected!H386:H392)</f>
        <v>865451.45036116743</v>
      </c>
      <c r="I52" s="18">
        <f>SUM(infected!I386:I392)</f>
        <v>61156.018551367109</v>
      </c>
      <c r="J52" s="18">
        <f>SUM(infected!J386:J392)</f>
        <v>5326.8699828425451</v>
      </c>
      <c r="K52" s="18">
        <f>SUM(infected!K386:K392)</f>
        <v>17834.786556148872</v>
      </c>
      <c r="L52" s="18">
        <f>SUM(infected!L386:L392)</f>
        <v>128531.65402248605</v>
      </c>
      <c r="M52" s="18">
        <f>SUM(infected!M386:M392)</f>
        <v>72829.260634944338</v>
      </c>
      <c r="N52" s="18">
        <f>SUM(infected!N386:N392)</f>
        <v>44241.589453092136</v>
      </c>
      <c r="S52" s="11">
        <f t="shared" ref="S52:T52" si="7">S51+7</f>
        <v>42752</v>
      </c>
      <c r="T52" s="11">
        <f t="shared" si="7"/>
        <v>42758</v>
      </c>
    </row>
    <row r="53" spans="1:20" x14ac:dyDescent="0.25">
      <c r="A53">
        <f t="shared" si="5"/>
        <v>4</v>
      </c>
      <c r="B53" s="18">
        <f>SUM(infected!B393:B399)</f>
        <v>40562.04291797935</v>
      </c>
      <c r="C53" s="18">
        <f>SUM(infected!C393:C399)</f>
        <v>65610.294213039801</v>
      </c>
      <c r="D53" s="18">
        <f>SUM(infected!D393:D399)</f>
        <v>741445.31332528009</v>
      </c>
      <c r="E53" s="18">
        <f>SUM(infected!E393:E399)</f>
        <v>61388.912110738311</v>
      </c>
      <c r="F53" s="18">
        <f>SUM(infected!F393:F399)</f>
        <v>61474.477183945608</v>
      </c>
      <c r="G53" s="18">
        <f>SUM(infected!G393:G399)</f>
        <v>21391.658935530595</v>
      </c>
      <c r="H53" s="18">
        <f>SUM(infected!H393:H399)</f>
        <v>1177266.7719300762</v>
      </c>
      <c r="I53" s="18">
        <f>SUM(infected!I393:I399)</f>
        <v>58708.306135751969</v>
      </c>
      <c r="J53" s="18">
        <f>SUM(infected!J393:J399)</f>
        <v>4176.8313636756375</v>
      </c>
      <c r="K53" s="18">
        <f>SUM(infected!K393:K399)</f>
        <v>15765.720789112249</v>
      </c>
      <c r="L53" s="18">
        <f>SUM(infected!L393:L399)</f>
        <v>107131.66186543435</v>
      </c>
      <c r="M53" s="18">
        <f>SUM(infected!M393:M399)</f>
        <v>133926.88342539105</v>
      </c>
      <c r="N53" s="18">
        <f>SUM(infected!N393:N399)</f>
        <v>44388.251362047071</v>
      </c>
      <c r="S53" s="11">
        <f t="shared" ref="S53:T53" si="8">S52+7</f>
        <v>42759</v>
      </c>
      <c r="T53" s="11">
        <f t="shared" si="8"/>
        <v>42765</v>
      </c>
    </row>
    <row r="54" spans="1:20" x14ac:dyDescent="0.25">
      <c r="A54">
        <f t="shared" si="5"/>
        <v>5</v>
      </c>
      <c r="B54" s="18">
        <f>SUM(infected!B400:B406)</f>
        <v>34081.374154855723</v>
      </c>
      <c r="C54" s="18">
        <f>SUM(infected!C400:C406)</f>
        <v>68067.679256867967</v>
      </c>
      <c r="D54" s="18">
        <f>SUM(infected!D400:D406)</f>
        <v>657586.99026312795</v>
      </c>
      <c r="E54" s="18">
        <f>SUM(infected!E400:E406)</f>
        <v>51443.024145426971</v>
      </c>
      <c r="F54" s="18">
        <f>SUM(infected!F400:F406)</f>
        <v>56899.487412518123</v>
      </c>
      <c r="G54" s="18">
        <f>SUM(infected!G400:G406)</f>
        <v>18627.875971977304</v>
      </c>
      <c r="H54" s="18">
        <f>SUM(infected!H400:H406)</f>
        <v>1599902.0615545863</v>
      </c>
      <c r="I54" s="18">
        <f>SUM(infected!I400:I406)</f>
        <v>56277.356744086806</v>
      </c>
      <c r="J54" s="18">
        <f>SUM(infected!J400:J406)</f>
        <v>3270.2825072247042</v>
      </c>
      <c r="K54" s="18">
        <f>SUM(infected!K400:K406)</f>
        <v>14149.424264419267</v>
      </c>
      <c r="L54" s="18">
        <f>SUM(infected!L400:L406)</f>
        <v>89239.4387654905</v>
      </c>
      <c r="M54" s="18">
        <f>SUM(infected!M400:M406)</f>
        <v>245824.37413941155</v>
      </c>
      <c r="N54" s="18">
        <f>SUM(infected!N400:N406)</f>
        <v>44573.46754873827</v>
      </c>
      <c r="S54" s="11">
        <f t="shared" ref="S54:T54" si="9">S53+7</f>
        <v>42766</v>
      </c>
      <c r="T54" s="11">
        <f t="shared" si="9"/>
        <v>42772</v>
      </c>
    </row>
    <row r="55" spans="1:20" x14ac:dyDescent="0.25">
      <c r="A55">
        <f t="shared" si="5"/>
        <v>6</v>
      </c>
      <c r="B55" s="18">
        <f>SUM(infected!B407:B413)</f>
        <v>28640.11978293231</v>
      </c>
      <c r="C55" s="18">
        <f>SUM(infected!C407:C413)</f>
        <v>70602.400736759868</v>
      </c>
      <c r="D55" s="18">
        <f>SUM(infected!D407:D413)</f>
        <v>583171.59881929052</v>
      </c>
      <c r="E55" s="18">
        <f>SUM(infected!E407:E413)</f>
        <v>43116.038624143373</v>
      </c>
      <c r="F55" s="18">
        <f>SUM(infected!F407:F413)</f>
        <v>52679.66307217173</v>
      </c>
      <c r="G55" s="18">
        <f>SUM(infected!G407:G413)</f>
        <v>16218.796749982079</v>
      </c>
      <c r="H55" s="18">
        <f>SUM(infected!H407:H413)</f>
        <v>2174599.2887937268</v>
      </c>
      <c r="I55" s="18">
        <f>SUM(infected!I407:I413)</f>
        <v>53958.896368199799</v>
      </c>
      <c r="J55" s="18">
        <f>SUM(infected!J407:J413)</f>
        <v>2561.080547123106</v>
      </c>
      <c r="K55" s="18">
        <f>SUM(infected!K407:K413)</f>
        <v>12893.243659377511</v>
      </c>
      <c r="L55" s="18">
        <f>SUM(infected!L407:L413)</f>
        <v>74325.582367128358</v>
      </c>
      <c r="M55" s="18">
        <f>SUM(infected!M407:M413)</f>
        <v>451424.4282958511</v>
      </c>
      <c r="N55" s="18">
        <f>SUM(infected!N407:N413)</f>
        <v>44741.749942419468</v>
      </c>
      <c r="S55" s="11">
        <f t="shared" ref="S55:T55" si="10">S54+7</f>
        <v>42773</v>
      </c>
      <c r="T55" s="11">
        <f t="shared" si="10"/>
        <v>42779</v>
      </c>
    </row>
    <row r="56" spans="1:20" x14ac:dyDescent="0.25">
      <c r="A56">
        <f t="shared" si="5"/>
        <v>7</v>
      </c>
      <c r="B56" s="18">
        <f>SUM(infected!B414:B420)</f>
        <v>24067.447261648998</v>
      </c>
      <c r="C56" s="18">
        <f>SUM(infected!C414:C420)</f>
        <v>73236.685116490407</v>
      </c>
      <c r="D56" s="18">
        <f>SUM(infected!D414:D420)</f>
        <v>517215.43882899109</v>
      </c>
      <c r="E56" s="18">
        <f>SUM(infected!E414:E420)</f>
        <v>36139.78740742075</v>
      </c>
      <c r="F56" s="18">
        <f>SUM(infected!F414:F420)</f>
        <v>48777.068844074092</v>
      </c>
      <c r="G56" s="18">
        <f>SUM(infected!G414:G420)</f>
        <v>14121.788092989598</v>
      </c>
      <c r="H56" s="18">
        <f>SUM(infected!H414:H420)</f>
        <v>2955805.7519671782</v>
      </c>
      <c r="I56" s="18">
        <f>SUM(infected!I414:I420)</f>
        <v>51738.068290218813</v>
      </c>
      <c r="J56" s="18">
        <f>SUM(infected!J414:J420)</f>
        <v>2005.8060641822349</v>
      </c>
      <c r="K56" s="18">
        <f>SUM(infected!K414:K420)</f>
        <v>11896.938925383562</v>
      </c>
      <c r="L56" s="18">
        <f>SUM(infected!L414:L420)</f>
        <v>61917.477925096893</v>
      </c>
      <c r="M56" s="18">
        <f>SUM(infected!M414:M420)</f>
        <v>828926.54035990499</v>
      </c>
      <c r="N56" s="18">
        <f>SUM(infected!N414:N420)</f>
        <v>44918.026722281182</v>
      </c>
      <c r="S56" s="11">
        <f t="shared" ref="S56:T56" si="11">S55+7</f>
        <v>42780</v>
      </c>
      <c r="T56" s="11">
        <f t="shared" si="11"/>
        <v>42786</v>
      </c>
    </row>
    <row r="57" spans="1:20" x14ac:dyDescent="0.25">
      <c r="A57">
        <f t="shared" si="5"/>
        <v>8</v>
      </c>
      <c r="B57" s="18">
        <f>SUM(infected!B421:B427)</f>
        <v>20224.575378335932</v>
      </c>
      <c r="C57" s="18">
        <f>SUM(infected!C421:C427)</f>
        <v>75968.480708490839</v>
      </c>
      <c r="D57" s="18">
        <f>SUM(infected!D421:D427)</f>
        <v>458702.87355455989</v>
      </c>
      <c r="E57" s="18">
        <f>SUM(infected!E421:E427)</f>
        <v>30290.24839438024</v>
      </c>
      <c r="F57" s="18">
        <f>SUM(infected!F421:F427)</f>
        <v>45159.716532987753</v>
      </c>
      <c r="G57" s="18">
        <f>SUM(infected!G421:G427)</f>
        <v>12295.897039124022</v>
      </c>
      <c r="H57" s="18">
        <f>SUM(infected!H421:H427)</f>
        <v>4017511.7266225545</v>
      </c>
      <c r="I57" s="18">
        <f>SUM(infected!I421:I427)</f>
        <v>49605.773545762328</v>
      </c>
      <c r="J57" s="18">
        <f>SUM(infected!J421:J427)</f>
        <v>1570.8211585340266</v>
      </c>
      <c r="K57" s="18">
        <f>SUM(infected!K421:K427)</f>
        <v>11097.116751219341</v>
      </c>
      <c r="L57" s="18">
        <f>SUM(infected!L421:L427)</f>
        <v>51575.282116792783</v>
      </c>
      <c r="M57" s="18">
        <f>SUM(infected!M421:M427)</f>
        <v>1522083.3462433924</v>
      </c>
      <c r="N57" s="18">
        <f>SUM(infected!N421:N427)</f>
        <v>45093.020903330842</v>
      </c>
      <c r="S57" s="11">
        <f t="shared" ref="S57:T57" si="12">S56+7</f>
        <v>42787</v>
      </c>
      <c r="T57" s="11">
        <f t="shared" si="12"/>
        <v>42793</v>
      </c>
    </row>
    <row r="58" spans="1:20" x14ac:dyDescent="0.25">
      <c r="A58">
        <f t="shared" si="5"/>
        <v>9</v>
      </c>
      <c r="B58" s="18">
        <f>SUM(infected!B428:B434)</f>
        <v>16995.476190625221</v>
      </c>
      <c r="C58" s="18">
        <f>SUM(infected!C428:C434)</f>
        <v>78802.197275386308</v>
      </c>
      <c r="D58" s="18">
        <f>SUM(infected!D428:D434)</f>
        <v>406815.6371866971</v>
      </c>
      <c r="E58" s="18">
        <f>SUM(infected!E428:E434)</f>
        <v>25388.435505172452</v>
      </c>
      <c r="F58" s="18">
        <f>SUM(infected!F428:F434)</f>
        <v>41812.631934947334</v>
      </c>
      <c r="G58" s="18">
        <f>SUM(infected!G428:G434)</f>
        <v>10706.051394995922</v>
      </c>
      <c r="H58" s="18">
        <f>SUM(infected!H428:H434)</f>
        <v>5460687.3319523092</v>
      </c>
      <c r="I58" s="18">
        <f>SUM(infected!I428:I434)</f>
        <v>47562.890371799949</v>
      </c>
      <c r="J58" s="18">
        <f>SUM(infected!J428:J434)</f>
        <v>1230.2131868320084</v>
      </c>
      <c r="K58" s="18">
        <f>SUM(infected!K428:K434)</f>
        <v>10448.321061262946</v>
      </c>
      <c r="L58" s="18">
        <f>SUM(infected!L428:L434)</f>
        <v>42962.544703737571</v>
      </c>
      <c r="M58" s="18">
        <f>SUM(infected!M428:M434)</f>
        <v>2794925.8656157348</v>
      </c>
      <c r="N58" s="18">
        <f>SUM(infected!N428:N434)</f>
        <v>45269.136291110095</v>
      </c>
      <c r="S58" s="11">
        <f t="shared" ref="S58:T58" si="13">S57+7</f>
        <v>42794</v>
      </c>
      <c r="T58" s="11">
        <f t="shared" si="13"/>
        <v>42800</v>
      </c>
    </row>
    <row r="59" spans="1:20" x14ac:dyDescent="0.25">
      <c r="A59">
        <f t="shared" si="5"/>
        <v>10</v>
      </c>
      <c r="B59" s="18">
        <f>SUM(infected!B435:B441)</f>
        <v>14281.875128140227</v>
      </c>
      <c r="C59" s="18">
        <f>SUM(infected!C435:C441)</f>
        <v>81741.78351022696</v>
      </c>
      <c r="D59" s="18">
        <f>SUM(infected!D435:D441)</f>
        <v>360796.20105297421</v>
      </c>
      <c r="E59" s="18">
        <f>SUM(infected!E435:E441)</f>
        <v>21279.574913728655</v>
      </c>
      <c r="F59" s="18">
        <f>SUM(infected!F435:F441)</f>
        <v>38712.893470824478</v>
      </c>
      <c r="G59" s="18">
        <f>SUM(infected!G435:G441)</f>
        <v>9321.7942318644127</v>
      </c>
      <c r="H59" s="18">
        <f>SUM(infected!H435:H441)</f>
        <v>7422219.9751603296</v>
      </c>
      <c r="I59" s="18">
        <f>SUM(infected!I435:I441)</f>
        <v>45603.533619567825</v>
      </c>
      <c r="J59" s="18">
        <f>SUM(infected!J435:J441)</f>
        <v>963.44686107887605</v>
      </c>
      <c r="K59" s="18">
        <f>SUM(infected!K435:K441)</f>
        <v>9916.8735382060386</v>
      </c>
      <c r="L59" s="18">
        <f>SUM(infected!L435:L441)</f>
        <v>35787.552867738355</v>
      </c>
      <c r="M59" s="18">
        <f>SUM(infected!M435:M441)</f>
        <v>5132124.1412944896</v>
      </c>
      <c r="N59" s="18">
        <f>SUM(infected!N435:N441)</f>
        <v>45445.954529567091</v>
      </c>
      <c r="S59" s="11">
        <f t="shared" ref="S59:T59" si="14">S58+7</f>
        <v>42801</v>
      </c>
      <c r="T59" s="11">
        <f t="shared" si="14"/>
        <v>42807</v>
      </c>
    </row>
    <row r="60" spans="1:20" x14ac:dyDescent="0.25">
      <c r="A60">
        <f t="shared" si="5"/>
        <v>11</v>
      </c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S60" s="11">
        <f t="shared" ref="S60:T60" si="15">S59+7</f>
        <v>42808</v>
      </c>
      <c r="T60" s="11">
        <f t="shared" si="15"/>
        <v>42814</v>
      </c>
    </row>
    <row r="61" spans="1:20" x14ac:dyDescent="0.25">
      <c r="A61">
        <f t="shared" si="5"/>
        <v>12</v>
      </c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S61" s="11">
        <f t="shared" ref="S61:T61" si="16">S60+7</f>
        <v>42815</v>
      </c>
      <c r="T61" s="11">
        <f t="shared" si="16"/>
        <v>42821</v>
      </c>
    </row>
    <row r="62" spans="1:20" x14ac:dyDescent="0.25">
      <c r="A62">
        <f t="shared" si="5"/>
        <v>13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S62" s="11">
        <f t="shared" ref="S62:T62" si="17">S61+7</f>
        <v>42822</v>
      </c>
      <c r="T62" s="11">
        <f t="shared" si="17"/>
        <v>42828</v>
      </c>
    </row>
    <row r="63" spans="1:20" x14ac:dyDescent="0.25">
      <c r="A63">
        <f t="shared" si="5"/>
        <v>14</v>
      </c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S63" s="11">
        <f t="shared" ref="S63:T63" si="18">S62+7</f>
        <v>42829</v>
      </c>
      <c r="T63" s="11">
        <f t="shared" si="18"/>
        <v>42835</v>
      </c>
    </row>
    <row r="64" spans="1:20" x14ac:dyDescent="0.25">
      <c r="A64">
        <f t="shared" si="5"/>
        <v>15</v>
      </c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S64" s="11">
        <f t="shared" ref="S64:T64" si="19">S63+7</f>
        <v>42836</v>
      </c>
      <c r="T64" s="11">
        <f t="shared" si="19"/>
        <v>42842</v>
      </c>
    </row>
    <row r="65" spans="1:20" x14ac:dyDescent="0.25">
      <c r="A65">
        <f t="shared" si="5"/>
        <v>16</v>
      </c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S65" s="11">
        <f t="shared" ref="S65:T65" si="20">S64+7</f>
        <v>42843</v>
      </c>
      <c r="T65" s="11">
        <f t="shared" si="20"/>
        <v>42849</v>
      </c>
    </row>
    <row r="66" spans="1:20" x14ac:dyDescent="0.25">
      <c r="A66">
        <f t="shared" si="5"/>
        <v>17</v>
      </c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S66" s="11">
        <f t="shared" ref="S66:T66" si="21">S65+7</f>
        <v>42850</v>
      </c>
      <c r="T66" s="11">
        <f t="shared" si="21"/>
        <v>42856</v>
      </c>
    </row>
    <row r="67" spans="1:20" x14ac:dyDescent="0.25">
      <c r="A67">
        <f t="shared" si="5"/>
        <v>18</v>
      </c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S67" s="11">
        <f t="shared" ref="S67:T67" si="22">S66+7</f>
        <v>42857</v>
      </c>
      <c r="T67" s="11">
        <f t="shared" si="22"/>
        <v>42863</v>
      </c>
    </row>
    <row r="68" spans="1:20" x14ac:dyDescent="0.25">
      <c r="A68">
        <f t="shared" si="5"/>
        <v>19</v>
      </c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S68" s="11">
        <f t="shared" ref="S68:T68" si="23">S67+7</f>
        <v>42864</v>
      </c>
      <c r="T68" s="11">
        <f t="shared" si="23"/>
        <v>42870</v>
      </c>
    </row>
    <row r="69" spans="1:20" x14ac:dyDescent="0.25">
      <c r="A69">
        <f t="shared" si="5"/>
        <v>20</v>
      </c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S69" s="11">
        <f t="shared" ref="S69:T69" si="24">S68+7</f>
        <v>42871</v>
      </c>
      <c r="T69" s="11">
        <f t="shared" si="24"/>
        <v>42877</v>
      </c>
    </row>
    <row r="70" spans="1:20" x14ac:dyDescent="0.25">
      <c r="A70">
        <f t="shared" si="5"/>
        <v>21</v>
      </c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S70" s="11">
        <f t="shared" ref="S70:T70" si="25">S69+7</f>
        <v>42878</v>
      </c>
      <c r="T70" s="11">
        <f t="shared" si="25"/>
        <v>42884</v>
      </c>
    </row>
    <row r="71" spans="1:20" x14ac:dyDescent="0.25">
      <c r="A71">
        <f t="shared" si="5"/>
        <v>22</v>
      </c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S71" s="11">
        <f t="shared" ref="S71:T71" si="26">S70+7</f>
        <v>42885</v>
      </c>
      <c r="T71" s="11">
        <f t="shared" si="26"/>
        <v>42891</v>
      </c>
    </row>
    <row r="72" spans="1:20" x14ac:dyDescent="0.25">
      <c r="A72">
        <f t="shared" si="5"/>
        <v>23</v>
      </c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S72" s="11">
        <f t="shared" ref="S72:T72" si="27">S71+7</f>
        <v>42892</v>
      </c>
      <c r="T72" s="11">
        <f t="shared" si="27"/>
        <v>42898</v>
      </c>
    </row>
    <row r="73" spans="1:20" x14ac:dyDescent="0.25">
      <c r="A73">
        <f t="shared" si="5"/>
        <v>24</v>
      </c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S73" s="11">
        <f t="shared" ref="S73:T73" si="28">S72+7</f>
        <v>42899</v>
      </c>
      <c r="T73" s="11">
        <f t="shared" si="28"/>
        <v>42905</v>
      </c>
    </row>
    <row r="74" spans="1:20" x14ac:dyDescent="0.25">
      <c r="A74">
        <f t="shared" si="5"/>
        <v>25</v>
      </c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S74" s="11">
        <f t="shared" ref="S74:T74" si="29">S73+7</f>
        <v>42906</v>
      </c>
      <c r="T74" s="11">
        <f t="shared" si="29"/>
        <v>42912</v>
      </c>
    </row>
    <row r="75" spans="1:20" x14ac:dyDescent="0.25">
      <c r="A75">
        <f t="shared" si="5"/>
        <v>26</v>
      </c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S75" s="11">
        <f t="shared" ref="S75:T75" si="30">S74+7</f>
        <v>42913</v>
      </c>
      <c r="T75" s="11">
        <f t="shared" si="30"/>
        <v>42919</v>
      </c>
    </row>
    <row r="76" spans="1:20" x14ac:dyDescent="0.25">
      <c r="A76">
        <f t="shared" si="5"/>
        <v>27</v>
      </c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S76" s="11">
        <f t="shared" ref="S76:T76" si="31">S75+7</f>
        <v>42920</v>
      </c>
      <c r="T76" s="11">
        <f t="shared" si="31"/>
        <v>42926</v>
      </c>
    </row>
    <row r="77" spans="1:20" x14ac:dyDescent="0.25">
      <c r="A77">
        <f t="shared" si="5"/>
        <v>28</v>
      </c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S77" s="11">
        <f t="shared" ref="S77:T77" si="32">S76+7</f>
        <v>42927</v>
      </c>
      <c r="T77" s="11">
        <f t="shared" si="32"/>
        <v>42933</v>
      </c>
    </row>
    <row r="78" spans="1:20" x14ac:dyDescent="0.25">
      <c r="A78">
        <f t="shared" si="5"/>
        <v>29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S78" s="11">
        <f t="shared" ref="S78:T78" si="33">S77+7</f>
        <v>42934</v>
      </c>
      <c r="T78" s="11">
        <f t="shared" si="33"/>
        <v>42940</v>
      </c>
    </row>
    <row r="79" spans="1:20" x14ac:dyDescent="0.25">
      <c r="A79">
        <f t="shared" si="5"/>
        <v>30</v>
      </c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S79" s="11">
        <f t="shared" ref="S79:T79" si="34">S78+7</f>
        <v>42941</v>
      </c>
      <c r="T79" s="11">
        <f t="shared" si="34"/>
        <v>42947</v>
      </c>
    </row>
    <row r="80" spans="1:20" x14ac:dyDescent="0.25">
      <c r="A80">
        <f t="shared" si="5"/>
        <v>31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S80" s="11">
        <f t="shared" ref="S80:T80" si="35">S79+7</f>
        <v>42948</v>
      </c>
      <c r="T80" s="11">
        <f t="shared" si="35"/>
        <v>42954</v>
      </c>
    </row>
    <row r="81" spans="1:20" x14ac:dyDescent="0.25">
      <c r="A81">
        <f t="shared" si="5"/>
        <v>32</v>
      </c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S81" s="11">
        <f t="shared" ref="S81:T81" si="36">S80+7</f>
        <v>42955</v>
      </c>
      <c r="T81" s="11">
        <f t="shared" si="36"/>
        <v>42961</v>
      </c>
    </row>
    <row r="82" spans="1:20" x14ac:dyDescent="0.25">
      <c r="A82">
        <f t="shared" si="5"/>
        <v>33</v>
      </c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S82" s="11">
        <f t="shared" ref="S82:T82" si="37">S81+7</f>
        <v>42962</v>
      </c>
      <c r="T82" s="11">
        <f t="shared" si="37"/>
        <v>42968</v>
      </c>
    </row>
    <row r="83" spans="1:20" x14ac:dyDescent="0.25">
      <c r="A83">
        <f t="shared" si="5"/>
        <v>34</v>
      </c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S83" s="11">
        <f t="shared" ref="S83:T83" si="38">S82+7</f>
        <v>42969</v>
      </c>
      <c r="T83" s="11">
        <f t="shared" si="38"/>
        <v>42975</v>
      </c>
    </row>
    <row r="84" spans="1:20" x14ac:dyDescent="0.25">
      <c r="A84">
        <f t="shared" si="5"/>
        <v>35</v>
      </c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S84" s="11">
        <f t="shared" ref="S84:T84" si="39">S83+7</f>
        <v>42976</v>
      </c>
      <c r="T84" s="11">
        <f t="shared" si="39"/>
        <v>42982</v>
      </c>
    </row>
    <row r="85" spans="1:20" x14ac:dyDescent="0.25">
      <c r="A85">
        <f t="shared" si="5"/>
        <v>36</v>
      </c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S85" s="11">
        <f t="shared" ref="S85:T85" si="40">S84+7</f>
        <v>42983</v>
      </c>
      <c r="T85" s="11">
        <f t="shared" si="40"/>
        <v>42989</v>
      </c>
    </row>
    <row r="86" spans="1:20" x14ac:dyDescent="0.25">
      <c r="A86">
        <f t="shared" si="5"/>
        <v>37</v>
      </c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S86" s="11">
        <f t="shared" ref="S86:T86" si="41">S85+7</f>
        <v>42990</v>
      </c>
      <c r="T86" s="11">
        <f t="shared" si="41"/>
        <v>42996</v>
      </c>
    </row>
    <row r="87" spans="1:20" x14ac:dyDescent="0.25">
      <c r="A87">
        <f t="shared" si="5"/>
        <v>38</v>
      </c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S87" s="11">
        <f t="shared" ref="S87:T87" si="42">S86+7</f>
        <v>42997</v>
      </c>
      <c r="T87" s="11">
        <f t="shared" si="42"/>
        <v>43003</v>
      </c>
    </row>
    <row r="88" spans="1:20" x14ac:dyDescent="0.25">
      <c r="A88">
        <f t="shared" si="5"/>
        <v>39</v>
      </c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S88" s="11">
        <f t="shared" ref="S88:T88" si="43">S87+7</f>
        <v>43004</v>
      </c>
      <c r="T88" s="11">
        <f t="shared" si="43"/>
        <v>43010</v>
      </c>
    </row>
    <row r="89" spans="1:20" x14ac:dyDescent="0.25">
      <c r="A89">
        <f t="shared" si="5"/>
        <v>40</v>
      </c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S89" s="11">
        <f t="shared" ref="S89:T89" si="44">S88+7</f>
        <v>43011</v>
      </c>
      <c r="T89" s="11">
        <f t="shared" si="44"/>
        <v>43017</v>
      </c>
    </row>
    <row r="90" spans="1:20" x14ac:dyDescent="0.25">
      <c r="A90">
        <f t="shared" si="5"/>
        <v>41</v>
      </c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S90" s="11">
        <f t="shared" ref="S90:T90" si="45">S89+7</f>
        <v>43018</v>
      </c>
      <c r="T90" s="11">
        <f t="shared" si="45"/>
        <v>43024</v>
      </c>
    </row>
    <row r="91" spans="1:20" x14ac:dyDescent="0.25">
      <c r="A91">
        <f t="shared" si="5"/>
        <v>42</v>
      </c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S91" s="11">
        <f t="shared" ref="S91:T91" si="46">S90+7</f>
        <v>43025</v>
      </c>
      <c r="T91" s="11">
        <f t="shared" si="46"/>
        <v>43031</v>
      </c>
    </row>
    <row r="92" spans="1:20" x14ac:dyDescent="0.25">
      <c r="A92">
        <f t="shared" si="5"/>
        <v>43</v>
      </c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S92" s="11">
        <f t="shared" ref="S92:T92" si="47">S91+7</f>
        <v>43032</v>
      </c>
      <c r="T92" s="11">
        <f t="shared" si="47"/>
        <v>43038</v>
      </c>
    </row>
    <row r="93" spans="1:20" x14ac:dyDescent="0.25">
      <c r="A93">
        <f t="shared" si="5"/>
        <v>44</v>
      </c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S93" s="11">
        <f t="shared" ref="S93:T93" si="48">S92+7</f>
        <v>43039</v>
      </c>
      <c r="T93" s="11">
        <f t="shared" si="48"/>
        <v>43045</v>
      </c>
    </row>
    <row r="94" spans="1:20" x14ac:dyDescent="0.25">
      <c r="A94">
        <f t="shared" si="5"/>
        <v>45</v>
      </c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S94" s="11">
        <f t="shared" ref="S94:T94" si="49">S93+7</f>
        <v>43046</v>
      </c>
      <c r="T94" s="11">
        <f t="shared" si="49"/>
        <v>43052</v>
      </c>
    </row>
    <row r="95" spans="1:20" x14ac:dyDescent="0.25">
      <c r="A95">
        <f t="shared" si="5"/>
        <v>46</v>
      </c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S95" s="11">
        <f t="shared" ref="S95:T95" si="50">S94+7</f>
        <v>43053</v>
      </c>
      <c r="T95" s="11">
        <f t="shared" si="50"/>
        <v>43059</v>
      </c>
    </row>
    <row r="96" spans="1:20" x14ac:dyDescent="0.25">
      <c r="A96">
        <f t="shared" si="5"/>
        <v>47</v>
      </c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S96" s="11">
        <f t="shared" ref="S96:T96" si="51">S95+7</f>
        <v>43060</v>
      </c>
      <c r="T96" s="11">
        <f t="shared" si="51"/>
        <v>43066</v>
      </c>
    </row>
    <row r="97" spans="1:20" x14ac:dyDescent="0.25">
      <c r="A97">
        <f t="shared" si="5"/>
        <v>48</v>
      </c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S97" s="11">
        <f t="shared" ref="S97:T97" si="52">S96+7</f>
        <v>43067</v>
      </c>
      <c r="T97" s="11">
        <f t="shared" si="52"/>
        <v>43073</v>
      </c>
    </row>
    <row r="98" spans="1:20" x14ac:dyDescent="0.25">
      <c r="A98">
        <f t="shared" si="5"/>
        <v>49</v>
      </c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S98" s="11">
        <f t="shared" ref="S98:T98" si="53">S97+7</f>
        <v>43074</v>
      </c>
      <c r="T98" s="11">
        <f t="shared" si="53"/>
        <v>43080</v>
      </c>
    </row>
    <row r="99" spans="1:20" x14ac:dyDescent="0.25">
      <c r="A99">
        <f t="shared" si="5"/>
        <v>50</v>
      </c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S99" s="11">
        <f t="shared" ref="S99:T99" si="54">S98+7</f>
        <v>43081</v>
      </c>
      <c r="T99" s="11">
        <f t="shared" si="54"/>
        <v>43087</v>
      </c>
    </row>
    <row r="100" spans="1:20" x14ac:dyDescent="0.25">
      <c r="A100">
        <f t="shared" si="5"/>
        <v>51</v>
      </c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S100" s="11">
        <f t="shared" ref="S100:T100" si="55">S99+7</f>
        <v>43088</v>
      </c>
      <c r="T100" s="11">
        <f t="shared" si="55"/>
        <v>43094</v>
      </c>
    </row>
    <row r="101" spans="1:20" x14ac:dyDescent="0.25">
      <c r="A101">
        <f t="shared" si="5"/>
        <v>52</v>
      </c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S101" s="11">
        <f t="shared" ref="S101:T101" si="56">S100+7</f>
        <v>43095</v>
      </c>
      <c r="T101" s="11">
        <f t="shared" si="56"/>
        <v>43101</v>
      </c>
    </row>
    <row r="102" spans="1:20" x14ac:dyDescent="0.25">
      <c r="A102">
        <f t="shared" si="5"/>
        <v>53</v>
      </c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S102" s="11">
        <f t="shared" ref="S102:T102" si="57">S101+7</f>
        <v>43102</v>
      </c>
      <c r="T102" s="11">
        <f t="shared" si="57"/>
        <v>43108</v>
      </c>
    </row>
    <row r="103" spans="1:20" x14ac:dyDescent="0.25"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S103" s="11"/>
      <c r="T103" s="11"/>
    </row>
    <row r="104" spans="1:20" x14ac:dyDescent="0.25"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S104" s="11"/>
      <c r="T104" s="11"/>
    </row>
    <row r="105" spans="1:20" x14ac:dyDescent="0.25"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S105" s="11"/>
      <c r="T105" s="11"/>
    </row>
    <row r="106" spans="1:20" x14ac:dyDescent="0.25">
      <c r="A106" t="s">
        <v>21</v>
      </c>
      <c r="B106" s="16">
        <f>SUM(B50:B102)</f>
        <v>352673.79090730363</v>
      </c>
      <c r="C106" s="16">
        <f t="shared" ref="C106:N106" si="58">SUM(C50:C102)</f>
        <v>696954.65835818741</v>
      </c>
      <c r="D106" s="16">
        <f t="shared" si="58"/>
        <v>6563957.9678216251</v>
      </c>
      <c r="E106" s="16">
        <f t="shared" si="58"/>
        <v>533084.67018438724</v>
      </c>
      <c r="F106" s="16">
        <f t="shared" si="58"/>
        <v>560264.39910677308</v>
      </c>
      <c r="G106" s="16">
        <f t="shared" si="58"/>
        <v>187894.33440213455</v>
      </c>
      <c r="H106" s="16">
        <f t="shared" si="58"/>
        <v>26777812.180878364</v>
      </c>
      <c r="I106" s="16">
        <f t="shared" si="58"/>
        <v>554693.80686819647</v>
      </c>
      <c r="J106" s="16">
        <f t="shared" si="58"/>
        <v>36549.211116334023</v>
      </c>
      <c r="K106" s="16">
        <f t="shared" si="58"/>
        <v>148965.12116556516</v>
      </c>
      <c r="L106" s="16">
        <f t="shared" si="58"/>
        <v>929795.19980967161</v>
      </c>
      <c r="M106" s="16">
        <f t="shared" si="58"/>
        <v>11243361.712078281</v>
      </c>
      <c r="N106" s="16">
        <f t="shared" si="58"/>
        <v>446425.1736624309</v>
      </c>
      <c r="S106" s="11"/>
      <c r="T106" s="11"/>
    </row>
    <row r="107" spans="1:20" x14ac:dyDescent="0.25">
      <c r="S107" s="11"/>
      <c r="T107" s="11"/>
    </row>
    <row r="109" spans="1:20" x14ac:dyDescent="0.25">
      <c r="A109" t="s">
        <v>17</v>
      </c>
      <c r="B109" s="16">
        <f>B47+B106</f>
        <v>2400208.7909073038</v>
      </c>
      <c r="C109" s="16">
        <f t="shared" ref="C109:N109" si="59">C47+C106</f>
        <v>2582234.6583581874</v>
      </c>
      <c r="D109" s="16">
        <f t="shared" si="59"/>
        <v>26159249.967821624</v>
      </c>
      <c r="E109" s="16">
        <f t="shared" si="59"/>
        <v>2188390.6701843874</v>
      </c>
      <c r="F109" s="16">
        <f t="shared" si="59"/>
        <v>3119938.3991067731</v>
      </c>
      <c r="G109" s="16">
        <f t="shared" si="59"/>
        <v>1388316.3344021346</v>
      </c>
      <c r="H109" s="16">
        <f t="shared" si="59"/>
        <v>29066144.180878364</v>
      </c>
      <c r="I109" s="16">
        <f t="shared" si="59"/>
        <v>1317677.8068681965</v>
      </c>
      <c r="J109" s="16">
        <f t="shared" si="59"/>
        <v>674578.21111633407</v>
      </c>
      <c r="K109" s="16">
        <f t="shared" si="59"/>
        <v>570413.12116556522</v>
      </c>
      <c r="L109" s="16">
        <f t="shared" si="59"/>
        <v>8414079.1998096723</v>
      </c>
      <c r="M109" s="16">
        <f t="shared" si="59"/>
        <v>11329490.712078281</v>
      </c>
      <c r="N109" s="16">
        <f t="shared" si="59"/>
        <v>998435.17366243084</v>
      </c>
    </row>
  </sheetData>
  <conditionalFormatting sqref="A2:T45 A60:T105 A51:A59 O51:T59">
    <cfRule type="expression" dxfId="61" priority="22">
      <formula>TODAY()-WEEKDAY(TODAY(), 3)=$S2-WEEKDAY($S2, 3)</formula>
    </cfRule>
  </conditionalFormatting>
  <conditionalFormatting sqref="B2:N45 B60:N105 B50:B58">
    <cfRule type="expression" dxfId="60" priority="21">
      <formula>B2=MAX(B$2:B$44)</formula>
    </cfRule>
  </conditionalFormatting>
  <conditionalFormatting sqref="A50:B50 O50:T50">
    <cfRule type="expression" dxfId="59" priority="20">
      <formula>TODAY()-WEEKDAY(TODAY(), 3)=$S50-WEEKDAY($S50, 3)</formula>
    </cfRule>
  </conditionalFormatting>
  <conditionalFormatting sqref="B50">
    <cfRule type="expression" dxfId="58" priority="19">
      <formula>B50=MAX(B$2:B$44)</formula>
    </cfRule>
  </conditionalFormatting>
  <conditionalFormatting sqref="O106:T107">
    <cfRule type="expression" dxfId="57" priority="16">
      <formula>TODAY()-WEEKDAY(TODAY(), 3)=$S106-WEEKDAY($S106, 3)</formula>
    </cfRule>
  </conditionalFormatting>
  <conditionalFormatting sqref="B46">
    <cfRule type="expression" dxfId="56" priority="14">
      <formula>TODAY()-WEEKDAY(TODAY(), 3)=$S46-WEEKDAY($S46, 3)</formula>
    </cfRule>
  </conditionalFormatting>
  <conditionalFormatting sqref="B46">
    <cfRule type="expression" dxfId="55" priority="13">
      <formula>B46=MAX(B$2:B$44)</formula>
    </cfRule>
  </conditionalFormatting>
  <conditionalFormatting sqref="C46:N46">
    <cfRule type="expression" dxfId="54" priority="12">
      <formula>TODAY()-WEEKDAY(TODAY(), 3)=$S46-WEEKDAY($S46, 3)</formula>
    </cfRule>
  </conditionalFormatting>
  <conditionalFormatting sqref="C46:N46">
    <cfRule type="expression" dxfId="53" priority="11">
      <formula>C46=MAX(C$2:C$44)</formula>
    </cfRule>
  </conditionalFormatting>
  <conditionalFormatting sqref="S46">
    <cfRule type="expression" dxfId="52" priority="10">
      <formula>TODAY()-WEEKDAY(TODAY(), 3)=$S46-WEEKDAY($S46, 3)</formula>
    </cfRule>
  </conditionalFormatting>
  <conditionalFormatting sqref="T46">
    <cfRule type="expression" dxfId="51" priority="9">
      <formula>TODAY()-WEEKDAY(TODAY(), 3)=$S46-WEEKDAY($S46, 3)</formula>
    </cfRule>
  </conditionalFormatting>
  <conditionalFormatting sqref="B50:B58">
    <cfRule type="expression" dxfId="50" priority="33">
      <formula>TODAY()-WEEKDAY(TODAY(), 3)=$S51-WEEKDAY($S51, 3)</formula>
    </cfRule>
  </conditionalFormatting>
  <conditionalFormatting sqref="B59">
    <cfRule type="expression" dxfId="49" priority="7">
      <formula>B59=MAX(B$2:B$44)</formula>
    </cfRule>
  </conditionalFormatting>
  <conditionalFormatting sqref="B59">
    <cfRule type="expression" dxfId="48" priority="8">
      <formula>TODAY()-WEEKDAY(TODAY(), 3)=$S60-WEEKDAY($S60, 3)</formula>
    </cfRule>
  </conditionalFormatting>
  <conditionalFormatting sqref="C50:N58">
    <cfRule type="expression" dxfId="47" priority="5">
      <formula>C50=MAX(C$2:C$44)</formula>
    </cfRule>
  </conditionalFormatting>
  <conditionalFormatting sqref="C50:N50">
    <cfRule type="expression" dxfId="46" priority="4">
      <formula>TODAY()-WEEKDAY(TODAY(), 3)=$S50-WEEKDAY($S50, 3)</formula>
    </cfRule>
  </conditionalFormatting>
  <conditionalFormatting sqref="C50:N50">
    <cfRule type="expression" dxfId="45" priority="3">
      <formula>C50=MAX(C$2:C$44)</formula>
    </cfRule>
  </conditionalFormatting>
  <conditionalFormatting sqref="C50:N58">
    <cfRule type="expression" dxfId="44" priority="6">
      <formula>TODAY()-WEEKDAY(TODAY(), 3)=$S51-WEEKDAY($S51, 3)</formula>
    </cfRule>
  </conditionalFormatting>
  <conditionalFormatting sqref="C59:N59">
    <cfRule type="expression" dxfId="43" priority="1">
      <formula>C59=MAX(C$2:C$44)</formula>
    </cfRule>
  </conditionalFormatting>
  <conditionalFormatting sqref="C59:N59">
    <cfRule type="expression" dxfId="42" priority="2">
      <formula>TODAY()-WEEKDAY(TODAY(), 3)=$S60-WEEKDAY($S60, 3)</formula>
    </cfRule>
  </conditionalFormatting>
  <pageMargins left="0.75" right="0.75" top="1" bottom="1" header="0.5" footer="0.3"/>
  <pageSetup paperSize="9" orientation="portrait" r:id="rId1"/>
  <ignoredErrors>
    <ignoredError sqref="B29 B38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CBA3-71F3-4485-8143-471409116CFA}">
  <dimension ref="A1:T109"/>
  <sheetViews>
    <sheetView workbookViewId="0">
      <pane ySplit="1" topLeftCell="A29" activePane="bottomLeft" state="frozen"/>
      <selection pane="bottomLeft" activeCell="C60" sqref="C60"/>
    </sheetView>
  </sheetViews>
  <sheetFormatPr defaultRowHeight="15" x14ac:dyDescent="0.25"/>
  <cols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42578125" customWidth="1"/>
    <col min="20" max="20" width="10.7109375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16</v>
      </c>
      <c r="S1" t="s">
        <v>14</v>
      </c>
      <c r="T1" t="s">
        <v>15</v>
      </c>
    </row>
    <row r="2" spans="1:20" x14ac:dyDescent="0.25">
      <c r="A2">
        <v>9</v>
      </c>
      <c r="B2" s="16">
        <f>('death KW'!B2)/7</f>
        <v>5.4285714285714288</v>
      </c>
      <c r="C2" s="16">
        <f>('death KW'!C2)/7</f>
        <v>0</v>
      </c>
      <c r="D2" s="16">
        <f>('death KW'!D2)/7</f>
        <v>0.14285714285714285</v>
      </c>
      <c r="E2" s="16">
        <f>('death KW'!E2)/7</f>
        <v>0</v>
      </c>
      <c r="F2" s="16">
        <f>('death KW'!F2)/7</f>
        <v>0.14285714285714285</v>
      </c>
      <c r="G2" s="16">
        <f>('death KW'!G2)/7</f>
        <v>6.5714285714285712</v>
      </c>
      <c r="H2" s="16">
        <f>('death KW'!H2)/7</f>
        <v>0</v>
      </c>
      <c r="I2" s="16">
        <f>('death KW'!I2)/7</f>
        <v>0</v>
      </c>
      <c r="J2" s="16">
        <f>('death KW'!J2)/7</f>
        <v>0</v>
      </c>
      <c r="K2" s="16">
        <f>('death KW'!K2)/7</f>
        <v>0</v>
      </c>
      <c r="L2" s="16">
        <f>('death KW'!L2)/7</f>
        <v>0</v>
      </c>
      <c r="M2" s="16">
        <f>('death KW'!M2)/7</f>
        <v>0</v>
      </c>
      <c r="N2" s="16">
        <f>('death KW'!N2)/7</f>
        <v>0</v>
      </c>
      <c r="S2" s="11">
        <v>42423</v>
      </c>
      <c r="T2" s="11">
        <v>42429</v>
      </c>
    </row>
    <row r="3" spans="1:20" x14ac:dyDescent="0.25">
      <c r="A3">
        <f>A2+1</f>
        <v>10</v>
      </c>
      <c r="B3" s="16">
        <f>('death KW'!B3)/7</f>
        <v>46.571428571428569</v>
      </c>
      <c r="C3" s="16">
        <f>('death KW'!C3)/7</f>
        <v>2.4285714285714284</v>
      </c>
      <c r="D3" s="16">
        <f>('death KW'!D3)/7</f>
        <v>3</v>
      </c>
      <c r="E3" s="16">
        <f>('death KW'!E3)/7</f>
        <v>0</v>
      </c>
      <c r="F3" s="16">
        <f>('death KW'!F3)/7</f>
        <v>2.4285714285714284</v>
      </c>
      <c r="G3" s="16">
        <f>('death KW'!G3)/7</f>
        <v>20</v>
      </c>
      <c r="H3" s="16">
        <f>('death KW'!H3)/7</f>
        <v>0.2857142857142857</v>
      </c>
      <c r="I3" s="16">
        <f>('death KW'!I3)/7</f>
        <v>0.42857142857142855</v>
      </c>
      <c r="J3" s="16">
        <f>('death KW'!J3)/7</f>
        <v>0</v>
      </c>
      <c r="K3" s="16">
        <f>('death KW'!K3)/7</f>
        <v>0</v>
      </c>
      <c r="L3" s="16">
        <f>('death KW'!L3)/7</f>
        <v>0</v>
      </c>
      <c r="M3" s="16">
        <f>('death KW'!M3)/7</f>
        <v>0</v>
      </c>
      <c r="N3" s="16">
        <f>('death KW'!N3)/7</f>
        <v>0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6">
        <f>('death KW'!B4)/7</f>
        <v>207</v>
      </c>
      <c r="C4" s="16">
        <f>('death KW'!C4)/7</f>
        <v>41</v>
      </c>
      <c r="D4" s="16">
        <f>('death KW'!D4)/7</f>
        <v>7.1428571428571432</v>
      </c>
      <c r="E4" s="16">
        <f>('death KW'!E4)/7</f>
        <v>1.8571428571428572</v>
      </c>
      <c r="F4" s="16">
        <f>('death KW'!F4)/7</f>
        <v>15.428571428571429</v>
      </c>
      <c r="G4" s="16">
        <f>('death KW'!G4)/7</f>
        <v>75.714285714285708</v>
      </c>
      <c r="H4" s="16">
        <f>('death KW'!H4)/7</f>
        <v>5.7142857142857144</v>
      </c>
      <c r="I4" s="16">
        <f>('death KW'!I4)/7</f>
        <v>2.4285714285714284</v>
      </c>
      <c r="J4" s="16">
        <f>('death KW'!J4)/7</f>
        <v>1.8571428571428572</v>
      </c>
      <c r="K4" s="16">
        <f>('death KW'!K4)/7</f>
        <v>0.8571428571428571</v>
      </c>
      <c r="L4" s="16">
        <f>('death KW'!L4)/7</f>
        <v>0</v>
      </c>
      <c r="M4" s="16">
        <f>('death KW'!M4)/7</f>
        <v>0.2857142857142857</v>
      </c>
      <c r="N4" s="16">
        <f>('death KW'!N4)/7</f>
        <v>0.14285714285714285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6">
        <f>('death KW'!B5)/7</f>
        <v>525.42857142857144</v>
      </c>
      <c r="C5" s="16">
        <f>('death KW'!C5)/7</f>
        <v>218.85714285714286</v>
      </c>
      <c r="D5" s="16">
        <f>('death KW'!D5)/7</f>
        <v>63</v>
      </c>
      <c r="E5" s="16">
        <f>('death KW'!E5)/7</f>
        <v>11.571428571428571</v>
      </c>
      <c r="F5" s="16">
        <f>('death KW'!F5)/7</f>
        <v>78.142857142857139</v>
      </c>
      <c r="G5" s="16">
        <f>('death KW'!G5)/7</f>
        <v>137.28571428571428</v>
      </c>
      <c r="H5" s="16">
        <f>('death KW'!H5)/7</f>
        <v>31.714285714285715</v>
      </c>
      <c r="I5" s="16">
        <f>('death KW'!I5)/7</f>
        <v>22.714285714285715</v>
      </c>
      <c r="J5" s="16">
        <f>('death KW'!J5)/7</f>
        <v>22.571428571428573</v>
      </c>
      <c r="K5" s="16">
        <f>('death KW'!K5)/7</f>
        <v>6.2857142857142856</v>
      </c>
      <c r="L5" s="16">
        <f>('death KW'!L5)/7</f>
        <v>3.5714285714285716</v>
      </c>
      <c r="M5" s="16">
        <f>('death KW'!M5)/7</f>
        <v>0.2857142857142857</v>
      </c>
      <c r="N5" s="16">
        <f>('death KW'!N5)/7</f>
        <v>2.7142857142857144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21">
        <f>('death KW'!B6)/7</f>
        <v>759.57142857142856</v>
      </c>
      <c r="C6" s="21">
        <f>('death KW'!C6)/7</f>
        <v>745</v>
      </c>
      <c r="D6" s="21">
        <f>('death KW'!D6)/7</f>
        <v>396.14285714285717</v>
      </c>
      <c r="E6" s="21">
        <f>('death KW'!E6)/7</f>
        <v>63.857142857142854</v>
      </c>
      <c r="F6" s="21">
        <f>('death KW'!F6)/7</f>
        <v>276</v>
      </c>
      <c r="G6" s="21">
        <f>('death KW'!G6)/7</f>
        <v>136.42857142857142</v>
      </c>
      <c r="H6" s="21">
        <f>('death KW'!H6)/7</f>
        <v>200.71428571428572</v>
      </c>
      <c r="I6" s="21">
        <f>('death KW'!I6)/7</f>
        <v>84.571428571428569</v>
      </c>
      <c r="J6" s="21">
        <f>('death KW'!J6)/7</f>
        <v>97</v>
      </c>
      <c r="K6" s="21">
        <f>('death KW'!K6)/7</f>
        <v>27.142857142857142</v>
      </c>
      <c r="L6" s="21">
        <f>('death KW'!L6)/7</f>
        <v>15.857142857142858</v>
      </c>
      <c r="M6" s="21">
        <f>('death KW'!M6)/7</f>
        <v>6</v>
      </c>
      <c r="N6" s="21">
        <f>('death KW'!N6)/7</f>
        <v>6.4285714285714288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16">
        <f>('death KW'!B7)/7</f>
        <v>732</v>
      </c>
      <c r="C7" s="16">
        <f>('death KW'!C7)/7</f>
        <v>864.28571428571433</v>
      </c>
      <c r="D7" s="16">
        <f>('death KW'!D7)/7</f>
        <v>1240.7142857142858</v>
      </c>
      <c r="E7" s="16">
        <f>('death KW'!E7)/7</f>
        <v>149</v>
      </c>
      <c r="F7" s="16">
        <f>('death KW'!F7)/7</f>
        <v>780.85714285714289</v>
      </c>
      <c r="G7" s="16">
        <f>('death KW'!G7)/7</f>
        <v>137.57142857142858</v>
      </c>
      <c r="H7" s="16">
        <f>('death KW'!H7)/7</f>
        <v>599.28571428571433</v>
      </c>
      <c r="I7" s="16">
        <f>('death KW'!I7)/7</f>
        <v>142.14285714285714</v>
      </c>
      <c r="J7" s="16">
        <f>('death KW'!J7)/7</f>
        <v>212</v>
      </c>
      <c r="K7" s="16">
        <f>('death KW'!K7)/7</f>
        <v>64.428571428571431</v>
      </c>
      <c r="L7" s="16">
        <f>('death KW'!L7)/7</f>
        <v>50</v>
      </c>
      <c r="M7" s="16">
        <f>('death KW'!M7)/7</f>
        <v>16</v>
      </c>
      <c r="N7" s="16">
        <f>('death KW'!N7)/7</f>
        <v>30.714285714285715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16">
        <f>('death KW'!B8)/7</f>
        <v>574.85714285714289</v>
      </c>
      <c r="C8" s="16">
        <f>('death KW'!C8)/7</f>
        <v>676.28571428571433</v>
      </c>
      <c r="D8" s="16">
        <f>('death KW'!D8)/7</f>
        <v>2039.2857142857142</v>
      </c>
      <c r="E8" s="16">
        <f>('death KW'!E8)/7</f>
        <v>205.42857142857142</v>
      </c>
      <c r="F8" s="16">
        <f>('death KW'!F8)/7</f>
        <v>901.14285714285711</v>
      </c>
      <c r="G8" s="16">
        <f>('death KW'!G8)/7</f>
        <v>124.42857142857143</v>
      </c>
      <c r="H8" s="16">
        <f>('death KW'!H8)/7</f>
        <v>916.28571428571433</v>
      </c>
      <c r="I8" s="16">
        <f>('death KW'!I8)/7</f>
        <v>138.71428571428572</v>
      </c>
      <c r="J8" s="16">
        <f>('death KW'!J8)/7</f>
        <v>279.85714285714283</v>
      </c>
      <c r="K8" s="16">
        <f>('death KW'!K8)/7</f>
        <v>95</v>
      </c>
      <c r="L8" s="16">
        <f>('death KW'!L8)/7</f>
        <v>105.28571428571429</v>
      </c>
      <c r="M8" s="16">
        <f>('death KW'!M8)/7</f>
        <v>25.142857142857142</v>
      </c>
      <c r="N8" s="16">
        <f>('death KW'!N8)/7</f>
        <v>62.428571428571431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16">
        <f>('death KW'!B9)/7</f>
        <v>537.28571428571433</v>
      </c>
      <c r="C9" s="16">
        <f>('death KW'!C9)/7</f>
        <v>480.42857142857144</v>
      </c>
      <c r="D9" s="16">
        <f>('death KW'!D9)/7</f>
        <v>2207.4285714285716</v>
      </c>
      <c r="E9" s="16">
        <f>('death KW'!E9)/7</f>
        <v>231.42857142857142</v>
      </c>
      <c r="F9" s="16">
        <f>('death KW'!F9)/7</f>
        <v>760</v>
      </c>
      <c r="G9" s="16">
        <f>('death KW'!G9)/7</f>
        <v>92</v>
      </c>
      <c r="H9" s="16">
        <f>('death KW'!H9)/7</f>
        <v>884.28571428571433</v>
      </c>
      <c r="I9" s="16">
        <f>('death KW'!I9)/7</f>
        <v>135.28571428571428</v>
      </c>
      <c r="J9" s="16">
        <f>('death KW'!J9)/7</f>
        <v>248.85714285714286</v>
      </c>
      <c r="K9" s="16">
        <f>('death KW'!K9)/7</f>
        <v>94</v>
      </c>
      <c r="L9" s="16">
        <f>('death KW'!L9)/7</f>
        <v>177</v>
      </c>
      <c r="M9" s="16">
        <f>('death KW'!M9)/7</f>
        <v>39.285714285714285</v>
      </c>
      <c r="N9" s="16">
        <f>('death KW'!N9)/7</f>
        <v>124.28571428571429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22">
        <f>('death KW'!B10)/7</f>
        <v>427.28571428571428</v>
      </c>
      <c r="C10" s="22">
        <f>('death KW'!C10)/7</f>
        <v>405.28571428571428</v>
      </c>
      <c r="D10" s="22">
        <f>('death KW'!D10)/7</f>
        <v>2121.2857142857142</v>
      </c>
      <c r="E10" s="22">
        <f>('death KW'!E10)/7</f>
        <v>190.57142857142858</v>
      </c>
      <c r="F10" s="22">
        <f>('death KW'!F10)/7</f>
        <v>447.71428571428572</v>
      </c>
      <c r="G10" s="22">
        <f>('death KW'!G10)/7</f>
        <v>84.571428571428569</v>
      </c>
      <c r="H10" s="22">
        <f>('death KW'!H10)/7</f>
        <v>785.71428571428567</v>
      </c>
      <c r="I10" s="22">
        <f>('death KW'!I10)/7</f>
        <v>113</v>
      </c>
      <c r="J10" s="22">
        <f>('death KW'!J10)/7</f>
        <v>176.85714285714286</v>
      </c>
      <c r="K10" s="22">
        <f>('death KW'!K10)/7</f>
        <v>78</v>
      </c>
      <c r="L10" s="22">
        <f>('death KW'!L10)/7</f>
        <v>258.42857142857144</v>
      </c>
      <c r="M10" s="22">
        <f>('death KW'!M10)/7</f>
        <v>66.857142857142861</v>
      </c>
      <c r="N10" s="22">
        <f>('death KW'!N10)/7</f>
        <v>139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16">
        <f>('death KW'!B11)/7</f>
        <v>320.71428571428572</v>
      </c>
      <c r="C11" s="16">
        <f>('death KW'!C11)/7</f>
        <v>307</v>
      </c>
      <c r="D11" s="16">
        <f>('death KW'!D11)/7</f>
        <v>1937.1428571428571</v>
      </c>
      <c r="E11" s="16">
        <f>('death KW'!E11)/7</f>
        <v>127.14285714285714</v>
      </c>
      <c r="F11" s="16">
        <f>('death KW'!F11)/7</f>
        <v>291</v>
      </c>
      <c r="G11" s="16">
        <f>('death KW'!G11)/7</f>
        <v>70.428571428571431</v>
      </c>
      <c r="H11" s="16">
        <f>('death KW'!H11)/7</f>
        <v>604.71428571428567</v>
      </c>
      <c r="I11" s="16">
        <f>('death KW'!I11)/7</f>
        <v>83</v>
      </c>
      <c r="J11" s="16">
        <f>('death KW'!J11)/7</f>
        <v>108.85714285714286</v>
      </c>
      <c r="K11" s="16">
        <f>('death KW'!K11)/7</f>
        <v>77.571428571428569</v>
      </c>
      <c r="L11" s="16">
        <f>('death KW'!L11)/7</f>
        <v>393.42857142857144</v>
      </c>
      <c r="M11" s="16">
        <f>('death KW'!M11)/7</f>
        <v>30.714285714285715</v>
      </c>
      <c r="N11" s="16">
        <f>('death KW'!N11)/7</f>
        <v>160.28571428571428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16">
        <f>('death KW'!B12)/7</f>
        <v>240.42857142857142</v>
      </c>
      <c r="C12" s="16">
        <f>('death KW'!C12)/7</f>
        <v>201</v>
      </c>
      <c r="D12" s="16">
        <f>('death KW'!D12)/7</f>
        <v>1847.1428571428571</v>
      </c>
      <c r="E12" s="16">
        <f>('death KW'!E12)/7</f>
        <v>100.42857142857143</v>
      </c>
      <c r="F12" s="16">
        <f>('death KW'!F12)/7</f>
        <v>212.14285714285714</v>
      </c>
      <c r="G12" s="16">
        <f>('death KW'!G12)/7</f>
        <v>62.428571428571431</v>
      </c>
      <c r="H12" s="16">
        <f>('death KW'!H12)/7</f>
        <v>453.71428571428572</v>
      </c>
      <c r="I12" s="16">
        <f>('death KW'!I12)/7</f>
        <v>54.857142857142854</v>
      </c>
      <c r="J12" s="16">
        <f>('death KW'!J12)/7</f>
        <v>80.428571428571431</v>
      </c>
      <c r="K12" s="16">
        <f>('death KW'!K12)/7</f>
        <v>72.857142857142861</v>
      </c>
      <c r="L12" s="16">
        <f>('death KW'!L12)/7</f>
        <v>585.42857142857144</v>
      </c>
      <c r="M12" s="16">
        <f>('death KW'!M12)/7</f>
        <v>22.142857142857142</v>
      </c>
      <c r="N12" s="16">
        <f>('death KW'!N12)/7</f>
        <v>169.71428571428572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16">
        <f>('death KW'!B13)/7</f>
        <v>193.57142857142858</v>
      </c>
      <c r="C13" s="16">
        <f>('death KW'!C13)/7</f>
        <v>101.57142857142857</v>
      </c>
      <c r="D13" s="16">
        <f>('death KW'!D13)/7</f>
        <v>1492.7142857142858</v>
      </c>
      <c r="E13" s="16">
        <f>('death KW'!E13)/7</f>
        <v>68.571428571428569</v>
      </c>
      <c r="F13" s="16">
        <f>('death KW'!F13)/7</f>
        <v>246.71428571428572</v>
      </c>
      <c r="G13" s="16">
        <f>('death KW'!G13)/7</f>
        <v>49.714285714285715</v>
      </c>
      <c r="H13" s="16">
        <f>('death KW'!H13)/7</f>
        <v>347.28571428571428</v>
      </c>
      <c r="I13" s="16">
        <f>('death KW'!I13)/7</f>
        <v>34.285714285714285</v>
      </c>
      <c r="J13" s="16">
        <f>('death KW'!J13)/7</f>
        <v>50.857142857142854</v>
      </c>
      <c r="K13" s="16">
        <f>('death KW'!K13)/7</f>
        <v>54.428571428571431</v>
      </c>
      <c r="L13" s="16">
        <f>('death KW'!L13)/7</f>
        <v>713.57142857142856</v>
      </c>
      <c r="M13" s="16">
        <f>('death KW'!M13)/7</f>
        <v>12.142857142857142</v>
      </c>
      <c r="N13" s="16">
        <f>('death KW'!N13)/7</f>
        <v>130.28571428571428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16">
        <f>('death KW'!B14)/7</f>
        <v>126</v>
      </c>
      <c r="C14" s="16">
        <f>('death KW'!C14)/7</f>
        <v>57.428571428571431</v>
      </c>
      <c r="D14" s="16">
        <f>('death KW'!D14)/7</f>
        <v>1212.1428571428571</v>
      </c>
      <c r="E14" s="16">
        <f>('death KW'!E14)/7</f>
        <v>46</v>
      </c>
      <c r="F14" s="16">
        <f>('death KW'!F14)/7</f>
        <v>37</v>
      </c>
      <c r="G14" s="16">
        <f>('death KW'!G14)/7</f>
        <v>61.285714285714285</v>
      </c>
      <c r="H14" s="16">
        <f>('death KW'!H14)/7</f>
        <v>305.57142857142856</v>
      </c>
      <c r="I14" s="16">
        <f>('death KW'!I14)/7</f>
        <v>20.285714285714285</v>
      </c>
      <c r="J14" s="16">
        <f>('death KW'!J14)/7</f>
        <v>33</v>
      </c>
      <c r="K14" s="16">
        <f>('death KW'!K14)/7</f>
        <v>51.428571428571431</v>
      </c>
      <c r="L14" s="16">
        <f>('death KW'!L14)/7</f>
        <v>942.57142857142856</v>
      </c>
      <c r="M14" s="16">
        <f>('death KW'!M14)/7</f>
        <v>9.2857142857142865</v>
      </c>
      <c r="N14" s="16">
        <f>('death KW'!N14)/7</f>
        <v>91.714285714285708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16">
        <f>('death KW'!B15)/7</f>
        <v>90.285714285714292</v>
      </c>
      <c r="C15" s="16">
        <f>('death KW'!C15)/7</f>
        <v>49.428571428571431</v>
      </c>
      <c r="D15" s="16">
        <f>('death KW'!D15)/7</f>
        <v>1019.1428571428571</v>
      </c>
      <c r="E15" s="16">
        <f>('death KW'!E15)/7</f>
        <v>33.428571428571431</v>
      </c>
      <c r="F15" s="16">
        <f>('death KW'!F15)/7</f>
        <v>62.142857142857146</v>
      </c>
      <c r="G15" s="16">
        <f>('death KW'!G15)/7</f>
        <v>54.285714285714285</v>
      </c>
      <c r="H15" s="16">
        <f>('death KW'!H15)/7</f>
        <v>212.57142857142858</v>
      </c>
      <c r="I15" s="16">
        <f>('death KW'!I15)/7</f>
        <v>19.142857142857142</v>
      </c>
      <c r="J15" s="16">
        <f>('death KW'!J15)/7</f>
        <v>24.714285714285715</v>
      </c>
      <c r="K15" s="16">
        <f>('death KW'!K15)/7</f>
        <v>39.142857142857146</v>
      </c>
      <c r="L15" s="16">
        <f>('death KW'!L15)/7</f>
        <v>942.57142857142856</v>
      </c>
      <c r="M15" s="16">
        <f>('death KW'!M15)/7</f>
        <v>6.1428571428571432</v>
      </c>
      <c r="N15" s="16">
        <f>('death KW'!N15)/7</f>
        <v>124.42857142857143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16">
        <f>('death KW'!B16)/7</f>
        <v>69.142857142857139</v>
      </c>
      <c r="C16" s="16">
        <f>('death KW'!C16)/7</f>
        <v>24.857142857142858</v>
      </c>
      <c r="D16" s="16">
        <f>('death KW'!D16)/7</f>
        <v>873.71428571428567</v>
      </c>
      <c r="E16" s="16">
        <f>('death KW'!E16)/7</f>
        <v>24.428571428571427</v>
      </c>
      <c r="F16" s="16">
        <f>('death KW'!F16)/7</f>
        <v>50.428571428571431</v>
      </c>
      <c r="G16" s="16">
        <f>('death KW'!G16)/7</f>
        <v>69.142857142857139</v>
      </c>
      <c r="H16" s="16">
        <f>('death KW'!H16)/7</f>
        <v>169.14285714285714</v>
      </c>
      <c r="I16" s="16">
        <f>('death KW'!I16)/7</f>
        <v>8.1428571428571423</v>
      </c>
      <c r="J16" s="16">
        <f>('death KW'!J16)/7</f>
        <v>17.571428571428573</v>
      </c>
      <c r="K16" s="16">
        <f>('death KW'!K16)/7</f>
        <v>35</v>
      </c>
      <c r="L16" s="16">
        <f>('death KW'!L16)/7</f>
        <v>1026.4285714285713</v>
      </c>
      <c r="M16" s="16">
        <f>('death KW'!M16)/7</f>
        <v>4.1428571428571432</v>
      </c>
      <c r="N16" s="16">
        <f>('death KW'!N16)/7</f>
        <v>72.142857142857139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16">
        <f>('death KW'!B17)/7</f>
        <v>63.714285714285715</v>
      </c>
      <c r="C17" s="16">
        <f>('death KW'!C17)/7</f>
        <v>13.857142857142858</v>
      </c>
      <c r="D17" s="16">
        <f>('death KW'!D17)/7</f>
        <v>780.85714285714289</v>
      </c>
      <c r="E17" s="16">
        <f>('death KW'!E17)/7</f>
        <v>13.428571428571429</v>
      </c>
      <c r="F17" s="16">
        <f>('death KW'!F17)/7</f>
        <v>36</v>
      </c>
      <c r="G17" s="16">
        <f>('death KW'!G17)/7</f>
        <v>79.428571428571431</v>
      </c>
      <c r="H17" s="16">
        <f>('death KW'!H17)/7</f>
        <v>106.57142857142857</v>
      </c>
      <c r="I17" s="16">
        <f>('death KW'!I17)/7</f>
        <v>6.5714285714285712</v>
      </c>
      <c r="J17" s="16">
        <f>('death KW'!J17)/7</f>
        <v>9.5714285714285712</v>
      </c>
      <c r="K17" s="16">
        <f>('death KW'!K17)/7</f>
        <v>33.571428571428569</v>
      </c>
      <c r="L17" s="16">
        <f>('death KW'!L17)/7</f>
        <v>984.28571428571433</v>
      </c>
      <c r="M17" s="16">
        <f>('death KW'!M17)/7</f>
        <v>3.8571428571428572</v>
      </c>
      <c r="N17" s="16">
        <f>('death KW'!N17)/7</f>
        <v>49.428571428571431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16">
        <f>('death KW'!B18)/7</f>
        <v>41.285714285714285</v>
      </c>
      <c r="C18" s="16">
        <f>('death KW'!C18)/7</f>
        <v>4.5714285714285712</v>
      </c>
      <c r="D18" s="16">
        <f>('death KW'!D18)/7</f>
        <v>637.71428571428567</v>
      </c>
      <c r="E18" s="16">
        <f>('death KW'!E18)/7</f>
        <v>13.142857142857142</v>
      </c>
      <c r="F18" s="16">
        <f>('death KW'!F18)/7</f>
        <v>33.285714285714285</v>
      </c>
      <c r="G18" s="16">
        <f>('death KW'!G18)/7</f>
        <v>112.28571428571429</v>
      </c>
      <c r="H18" s="16">
        <f>('death KW'!H18)/7</f>
        <v>73.285714285714292</v>
      </c>
      <c r="I18" s="16">
        <f>('death KW'!I18)/7</f>
        <v>4.4285714285714288</v>
      </c>
      <c r="J18" s="16">
        <f>('death KW'!J18)/7</f>
        <v>5.2857142857142856</v>
      </c>
      <c r="K18" s="16">
        <f>('death KW'!K18)/7</f>
        <v>28.571428571428573</v>
      </c>
      <c r="L18" s="16">
        <f>('death KW'!L18)/7</f>
        <v>1038.5714285714287</v>
      </c>
      <c r="M18" s="16">
        <f>('death KW'!M18)/7</f>
        <v>1.2857142857142858</v>
      </c>
      <c r="N18" s="16">
        <f>('death KW'!N18)/7</f>
        <v>40.571428571428569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16">
        <f>('death KW'!B19)/7</f>
        <v>23.571428571428573</v>
      </c>
      <c r="C19" s="16">
        <f>('death KW'!C19)/7</f>
        <v>2.8571428571428572</v>
      </c>
      <c r="D19" s="16">
        <f>('death KW'!D19)/7</f>
        <v>601.14285714285711</v>
      </c>
      <c r="E19" s="16">
        <f>('death KW'!E19)/7</f>
        <v>9.5714285714285712</v>
      </c>
      <c r="F19" s="16">
        <f>('death KW'!F19)/7</f>
        <v>22.142857142857142</v>
      </c>
      <c r="G19" s="16">
        <f>('death KW'!G19)/7</f>
        <v>126.42857142857143</v>
      </c>
      <c r="H19" s="16">
        <f>('death KW'!H19)/7</f>
        <v>63</v>
      </c>
      <c r="I19" s="16">
        <f>('death KW'!I19)/7</f>
        <v>2.1428571428571428</v>
      </c>
      <c r="J19" s="16">
        <f>('death KW'!J19)/7</f>
        <v>6.1428571428571432</v>
      </c>
      <c r="K19" s="16">
        <f>('death KW'!K19)/7</f>
        <v>19.714285714285715</v>
      </c>
      <c r="L19" s="16">
        <f>('death KW'!L19)/7</f>
        <v>999.85714285714289</v>
      </c>
      <c r="M19" s="16">
        <f>('death KW'!M19)/7</f>
        <v>2.8571428571428572</v>
      </c>
      <c r="N19" s="16">
        <f>('death KW'!N19)/7</f>
        <v>13.142857142857142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16">
        <f>('death KW'!B20)/7</f>
        <v>17.571428571428573</v>
      </c>
      <c r="C20" s="16">
        <f>('death KW'!C20)/7</f>
        <v>6.1428571428571432</v>
      </c>
      <c r="D20" s="16">
        <f>('death KW'!D20)/7</f>
        <v>518.42857142857144</v>
      </c>
      <c r="E20" s="16">
        <f>('death KW'!E20)/7</f>
        <v>8.1428571428571423</v>
      </c>
      <c r="F20" s="16">
        <f>('death KW'!F20)/7</f>
        <v>16</v>
      </c>
      <c r="G20" s="16">
        <f>('death KW'!G20)/7</f>
        <v>151.85714285714286</v>
      </c>
      <c r="H20" s="16">
        <f>('death KW'!H20)/7</f>
        <v>44.714285714285715</v>
      </c>
      <c r="I20" s="16">
        <f>('death KW'!I20)/7</f>
        <v>3.1428571428571428</v>
      </c>
      <c r="J20" s="16">
        <f>('death KW'!J20)/7</f>
        <v>4</v>
      </c>
      <c r="K20" s="16">
        <f>('death KW'!K20)/7</f>
        <v>14</v>
      </c>
      <c r="L20" s="16">
        <f>('death KW'!L20)/7</f>
        <v>1034.5714285714287</v>
      </c>
      <c r="M20" s="16">
        <f>('death KW'!M20)/7</f>
        <v>1</v>
      </c>
      <c r="N20" s="16">
        <f>('death KW'!N20)/7</f>
        <v>23.142857142857142</v>
      </c>
      <c r="S20" s="11">
        <f t="shared" ref="S20:T35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6">
        <f>('death KW'!B21)/7</f>
        <v>13.285714285714286</v>
      </c>
      <c r="C21" s="16">
        <f>('death KW'!C21)/7</f>
        <v>2.8571428571428572</v>
      </c>
      <c r="D21" s="16">
        <f>('death KW'!D21)/7</f>
        <v>756.28571428571433</v>
      </c>
      <c r="E21" s="16">
        <f>('death KW'!E21)/7</f>
        <v>6.8571428571428568</v>
      </c>
      <c r="F21" s="16">
        <f>('death KW'!F21)/7</f>
        <v>14.857142857142858</v>
      </c>
      <c r="G21" s="16">
        <f>('death KW'!G21)/7</f>
        <v>179.71428571428572</v>
      </c>
      <c r="H21" s="16">
        <f>('death KW'!H21)/7</f>
        <v>30.428571428571427</v>
      </c>
      <c r="I21" s="16">
        <f>('death KW'!I21)/7</f>
        <v>1.1428571428571428</v>
      </c>
      <c r="J21" s="16">
        <f>('death KW'!J21)/7</f>
        <v>1.5714285714285714</v>
      </c>
      <c r="K21" s="16">
        <f>('death KW'!K21)/7</f>
        <v>12.142857142857142</v>
      </c>
      <c r="L21" s="16">
        <f>('death KW'!L21)/7</f>
        <v>1035.8571428571429</v>
      </c>
      <c r="M21" s="16">
        <f>('death KW'!M21)/7</f>
        <v>1.2857142857142858</v>
      </c>
      <c r="N21" s="16">
        <f>('death KW'!N21)/7</f>
        <v>14.142857142857142</v>
      </c>
      <c r="S21" s="11">
        <f t="shared" si="2"/>
        <v>42556</v>
      </c>
      <c r="T21" s="11">
        <f t="shared" si="2"/>
        <v>42562</v>
      </c>
    </row>
    <row r="22" spans="1:20" x14ac:dyDescent="0.25">
      <c r="A22">
        <f t="shared" si="1"/>
        <v>29</v>
      </c>
      <c r="B22" s="16">
        <f>('death KW'!B22)/7</f>
        <v>13</v>
      </c>
      <c r="C22" s="16">
        <f>('death KW'!C22)/7</f>
        <v>2.1428571428571428</v>
      </c>
      <c r="D22" s="16">
        <f>('death KW'!D22)/7</f>
        <v>810</v>
      </c>
      <c r="E22" s="16">
        <f>('death KW'!E22)/7</f>
        <v>4.1428571428571432</v>
      </c>
      <c r="F22" s="16">
        <f>('death KW'!F22)/7</f>
        <v>22.571428571428573</v>
      </c>
      <c r="G22" s="16">
        <f>('death KW'!G22)/7</f>
        <v>194.14285714285714</v>
      </c>
      <c r="H22" s="16">
        <f>('death KW'!H22)/7</f>
        <v>21.428571428571427</v>
      </c>
      <c r="I22" s="16">
        <f>('death KW'!I22)/7</f>
        <v>0.14285714285714285</v>
      </c>
      <c r="J22" s="16">
        <f>('death KW'!J22)/7</f>
        <v>3.1428571428571428</v>
      </c>
      <c r="K22" s="16">
        <f>('death KW'!K22)/7</f>
        <v>8.1428571428571423</v>
      </c>
      <c r="L22" s="16">
        <f>('death KW'!L22)/7</f>
        <v>1054.5714285714287</v>
      </c>
      <c r="M22" s="16">
        <f>('death KW'!M22)/7</f>
        <v>1</v>
      </c>
      <c r="N22" s="16">
        <f>('death KW'!N22)/7</f>
        <v>9.8571428571428577</v>
      </c>
      <c r="S22" s="11">
        <f t="shared" si="2"/>
        <v>42563</v>
      </c>
      <c r="T22" s="11">
        <f t="shared" si="2"/>
        <v>42569</v>
      </c>
    </row>
    <row r="23" spans="1:20" x14ac:dyDescent="0.25">
      <c r="A23">
        <f t="shared" si="1"/>
        <v>30</v>
      </c>
      <c r="B23" s="16">
        <f>('death KW'!B23)/7</f>
        <v>8.8571428571428577</v>
      </c>
      <c r="C23" s="16">
        <f>('death KW'!C23)/7</f>
        <v>2</v>
      </c>
      <c r="D23" s="16">
        <f>('death KW'!D23)/7</f>
        <v>961.57142857142856</v>
      </c>
      <c r="E23" s="16">
        <f>('death KW'!E23)/7</f>
        <v>5.7142857142857144</v>
      </c>
      <c r="F23" s="16">
        <f>('death KW'!F23)/7</f>
        <v>8</v>
      </c>
      <c r="G23" s="16">
        <f>('death KW'!G23)/7</f>
        <v>216</v>
      </c>
      <c r="H23" s="16">
        <f>('death KW'!H23)/7</f>
        <v>16.571428571428573</v>
      </c>
      <c r="I23" s="16">
        <f>('death KW'!I23)/7</f>
        <v>0.5714285714285714</v>
      </c>
      <c r="J23" s="16">
        <f>('death KW'!J23)/7</f>
        <v>2</v>
      </c>
      <c r="K23" s="16">
        <f>('death KW'!K23)/7</f>
        <v>4.2857142857142856</v>
      </c>
      <c r="L23" s="16">
        <f>('death KW'!L23)/7</f>
        <v>1074.1428571428571</v>
      </c>
      <c r="M23" s="16">
        <f>('death KW'!M23)/7</f>
        <v>1.2857142857142858</v>
      </c>
      <c r="N23" s="16">
        <f>('death KW'!N23)/7</f>
        <v>5.4285714285714288</v>
      </c>
      <c r="S23" s="11">
        <f t="shared" si="2"/>
        <v>42570</v>
      </c>
      <c r="T23" s="11">
        <f t="shared" si="2"/>
        <v>42576</v>
      </c>
    </row>
    <row r="24" spans="1:20" x14ac:dyDescent="0.25">
      <c r="A24">
        <f t="shared" si="1"/>
        <v>31</v>
      </c>
      <c r="B24" s="16">
        <f>('death KW'!B24)/7</f>
        <v>6.7142857142857144</v>
      </c>
      <c r="C24" s="16">
        <f>('death KW'!C24)/7</f>
        <v>4.1428571428571432</v>
      </c>
      <c r="D24" s="16">
        <f>('death KW'!D24)/7</f>
        <v>1168</v>
      </c>
      <c r="E24" s="16">
        <f>('death KW'!E24)/7</f>
        <v>3.2857142857142856</v>
      </c>
      <c r="F24" s="16">
        <f>('death KW'!F24)/7</f>
        <v>10.285714285714286</v>
      </c>
      <c r="G24" s="16">
        <f>('death KW'!G24)/7</f>
        <v>212.85714285714286</v>
      </c>
      <c r="H24" s="16">
        <f>('death KW'!H24)/7</f>
        <v>13.714285714285714</v>
      </c>
      <c r="I24" s="16">
        <f>('death KW'!I24)/7</f>
        <v>1.2857142857142858</v>
      </c>
      <c r="J24" s="16">
        <f>('death KW'!J24)/7</f>
        <v>2.4285714285714284</v>
      </c>
      <c r="K24" s="16">
        <f>('death KW'!K24)/7</f>
        <v>2.5714285714285716</v>
      </c>
      <c r="L24" s="16">
        <f>('death KW'!L24)/7</f>
        <v>1011.1428571428571</v>
      </c>
      <c r="M24" s="16">
        <f>('death KW'!M24)/7</f>
        <v>0.14285714285714285</v>
      </c>
      <c r="N24" s="16">
        <f>('death KW'!N24)/7</f>
        <v>7.8571428571428568</v>
      </c>
      <c r="S24" s="11">
        <f t="shared" si="2"/>
        <v>42577</v>
      </c>
      <c r="T24" s="11">
        <f t="shared" si="2"/>
        <v>42583</v>
      </c>
    </row>
    <row r="25" spans="1:20" x14ac:dyDescent="0.25">
      <c r="A25">
        <f t="shared" si="1"/>
        <v>32</v>
      </c>
      <c r="B25" s="16">
        <f>('death KW'!B25)/7</f>
        <v>7.2857142857142856</v>
      </c>
      <c r="C25" s="16">
        <f>('death KW'!C25)/7</f>
        <v>5.8571428571428568</v>
      </c>
      <c r="D25" s="16">
        <f>('death KW'!D25)/7</f>
        <v>1069.7142857142858</v>
      </c>
      <c r="E25" s="16">
        <f>('death KW'!E25)/7</f>
        <v>4.8571428571428568</v>
      </c>
      <c r="F25" s="16">
        <f>('death KW'!F25)/7</f>
        <v>7.7142857142857144</v>
      </c>
      <c r="G25" s="16">
        <f>('death KW'!G25)/7</f>
        <v>176.71428571428572</v>
      </c>
      <c r="H25" s="16">
        <f>('death KW'!H25)/7</f>
        <v>10.142857142857142</v>
      </c>
      <c r="I25" s="16">
        <f>('death KW'!I25)/7</f>
        <v>1.1428571428571428</v>
      </c>
      <c r="J25" s="16">
        <f>('death KW'!J25)/7</f>
        <v>4.2857142857142856</v>
      </c>
      <c r="K25" s="16">
        <f>('death KW'!K25)/7</f>
        <v>2.5714285714285716</v>
      </c>
      <c r="L25" s="16">
        <f>('death KW'!L25)/7</f>
        <v>1000.8571428571429</v>
      </c>
      <c r="M25" s="16">
        <f>('death KW'!M25)/7</f>
        <v>1.2857142857142858</v>
      </c>
      <c r="N25" s="16">
        <f>('death KW'!N25)/7</f>
        <v>5.1428571428571432</v>
      </c>
      <c r="S25" s="11">
        <f t="shared" si="2"/>
        <v>42584</v>
      </c>
      <c r="T25" s="11">
        <f t="shared" si="2"/>
        <v>42590</v>
      </c>
    </row>
    <row r="26" spans="1:20" x14ac:dyDescent="0.25">
      <c r="A26">
        <f t="shared" si="1"/>
        <v>33</v>
      </c>
      <c r="B26" s="16">
        <f>('death KW'!B26)/7</f>
        <v>5.2857142857142856</v>
      </c>
      <c r="C26" s="16">
        <f>('death KW'!C26)/7</f>
        <v>20.857142857142858</v>
      </c>
      <c r="D26" s="16">
        <f>('death KW'!D26)/7</f>
        <v>1085.2857142857142</v>
      </c>
      <c r="E26" s="16">
        <f>('death KW'!E26)/7</f>
        <v>4.2857142857142856</v>
      </c>
      <c r="F26" s="16">
        <f>('death KW'!F26)/7</f>
        <v>12</v>
      </c>
      <c r="G26" s="16">
        <f>('death KW'!G26)/7</f>
        <v>173.14285714285714</v>
      </c>
      <c r="H26" s="16">
        <f>('death KW'!H26)/7</f>
        <v>12.571428571428571</v>
      </c>
      <c r="I26" s="16">
        <f>('death KW'!I26)/7</f>
        <v>2.1428571428571428</v>
      </c>
      <c r="J26" s="16">
        <f>('death KW'!J26)/7</f>
        <v>10.428571428571429</v>
      </c>
      <c r="K26" s="16">
        <f>('death KW'!K26)/7</f>
        <v>2.2857142857142856</v>
      </c>
      <c r="L26" s="16">
        <f>('death KW'!L26)/7</f>
        <v>963.28571428571433</v>
      </c>
      <c r="M26" s="16">
        <f>('death KW'!M26)/7</f>
        <v>0.2857142857142857</v>
      </c>
      <c r="N26" s="16">
        <f>('death KW'!N26)/7</f>
        <v>6.4285714285714288</v>
      </c>
      <c r="S26" s="11">
        <f t="shared" si="2"/>
        <v>42591</v>
      </c>
      <c r="T26" s="11">
        <f t="shared" si="2"/>
        <v>42597</v>
      </c>
    </row>
    <row r="27" spans="1:20" x14ac:dyDescent="0.25">
      <c r="A27">
        <f t="shared" si="1"/>
        <v>34</v>
      </c>
      <c r="B27" s="16">
        <f>('death KW'!B27)/7</f>
        <v>5.8571428571428568</v>
      </c>
      <c r="C27" s="16">
        <f>('death KW'!C27)/7</f>
        <v>32</v>
      </c>
      <c r="D27" s="16">
        <f>('death KW'!D27)/7</f>
        <v>996.85714285714289</v>
      </c>
      <c r="E27" s="16">
        <f>('death KW'!E27)/7</f>
        <v>6</v>
      </c>
      <c r="F27" s="16">
        <f>('death KW'!F27)/7</f>
        <v>14.714285714285714</v>
      </c>
      <c r="G27" s="16">
        <f>('death KW'!G27)/7</f>
        <v>143.42857142857142</v>
      </c>
      <c r="H27" s="16">
        <f>('death KW'!H27)/7</f>
        <v>9</v>
      </c>
      <c r="I27" s="16">
        <f>('death KW'!I27)/7</f>
        <v>4</v>
      </c>
      <c r="J27" s="16">
        <f>('death KW'!J27)/7</f>
        <v>6.7142857142857144</v>
      </c>
      <c r="K27" s="16">
        <f>('death KW'!K27)/7</f>
        <v>2.7142857142857144</v>
      </c>
      <c r="L27" s="16">
        <f>('death KW'!L27)/7</f>
        <v>984.71428571428567</v>
      </c>
      <c r="M27" s="16">
        <f>('death KW'!M27)/7</f>
        <v>0.42857142857142855</v>
      </c>
      <c r="N27" s="16">
        <f>('death KW'!N27)/7</f>
        <v>6.7142857142857144</v>
      </c>
      <c r="S27" s="11">
        <f t="shared" si="2"/>
        <v>42598</v>
      </c>
      <c r="T27" s="11">
        <f t="shared" si="2"/>
        <v>42604</v>
      </c>
    </row>
    <row r="28" spans="1:20" x14ac:dyDescent="0.25">
      <c r="A28">
        <f t="shared" si="1"/>
        <v>35</v>
      </c>
      <c r="B28" s="16">
        <f>('death KW'!B28)/7</f>
        <v>5.7142857142857144</v>
      </c>
      <c r="C28" s="16">
        <f>('death KW'!C28)/7</f>
        <v>30.571428571428573</v>
      </c>
      <c r="D28" s="16">
        <f>('death KW'!D28)/7</f>
        <v>954.28571428571433</v>
      </c>
      <c r="E28" s="16">
        <f>('death KW'!E28)/7</f>
        <v>4.5714285714285712</v>
      </c>
      <c r="F28" s="16">
        <f>('death KW'!F28)/7</f>
        <v>13.285714285714286</v>
      </c>
      <c r="G28" s="16">
        <f>('death KW'!G28)/7</f>
        <v>117</v>
      </c>
      <c r="H28" s="16">
        <f>('death KW'!H28)/7</f>
        <v>10</v>
      </c>
      <c r="I28" s="16">
        <f>('death KW'!I28)/7</f>
        <v>3.4285714285714284</v>
      </c>
      <c r="J28" s="16">
        <f>('death KW'!J28)/7</f>
        <v>3</v>
      </c>
      <c r="K28" s="16">
        <f>('death KW'!K28)/7</f>
        <v>1.4285714285714286</v>
      </c>
      <c r="L28" s="16">
        <f>('death KW'!L28)/7</f>
        <v>874.85714285714289</v>
      </c>
      <c r="M28" s="16">
        <f>('death KW'!M28)/7</f>
        <v>0</v>
      </c>
      <c r="N28" s="16">
        <f>('death KW'!N28)/7</f>
        <v>6.2857142857142856</v>
      </c>
      <c r="S28" s="11">
        <f t="shared" si="2"/>
        <v>42605</v>
      </c>
      <c r="T28" s="11">
        <f t="shared" si="2"/>
        <v>42611</v>
      </c>
    </row>
    <row r="29" spans="1:20" x14ac:dyDescent="0.25">
      <c r="A29">
        <f t="shared" si="1"/>
        <v>36</v>
      </c>
      <c r="B29" s="16">
        <f>('death KW'!B29)/7</f>
        <v>9.1428571428571423</v>
      </c>
      <c r="C29" s="16">
        <f>('death KW'!C29)/7</f>
        <v>61.857142857142854</v>
      </c>
      <c r="D29" s="16">
        <f>('death KW'!D29)/7</f>
        <v>871.28571428571433</v>
      </c>
      <c r="E29" s="16">
        <f>('death KW'!E29)/7</f>
        <v>5.2857142857142856</v>
      </c>
      <c r="F29" s="16">
        <f>('death KW'!F29)/7</f>
        <v>13.571428571428571</v>
      </c>
      <c r="G29" s="16">
        <f>('death KW'!G29)/7</f>
        <v>118.71428571428571</v>
      </c>
      <c r="H29" s="16">
        <f>('death KW'!H29)/7</f>
        <v>7.4285714285714288</v>
      </c>
      <c r="I29" s="16">
        <f>('death KW'!I29)/7</f>
        <v>2.7142857142857144</v>
      </c>
      <c r="J29" s="16">
        <f>('death KW'!J29)/7</f>
        <v>2.1428571428571428</v>
      </c>
      <c r="K29" s="16">
        <f>('death KW'!K29)/7</f>
        <v>1.7142857142857142</v>
      </c>
      <c r="L29" s="16">
        <f>('death KW'!L29)/7</f>
        <v>827.14285714285711</v>
      </c>
      <c r="M29" s="16">
        <f>('death KW'!M29)/7</f>
        <v>0</v>
      </c>
      <c r="N29" s="16">
        <f>('death KW'!N29)/7</f>
        <v>4</v>
      </c>
      <c r="S29" s="11">
        <f t="shared" si="2"/>
        <v>42612</v>
      </c>
      <c r="T29" s="11">
        <f t="shared" si="2"/>
        <v>42618</v>
      </c>
    </row>
    <row r="30" spans="1:20" x14ac:dyDescent="0.25">
      <c r="A30">
        <f t="shared" si="1"/>
        <v>37</v>
      </c>
      <c r="B30" s="16">
        <f>('death KW'!B30)/7</f>
        <v>9.8571428571428577</v>
      </c>
      <c r="C30" s="16">
        <f>('death KW'!C30)/7</f>
        <v>49</v>
      </c>
      <c r="D30" s="16">
        <f>('death KW'!D30)/7</f>
        <v>755.14285714285711</v>
      </c>
      <c r="E30" s="16">
        <f>('death KW'!E30)/7</f>
        <v>3.8571428571428572</v>
      </c>
      <c r="F30" s="16">
        <f>('death KW'!F30)/7</f>
        <v>30.714285714285715</v>
      </c>
      <c r="G30" s="16">
        <f>('death KW'!G30)/7</f>
        <v>123.42857142857143</v>
      </c>
      <c r="H30" s="16">
        <f>('death KW'!H30)/7</f>
        <v>11</v>
      </c>
      <c r="I30" s="16">
        <f>('death KW'!I30)/7</f>
        <v>1.5714285714285714</v>
      </c>
      <c r="J30" s="16">
        <f>('death KW'!J30)/7</f>
        <v>2.4285714285714284</v>
      </c>
      <c r="K30" s="16">
        <f>('death KW'!K30)/7</f>
        <v>1.8571428571428572</v>
      </c>
      <c r="L30" s="16">
        <f>('death KW'!L30)/7</f>
        <v>711</v>
      </c>
      <c r="M30" s="16">
        <f>('death KW'!M30)/7</f>
        <v>1</v>
      </c>
      <c r="N30" s="16">
        <f>('death KW'!N30)/7</f>
        <v>3.7142857142857144</v>
      </c>
      <c r="S30" s="11">
        <f t="shared" si="2"/>
        <v>42619</v>
      </c>
      <c r="T30" s="11">
        <f t="shared" si="2"/>
        <v>42625</v>
      </c>
    </row>
    <row r="31" spans="1:20" x14ac:dyDescent="0.25">
      <c r="A31">
        <f t="shared" si="1"/>
        <v>38</v>
      </c>
      <c r="B31" s="16">
        <f>('death KW'!B31)/7</f>
        <v>13.857142857142858</v>
      </c>
      <c r="C31" s="16">
        <f>('death KW'!C31)/7</f>
        <v>117.28571428571429</v>
      </c>
      <c r="D31" s="16">
        <f>('death KW'!D31)/7</f>
        <v>784.71428571428567</v>
      </c>
      <c r="E31" s="16">
        <f>('death KW'!E31)/7</f>
        <v>6</v>
      </c>
      <c r="F31" s="16">
        <f>('death KW'!F31)/7</f>
        <v>52.714285714285715</v>
      </c>
      <c r="G31" s="16">
        <f>('death KW'!G31)/7</f>
        <v>163.42857142857142</v>
      </c>
      <c r="H31" s="16">
        <f>('death KW'!H31)/7</f>
        <v>21.285714285714285</v>
      </c>
      <c r="I31" s="16">
        <f>('death KW'!I31)/7</f>
        <v>3.5714285714285716</v>
      </c>
      <c r="J31" s="16">
        <f>('death KW'!J31)/7</f>
        <v>3</v>
      </c>
      <c r="K31" s="16">
        <f>('death KW'!K31)/7</f>
        <v>1.7142857142857142</v>
      </c>
      <c r="L31" s="16">
        <f>('death KW'!L31)/7</f>
        <v>747.42857142857144</v>
      </c>
      <c r="M31" s="16">
        <f>('death KW'!M31)/7</f>
        <v>1.1428571428571428</v>
      </c>
      <c r="N31" s="16">
        <f>('death KW'!N31)/7</f>
        <v>6.5714285714285712</v>
      </c>
      <c r="S31" s="11">
        <f t="shared" si="2"/>
        <v>42626</v>
      </c>
      <c r="T31" s="11">
        <f t="shared" si="2"/>
        <v>42632</v>
      </c>
    </row>
    <row r="32" spans="1:20" x14ac:dyDescent="0.25">
      <c r="A32">
        <f t="shared" si="1"/>
        <v>39</v>
      </c>
      <c r="B32" s="16">
        <f>('death KW'!B32)/7</f>
        <v>18.285714285714285</v>
      </c>
      <c r="C32" s="16">
        <f>('death KW'!C32)/7</f>
        <v>110.28571428571429</v>
      </c>
      <c r="D32" s="16">
        <f>('death KW'!D32)/7</f>
        <v>760</v>
      </c>
      <c r="E32" s="16">
        <f>('death KW'!E32)/7</f>
        <v>9.1428571428571423</v>
      </c>
      <c r="F32" s="16">
        <f>('death KW'!F32)/7</f>
        <v>63.142857142857146</v>
      </c>
      <c r="G32" s="16">
        <f>('death KW'!G32)/7</f>
        <v>184</v>
      </c>
      <c r="H32" s="16">
        <f>('death KW'!H32)/7</f>
        <v>30.142857142857142</v>
      </c>
      <c r="I32" s="16">
        <f>('death KW'!I32)/7</f>
        <v>13.571428571428571</v>
      </c>
      <c r="J32" s="16">
        <f>('death KW'!J32)/7</f>
        <v>4.2857142857142856</v>
      </c>
      <c r="K32" s="16">
        <f>('death KW'!K32)/7</f>
        <v>1.5714285714285714</v>
      </c>
      <c r="L32" s="16">
        <f>('death KW'!L32)/7</f>
        <v>697.28571428571433</v>
      </c>
      <c r="M32" s="16">
        <f>('death KW'!M32)/7</f>
        <v>1.4285714285714286</v>
      </c>
      <c r="N32" s="16">
        <f>('death KW'!N32)/7</f>
        <v>7.2857142857142856</v>
      </c>
      <c r="S32" s="11">
        <f t="shared" si="2"/>
        <v>42633</v>
      </c>
      <c r="T32" s="11">
        <f t="shared" si="2"/>
        <v>42639</v>
      </c>
    </row>
    <row r="33" spans="1:20" x14ac:dyDescent="0.25">
      <c r="A33">
        <f t="shared" si="1"/>
        <v>40</v>
      </c>
      <c r="B33" s="16">
        <f>('death KW'!B33)/7</f>
        <v>21.571428571428573</v>
      </c>
      <c r="C33" s="16">
        <f>('death KW'!C33)/7</f>
        <v>122.42857142857143</v>
      </c>
      <c r="D33" s="16">
        <f>('death KW'!D33)/7</f>
        <v>739.42857142857144</v>
      </c>
      <c r="E33" s="16">
        <f>('death KW'!E33)/7</f>
        <v>9.7142857142857135</v>
      </c>
      <c r="F33" s="16">
        <f>('death KW'!F33)/7</f>
        <v>71.857142857142861</v>
      </c>
      <c r="G33" s="16">
        <f>('death KW'!G33)/7</f>
        <v>195.42857142857142</v>
      </c>
      <c r="H33" s="16">
        <f>('death KW'!H33)/7</f>
        <v>51.714285714285715</v>
      </c>
      <c r="I33" s="16">
        <f>('death KW'!I33)/7</f>
        <v>11.428571428571429</v>
      </c>
      <c r="J33" s="16">
        <f>('death KW'!J33)/7</f>
        <v>10</v>
      </c>
      <c r="K33" s="16">
        <f>('death KW'!K33)/7</f>
        <v>2.4285714285714284</v>
      </c>
      <c r="L33" s="16">
        <f>('death KW'!L33)/7</f>
        <v>657</v>
      </c>
      <c r="M33" s="16">
        <f>('death KW'!M33)/7</f>
        <v>2.5714285714285716</v>
      </c>
      <c r="N33" s="16">
        <f>('death KW'!N33)/7</f>
        <v>30.428571428571427</v>
      </c>
      <c r="S33" s="11">
        <f t="shared" si="2"/>
        <v>42640</v>
      </c>
      <c r="T33" s="11">
        <f t="shared" si="2"/>
        <v>42646</v>
      </c>
    </row>
    <row r="34" spans="1:20" x14ac:dyDescent="0.25">
      <c r="A34">
        <f t="shared" si="1"/>
        <v>41</v>
      </c>
      <c r="B34" s="16">
        <f>('death KW'!B34)/7</f>
        <v>25.714285714285715</v>
      </c>
      <c r="C34" s="16">
        <f>('death KW'!C34)/7</f>
        <v>130.42857142857142</v>
      </c>
      <c r="D34" s="16">
        <f>('death KW'!D34)/7</f>
        <v>728</v>
      </c>
      <c r="E34" s="16">
        <f>('death KW'!E34)/7</f>
        <v>14.285714285714286</v>
      </c>
      <c r="F34" s="16">
        <f>('death KW'!F34)/7</f>
        <v>71.428571428571431</v>
      </c>
      <c r="G34" s="16">
        <f>('death KW'!G34)/7</f>
        <v>226.71428571428572</v>
      </c>
      <c r="H34" s="16">
        <f>('death KW'!H34)/7</f>
        <v>67.857142857142861</v>
      </c>
      <c r="I34" s="16">
        <f>('death KW'!I34)/7</f>
        <v>18.571428571428573</v>
      </c>
      <c r="J34" s="16">
        <f>('death KW'!J34)/7</f>
        <v>18.714285714285715</v>
      </c>
      <c r="K34" s="16">
        <f>('death KW'!K34)/7</f>
        <v>3.1428571428571428</v>
      </c>
      <c r="L34" s="16">
        <f>('death KW'!L34)/7</f>
        <v>590.14285714285711</v>
      </c>
      <c r="M34" s="16">
        <f>('death KW'!M34)/7</f>
        <v>2.5714285714285716</v>
      </c>
      <c r="N34" s="16">
        <f>('death KW'!N34)/7</f>
        <v>18.857142857142858</v>
      </c>
      <c r="S34" s="11">
        <f t="shared" si="2"/>
        <v>42647</v>
      </c>
      <c r="T34" s="11">
        <f t="shared" si="2"/>
        <v>42653</v>
      </c>
    </row>
    <row r="35" spans="1:20" x14ac:dyDescent="0.25">
      <c r="A35">
        <f t="shared" si="1"/>
        <v>42</v>
      </c>
      <c r="B35" s="16">
        <f>('death KW'!B35)/7</f>
        <v>53.857142857142854</v>
      </c>
      <c r="C35" s="16">
        <f>('death KW'!C35)/7</f>
        <v>127.42857142857143</v>
      </c>
      <c r="D35" s="16">
        <f>('death KW'!D35)/7</f>
        <v>727.71428571428567</v>
      </c>
      <c r="E35" s="16">
        <f>('death KW'!E35)/7</f>
        <v>23.428571428571427</v>
      </c>
      <c r="F35" s="16">
        <f>('death KW'!F35)/7</f>
        <v>106.71428571428571</v>
      </c>
      <c r="G35" s="16">
        <f>('death KW'!G35)/7</f>
        <v>261.57142857142856</v>
      </c>
      <c r="H35" s="16">
        <f>('death KW'!H35)/7</f>
        <v>117.28571428571429</v>
      </c>
      <c r="I35" s="16">
        <f>('death KW'!I35)/7</f>
        <v>23.857142857142858</v>
      </c>
      <c r="J35" s="16">
        <f>('death KW'!J35)/7</f>
        <v>31</v>
      </c>
      <c r="K35" s="16">
        <f>('death KW'!K35)/7</f>
        <v>2.2857142857142856</v>
      </c>
      <c r="L35" s="16">
        <f>('death KW'!L35)/7</f>
        <v>485.57142857142856</v>
      </c>
      <c r="M35" s="16">
        <f>('death KW'!M35)/7</f>
        <v>2.7142857142857144</v>
      </c>
      <c r="N35" s="16">
        <f>('death KW'!N35)/7</f>
        <v>21</v>
      </c>
      <c r="S35" s="11">
        <f t="shared" si="2"/>
        <v>42654</v>
      </c>
      <c r="T35" s="11">
        <f t="shared" si="2"/>
        <v>42660</v>
      </c>
    </row>
    <row r="36" spans="1:20" x14ac:dyDescent="0.25">
      <c r="A36">
        <f t="shared" si="1"/>
        <v>43</v>
      </c>
      <c r="B36" s="16">
        <f>('death KW'!B36)/7</f>
        <v>113.57142857142857</v>
      </c>
      <c r="C36" s="16">
        <f>('death KW'!C36)/7</f>
        <v>150.85714285714286</v>
      </c>
      <c r="D36" s="16">
        <f>('death KW'!D36)/7</f>
        <v>813.71428571428567</v>
      </c>
      <c r="E36" s="16">
        <f>('death KW'!E36)/7</f>
        <v>38.857142857142854</v>
      </c>
      <c r="F36" s="16">
        <f>('death KW'!F36)/7</f>
        <v>183.42857142857142</v>
      </c>
      <c r="G36" s="16">
        <f>('death KW'!G36)/7</f>
        <v>320.14285714285717</v>
      </c>
      <c r="H36" s="16">
        <f>('death KW'!H36)/7</f>
        <v>178.57142857142858</v>
      </c>
      <c r="I36" s="16">
        <f>('death KW'!I36)/7</f>
        <v>42.142857142857146</v>
      </c>
      <c r="J36" s="16">
        <f>('death KW'!J36)/7</f>
        <v>49.285714285714285</v>
      </c>
      <c r="K36" s="16">
        <f>('death KW'!K36)/7</f>
        <v>6.1428571428571432</v>
      </c>
      <c r="L36" s="16">
        <f>('death KW'!L36)/7</f>
        <v>465.42857142857144</v>
      </c>
      <c r="M36" s="16">
        <f>('death KW'!M36)/7</f>
        <v>4.2857142857142856</v>
      </c>
      <c r="N36" s="16">
        <f>('death KW'!N36)/7</f>
        <v>26.571428571428573</v>
      </c>
      <c r="S36" s="11">
        <f t="shared" ref="S36:T46" si="3">S35+7</f>
        <v>42661</v>
      </c>
      <c r="T36" s="11">
        <f t="shared" si="3"/>
        <v>42667</v>
      </c>
    </row>
    <row r="37" spans="1:20" x14ac:dyDescent="0.25">
      <c r="A37" s="12">
        <f t="shared" si="1"/>
        <v>44</v>
      </c>
      <c r="B37" s="32">
        <f>('death KW'!B37)/7</f>
        <v>212.57142857142858</v>
      </c>
      <c r="C37" s="32">
        <f>('death KW'!C37)/7</f>
        <v>176.57142857142858</v>
      </c>
      <c r="D37" s="32">
        <f>('death KW'!D37)/7</f>
        <v>849.28571428571433</v>
      </c>
      <c r="E37" s="32">
        <f>('death KW'!E37)/7</f>
        <v>69.142857142857139</v>
      </c>
      <c r="F37" s="32">
        <f>('death KW'!F37)/7</f>
        <v>322.57142857142856</v>
      </c>
      <c r="G37" s="32">
        <f>('death KW'!G37)/7</f>
        <v>383.14285714285717</v>
      </c>
      <c r="H37" s="32">
        <f>('death KW'!H37)/7</f>
        <v>260.14285714285717</v>
      </c>
      <c r="I37" s="32">
        <f>('death KW'!I37)/7</f>
        <v>55.428571428571431</v>
      </c>
      <c r="J37" s="32">
        <f>('death KW'!J37)/7</f>
        <v>126.85714285714286</v>
      </c>
      <c r="K37" s="32">
        <f>('death KW'!K37)/7</f>
        <v>11.714285714285714</v>
      </c>
      <c r="L37" s="32">
        <f>('death KW'!L37)/7</f>
        <v>420.14285714285717</v>
      </c>
      <c r="M37" s="32">
        <f>('death KW'!M37)/7</f>
        <v>4.7142857142857144</v>
      </c>
      <c r="N37" s="32">
        <f>('death KW'!N37)/7</f>
        <v>33.285714285714285</v>
      </c>
      <c r="O37" s="12"/>
      <c r="P37" s="12"/>
      <c r="Q37" s="12"/>
      <c r="R37" s="12"/>
      <c r="S37" s="13">
        <f t="shared" si="3"/>
        <v>42668</v>
      </c>
      <c r="T37" s="13">
        <f t="shared" si="3"/>
        <v>42674</v>
      </c>
    </row>
    <row r="38" spans="1:20" x14ac:dyDescent="0.25">
      <c r="A38" s="12">
        <f t="shared" si="1"/>
        <v>45</v>
      </c>
      <c r="B38" s="32">
        <f>('death KW'!B38)/7</f>
        <v>366.85714285714283</v>
      </c>
      <c r="C38" s="32">
        <f>('death KW'!C38)/7</f>
        <v>247.57142857142858</v>
      </c>
      <c r="D38" s="32">
        <f>('death KW'!D38)/7</f>
        <v>985.14285714285711</v>
      </c>
      <c r="E38" s="32">
        <f>('death KW'!E38)/7</f>
        <v>126.14285714285714</v>
      </c>
      <c r="F38" s="32">
        <f>('death KW'!F38)/7</f>
        <v>540.42857142857144</v>
      </c>
      <c r="G38" s="32">
        <f>('death KW'!G38)/7</f>
        <v>427.57142857142856</v>
      </c>
      <c r="H38" s="32">
        <f>('death KW'!H38)/7</f>
        <v>332.42857142857144</v>
      </c>
      <c r="I38" s="32">
        <f>('death KW'!I38)/7</f>
        <v>81.428571428571431</v>
      </c>
      <c r="J38" s="32">
        <f>('death KW'!J38)/7</f>
        <v>183.14285714285714</v>
      </c>
      <c r="K38" s="32">
        <f>('death KW'!K38)/7</f>
        <v>22.142857142857142</v>
      </c>
      <c r="L38" s="32">
        <f>('death KW'!L38)/7</f>
        <v>327.57142857142856</v>
      </c>
      <c r="M38" s="32">
        <f>('death KW'!M38)/7</f>
        <v>4.5714285714285712</v>
      </c>
      <c r="N38" s="32">
        <f>('death KW'!N38)/7</f>
        <v>49</v>
      </c>
      <c r="O38" s="12"/>
      <c r="P38" s="12"/>
      <c r="Q38" s="12"/>
      <c r="R38" s="12"/>
      <c r="S38" s="13">
        <f t="shared" si="3"/>
        <v>42675</v>
      </c>
      <c r="T38" s="13">
        <f t="shared" si="3"/>
        <v>42681</v>
      </c>
    </row>
    <row r="39" spans="1:20" x14ac:dyDescent="0.25">
      <c r="A39" s="12">
        <f t="shared" si="1"/>
        <v>46</v>
      </c>
      <c r="B39" s="32">
        <f>('death KW'!B39)/7</f>
        <v>547.85714285714289</v>
      </c>
      <c r="C39" s="32">
        <f>('death KW'!C39)/7</f>
        <v>273.71428571428572</v>
      </c>
      <c r="D39" s="32">
        <f>('death KW'!D39)/7</f>
        <v>1159</v>
      </c>
      <c r="E39" s="32">
        <f>('death KW'!E39)/7</f>
        <v>169.57142857142858</v>
      </c>
      <c r="F39" s="32">
        <f>('death KW'!F39)/7</f>
        <v>591.71428571428567</v>
      </c>
      <c r="G39" s="32">
        <f>('death KW'!G39)/7</f>
        <v>457.42857142857144</v>
      </c>
      <c r="H39" s="32">
        <f>('death KW'!H39)/7</f>
        <v>412.85714285714283</v>
      </c>
      <c r="I39" s="32">
        <f>('death KW'!I39)/7</f>
        <v>68.857142857142861</v>
      </c>
      <c r="J39" s="32">
        <f>('death KW'!J39)/7</f>
        <v>199.42857142857142</v>
      </c>
      <c r="K39" s="32">
        <f>('death KW'!K39)/7</f>
        <v>33.571428571428569</v>
      </c>
      <c r="L39" s="32">
        <f>('death KW'!L39)/7</f>
        <v>487.71428571428572</v>
      </c>
      <c r="M39" s="32">
        <f>('death KW'!M39)/7</f>
        <v>4.5714285714285712</v>
      </c>
      <c r="N39" s="32">
        <f>('death KW'!N39)/7</f>
        <v>61.571428571428569</v>
      </c>
      <c r="O39" s="12"/>
      <c r="P39" s="12"/>
      <c r="Q39" s="12"/>
      <c r="R39" s="12"/>
      <c r="S39" s="13">
        <f t="shared" si="3"/>
        <v>42682</v>
      </c>
      <c r="T39" s="13">
        <f t="shared" si="3"/>
        <v>42688</v>
      </c>
    </row>
    <row r="40" spans="1:20" x14ac:dyDescent="0.25">
      <c r="A40" s="12">
        <f t="shared" si="1"/>
        <v>47</v>
      </c>
      <c r="B40" s="32">
        <f>('death KW'!B40)/7</f>
        <v>656.28571428571433</v>
      </c>
      <c r="C40" s="32">
        <f>('death KW'!C40)/7</f>
        <v>267.14285714285717</v>
      </c>
      <c r="D40" s="32">
        <f>('death KW'!D40)/7</f>
        <v>1548.4285714285713</v>
      </c>
      <c r="E40" s="32">
        <f>('death KW'!E40)/7</f>
        <v>235.85714285714286</v>
      </c>
      <c r="F40" s="32">
        <f>('death KW'!F40)/7</f>
        <v>580.42857142857144</v>
      </c>
      <c r="G40" s="32">
        <f>('death KW'!G40)/7</f>
        <v>472.71428571428572</v>
      </c>
      <c r="H40" s="32">
        <f>('death KW'!H40)/7</f>
        <v>441.42857142857144</v>
      </c>
      <c r="I40" s="32">
        <f>('death KW'!I40)/7</f>
        <v>57.857142857142854</v>
      </c>
      <c r="J40" s="32">
        <f>('death KW'!J40)/7</f>
        <v>174.14285714285714</v>
      </c>
      <c r="K40" s="32">
        <f>('death KW'!K40)/7</f>
        <v>47.142857142857146</v>
      </c>
      <c r="L40" s="32">
        <f>('death KW'!L40)/7</f>
        <v>483.71428571428572</v>
      </c>
      <c r="M40" s="32">
        <f>('death KW'!M40)/7</f>
        <v>6.2857142857142856</v>
      </c>
      <c r="N40" s="32">
        <f>('death KW'!N40)/7</f>
        <v>71.714285714285708</v>
      </c>
      <c r="O40" s="12"/>
      <c r="P40" s="12"/>
      <c r="Q40" s="12"/>
      <c r="R40" s="12"/>
      <c r="S40" s="13">
        <f t="shared" si="3"/>
        <v>42689</v>
      </c>
      <c r="T40" s="13">
        <f t="shared" si="3"/>
        <v>42695</v>
      </c>
    </row>
    <row r="41" spans="1:20" x14ac:dyDescent="0.25">
      <c r="A41">
        <f t="shared" si="1"/>
        <v>48</v>
      </c>
      <c r="B41" s="16">
        <f>('death KW'!B41)/7</f>
        <v>725.85714285714289</v>
      </c>
      <c r="C41" s="16">
        <f>('death KW'!C41)/7</f>
        <v>282.14285714285717</v>
      </c>
      <c r="D41" s="16">
        <f>('death KW'!D41)/7</f>
        <v>1482</v>
      </c>
      <c r="E41" s="16">
        <f>('death KW'!E41)/7</f>
        <v>312.85714285714283</v>
      </c>
      <c r="F41" s="16">
        <f>('death KW'!F41)/7</f>
        <v>503.42857142857144</v>
      </c>
      <c r="G41" s="16">
        <f>('death KW'!G41)/7</f>
        <v>439</v>
      </c>
      <c r="H41" s="16">
        <f>('death KW'!H41)/7</f>
        <v>459.85714285714283</v>
      </c>
      <c r="I41" s="16">
        <f>('death KW'!I41)/7</f>
        <v>65.428571428571431</v>
      </c>
      <c r="J41" s="16">
        <f>('death KW'!J41)/7</f>
        <v>134.14285714285714</v>
      </c>
      <c r="K41" s="16">
        <f>('death KW'!K41)/7</f>
        <v>59</v>
      </c>
      <c r="L41" s="16">
        <f>('death KW'!L41)/7</f>
        <v>521.57142857142856</v>
      </c>
      <c r="M41" s="16">
        <f>('death KW'!M41)/7</f>
        <v>4.1428571428571432</v>
      </c>
      <c r="N41" s="16">
        <f>('death KW'!N41)/7</f>
        <v>82.428571428571431</v>
      </c>
      <c r="S41" s="11">
        <f t="shared" si="3"/>
        <v>42696</v>
      </c>
      <c r="T41" s="11">
        <f t="shared" si="3"/>
        <v>42702</v>
      </c>
    </row>
    <row r="42" spans="1:20" x14ac:dyDescent="0.25">
      <c r="A42">
        <f t="shared" si="1"/>
        <v>49</v>
      </c>
      <c r="B42" s="16">
        <f>('death KW'!B42)/7</f>
        <v>739.14285714285711</v>
      </c>
      <c r="C42" s="16">
        <f>('death KW'!C42)/7</f>
        <v>225.42857142857142</v>
      </c>
      <c r="D42" s="16">
        <f>('death KW'!D42)/7</f>
        <v>2259.1428571428573</v>
      </c>
      <c r="E42" s="16">
        <f>('death KW'!E42)/7</f>
        <v>375.14285714285717</v>
      </c>
      <c r="F42" s="16">
        <f>('death KW'!F42)/7</f>
        <v>407.14285714285717</v>
      </c>
      <c r="G42" s="16">
        <f>('death KW'!G42)/7</f>
        <v>347.85714285714283</v>
      </c>
      <c r="H42" s="16">
        <f>('death KW'!H42)/7</f>
        <v>428.85714285714283</v>
      </c>
      <c r="I42" s="16">
        <f>('death KW'!I42)/7</f>
        <v>48.285714285714285</v>
      </c>
      <c r="J42" s="16">
        <f>('death KW'!J42)/7</f>
        <v>113.28571428571429</v>
      </c>
      <c r="K42" s="16">
        <f>('death KW'!K42)/7</f>
        <v>66</v>
      </c>
      <c r="L42" s="16">
        <f>('death KW'!L42)/7</f>
        <v>587.71428571428567</v>
      </c>
      <c r="M42" s="16">
        <f>('death KW'!M42)/7</f>
        <v>6.2857142857142856</v>
      </c>
      <c r="N42" s="16">
        <f>('death KW'!N42)/7</f>
        <v>90.428571428571431</v>
      </c>
      <c r="S42" s="11">
        <f t="shared" si="3"/>
        <v>42703</v>
      </c>
      <c r="T42" s="11">
        <f t="shared" si="3"/>
        <v>42709</v>
      </c>
    </row>
    <row r="43" spans="1:20" x14ac:dyDescent="0.25">
      <c r="A43">
        <f t="shared" si="1"/>
        <v>50</v>
      </c>
      <c r="B43" s="16">
        <f>('death KW'!B43)/7</f>
        <v>634.57142857142856</v>
      </c>
      <c r="C43" s="16">
        <f>('death KW'!C43)/7</f>
        <v>195.71428571428572</v>
      </c>
      <c r="D43" s="16">
        <f>('death KW'!D43)/7</f>
        <v>2538.4285714285716</v>
      </c>
      <c r="E43" s="16">
        <f>('death KW'!E43)/7</f>
        <v>463.85714285714283</v>
      </c>
      <c r="F43" s="16">
        <f>('death KW'!F43)/7</f>
        <v>395.85714285714283</v>
      </c>
      <c r="G43" s="16">
        <f>('death KW'!G43)/7</f>
        <v>269.42857142857144</v>
      </c>
      <c r="H43" s="16">
        <f>('death KW'!H43)/7</f>
        <v>417.85714285714283</v>
      </c>
      <c r="I43" s="16">
        <f>('death KW'!I43)/7</f>
        <v>51.571428571428569</v>
      </c>
      <c r="J43" s="16">
        <f>('death KW'!J43)/7</f>
        <v>92.571428571428569</v>
      </c>
      <c r="K43" s="16">
        <f>('death KW'!K43)/7</f>
        <v>60</v>
      </c>
      <c r="L43" s="16">
        <f>('death KW'!L43)/7</f>
        <v>636.71428571428567</v>
      </c>
      <c r="M43" s="16">
        <f>('death KW'!M43)/7</f>
        <v>4</v>
      </c>
      <c r="N43" s="16">
        <f>('death KW'!N43)/7</f>
        <v>109.42857142857143</v>
      </c>
      <c r="S43" s="11">
        <f t="shared" si="3"/>
        <v>42710</v>
      </c>
      <c r="T43" s="11">
        <f t="shared" si="3"/>
        <v>42716</v>
      </c>
    </row>
    <row r="44" spans="1:20" x14ac:dyDescent="0.25">
      <c r="A44">
        <f t="shared" si="1"/>
        <v>51</v>
      </c>
      <c r="B44" s="16">
        <f>('death KW'!B44)/7</f>
        <v>611.28571428571433</v>
      </c>
      <c r="C44" s="16">
        <f>('death KW'!C44)/7</f>
        <v>180.57142857142858</v>
      </c>
      <c r="D44" s="16">
        <f>('death KW'!D44)/7</f>
        <v>2696.2857142857142</v>
      </c>
      <c r="E44" s="16">
        <f>('death KW'!E44)/7</f>
        <v>622.57142857142856</v>
      </c>
      <c r="F44" s="16">
        <f>('death KW'!F44)/7</f>
        <v>372.42857142857144</v>
      </c>
      <c r="G44" s="16">
        <f>('death KW'!G44)/7</f>
        <v>204.14285714285714</v>
      </c>
      <c r="H44" s="16">
        <f>('death KW'!H44)/7</f>
        <v>461.57142857142856</v>
      </c>
      <c r="I44" s="16">
        <f>('death KW'!I44)/7</f>
        <v>63.285714285714285</v>
      </c>
      <c r="J44" s="16">
        <f>('death KW'!J44)/7</f>
        <v>91.857142857142861</v>
      </c>
      <c r="K44" s="16">
        <f>('death KW'!K44)/7</f>
        <v>46.428571428571431</v>
      </c>
      <c r="L44" s="16">
        <f>('death KW'!L44)/7</f>
        <v>764.85714285714289</v>
      </c>
      <c r="M44" s="16">
        <f>('death KW'!M44)/7</f>
        <v>4.8571428571428568</v>
      </c>
      <c r="N44" s="16">
        <f>('death KW'!N44)/7</f>
        <v>113.85714285714286</v>
      </c>
      <c r="S44" s="11">
        <f t="shared" si="3"/>
        <v>42717</v>
      </c>
      <c r="T44" s="11">
        <f t="shared" si="3"/>
        <v>42723</v>
      </c>
    </row>
    <row r="45" spans="1:20" x14ac:dyDescent="0.25">
      <c r="A45">
        <f t="shared" si="1"/>
        <v>52</v>
      </c>
      <c r="B45" s="16">
        <f>('death KW'!B45)/7</f>
        <v>446.57142857142856</v>
      </c>
      <c r="C45" s="16">
        <f>('death KW'!C45)/7</f>
        <v>128.28571428571428</v>
      </c>
      <c r="D45" s="16">
        <f>('death KW'!D45)/7</f>
        <v>2246.1428571428573</v>
      </c>
      <c r="E45" s="16">
        <f>('death KW'!E45)/7</f>
        <v>534</v>
      </c>
      <c r="F45" s="16">
        <f>('death KW'!F45)/7</f>
        <v>343.42857142857144</v>
      </c>
      <c r="G45" s="16">
        <f>('death KW'!G45)/7</f>
        <v>152.57142857142858</v>
      </c>
      <c r="H45" s="16">
        <f>('death KW'!H45)/7</f>
        <v>478.71428571428572</v>
      </c>
      <c r="I45" s="16">
        <f>('death KW'!I45)/7</f>
        <v>72.428571428571431</v>
      </c>
      <c r="J45" s="16">
        <f>('death KW'!J45)/7</f>
        <v>87.571428571428569</v>
      </c>
      <c r="K45" s="16">
        <f>('death KW'!K45)/7</f>
        <v>12.285714285714286</v>
      </c>
      <c r="L45" s="16">
        <f>('death KW'!L45)/7</f>
        <v>624.71428571428567</v>
      </c>
      <c r="M45" s="16">
        <f>('death KW'!M45)/7</f>
        <v>6.5714285714285712</v>
      </c>
      <c r="N45" s="16">
        <f>('death KW'!N45)/7</f>
        <v>105</v>
      </c>
      <c r="S45" s="11">
        <f t="shared" si="3"/>
        <v>42724</v>
      </c>
      <c r="T45" s="11">
        <f t="shared" si="3"/>
        <v>42730</v>
      </c>
    </row>
    <row r="46" spans="1:20" ht="15.75" thickBot="1" x14ac:dyDescent="0.3">
      <c r="A46" s="57">
        <v>53</v>
      </c>
      <c r="B46" s="60">
        <f>('death KW'!B46)/7</f>
        <v>402.0712630426404</v>
      </c>
      <c r="C46" s="60">
        <f>('death KW'!C46)/7</f>
        <v>113.90158037718309</v>
      </c>
      <c r="D46" s="60">
        <f>('death KW'!D46)/7</f>
        <v>2147.2946220332947</v>
      </c>
      <c r="E46" s="60">
        <f>('death KW'!E46)/7</f>
        <v>632.7761410120487</v>
      </c>
      <c r="F46" s="60">
        <f>('death KW'!F46)/7</f>
        <v>324.57907639995432</v>
      </c>
      <c r="G46" s="60">
        <f>('death KW'!G46)/7</f>
        <v>108.52499358308239</v>
      </c>
      <c r="H46" s="60">
        <f>('death KW'!H46)/7</f>
        <v>524.42764815284249</v>
      </c>
      <c r="I46" s="60">
        <f>('death KW'!I46)/7</f>
        <v>91.746525569927286</v>
      </c>
      <c r="J46" s="60">
        <f>('death KW'!J46)/7</f>
        <v>69.856040887493592</v>
      </c>
      <c r="K46" s="60">
        <f>('death KW'!K46)/7</f>
        <v>8.9501725430857721</v>
      </c>
      <c r="L46" s="60">
        <f>('death KW'!L46)/7</f>
        <v>621.96501023935866</v>
      </c>
      <c r="M46" s="60">
        <f>('death KW'!M46)/7</f>
        <v>8.0435565110451304</v>
      </c>
      <c r="N46" s="60">
        <f>('death KW'!N46)/7</f>
        <v>149.38656935620321</v>
      </c>
      <c r="O46" s="57"/>
      <c r="P46" s="57"/>
      <c r="Q46" s="57"/>
      <c r="R46" s="57"/>
      <c r="S46" s="59">
        <f t="shared" si="3"/>
        <v>42731</v>
      </c>
      <c r="T46" s="59">
        <f t="shared" si="3"/>
        <v>42737</v>
      </c>
    </row>
    <row r="47" spans="1:20" ht="15.75" thickTop="1" x14ac:dyDescent="0.25">
      <c r="A47" t="s">
        <v>20</v>
      </c>
      <c r="B47" s="16">
        <f>SUM(B2:B45)</f>
        <v>10274.571428571431</v>
      </c>
      <c r="C47" s="16">
        <f t="shared" ref="C47:N47" si="4">SUM(C2:C45)</f>
        <v>7149.4285714285725</v>
      </c>
      <c r="D47" s="16">
        <f t="shared" si="4"/>
        <v>48744.142857142855</v>
      </c>
      <c r="E47" s="16">
        <f t="shared" si="4"/>
        <v>4357.4285714285706</v>
      </c>
      <c r="F47" s="16">
        <f t="shared" si="4"/>
        <v>9023.1428571428551</v>
      </c>
      <c r="G47" s="16">
        <f t="shared" si="4"/>
        <v>7812.1428571428569</v>
      </c>
      <c r="H47" s="16">
        <f t="shared" si="4"/>
        <v>10107.428571428572</v>
      </c>
      <c r="I47" s="16">
        <f t="shared" si="4"/>
        <v>1571.1428571428567</v>
      </c>
      <c r="J47" s="16">
        <f t="shared" si="4"/>
        <v>2736.8571428571422</v>
      </c>
      <c r="K47" s="16">
        <f t="shared" si="4"/>
        <v>1207.2857142857138</v>
      </c>
      <c r="L47" s="16">
        <f t="shared" si="4"/>
        <v>27306.571428571431</v>
      </c>
      <c r="M47" s="16">
        <f t="shared" si="4"/>
        <v>314.85714285714272</v>
      </c>
      <c r="N47" s="16">
        <f t="shared" si="4"/>
        <v>2137.5714285714284</v>
      </c>
    </row>
    <row r="50" spans="1:20" x14ac:dyDescent="0.25">
      <c r="A50">
        <f t="shared" ref="A50:A102" si="5">A49+1</f>
        <v>1</v>
      </c>
      <c r="B50" s="16">
        <f>('death KW'!B50)/7</f>
        <v>877.71145444975809</v>
      </c>
      <c r="C50" s="16">
        <f>('death KW'!C50)/7</f>
        <v>232.42253136600701</v>
      </c>
      <c r="D50" s="16">
        <f>('death KW'!D50)/7</f>
        <v>4601.7143676132428</v>
      </c>
      <c r="E50" s="16">
        <f>('death KW'!E50)/7</f>
        <v>1379.262256181559</v>
      </c>
      <c r="F50" s="16">
        <f>('death KW'!F50)/7</f>
        <v>729.77682753346755</v>
      </c>
      <c r="G50" s="16">
        <f>('death KW'!G50)/7</f>
        <v>241.94803395000159</v>
      </c>
      <c r="H50" s="16">
        <f>('death KW'!H50)/7</f>
        <v>1264.3225807305976</v>
      </c>
      <c r="I50" s="16">
        <f>('death KW'!I50)/7</f>
        <v>225.66201154455248</v>
      </c>
      <c r="J50" s="16">
        <f>('death KW'!J50)/7</f>
        <v>158.89378686095884</v>
      </c>
      <c r="K50" s="16">
        <f>('death KW'!K50)/7</f>
        <v>19.024906248301882</v>
      </c>
      <c r="L50" s="16">
        <f>('death KW'!L50)/7</f>
        <v>1327.6979278628055</v>
      </c>
      <c r="M50" s="16">
        <f>('death KW'!M50)/7</f>
        <v>20.261710971726934</v>
      </c>
      <c r="N50" s="16">
        <f>('death KW'!N50)/7</f>
        <v>374.92168902154799</v>
      </c>
      <c r="S50" s="11">
        <f>S46+7</f>
        <v>42738</v>
      </c>
      <c r="T50" s="11">
        <f>T46+7</f>
        <v>42744</v>
      </c>
    </row>
    <row r="51" spans="1:20" x14ac:dyDescent="0.25">
      <c r="A51">
        <f t="shared" si="5"/>
        <v>2</v>
      </c>
      <c r="B51" s="16">
        <f>('death KW'!B51)/7</f>
        <v>274.08551424401691</v>
      </c>
      <c r="C51" s="16">
        <f>('death KW'!C51)/7</f>
        <v>68.079460858176617</v>
      </c>
      <c r="D51" s="16">
        <f>('death KW'!D51)/7</f>
        <v>1681.4614796963167</v>
      </c>
      <c r="E51" s="16">
        <f>('death KW'!E51)/7</f>
        <v>657.85048501952406</v>
      </c>
      <c r="F51" s="16">
        <f>('death KW'!F51)/7</f>
        <v>279.98711603188866</v>
      </c>
      <c r="G51" s="16">
        <f>('death KW'!G51)/7</f>
        <v>56.780994750929821</v>
      </c>
      <c r="H51" s="16">
        <f>('death KW'!H51)/7</f>
        <v>651.69038412242992</v>
      </c>
      <c r="I51" s="16">
        <f>('death KW'!I51)/7</f>
        <v>130.96988558506635</v>
      </c>
      <c r="J51" s="16">
        <f>('death KW'!J51)/7</f>
        <v>48.366214755353766</v>
      </c>
      <c r="K51" s="16">
        <f>('death KW'!K51)/7</f>
        <v>2.7804806872244279</v>
      </c>
      <c r="L51" s="16">
        <f>('death KW'!L51)/7</f>
        <v>502.07614620237553</v>
      </c>
      <c r="M51" s="16">
        <f>('death KW'!M51)/7</f>
        <v>13.948724644350618</v>
      </c>
      <c r="N51" s="16">
        <f>('death KW'!N51)/7</f>
        <v>240.56181947783315</v>
      </c>
      <c r="S51" s="11">
        <f>S50+7</f>
        <v>42745</v>
      </c>
      <c r="T51" s="11">
        <f>T50+7</f>
        <v>42751</v>
      </c>
    </row>
    <row r="52" spans="1:20" x14ac:dyDescent="0.25">
      <c r="A52">
        <f t="shared" si="5"/>
        <v>3</v>
      </c>
      <c r="B52" s="16">
        <f>('death KW'!B52)/7</f>
        <v>227.29015606115158</v>
      </c>
      <c r="C52" s="16">
        <f>('death KW'!C52)/7</f>
        <v>52.646803622084541</v>
      </c>
      <c r="D52" s="16">
        <f>('death KW'!D52)/7</f>
        <v>1492.2055983001135</v>
      </c>
      <c r="E52" s="16">
        <f>('death KW'!E52)/7</f>
        <v>674.35557490032681</v>
      </c>
      <c r="F52" s="16">
        <f>('death KW'!F52)/7</f>
        <v>260.09621241985673</v>
      </c>
      <c r="G52" s="16">
        <f>('death KW'!G52)/7</f>
        <v>41.027857471320964</v>
      </c>
      <c r="H52" s="16">
        <f>('death KW'!H52)/7</f>
        <v>728.03764357393368</v>
      </c>
      <c r="I52" s="16">
        <f>('death KW'!I52)/7</f>
        <v>156.69193219461121</v>
      </c>
      <c r="J52" s="16">
        <f>('death KW'!J52)/7</f>
        <v>39.930982943608811</v>
      </c>
      <c r="K52" s="16">
        <f>('death KW'!K52)/7</f>
        <v>1.5703273150527153</v>
      </c>
      <c r="L52" s="16">
        <f>('death KW'!L52)/7</f>
        <v>453.1306931768101</v>
      </c>
      <c r="M52" s="16">
        <f>('death KW'!M52)/7</f>
        <v>18.120484400559722</v>
      </c>
      <c r="N52" s="16">
        <f>('death KW'!N52)/7</f>
        <v>295.83378059074738</v>
      </c>
      <c r="S52" s="11">
        <f t="shared" ref="S52:S101" si="6">S51+7</f>
        <v>42752</v>
      </c>
      <c r="T52" s="11">
        <f t="shared" ref="T52:T101" si="7">T51+7</f>
        <v>42758</v>
      </c>
    </row>
    <row r="53" spans="1:20" x14ac:dyDescent="0.25">
      <c r="A53">
        <f t="shared" si="5"/>
        <v>4</v>
      </c>
      <c r="B53" s="16">
        <f>('death KW'!B53)/7</f>
        <v>188.33861791091527</v>
      </c>
      <c r="C53" s="16">
        <f>('death KW'!C53)/7</f>
        <v>40.765418675006664</v>
      </c>
      <c r="D53" s="16">
        <f>('death KW'!D53)/7</f>
        <v>1328.7267035027439</v>
      </c>
      <c r="E53" s="16">
        <f>('death KW'!E53)/7</f>
        <v>694.24943958778749</v>
      </c>
      <c r="F53" s="16">
        <f>('death KW'!F53)/7</f>
        <v>241.64684521107165</v>
      </c>
      <c r="G53" s="16">
        <f>('death KW'!G53)/7</f>
        <v>29.676131508701964</v>
      </c>
      <c r="H53" s="16">
        <f>('death KW'!H53)/7</f>
        <v>815.39403306138854</v>
      </c>
      <c r="I53" s="16">
        <f>('death KW'!I53)/7</f>
        <v>187.30151693687262</v>
      </c>
      <c r="J53" s="16">
        <f>('death KW'!J53)/7</f>
        <v>33.156548523487324</v>
      </c>
      <c r="K53" s="16">
        <f>('death KW'!K53)/7</f>
        <v>0.88405264953810359</v>
      </c>
      <c r="L53" s="16">
        <f>('death KW'!L53)/7</f>
        <v>410.85514479873382</v>
      </c>
      <c r="M53" s="16">
        <f>('death KW'!M53)/7</f>
        <v>23.728476457626595</v>
      </c>
      <c r="N53" s="16">
        <f>('death KW'!N53)/7</f>
        <v>353.27278785802531</v>
      </c>
      <c r="S53" s="11">
        <f t="shared" si="6"/>
        <v>42759</v>
      </c>
      <c r="T53" s="11">
        <f t="shared" si="7"/>
        <v>42765</v>
      </c>
    </row>
    <row r="54" spans="1:20" x14ac:dyDescent="0.25">
      <c r="A54">
        <f t="shared" si="5"/>
        <v>5</v>
      </c>
      <c r="B54" s="16">
        <f>('death KW'!B54)/7</f>
        <v>156.20961428832555</v>
      </c>
      <c r="C54" s="16">
        <f>('death KW'!C54)/7</f>
        <v>31.569807247200664</v>
      </c>
      <c r="D54" s="16">
        <f>('death KW'!D54)/7</f>
        <v>1182.5856624678158</v>
      </c>
      <c r="E54" s="16">
        <f>('death KW'!E54)/7</f>
        <v>714.56623713693136</v>
      </c>
      <c r="F54" s="16">
        <f>('death KW'!F54)/7</f>
        <v>224.54213406151439</v>
      </c>
      <c r="G54" s="16">
        <f>('death KW'!G54)/7</f>
        <v>21.455690748427795</v>
      </c>
      <c r="H54" s="16">
        <f>('death KW'!H54)/7</f>
        <v>912.68639694828448</v>
      </c>
      <c r="I54" s="16">
        <f>('death KW'!I54)/7</f>
        <v>224.05212077772993</v>
      </c>
      <c r="J54" s="16">
        <f>('death KW'!J54)/7</f>
        <v>27.466374552563398</v>
      </c>
      <c r="K54" s="16">
        <f>('death KW'!K54)/7</f>
        <v>0.49922262101404058</v>
      </c>
      <c r="L54" s="16">
        <f>('death KW'!L54)/7</f>
        <v>372.24792690383345</v>
      </c>
      <c r="M54" s="16">
        <f>('death KW'!M54)/7</f>
        <v>30.967154832577496</v>
      </c>
      <c r="N54" s="16">
        <f>('death KW'!N54)/7</f>
        <v>414.09578084786648</v>
      </c>
      <c r="S54" s="11">
        <f t="shared" si="6"/>
        <v>42766</v>
      </c>
      <c r="T54" s="11">
        <f t="shared" si="7"/>
        <v>42772</v>
      </c>
    </row>
    <row r="55" spans="1:20" x14ac:dyDescent="0.25">
      <c r="A55">
        <f t="shared" si="5"/>
        <v>6</v>
      </c>
      <c r="B55" s="16">
        <f>('death KW'!B55)/7</f>
        <v>129.50332963448633</v>
      </c>
      <c r="C55" s="16">
        <f>('death KW'!C55)/7</f>
        <v>24.441726830639965</v>
      </c>
      <c r="D55" s="16">
        <f>('death KW'!D55)/7</f>
        <v>1052.4661457049212</v>
      </c>
      <c r="E55" s="16">
        <f>('death KW'!E55)/7</f>
        <v>735.25289732422573</v>
      </c>
      <c r="F55" s="16">
        <f>('death KW'!F55)/7</f>
        <v>208.63278376287869</v>
      </c>
      <c r="G55" s="16">
        <f>('death KW'!G55)/7</f>
        <v>15.514320788921543</v>
      </c>
      <c r="H55" s="16">
        <f>('death KW'!H55)/7</f>
        <v>1021.6750988553158</v>
      </c>
      <c r="I55" s="16">
        <f>('death KW'!I55)/7</f>
        <v>267.94095526051001</v>
      </c>
      <c r="J55" s="16">
        <f>('death KW'!J55)/7</f>
        <v>22.767510549513229</v>
      </c>
      <c r="K55" s="16">
        <f>('death KW'!K55)/7</f>
        <v>0.28140638696877091</v>
      </c>
      <c r="L55" s="16">
        <f>('death KW'!L55)/7</f>
        <v>337.24067950954685</v>
      </c>
      <c r="M55" s="16">
        <f>('death KW'!M55)/7</f>
        <v>40.447382475900056</v>
      </c>
      <c r="N55" s="16">
        <f>('death KW'!N55)/7</f>
        <v>475.61857307879433</v>
      </c>
      <c r="S55" s="11">
        <f t="shared" si="6"/>
        <v>42773</v>
      </c>
      <c r="T55" s="11">
        <f t="shared" si="7"/>
        <v>42779</v>
      </c>
    </row>
    <row r="56" spans="1:20" x14ac:dyDescent="0.25">
      <c r="A56">
        <f t="shared" si="5"/>
        <v>7</v>
      </c>
      <c r="B56" s="16">
        <f>('death KW'!B56)/7</f>
        <v>107.3849361374603</v>
      </c>
      <c r="C56" s="16">
        <f>('death KW'!C56)/7</f>
        <v>18.926712060912344</v>
      </c>
      <c r="D56" s="16">
        <f>('death KW'!D56)/7</f>
        <v>936.79369775329792</v>
      </c>
      <c r="E56" s="16">
        <f>('death KW'!E56)/7</f>
        <v>756.76889407070064</v>
      </c>
      <c r="F56" s="16">
        <f>('death KW'!F56)/7</f>
        <v>193.86056854897842</v>
      </c>
      <c r="G56" s="16">
        <f>('death KW'!G56)/7</f>
        <v>11.217837927598215</v>
      </c>
      <c r="H56" s="16">
        <f>('death KW'!H56)/7</f>
        <v>1143.7129732379497</v>
      </c>
      <c r="I56" s="16">
        <f>('death KW'!I56)/7</f>
        <v>320.46669343903687</v>
      </c>
      <c r="J56" s="16">
        <f>('death KW'!J56)/7</f>
        <v>18.870019565054921</v>
      </c>
      <c r="K56" s="16">
        <f>('death KW'!K56)/7</f>
        <v>0.15874708273156643</v>
      </c>
      <c r="L56" s="16">
        <f>('death KW'!L56)/7</f>
        <v>305.58274511931722</v>
      </c>
      <c r="M56" s="16">
        <f>('death KW'!M56)/7</f>
        <v>52.821972302539642</v>
      </c>
      <c r="N56" s="16">
        <f>('death KW'!N56)/7</f>
        <v>537.316685983875</v>
      </c>
      <c r="S56" s="11">
        <f t="shared" si="6"/>
        <v>42780</v>
      </c>
      <c r="T56" s="11">
        <f t="shared" si="7"/>
        <v>42786</v>
      </c>
    </row>
    <row r="57" spans="1:20" x14ac:dyDescent="0.25">
      <c r="A57">
        <f t="shared" si="5"/>
        <v>8</v>
      </c>
      <c r="B57" s="16">
        <f>('death KW'!B57)/7</f>
        <v>89.038889330563464</v>
      </c>
      <c r="C57" s="16">
        <f>('death KW'!C57)/7</f>
        <v>14.655100785906916</v>
      </c>
      <c r="D57" s="16">
        <f>('death KW'!D57)/7</f>
        <v>833.77539852788061</v>
      </c>
      <c r="E57" s="16">
        <f>('death KW'!E57)/7</f>
        <v>778.81196326904137</v>
      </c>
      <c r="F57" s="16">
        <f>('death KW'!F57)/7</f>
        <v>180.13134080867462</v>
      </c>
      <c r="G57" s="16">
        <f>('death KW'!G57)/7</f>
        <v>8.1112200532157281</v>
      </c>
      <c r="H57" s="16">
        <f>('death KW'!H57)/7</f>
        <v>1280.2891871726529</v>
      </c>
      <c r="I57" s="16">
        <f>('death KW'!I57)/7</f>
        <v>383.27774027598872</v>
      </c>
      <c r="J57" s="16">
        <f>('death KW'!J57)/7</f>
        <v>15.639673662150315</v>
      </c>
      <c r="K57" s="16">
        <f>('death KW'!K57)/7</f>
        <v>8.9532359604365591E-2</v>
      </c>
      <c r="L57" s="16">
        <f>('death KW'!L57)/7</f>
        <v>276.86937564441422</v>
      </c>
      <c r="M57" s="16">
        <f>('death KW'!M57)/7</f>
        <v>68.980820488936416</v>
      </c>
      <c r="N57" s="16">
        <f>('death KW'!N57)/7</f>
        <v>597.90557136072789</v>
      </c>
      <c r="S57" s="11">
        <f t="shared" si="6"/>
        <v>42787</v>
      </c>
      <c r="T57" s="11">
        <f t="shared" si="7"/>
        <v>42793</v>
      </c>
    </row>
    <row r="58" spans="1:20" x14ac:dyDescent="0.25">
      <c r="A58">
        <f t="shared" si="5"/>
        <v>9</v>
      </c>
      <c r="B58" s="16">
        <f>('death KW'!B58)/7</f>
        <v>73.828347451184428</v>
      </c>
      <c r="C58" s="16">
        <f>('death KW'!C58)/7</f>
        <v>11.347853112133345</v>
      </c>
      <c r="D58" s="16">
        <f>('death KW'!D58)/7</f>
        <v>742.10938981858919</v>
      </c>
      <c r="E58" s="16">
        <f>('death KW'!E58)/7</f>
        <v>801.5402002447139</v>
      </c>
      <c r="F58" s="16">
        <f>('death KW'!F58)/7</f>
        <v>167.37543933464755</v>
      </c>
      <c r="G58" s="16">
        <f>('death KW'!G58)/7</f>
        <v>5.8649507565374206</v>
      </c>
      <c r="H58" s="16">
        <f>('death KW'!H58)/7</f>
        <v>1433.1969316609759</v>
      </c>
      <c r="I58" s="16">
        <f>('death KW'!I58)/7</f>
        <v>458.40314807914638</v>
      </c>
      <c r="J58" s="16">
        <f>('death KW'!J58)/7</f>
        <v>12.962594166802848</v>
      </c>
      <c r="K58" s="16">
        <f>('death KW'!K58)/7</f>
        <v>5.0498632125533939E-2</v>
      </c>
      <c r="L58" s="16">
        <f>('death KW'!L58)/7</f>
        <v>250.86489395003699</v>
      </c>
      <c r="M58" s="16">
        <f>('death KW'!M58)/7</f>
        <v>90.086009918616242</v>
      </c>
      <c r="N58" s="16">
        <f>('death KW'!N58)/7</f>
        <v>656.58027741778244</v>
      </c>
      <c r="S58" s="11">
        <f t="shared" si="6"/>
        <v>42794</v>
      </c>
      <c r="T58" s="11">
        <f t="shared" si="7"/>
        <v>42800</v>
      </c>
    </row>
    <row r="59" spans="1:20" x14ac:dyDescent="0.25">
      <c r="A59">
        <f t="shared" si="5"/>
        <v>10</v>
      </c>
      <c r="B59" s="16">
        <f>('death KW'!B59)/7</f>
        <v>61.216136896237515</v>
      </c>
      <c r="C59" s="16">
        <f>('death KW'!C59)/7</f>
        <v>8.7869075773827863</v>
      </c>
      <c r="D59" s="16">
        <f>('death KW'!D59)/7</f>
        <v>660.51439748260714</v>
      </c>
      <c r="E59" s="16">
        <f>('death KW'!E59)/7</f>
        <v>824.91895045364367</v>
      </c>
      <c r="F59" s="16">
        <f>('death KW'!F59)/7</f>
        <v>155.52263545397665</v>
      </c>
      <c r="G59" s="16">
        <f>('death KW'!G59)/7</f>
        <v>4.2407401409229157</v>
      </c>
      <c r="H59" s="16">
        <f>('death KW'!H59)/7</f>
        <v>1604.3566119324018</v>
      </c>
      <c r="I59" s="16">
        <f>('death KW'!I59)/7</f>
        <v>548.25376029552331</v>
      </c>
      <c r="J59" s="16">
        <f>('death KW'!J59)/7</f>
        <v>10.743622266325644</v>
      </c>
      <c r="K59" s="16">
        <f>('death KW'!K59)/7</f>
        <v>2.8482469582674721E-2</v>
      </c>
      <c r="L59" s="16">
        <f>('death KW'!L59)/7</f>
        <v>227.29960643479862</v>
      </c>
      <c r="M59" s="16">
        <f>('death KW'!M59)/7</f>
        <v>117.64622164422281</v>
      </c>
      <c r="N59" s="16">
        <f>('death KW'!N59)/7</f>
        <v>712.64168327942468</v>
      </c>
      <c r="S59" s="11">
        <f t="shared" si="6"/>
        <v>42801</v>
      </c>
      <c r="T59" s="11">
        <f t="shared" si="7"/>
        <v>42807</v>
      </c>
    </row>
    <row r="60" spans="1:20" x14ac:dyDescent="0.25">
      <c r="A60">
        <f t="shared" si="5"/>
        <v>11</v>
      </c>
      <c r="B60" s="16">
        <f>('death KW'!B60)/7</f>
        <v>0</v>
      </c>
      <c r="C60" s="16">
        <f>('death KW'!C60)/7</f>
        <v>0</v>
      </c>
      <c r="D60" s="16">
        <f>('death KW'!D60)/7</f>
        <v>0</v>
      </c>
      <c r="E60" s="16">
        <f>('death KW'!E60)/7</f>
        <v>0</v>
      </c>
      <c r="F60" s="16">
        <f>('death KW'!F60)/7</f>
        <v>0</v>
      </c>
      <c r="G60" s="16">
        <f>('death KW'!G60)/7</f>
        <v>0</v>
      </c>
      <c r="H60" s="16">
        <f>('death KW'!H60)/7</f>
        <v>0</v>
      </c>
      <c r="I60" s="16">
        <f>('death KW'!I60)/7</f>
        <v>0</v>
      </c>
      <c r="J60" s="16">
        <f>('death KW'!J60)/7</f>
        <v>0</v>
      </c>
      <c r="K60" s="16">
        <f>('death KW'!K60)/7</f>
        <v>0</v>
      </c>
      <c r="L60" s="16">
        <f>('death KW'!L60)/7</f>
        <v>0</v>
      </c>
      <c r="M60" s="16">
        <f>('death KW'!M60)/7</f>
        <v>0</v>
      </c>
      <c r="N60" s="16">
        <f>('death KW'!N60)/7</f>
        <v>0</v>
      </c>
      <c r="S60" s="11">
        <f t="shared" si="6"/>
        <v>42808</v>
      </c>
      <c r="T60" s="11">
        <f t="shared" si="7"/>
        <v>42814</v>
      </c>
    </row>
    <row r="61" spans="1:20" x14ac:dyDescent="0.25">
      <c r="A61">
        <f t="shared" si="5"/>
        <v>12</v>
      </c>
      <c r="B61" s="16">
        <f>('death KW'!B61)/7</f>
        <v>0</v>
      </c>
      <c r="C61" s="16">
        <f>('death KW'!C61)/7</f>
        <v>0</v>
      </c>
      <c r="D61" s="16">
        <f>('death KW'!D61)/7</f>
        <v>0</v>
      </c>
      <c r="E61" s="16">
        <f>('death KW'!E61)/7</f>
        <v>0</v>
      </c>
      <c r="F61" s="16">
        <f>('death KW'!F61)/7</f>
        <v>0</v>
      </c>
      <c r="G61" s="16">
        <f>('death KW'!G61)/7</f>
        <v>0</v>
      </c>
      <c r="H61" s="16">
        <f>('death KW'!H61)/7</f>
        <v>0</v>
      </c>
      <c r="I61" s="16">
        <f>('death KW'!I61)/7</f>
        <v>0</v>
      </c>
      <c r="J61" s="16">
        <f>('death KW'!J61)/7</f>
        <v>0</v>
      </c>
      <c r="K61" s="16">
        <f>('death KW'!K61)/7</f>
        <v>0</v>
      </c>
      <c r="L61" s="16">
        <f>('death KW'!L61)/7</f>
        <v>0</v>
      </c>
      <c r="M61" s="16">
        <f>('death KW'!M61)/7</f>
        <v>0</v>
      </c>
      <c r="N61" s="16">
        <f>('death KW'!N61)/7</f>
        <v>0</v>
      </c>
      <c r="S61" s="11">
        <f t="shared" si="6"/>
        <v>42815</v>
      </c>
      <c r="T61" s="11">
        <f t="shared" si="7"/>
        <v>42821</v>
      </c>
    </row>
    <row r="62" spans="1:20" x14ac:dyDescent="0.25">
      <c r="A62">
        <f t="shared" si="5"/>
        <v>13</v>
      </c>
      <c r="B62" s="16">
        <f>('death KW'!B62)/7</f>
        <v>0</v>
      </c>
      <c r="C62" s="16">
        <f>('death KW'!C62)/7</f>
        <v>0</v>
      </c>
      <c r="D62" s="16">
        <f>('death KW'!D62)/7</f>
        <v>0</v>
      </c>
      <c r="E62" s="16">
        <f>('death KW'!E62)/7</f>
        <v>0</v>
      </c>
      <c r="F62" s="16">
        <f>('death KW'!F62)/7</f>
        <v>0</v>
      </c>
      <c r="G62" s="16">
        <f>('death KW'!G62)/7</f>
        <v>0</v>
      </c>
      <c r="H62" s="16">
        <f>('death KW'!H62)/7</f>
        <v>0</v>
      </c>
      <c r="I62" s="16">
        <f>('death KW'!I62)/7</f>
        <v>0</v>
      </c>
      <c r="J62" s="16">
        <f>('death KW'!J62)/7</f>
        <v>0</v>
      </c>
      <c r="K62" s="16">
        <f>('death KW'!K62)/7</f>
        <v>0</v>
      </c>
      <c r="L62" s="16">
        <f>('death KW'!L62)/7</f>
        <v>0</v>
      </c>
      <c r="M62" s="16">
        <f>('death KW'!M62)/7</f>
        <v>0</v>
      </c>
      <c r="N62" s="16">
        <f>('death KW'!N62)/7</f>
        <v>0</v>
      </c>
      <c r="S62" s="11">
        <f t="shared" si="6"/>
        <v>42822</v>
      </c>
      <c r="T62" s="11">
        <f t="shared" si="7"/>
        <v>42828</v>
      </c>
    </row>
    <row r="63" spans="1:20" x14ac:dyDescent="0.25">
      <c r="A63">
        <f t="shared" si="5"/>
        <v>14</v>
      </c>
      <c r="B63" s="16">
        <f>('death KW'!B63)/7</f>
        <v>0</v>
      </c>
      <c r="C63" s="16">
        <f>('death KW'!C63)/7</f>
        <v>0</v>
      </c>
      <c r="D63" s="16">
        <f>('death KW'!D63)/7</f>
        <v>0</v>
      </c>
      <c r="E63" s="16">
        <f>('death KW'!E63)/7</f>
        <v>0</v>
      </c>
      <c r="F63" s="16">
        <f>('death KW'!F63)/7</f>
        <v>0</v>
      </c>
      <c r="G63" s="16">
        <f>('death KW'!G63)/7</f>
        <v>0</v>
      </c>
      <c r="H63" s="16">
        <f>('death KW'!H63)/7</f>
        <v>0</v>
      </c>
      <c r="I63" s="16">
        <f>('death KW'!I63)/7</f>
        <v>0</v>
      </c>
      <c r="J63" s="16">
        <f>('death KW'!J63)/7</f>
        <v>0</v>
      </c>
      <c r="K63" s="16">
        <f>('death KW'!K63)/7</f>
        <v>0</v>
      </c>
      <c r="L63" s="16">
        <f>('death KW'!L63)/7</f>
        <v>0</v>
      </c>
      <c r="M63" s="16">
        <f>('death KW'!M63)/7</f>
        <v>0</v>
      </c>
      <c r="N63" s="16">
        <f>('death KW'!N63)/7</f>
        <v>0</v>
      </c>
      <c r="S63" s="11">
        <f t="shared" si="6"/>
        <v>42829</v>
      </c>
      <c r="T63" s="11">
        <f t="shared" si="7"/>
        <v>42835</v>
      </c>
    </row>
    <row r="64" spans="1:20" x14ac:dyDescent="0.25">
      <c r="A64">
        <f t="shared" si="5"/>
        <v>15</v>
      </c>
      <c r="B64" s="16">
        <f>('death KW'!B64)/7</f>
        <v>0</v>
      </c>
      <c r="C64" s="16">
        <f>('death KW'!C64)/7</f>
        <v>0</v>
      </c>
      <c r="D64" s="16">
        <f>('death KW'!D64)/7</f>
        <v>0</v>
      </c>
      <c r="E64" s="16">
        <f>('death KW'!E64)/7</f>
        <v>0</v>
      </c>
      <c r="F64" s="16">
        <f>('death KW'!F64)/7</f>
        <v>0</v>
      </c>
      <c r="G64" s="16">
        <f>('death KW'!G64)/7</f>
        <v>0</v>
      </c>
      <c r="H64" s="16">
        <f>('death KW'!H64)/7</f>
        <v>0</v>
      </c>
      <c r="I64" s="16">
        <f>('death KW'!I64)/7</f>
        <v>0</v>
      </c>
      <c r="J64" s="16">
        <f>('death KW'!J64)/7</f>
        <v>0</v>
      </c>
      <c r="K64" s="16">
        <f>('death KW'!K64)/7</f>
        <v>0</v>
      </c>
      <c r="L64" s="16">
        <f>('death KW'!L64)/7</f>
        <v>0</v>
      </c>
      <c r="M64" s="16">
        <f>('death KW'!M64)/7</f>
        <v>0</v>
      </c>
      <c r="N64" s="16">
        <f>('death KW'!N64)/7</f>
        <v>0</v>
      </c>
      <c r="S64" s="11">
        <f t="shared" si="6"/>
        <v>42836</v>
      </c>
      <c r="T64" s="11">
        <f t="shared" si="7"/>
        <v>42842</v>
      </c>
    </row>
    <row r="65" spans="1:20" x14ac:dyDescent="0.25">
      <c r="A65">
        <f t="shared" si="5"/>
        <v>16</v>
      </c>
      <c r="B65" s="16">
        <f>('death KW'!B65)/7</f>
        <v>0</v>
      </c>
      <c r="C65" s="16">
        <f>('death KW'!C65)/7</f>
        <v>0</v>
      </c>
      <c r="D65" s="16">
        <f>('death KW'!D65)/7</f>
        <v>0</v>
      </c>
      <c r="E65" s="16">
        <f>('death KW'!E65)/7</f>
        <v>0</v>
      </c>
      <c r="F65" s="16">
        <f>('death KW'!F65)/7</f>
        <v>0</v>
      </c>
      <c r="G65" s="16">
        <f>('death KW'!G65)/7</f>
        <v>0</v>
      </c>
      <c r="H65" s="16">
        <f>('death KW'!H65)/7</f>
        <v>0</v>
      </c>
      <c r="I65" s="16">
        <f>('death KW'!I65)/7</f>
        <v>0</v>
      </c>
      <c r="J65" s="16">
        <f>('death KW'!J65)/7</f>
        <v>0</v>
      </c>
      <c r="K65" s="16">
        <f>('death KW'!K65)/7</f>
        <v>0</v>
      </c>
      <c r="L65" s="16">
        <f>('death KW'!L65)/7</f>
        <v>0</v>
      </c>
      <c r="M65" s="16">
        <f>('death KW'!M65)/7</f>
        <v>0</v>
      </c>
      <c r="N65" s="16">
        <f>('death KW'!N65)/7</f>
        <v>0</v>
      </c>
      <c r="S65" s="11">
        <f t="shared" si="6"/>
        <v>42843</v>
      </c>
      <c r="T65" s="11">
        <f t="shared" si="7"/>
        <v>42849</v>
      </c>
    </row>
    <row r="66" spans="1:20" x14ac:dyDescent="0.25">
      <c r="A66">
        <f t="shared" si="5"/>
        <v>17</v>
      </c>
      <c r="B66" s="16">
        <f>('death KW'!B66)/7</f>
        <v>0</v>
      </c>
      <c r="C66" s="16">
        <f>('death KW'!C66)/7</f>
        <v>0</v>
      </c>
      <c r="D66" s="16">
        <f>('death KW'!D66)/7</f>
        <v>0</v>
      </c>
      <c r="E66" s="16">
        <f>('death KW'!E66)/7</f>
        <v>0</v>
      </c>
      <c r="F66" s="16">
        <f>('death KW'!F66)/7</f>
        <v>0</v>
      </c>
      <c r="G66" s="16">
        <f>('death KW'!G66)/7</f>
        <v>0</v>
      </c>
      <c r="H66" s="16">
        <f>('death KW'!H66)/7</f>
        <v>0</v>
      </c>
      <c r="I66" s="16">
        <f>('death KW'!I66)/7</f>
        <v>0</v>
      </c>
      <c r="J66" s="16">
        <f>('death KW'!J66)/7</f>
        <v>0</v>
      </c>
      <c r="K66" s="16">
        <f>('death KW'!K66)/7</f>
        <v>0</v>
      </c>
      <c r="L66" s="16">
        <f>('death KW'!L66)/7</f>
        <v>0</v>
      </c>
      <c r="M66" s="16">
        <f>('death KW'!M66)/7</f>
        <v>0</v>
      </c>
      <c r="N66" s="16">
        <f>('death KW'!N66)/7</f>
        <v>0</v>
      </c>
      <c r="S66" s="11">
        <f t="shared" si="6"/>
        <v>42850</v>
      </c>
      <c r="T66" s="11">
        <f t="shared" si="7"/>
        <v>42856</v>
      </c>
    </row>
    <row r="67" spans="1:20" x14ac:dyDescent="0.25">
      <c r="A67">
        <f t="shared" si="5"/>
        <v>18</v>
      </c>
      <c r="B67" s="16">
        <f>('death KW'!B67)/7</f>
        <v>0</v>
      </c>
      <c r="C67" s="16">
        <f>('death KW'!C67)/7</f>
        <v>0</v>
      </c>
      <c r="D67" s="16">
        <f>('death KW'!D67)/7</f>
        <v>0</v>
      </c>
      <c r="E67" s="16">
        <f>('death KW'!E67)/7</f>
        <v>0</v>
      </c>
      <c r="F67" s="16">
        <f>('death KW'!F67)/7</f>
        <v>0</v>
      </c>
      <c r="G67" s="16">
        <f>('death KW'!G67)/7</f>
        <v>0</v>
      </c>
      <c r="H67" s="16">
        <f>('death KW'!H67)/7</f>
        <v>0</v>
      </c>
      <c r="I67" s="16">
        <f>('death KW'!I67)/7</f>
        <v>0</v>
      </c>
      <c r="J67" s="16">
        <f>('death KW'!J67)/7</f>
        <v>0</v>
      </c>
      <c r="K67" s="16">
        <f>('death KW'!K67)/7</f>
        <v>0</v>
      </c>
      <c r="L67" s="16">
        <f>('death KW'!L67)/7</f>
        <v>0</v>
      </c>
      <c r="M67" s="16">
        <f>('death KW'!M67)/7</f>
        <v>0</v>
      </c>
      <c r="N67" s="16">
        <f>('death KW'!N67)/7</f>
        <v>0</v>
      </c>
      <c r="S67" s="11">
        <f t="shared" si="6"/>
        <v>42857</v>
      </c>
      <c r="T67" s="11">
        <f t="shared" si="7"/>
        <v>42863</v>
      </c>
    </row>
    <row r="68" spans="1:20" x14ac:dyDescent="0.25">
      <c r="A68">
        <f t="shared" si="5"/>
        <v>19</v>
      </c>
      <c r="B68" s="16">
        <f>('death KW'!B68)/7</f>
        <v>0</v>
      </c>
      <c r="C68" s="16">
        <f>('death KW'!C68)/7</f>
        <v>0</v>
      </c>
      <c r="D68" s="16">
        <f>('death KW'!D68)/7</f>
        <v>0</v>
      </c>
      <c r="E68" s="16">
        <f>('death KW'!E68)/7</f>
        <v>0</v>
      </c>
      <c r="F68" s="16">
        <f>('death KW'!F68)/7</f>
        <v>0</v>
      </c>
      <c r="G68" s="16">
        <f>('death KW'!G68)/7</f>
        <v>0</v>
      </c>
      <c r="H68" s="16">
        <f>('death KW'!H68)/7</f>
        <v>0</v>
      </c>
      <c r="I68" s="16">
        <f>('death KW'!I68)/7</f>
        <v>0</v>
      </c>
      <c r="J68" s="16">
        <f>('death KW'!J68)/7</f>
        <v>0</v>
      </c>
      <c r="K68" s="16">
        <f>('death KW'!K68)/7</f>
        <v>0</v>
      </c>
      <c r="L68" s="16">
        <f>('death KW'!L68)/7</f>
        <v>0</v>
      </c>
      <c r="M68" s="16">
        <f>('death KW'!M68)/7</f>
        <v>0</v>
      </c>
      <c r="N68" s="16">
        <f>('death KW'!N68)/7</f>
        <v>0</v>
      </c>
      <c r="S68" s="11">
        <f t="shared" si="6"/>
        <v>42864</v>
      </c>
      <c r="T68" s="11">
        <f t="shared" si="7"/>
        <v>42870</v>
      </c>
    </row>
    <row r="69" spans="1:20" x14ac:dyDescent="0.25">
      <c r="A69">
        <f t="shared" si="5"/>
        <v>20</v>
      </c>
      <c r="B69" s="16">
        <f>('death KW'!B69)/7</f>
        <v>0</v>
      </c>
      <c r="C69" s="16">
        <f>('death KW'!C69)/7</f>
        <v>0</v>
      </c>
      <c r="D69" s="16">
        <f>('death KW'!D69)/7</f>
        <v>0</v>
      </c>
      <c r="E69" s="16">
        <f>('death KW'!E69)/7</f>
        <v>0</v>
      </c>
      <c r="F69" s="16">
        <f>('death KW'!F69)/7</f>
        <v>0</v>
      </c>
      <c r="G69" s="16">
        <f>('death KW'!G69)/7</f>
        <v>0</v>
      </c>
      <c r="H69" s="16">
        <f>('death KW'!H69)/7</f>
        <v>0</v>
      </c>
      <c r="I69" s="16">
        <f>('death KW'!I69)/7</f>
        <v>0</v>
      </c>
      <c r="J69" s="16">
        <f>('death KW'!J69)/7</f>
        <v>0</v>
      </c>
      <c r="K69" s="16">
        <f>('death KW'!K69)/7</f>
        <v>0</v>
      </c>
      <c r="L69" s="16">
        <f>('death KW'!L69)/7</f>
        <v>0</v>
      </c>
      <c r="M69" s="16">
        <f>('death KW'!M69)/7</f>
        <v>0</v>
      </c>
      <c r="N69" s="16">
        <f>('death KW'!N69)/7</f>
        <v>0</v>
      </c>
      <c r="S69" s="11">
        <f t="shared" si="6"/>
        <v>42871</v>
      </c>
      <c r="T69" s="11">
        <f t="shared" si="7"/>
        <v>42877</v>
      </c>
    </row>
    <row r="70" spans="1:20" x14ac:dyDescent="0.25">
      <c r="A70">
        <f t="shared" si="5"/>
        <v>21</v>
      </c>
      <c r="B70" s="16">
        <f>('death KW'!B70)/7</f>
        <v>0</v>
      </c>
      <c r="C70" s="16">
        <f>('death KW'!C70)/7</f>
        <v>0</v>
      </c>
      <c r="D70" s="16">
        <f>('death KW'!D70)/7</f>
        <v>0</v>
      </c>
      <c r="E70" s="16">
        <f>('death KW'!E70)/7</f>
        <v>0</v>
      </c>
      <c r="F70" s="16">
        <f>('death KW'!F70)/7</f>
        <v>0</v>
      </c>
      <c r="G70" s="16">
        <f>('death KW'!G70)/7</f>
        <v>0</v>
      </c>
      <c r="H70" s="16">
        <f>('death KW'!H70)/7</f>
        <v>0</v>
      </c>
      <c r="I70" s="16">
        <f>('death KW'!I70)/7</f>
        <v>0</v>
      </c>
      <c r="J70" s="16">
        <f>('death KW'!J70)/7</f>
        <v>0</v>
      </c>
      <c r="K70" s="16">
        <f>('death KW'!K70)/7</f>
        <v>0</v>
      </c>
      <c r="L70" s="16">
        <f>('death KW'!L70)/7</f>
        <v>0</v>
      </c>
      <c r="M70" s="16">
        <f>('death KW'!M70)/7</f>
        <v>0</v>
      </c>
      <c r="N70" s="16">
        <f>('death KW'!N70)/7</f>
        <v>0</v>
      </c>
      <c r="S70" s="11">
        <f t="shared" si="6"/>
        <v>42878</v>
      </c>
      <c r="T70" s="11">
        <f t="shared" si="7"/>
        <v>42884</v>
      </c>
    </row>
    <row r="71" spans="1:20" x14ac:dyDescent="0.25">
      <c r="A71">
        <f t="shared" si="5"/>
        <v>22</v>
      </c>
      <c r="B71" s="16">
        <f>('death KW'!B71)/7</f>
        <v>0</v>
      </c>
      <c r="C71" s="16">
        <f>('death KW'!C71)/7</f>
        <v>0</v>
      </c>
      <c r="D71" s="16">
        <f>('death KW'!D71)/7</f>
        <v>0</v>
      </c>
      <c r="E71" s="16">
        <f>('death KW'!E71)/7</f>
        <v>0</v>
      </c>
      <c r="F71" s="16">
        <f>('death KW'!F71)/7</f>
        <v>0</v>
      </c>
      <c r="G71" s="16">
        <f>('death KW'!G71)/7</f>
        <v>0</v>
      </c>
      <c r="H71" s="16">
        <f>('death KW'!H71)/7</f>
        <v>0</v>
      </c>
      <c r="I71" s="16">
        <f>('death KW'!I71)/7</f>
        <v>0</v>
      </c>
      <c r="J71" s="16">
        <f>('death KW'!J71)/7</f>
        <v>0</v>
      </c>
      <c r="K71" s="16">
        <f>('death KW'!K71)/7</f>
        <v>0</v>
      </c>
      <c r="L71" s="16">
        <f>('death KW'!L71)/7</f>
        <v>0</v>
      </c>
      <c r="M71" s="16">
        <f>('death KW'!M71)/7</f>
        <v>0</v>
      </c>
      <c r="N71" s="16">
        <f>('death KW'!N71)/7</f>
        <v>0</v>
      </c>
      <c r="S71" s="11">
        <f t="shared" si="6"/>
        <v>42885</v>
      </c>
      <c r="T71" s="11">
        <f t="shared" si="7"/>
        <v>42891</v>
      </c>
    </row>
    <row r="72" spans="1:20" x14ac:dyDescent="0.25">
      <c r="A72">
        <f t="shared" si="5"/>
        <v>23</v>
      </c>
      <c r="B72" s="16">
        <f>('death KW'!B72)/7</f>
        <v>0</v>
      </c>
      <c r="C72" s="16">
        <f>('death KW'!C72)/7</f>
        <v>0</v>
      </c>
      <c r="D72" s="16">
        <f>('death KW'!D72)/7</f>
        <v>0</v>
      </c>
      <c r="E72" s="16">
        <f>('death KW'!E72)/7</f>
        <v>0</v>
      </c>
      <c r="F72" s="16">
        <f>('death KW'!F72)/7</f>
        <v>0</v>
      </c>
      <c r="G72" s="16">
        <f>('death KW'!G72)/7</f>
        <v>0</v>
      </c>
      <c r="H72" s="16">
        <f>('death KW'!H72)/7</f>
        <v>0</v>
      </c>
      <c r="I72" s="16">
        <f>('death KW'!I72)/7</f>
        <v>0</v>
      </c>
      <c r="J72" s="16">
        <f>('death KW'!J72)/7</f>
        <v>0</v>
      </c>
      <c r="K72" s="16">
        <f>('death KW'!K72)/7</f>
        <v>0</v>
      </c>
      <c r="L72" s="16">
        <f>('death KW'!L72)/7</f>
        <v>0</v>
      </c>
      <c r="M72" s="16">
        <f>('death KW'!M72)/7</f>
        <v>0</v>
      </c>
      <c r="N72" s="16">
        <f>('death KW'!N72)/7</f>
        <v>0</v>
      </c>
      <c r="S72" s="11">
        <f t="shared" si="6"/>
        <v>42892</v>
      </c>
      <c r="T72" s="11">
        <f t="shared" si="7"/>
        <v>42898</v>
      </c>
    </row>
    <row r="73" spans="1:20" x14ac:dyDescent="0.25">
      <c r="A73">
        <f t="shared" si="5"/>
        <v>24</v>
      </c>
      <c r="B73" s="16">
        <f>('death KW'!B73)/7</f>
        <v>0</v>
      </c>
      <c r="C73" s="16">
        <f>('death KW'!C73)/7</f>
        <v>0</v>
      </c>
      <c r="D73" s="16">
        <f>('death KW'!D73)/7</f>
        <v>0</v>
      </c>
      <c r="E73" s="16">
        <f>('death KW'!E73)/7</f>
        <v>0</v>
      </c>
      <c r="F73" s="16">
        <f>('death KW'!F73)/7</f>
        <v>0</v>
      </c>
      <c r="G73" s="16">
        <f>('death KW'!G73)/7</f>
        <v>0</v>
      </c>
      <c r="H73" s="16">
        <f>('death KW'!H73)/7</f>
        <v>0</v>
      </c>
      <c r="I73" s="16">
        <f>('death KW'!I73)/7</f>
        <v>0</v>
      </c>
      <c r="J73" s="16">
        <f>('death KW'!J73)/7</f>
        <v>0</v>
      </c>
      <c r="K73" s="16">
        <f>('death KW'!K73)/7</f>
        <v>0</v>
      </c>
      <c r="L73" s="16">
        <f>('death KW'!L73)/7</f>
        <v>0</v>
      </c>
      <c r="M73" s="16">
        <f>('death KW'!M73)/7</f>
        <v>0</v>
      </c>
      <c r="N73" s="16">
        <f>('death KW'!N73)/7</f>
        <v>0</v>
      </c>
      <c r="S73" s="11">
        <f t="shared" si="6"/>
        <v>42899</v>
      </c>
      <c r="T73" s="11">
        <f t="shared" si="7"/>
        <v>42905</v>
      </c>
    </row>
    <row r="74" spans="1:20" x14ac:dyDescent="0.25">
      <c r="A74">
        <f t="shared" si="5"/>
        <v>25</v>
      </c>
      <c r="B74" s="16">
        <f>('death KW'!B74)/7</f>
        <v>0</v>
      </c>
      <c r="C74" s="16">
        <f>('death KW'!C74)/7</f>
        <v>0</v>
      </c>
      <c r="D74" s="16">
        <f>('death KW'!D74)/7</f>
        <v>0</v>
      </c>
      <c r="E74" s="16">
        <f>('death KW'!E74)/7</f>
        <v>0</v>
      </c>
      <c r="F74" s="16">
        <f>('death KW'!F74)/7</f>
        <v>0</v>
      </c>
      <c r="G74" s="16">
        <f>('death KW'!G74)/7</f>
        <v>0</v>
      </c>
      <c r="H74" s="16">
        <f>('death KW'!H74)/7</f>
        <v>0</v>
      </c>
      <c r="I74" s="16">
        <f>('death KW'!I74)/7</f>
        <v>0</v>
      </c>
      <c r="J74" s="16">
        <f>('death KW'!J74)/7</f>
        <v>0</v>
      </c>
      <c r="K74" s="16">
        <f>('death KW'!K74)/7</f>
        <v>0</v>
      </c>
      <c r="L74" s="16">
        <f>('death KW'!L74)/7</f>
        <v>0</v>
      </c>
      <c r="M74" s="16">
        <f>('death KW'!M74)/7</f>
        <v>0</v>
      </c>
      <c r="N74" s="16">
        <f>('death KW'!N74)/7</f>
        <v>0</v>
      </c>
      <c r="S74" s="11">
        <f t="shared" si="6"/>
        <v>42906</v>
      </c>
      <c r="T74" s="11">
        <f t="shared" si="7"/>
        <v>42912</v>
      </c>
    </row>
    <row r="75" spans="1:20" x14ac:dyDescent="0.25">
      <c r="A75">
        <f t="shared" si="5"/>
        <v>26</v>
      </c>
      <c r="B75" s="16">
        <f>('death KW'!B75)/7</f>
        <v>0</v>
      </c>
      <c r="C75" s="16">
        <f>('death KW'!C75)/7</f>
        <v>0</v>
      </c>
      <c r="D75" s="16">
        <f>('death KW'!D75)/7</f>
        <v>0</v>
      </c>
      <c r="E75" s="16">
        <f>('death KW'!E75)/7</f>
        <v>0</v>
      </c>
      <c r="F75" s="16">
        <f>('death KW'!F75)/7</f>
        <v>0</v>
      </c>
      <c r="G75" s="16">
        <f>('death KW'!G75)/7</f>
        <v>0</v>
      </c>
      <c r="H75" s="16">
        <f>('death KW'!H75)/7</f>
        <v>0</v>
      </c>
      <c r="I75" s="16">
        <f>('death KW'!I75)/7</f>
        <v>0</v>
      </c>
      <c r="J75" s="16">
        <f>('death KW'!J75)/7</f>
        <v>0</v>
      </c>
      <c r="K75" s="16">
        <f>('death KW'!K75)/7</f>
        <v>0</v>
      </c>
      <c r="L75" s="16">
        <f>('death KW'!L75)/7</f>
        <v>0</v>
      </c>
      <c r="M75" s="16">
        <f>('death KW'!M75)/7</f>
        <v>0</v>
      </c>
      <c r="N75" s="16">
        <f>('death KW'!N75)/7</f>
        <v>0</v>
      </c>
      <c r="S75" s="11">
        <f t="shared" si="6"/>
        <v>42913</v>
      </c>
      <c r="T75" s="11">
        <f t="shared" si="7"/>
        <v>42919</v>
      </c>
    </row>
    <row r="76" spans="1:20" x14ac:dyDescent="0.25">
      <c r="A76">
        <f t="shared" si="5"/>
        <v>27</v>
      </c>
      <c r="B76" s="16">
        <f>('death KW'!B76)/7</f>
        <v>0</v>
      </c>
      <c r="C76" s="16">
        <f>('death KW'!C76)/7</f>
        <v>0</v>
      </c>
      <c r="D76" s="16">
        <f>('death KW'!D76)/7</f>
        <v>0</v>
      </c>
      <c r="E76" s="16">
        <f>('death KW'!E76)/7</f>
        <v>0</v>
      </c>
      <c r="F76" s="16">
        <f>('death KW'!F76)/7</f>
        <v>0</v>
      </c>
      <c r="G76" s="16">
        <f>('death KW'!G76)/7</f>
        <v>0</v>
      </c>
      <c r="H76" s="16">
        <f>('death KW'!H76)/7</f>
        <v>0</v>
      </c>
      <c r="I76" s="16">
        <f>('death KW'!I76)/7</f>
        <v>0</v>
      </c>
      <c r="J76" s="16">
        <f>('death KW'!J76)/7</f>
        <v>0</v>
      </c>
      <c r="K76" s="16">
        <f>('death KW'!K76)/7</f>
        <v>0</v>
      </c>
      <c r="L76" s="16">
        <f>('death KW'!L76)/7</f>
        <v>0</v>
      </c>
      <c r="M76" s="16">
        <f>('death KW'!M76)/7</f>
        <v>0</v>
      </c>
      <c r="N76" s="16">
        <f>('death KW'!N76)/7</f>
        <v>0</v>
      </c>
      <c r="S76" s="11">
        <f t="shared" si="6"/>
        <v>42920</v>
      </c>
      <c r="T76" s="11">
        <f t="shared" si="7"/>
        <v>42926</v>
      </c>
    </row>
    <row r="77" spans="1:20" x14ac:dyDescent="0.25">
      <c r="A77">
        <f t="shared" si="5"/>
        <v>28</v>
      </c>
      <c r="B77" s="16">
        <f>('death KW'!B77)/7</f>
        <v>0</v>
      </c>
      <c r="C77" s="16">
        <f>('death KW'!C77)/7</f>
        <v>0</v>
      </c>
      <c r="D77" s="16">
        <f>('death KW'!D77)/7</f>
        <v>0</v>
      </c>
      <c r="E77" s="16">
        <f>('death KW'!E77)/7</f>
        <v>0</v>
      </c>
      <c r="F77" s="16">
        <f>('death KW'!F77)/7</f>
        <v>0</v>
      </c>
      <c r="G77" s="16">
        <f>('death KW'!G77)/7</f>
        <v>0</v>
      </c>
      <c r="H77" s="16">
        <f>('death KW'!H77)/7</f>
        <v>0</v>
      </c>
      <c r="I77" s="16">
        <f>('death KW'!I77)/7</f>
        <v>0</v>
      </c>
      <c r="J77" s="16">
        <f>('death KW'!J77)/7</f>
        <v>0</v>
      </c>
      <c r="K77" s="16">
        <f>('death KW'!K77)/7</f>
        <v>0</v>
      </c>
      <c r="L77" s="16">
        <f>('death KW'!L77)/7</f>
        <v>0</v>
      </c>
      <c r="M77" s="16">
        <f>('death KW'!M77)/7</f>
        <v>0</v>
      </c>
      <c r="N77" s="16">
        <f>('death KW'!N77)/7</f>
        <v>0</v>
      </c>
      <c r="S77" s="11">
        <f t="shared" si="6"/>
        <v>42927</v>
      </c>
      <c r="T77" s="11">
        <f t="shared" si="7"/>
        <v>42933</v>
      </c>
    </row>
    <row r="78" spans="1:20" x14ac:dyDescent="0.25">
      <c r="A78">
        <f t="shared" si="5"/>
        <v>29</v>
      </c>
      <c r="B78" s="16">
        <f>('death KW'!B78)/7</f>
        <v>0</v>
      </c>
      <c r="C78" s="16">
        <f>('death KW'!C78)/7</f>
        <v>0</v>
      </c>
      <c r="D78" s="16">
        <f>('death KW'!D78)/7</f>
        <v>0</v>
      </c>
      <c r="E78" s="16">
        <f>('death KW'!E78)/7</f>
        <v>0</v>
      </c>
      <c r="F78" s="16">
        <f>('death KW'!F78)/7</f>
        <v>0</v>
      </c>
      <c r="G78" s="16">
        <f>('death KW'!G78)/7</f>
        <v>0</v>
      </c>
      <c r="H78" s="16">
        <f>('death KW'!H78)/7</f>
        <v>0</v>
      </c>
      <c r="I78" s="16">
        <f>('death KW'!I78)/7</f>
        <v>0</v>
      </c>
      <c r="J78" s="16">
        <f>('death KW'!J78)/7</f>
        <v>0</v>
      </c>
      <c r="K78" s="16">
        <f>('death KW'!K78)/7</f>
        <v>0</v>
      </c>
      <c r="L78" s="16">
        <f>('death KW'!L78)/7</f>
        <v>0</v>
      </c>
      <c r="M78" s="16">
        <f>('death KW'!M78)/7</f>
        <v>0</v>
      </c>
      <c r="N78" s="16">
        <f>('death KW'!N78)/7</f>
        <v>0</v>
      </c>
      <c r="S78" s="11">
        <f t="shared" si="6"/>
        <v>42934</v>
      </c>
      <c r="T78" s="11">
        <f t="shared" si="7"/>
        <v>42940</v>
      </c>
    </row>
    <row r="79" spans="1:20" x14ac:dyDescent="0.25">
      <c r="A79">
        <f t="shared" si="5"/>
        <v>30</v>
      </c>
      <c r="B79" s="16">
        <f>('death KW'!B79)/7</f>
        <v>0</v>
      </c>
      <c r="C79" s="16">
        <f>('death KW'!C79)/7</f>
        <v>0</v>
      </c>
      <c r="D79" s="16">
        <f>('death KW'!D79)/7</f>
        <v>0</v>
      </c>
      <c r="E79" s="16">
        <f>('death KW'!E79)/7</f>
        <v>0</v>
      </c>
      <c r="F79" s="16">
        <f>('death KW'!F79)/7</f>
        <v>0</v>
      </c>
      <c r="G79" s="16">
        <f>('death KW'!G79)/7</f>
        <v>0</v>
      </c>
      <c r="H79" s="16">
        <f>('death KW'!H79)/7</f>
        <v>0</v>
      </c>
      <c r="I79" s="16">
        <f>('death KW'!I79)/7</f>
        <v>0</v>
      </c>
      <c r="J79" s="16">
        <f>('death KW'!J79)/7</f>
        <v>0</v>
      </c>
      <c r="K79" s="16">
        <f>('death KW'!K79)/7</f>
        <v>0</v>
      </c>
      <c r="L79" s="16">
        <f>('death KW'!L79)/7</f>
        <v>0</v>
      </c>
      <c r="M79" s="16">
        <f>('death KW'!M79)/7</f>
        <v>0</v>
      </c>
      <c r="N79" s="16">
        <f>('death KW'!N79)/7</f>
        <v>0</v>
      </c>
      <c r="S79" s="11">
        <f t="shared" si="6"/>
        <v>42941</v>
      </c>
      <c r="T79" s="11">
        <f t="shared" si="7"/>
        <v>42947</v>
      </c>
    </row>
    <row r="80" spans="1:20" x14ac:dyDescent="0.25">
      <c r="A80">
        <f t="shared" si="5"/>
        <v>31</v>
      </c>
      <c r="B80" s="16">
        <f>('death KW'!B80)/7</f>
        <v>0</v>
      </c>
      <c r="C80" s="16">
        <f>('death KW'!C80)/7</f>
        <v>0</v>
      </c>
      <c r="D80" s="16">
        <f>('death KW'!D80)/7</f>
        <v>0</v>
      </c>
      <c r="E80" s="16">
        <f>('death KW'!E80)/7</f>
        <v>0</v>
      </c>
      <c r="F80" s="16">
        <f>('death KW'!F80)/7</f>
        <v>0</v>
      </c>
      <c r="G80" s="16">
        <f>('death KW'!G80)/7</f>
        <v>0</v>
      </c>
      <c r="H80" s="16">
        <f>('death KW'!H80)/7</f>
        <v>0</v>
      </c>
      <c r="I80" s="16">
        <f>('death KW'!I80)/7</f>
        <v>0</v>
      </c>
      <c r="J80" s="16">
        <f>('death KW'!J80)/7</f>
        <v>0</v>
      </c>
      <c r="K80" s="16">
        <f>('death KW'!K80)/7</f>
        <v>0</v>
      </c>
      <c r="L80" s="16">
        <f>('death KW'!L80)/7</f>
        <v>0</v>
      </c>
      <c r="M80" s="16">
        <f>('death KW'!M80)/7</f>
        <v>0</v>
      </c>
      <c r="N80" s="16">
        <f>('death KW'!N80)/7</f>
        <v>0</v>
      </c>
      <c r="S80" s="11">
        <f t="shared" si="6"/>
        <v>42948</v>
      </c>
      <c r="T80" s="11">
        <f t="shared" si="7"/>
        <v>42954</v>
      </c>
    </row>
    <row r="81" spans="1:20" x14ac:dyDescent="0.25">
      <c r="A81">
        <f t="shared" si="5"/>
        <v>32</v>
      </c>
      <c r="B81" s="16">
        <f>('death KW'!B81)/7</f>
        <v>0</v>
      </c>
      <c r="C81" s="16">
        <f>('death KW'!C81)/7</f>
        <v>0</v>
      </c>
      <c r="D81" s="16">
        <f>('death KW'!D81)/7</f>
        <v>0</v>
      </c>
      <c r="E81" s="16">
        <f>('death KW'!E81)/7</f>
        <v>0</v>
      </c>
      <c r="F81" s="16">
        <f>('death KW'!F81)/7</f>
        <v>0</v>
      </c>
      <c r="G81" s="16">
        <f>('death KW'!G81)/7</f>
        <v>0</v>
      </c>
      <c r="H81" s="16">
        <f>('death KW'!H81)/7</f>
        <v>0</v>
      </c>
      <c r="I81" s="16">
        <f>('death KW'!I81)/7</f>
        <v>0</v>
      </c>
      <c r="J81" s="16">
        <f>('death KW'!J81)/7</f>
        <v>0</v>
      </c>
      <c r="K81" s="16">
        <f>('death KW'!K81)/7</f>
        <v>0</v>
      </c>
      <c r="L81" s="16">
        <f>('death KW'!L81)/7</f>
        <v>0</v>
      </c>
      <c r="M81" s="16">
        <f>('death KW'!M81)/7</f>
        <v>0</v>
      </c>
      <c r="N81" s="16">
        <f>('death KW'!N81)/7</f>
        <v>0</v>
      </c>
      <c r="S81" s="11">
        <f t="shared" si="6"/>
        <v>42955</v>
      </c>
      <c r="T81" s="11">
        <f t="shared" si="7"/>
        <v>42961</v>
      </c>
    </row>
    <row r="82" spans="1:20" x14ac:dyDescent="0.25">
      <c r="A82">
        <f t="shared" si="5"/>
        <v>33</v>
      </c>
      <c r="B82" s="16">
        <f>('death KW'!B82)/7</f>
        <v>0</v>
      </c>
      <c r="C82" s="16">
        <f>('death KW'!C82)/7</f>
        <v>0</v>
      </c>
      <c r="D82" s="16">
        <f>('death KW'!D82)/7</f>
        <v>0</v>
      </c>
      <c r="E82" s="16">
        <f>('death KW'!E82)/7</f>
        <v>0</v>
      </c>
      <c r="F82" s="16">
        <f>('death KW'!F82)/7</f>
        <v>0</v>
      </c>
      <c r="G82" s="16">
        <f>('death KW'!G82)/7</f>
        <v>0</v>
      </c>
      <c r="H82" s="16">
        <f>('death KW'!H82)/7</f>
        <v>0</v>
      </c>
      <c r="I82" s="16">
        <f>('death KW'!I82)/7</f>
        <v>0</v>
      </c>
      <c r="J82" s="16">
        <f>('death KW'!J82)/7</f>
        <v>0</v>
      </c>
      <c r="K82" s="16">
        <f>('death KW'!K82)/7</f>
        <v>0</v>
      </c>
      <c r="L82" s="16">
        <f>('death KW'!L82)/7</f>
        <v>0</v>
      </c>
      <c r="M82" s="16">
        <f>('death KW'!M82)/7</f>
        <v>0</v>
      </c>
      <c r="N82" s="16">
        <f>('death KW'!N82)/7</f>
        <v>0</v>
      </c>
      <c r="S82" s="11">
        <f t="shared" si="6"/>
        <v>42962</v>
      </c>
      <c r="T82" s="11">
        <f t="shared" si="7"/>
        <v>42968</v>
      </c>
    </row>
    <row r="83" spans="1:20" x14ac:dyDescent="0.25">
      <c r="A83">
        <f t="shared" si="5"/>
        <v>34</v>
      </c>
      <c r="B83" s="16">
        <f>('death KW'!B83)/7</f>
        <v>0</v>
      </c>
      <c r="C83" s="16">
        <f>('death KW'!C83)/7</f>
        <v>0</v>
      </c>
      <c r="D83" s="16">
        <f>('death KW'!D83)/7</f>
        <v>0</v>
      </c>
      <c r="E83" s="16">
        <f>('death KW'!E83)/7</f>
        <v>0</v>
      </c>
      <c r="F83" s="16">
        <f>('death KW'!F83)/7</f>
        <v>0</v>
      </c>
      <c r="G83" s="16">
        <f>('death KW'!G83)/7</f>
        <v>0</v>
      </c>
      <c r="H83" s="16">
        <f>('death KW'!H83)/7</f>
        <v>0</v>
      </c>
      <c r="I83" s="16">
        <f>('death KW'!I83)/7</f>
        <v>0</v>
      </c>
      <c r="J83" s="16">
        <f>('death KW'!J83)/7</f>
        <v>0</v>
      </c>
      <c r="K83" s="16">
        <f>('death KW'!K83)/7</f>
        <v>0</v>
      </c>
      <c r="L83" s="16">
        <f>('death KW'!L83)/7</f>
        <v>0</v>
      </c>
      <c r="M83" s="16">
        <f>('death KW'!M83)/7</f>
        <v>0</v>
      </c>
      <c r="N83" s="16">
        <f>('death KW'!N83)/7</f>
        <v>0</v>
      </c>
      <c r="S83" s="11">
        <f t="shared" si="6"/>
        <v>42969</v>
      </c>
      <c r="T83" s="11">
        <f t="shared" si="7"/>
        <v>42975</v>
      </c>
    </row>
    <row r="84" spans="1:20" x14ac:dyDescent="0.25">
      <c r="A84">
        <f t="shared" si="5"/>
        <v>35</v>
      </c>
      <c r="B84" s="16">
        <f>('death KW'!B84)/7</f>
        <v>0</v>
      </c>
      <c r="C84" s="16">
        <f>('death KW'!C84)/7</f>
        <v>0</v>
      </c>
      <c r="D84" s="16">
        <f>('death KW'!D84)/7</f>
        <v>0</v>
      </c>
      <c r="E84" s="16">
        <f>('death KW'!E84)/7</f>
        <v>0</v>
      </c>
      <c r="F84" s="16">
        <f>('death KW'!F84)/7</f>
        <v>0</v>
      </c>
      <c r="G84" s="16">
        <f>('death KW'!G84)/7</f>
        <v>0</v>
      </c>
      <c r="H84" s="16">
        <f>('death KW'!H84)/7</f>
        <v>0</v>
      </c>
      <c r="I84" s="16">
        <f>('death KW'!I84)/7</f>
        <v>0</v>
      </c>
      <c r="J84" s="16">
        <f>('death KW'!J84)/7</f>
        <v>0</v>
      </c>
      <c r="K84" s="16">
        <f>('death KW'!K84)/7</f>
        <v>0</v>
      </c>
      <c r="L84" s="16">
        <f>('death KW'!L84)/7</f>
        <v>0</v>
      </c>
      <c r="M84" s="16">
        <f>('death KW'!M84)/7</f>
        <v>0</v>
      </c>
      <c r="N84" s="16">
        <f>('death KW'!N84)/7</f>
        <v>0</v>
      </c>
      <c r="S84" s="11">
        <f t="shared" si="6"/>
        <v>42976</v>
      </c>
      <c r="T84" s="11">
        <f t="shared" si="7"/>
        <v>42982</v>
      </c>
    </row>
    <row r="85" spans="1:20" x14ac:dyDescent="0.25">
      <c r="A85">
        <f t="shared" si="5"/>
        <v>36</v>
      </c>
      <c r="B85" s="16">
        <f>('death KW'!B85)/7</f>
        <v>0</v>
      </c>
      <c r="C85" s="16">
        <f>('death KW'!C85)/7</f>
        <v>0</v>
      </c>
      <c r="D85" s="16">
        <f>('death KW'!D85)/7</f>
        <v>0</v>
      </c>
      <c r="E85" s="16">
        <f>('death KW'!E85)/7</f>
        <v>0</v>
      </c>
      <c r="F85" s="16">
        <f>('death KW'!F85)/7</f>
        <v>0</v>
      </c>
      <c r="G85" s="16">
        <f>('death KW'!G85)/7</f>
        <v>0</v>
      </c>
      <c r="H85" s="16">
        <f>('death KW'!H85)/7</f>
        <v>0</v>
      </c>
      <c r="I85" s="16">
        <f>('death KW'!I85)/7</f>
        <v>0</v>
      </c>
      <c r="J85" s="16">
        <f>('death KW'!J85)/7</f>
        <v>0</v>
      </c>
      <c r="K85" s="16">
        <f>('death KW'!K85)/7</f>
        <v>0</v>
      </c>
      <c r="L85" s="16">
        <f>('death KW'!L85)/7</f>
        <v>0</v>
      </c>
      <c r="M85" s="16">
        <f>('death KW'!M85)/7</f>
        <v>0</v>
      </c>
      <c r="N85" s="16">
        <f>('death KW'!N85)/7</f>
        <v>0</v>
      </c>
      <c r="S85" s="11">
        <f t="shared" si="6"/>
        <v>42983</v>
      </c>
      <c r="T85" s="11">
        <f t="shared" si="7"/>
        <v>42989</v>
      </c>
    </row>
    <row r="86" spans="1:20" x14ac:dyDescent="0.25">
      <c r="A86">
        <f t="shared" si="5"/>
        <v>37</v>
      </c>
      <c r="B86" s="16">
        <f>('death KW'!B86)/7</f>
        <v>0</v>
      </c>
      <c r="C86" s="16">
        <f>('death KW'!C86)/7</f>
        <v>0</v>
      </c>
      <c r="D86" s="16">
        <f>('death KW'!D86)/7</f>
        <v>0</v>
      </c>
      <c r="E86" s="16">
        <f>('death KW'!E86)/7</f>
        <v>0</v>
      </c>
      <c r="F86" s="16">
        <f>('death KW'!F86)/7</f>
        <v>0</v>
      </c>
      <c r="G86" s="16">
        <f>('death KW'!G86)/7</f>
        <v>0</v>
      </c>
      <c r="H86" s="16">
        <f>('death KW'!H86)/7</f>
        <v>0</v>
      </c>
      <c r="I86" s="16">
        <f>('death KW'!I86)/7</f>
        <v>0</v>
      </c>
      <c r="J86" s="16">
        <f>('death KW'!J86)/7</f>
        <v>0</v>
      </c>
      <c r="K86" s="16">
        <f>('death KW'!K86)/7</f>
        <v>0</v>
      </c>
      <c r="L86" s="16">
        <f>('death KW'!L86)/7</f>
        <v>0</v>
      </c>
      <c r="M86" s="16">
        <f>('death KW'!M86)/7</f>
        <v>0</v>
      </c>
      <c r="N86" s="16">
        <f>('death KW'!N86)/7</f>
        <v>0</v>
      </c>
      <c r="S86" s="11">
        <f t="shared" si="6"/>
        <v>42990</v>
      </c>
      <c r="T86" s="11">
        <f t="shared" si="7"/>
        <v>42996</v>
      </c>
    </row>
    <row r="87" spans="1:20" x14ac:dyDescent="0.25">
      <c r="A87">
        <f t="shared" si="5"/>
        <v>38</v>
      </c>
      <c r="B87" s="16">
        <f>('death KW'!B87)/7</f>
        <v>0</v>
      </c>
      <c r="C87" s="16">
        <f>('death KW'!C87)/7</f>
        <v>0</v>
      </c>
      <c r="D87" s="16">
        <f>('death KW'!D87)/7</f>
        <v>0</v>
      </c>
      <c r="E87" s="16">
        <f>('death KW'!E87)/7</f>
        <v>0</v>
      </c>
      <c r="F87" s="16">
        <f>('death KW'!F87)/7</f>
        <v>0</v>
      </c>
      <c r="G87" s="16">
        <f>('death KW'!G87)/7</f>
        <v>0</v>
      </c>
      <c r="H87" s="16">
        <f>('death KW'!H87)/7</f>
        <v>0</v>
      </c>
      <c r="I87" s="16">
        <f>('death KW'!I87)/7</f>
        <v>0</v>
      </c>
      <c r="J87" s="16">
        <f>('death KW'!J87)/7</f>
        <v>0</v>
      </c>
      <c r="K87" s="16">
        <f>('death KW'!K87)/7</f>
        <v>0</v>
      </c>
      <c r="L87" s="16">
        <f>('death KW'!L87)/7</f>
        <v>0</v>
      </c>
      <c r="M87" s="16">
        <f>('death KW'!M87)/7</f>
        <v>0</v>
      </c>
      <c r="N87" s="16">
        <f>('death KW'!N87)/7</f>
        <v>0</v>
      </c>
      <c r="S87" s="11">
        <f t="shared" si="6"/>
        <v>42997</v>
      </c>
      <c r="T87" s="11">
        <f t="shared" si="7"/>
        <v>43003</v>
      </c>
    </row>
    <row r="88" spans="1:20" x14ac:dyDescent="0.25">
      <c r="A88">
        <f t="shared" si="5"/>
        <v>39</v>
      </c>
      <c r="B88" s="16">
        <f>('death KW'!B88)/7</f>
        <v>0</v>
      </c>
      <c r="C88" s="16">
        <f>('death KW'!C88)/7</f>
        <v>0</v>
      </c>
      <c r="D88" s="16">
        <f>('death KW'!D88)/7</f>
        <v>0</v>
      </c>
      <c r="E88" s="16">
        <f>('death KW'!E88)/7</f>
        <v>0</v>
      </c>
      <c r="F88" s="16">
        <f>('death KW'!F88)/7</f>
        <v>0</v>
      </c>
      <c r="G88" s="16">
        <f>('death KW'!G88)/7</f>
        <v>0</v>
      </c>
      <c r="H88" s="16">
        <f>('death KW'!H88)/7</f>
        <v>0</v>
      </c>
      <c r="I88" s="16">
        <f>('death KW'!I88)/7</f>
        <v>0</v>
      </c>
      <c r="J88" s="16">
        <f>('death KW'!J88)/7</f>
        <v>0</v>
      </c>
      <c r="K88" s="16">
        <f>('death KW'!K88)/7</f>
        <v>0</v>
      </c>
      <c r="L88" s="16">
        <f>('death KW'!L88)/7</f>
        <v>0</v>
      </c>
      <c r="M88" s="16">
        <f>('death KW'!M88)/7</f>
        <v>0</v>
      </c>
      <c r="N88" s="16">
        <f>('death KW'!N88)/7</f>
        <v>0</v>
      </c>
      <c r="S88" s="11">
        <f t="shared" si="6"/>
        <v>43004</v>
      </c>
      <c r="T88" s="11">
        <f t="shared" si="7"/>
        <v>43010</v>
      </c>
    </row>
    <row r="89" spans="1:20" x14ac:dyDescent="0.25">
      <c r="A89">
        <f t="shared" si="5"/>
        <v>40</v>
      </c>
      <c r="B89" s="16">
        <f>('death KW'!B89)/7</f>
        <v>0</v>
      </c>
      <c r="C89" s="16">
        <f>('death KW'!C89)/7</f>
        <v>0</v>
      </c>
      <c r="D89" s="16">
        <f>('death KW'!D89)/7</f>
        <v>0</v>
      </c>
      <c r="E89" s="16">
        <f>('death KW'!E89)/7</f>
        <v>0</v>
      </c>
      <c r="F89" s="16">
        <f>('death KW'!F89)/7</f>
        <v>0</v>
      </c>
      <c r="G89" s="16">
        <f>('death KW'!G89)/7</f>
        <v>0</v>
      </c>
      <c r="H89" s="16">
        <f>('death KW'!H89)/7</f>
        <v>0</v>
      </c>
      <c r="I89" s="16">
        <f>('death KW'!I89)/7</f>
        <v>0</v>
      </c>
      <c r="J89" s="16">
        <f>('death KW'!J89)/7</f>
        <v>0</v>
      </c>
      <c r="K89" s="16">
        <f>('death KW'!K89)/7</f>
        <v>0</v>
      </c>
      <c r="L89" s="16">
        <f>('death KW'!L89)/7</f>
        <v>0</v>
      </c>
      <c r="M89" s="16">
        <f>('death KW'!M89)/7</f>
        <v>0</v>
      </c>
      <c r="N89" s="16">
        <f>('death KW'!N89)/7</f>
        <v>0</v>
      </c>
      <c r="S89" s="11">
        <f t="shared" si="6"/>
        <v>43011</v>
      </c>
      <c r="T89" s="11">
        <f t="shared" si="7"/>
        <v>43017</v>
      </c>
    </row>
    <row r="90" spans="1:20" x14ac:dyDescent="0.25">
      <c r="A90">
        <f t="shared" si="5"/>
        <v>41</v>
      </c>
      <c r="B90" s="16">
        <f>('death KW'!B90)/7</f>
        <v>0</v>
      </c>
      <c r="C90" s="16">
        <f>('death KW'!C90)/7</f>
        <v>0</v>
      </c>
      <c r="D90" s="16">
        <f>('death KW'!D90)/7</f>
        <v>0</v>
      </c>
      <c r="E90" s="16">
        <f>('death KW'!E90)/7</f>
        <v>0</v>
      </c>
      <c r="F90" s="16">
        <f>('death KW'!F90)/7</f>
        <v>0</v>
      </c>
      <c r="G90" s="16">
        <f>('death KW'!G90)/7</f>
        <v>0</v>
      </c>
      <c r="H90" s="16">
        <f>('death KW'!H90)/7</f>
        <v>0</v>
      </c>
      <c r="I90" s="16">
        <f>('death KW'!I90)/7</f>
        <v>0</v>
      </c>
      <c r="J90" s="16">
        <f>('death KW'!J90)/7</f>
        <v>0</v>
      </c>
      <c r="K90" s="16">
        <f>('death KW'!K90)/7</f>
        <v>0</v>
      </c>
      <c r="L90" s="16">
        <f>('death KW'!L90)/7</f>
        <v>0</v>
      </c>
      <c r="M90" s="16">
        <f>('death KW'!M90)/7</f>
        <v>0</v>
      </c>
      <c r="N90" s="16">
        <f>('death KW'!N90)/7</f>
        <v>0</v>
      </c>
      <c r="S90" s="11">
        <f t="shared" si="6"/>
        <v>43018</v>
      </c>
      <c r="T90" s="11">
        <f t="shared" si="7"/>
        <v>43024</v>
      </c>
    </row>
    <row r="91" spans="1:20" x14ac:dyDescent="0.25">
      <c r="A91">
        <f t="shared" si="5"/>
        <v>42</v>
      </c>
      <c r="B91" s="16">
        <f>('death KW'!B91)/7</f>
        <v>0</v>
      </c>
      <c r="C91" s="16">
        <f>('death KW'!C91)/7</f>
        <v>0</v>
      </c>
      <c r="D91" s="16">
        <f>('death KW'!D91)/7</f>
        <v>0</v>
      </c>
      <c r="E91" s="16">
        <f>('death KW'!E91)/7</f>
        <v>0</v>
      </c>
      <c r="F91" s="16">
        <f>('death KW'!F91)/7</f>
        <v>0</v>
      </c>
      <c r="G91" s="16">
        <f>('death KW'!G91)/7</f>
        <v>0</v>
      </c>
      <c r="H91" s="16">
        <f>('death KW'!H91)/7</f>
        <v>0</v>
      </c>
      <c r="I91" s="16">
        <f>('death KW'!I91)/7</f>
        <v>0</v>
      </c>
      <c r="J91" s="16">
        <f>('death KW'!J91)/7</f>
        <v>0</v>
      </c>
      <c r="K91" s="16">
        <f>('death KW'!K91)/7</f>
        <v>0</v>
      </c>
      <c r="L91" s="16">
        <f>('death KW'!L91)/7</f>
        <v>0</v>
      </c>
      <c r="M91" s="16">
        <f>('death KW'!M91)/7</f>
        <v>0</v>
      </c>
      <c r="N91" s="16">
        <f>('death KW'!N91)/7</f>
        <v>0</v>
      </c>
      <c r="S91" s="11">
        <f t="shared" si="6"/>
        <v>43025</v>
      </c>
      <c r="T91" s="11">
        <f t="shared" si="7"/>
        <v>43031</v>
      </c>
    </row>
    <row r="92" spans="1:20" x14ac:dyDescent="0.25">
      <c r="A92">
        <f t="shared" si="5"/>
        <v>43</v>
      </c>
      <c r="B92" s="16">
        <f>('death KW'!B92)/7</f>
        <v>0</v>
      </c>
      <c r="C92" s="16">
        <f>('death KW'!C92)/7</f>
        <v>0</v>
      </c>
      <c r="D92" s="16">
        <f>('death KW'!D92)/7</f>
        <v>0</v>
      </c>
      <c r="E92" s="16">
        <f>('death KW'!E92)/7</f>
        <v>0</v>
      </c>
      <c r="F92" s="16">
        <f>('death KW'!F92)/7</f>
        <v>0</v>
      </c>
      <c r="G92" s="16">
        <f>('death KW'!G92)/7</f>
        <v>0</v>
      </c>
      <c r="H92" s="16">
        <f>('death KW'!H92)/7</f>
        <v>0</v>
      </c>
      <c r="I92" s="16">
        <f>('death KW'!I92)/7</f>
        <v>0</v>
      </c>
      <c r="J92" s="16">
        <f>('death KW'!J92)/7</f>
        <v>0</v>
      </c>
      <c r="K92" s="16">
        <f>('death KW'!K92)/7</f>
        <v>0</v>
      </c>
      <c r="L92" s="16">
        <f>('death KW'!L92)/7</f>
        <v>0</v>
      </c>
      <c r="M92" s="16">
        <f>('death KW'!M92)/7</f>
        <v>0</v>
      </c>
      <c r="N92" s="16">
        <f>('death KW'!N92)/7</f>
        <v>0</v>
      </c>
      <c r="S92" s="11">
        <f t="shared" si="6"/>
        <v>43032</v>
      </c>
      <c r="T92" s="11">
        <f t="shared" si="7"/>
        <v>43038</v>
      </c>
    </row>
    <row r="93" spans="1:20" x14ac:dyDescent="0.25">
      <c r="A93">
        <f t="shared" si="5"/>
        <v>44</v>
      </c>
      <c r="B93" s="16">
        <f>('death KW'!B93)/7</f>
        <v>0</v>
      </c>
      <c r="C93" s="16">
        <f>('death KW'!C93)/7</f>
        <v>0</v>
      </c>
      <c r="D93" s="16">
        <f>('death KW'!D93)/7</f>
        <v>0</v>
      </c>
      <c r="E93" s="16">
        <f>('death KW'!E93)/7</f>
        <v>0</v>
      </c>
      <c r="F93" s="16">
        <f>('death KW'!F93)/7</f>
        <v>0</v>
      </c>
      <c r="G93" s="16">
        <f>('death KW'!G93)/7</f>
        <v>0</v>
      </c>
      <c r="H93" s="16">
        <f>('death KW'!H93)/7</f>
        <v>0</v>
      </c>
      <c r="I93" s="16">
        <f>('death KW'!I93)/7</f>
        <v>0</v>
      </c>
      <c r="J93" s="16">
        <f>('death KW'!J93)/7</f>
        <v>0</v>
      </c>
      <c r="K93" s="16">
        <f>('death KW'!K93)/7</f>
        <v>0</v>
      </c>
      <c r="L93" s="16">
        <f>('death KW'!L93)/7</f>
        <v>0</v>
      </c>
      <c r="M93" s="16">
        <f>('death KW'!M93)/7</f>
        <v>0</v>
      </c>
      <c r="N93" s="16">
        <f>('death KW'!N93)/7</f>
        <v>0</v>
      </c>
      <c r="S93" s="11">
        <f t="shared" si="6"/>
        <v>43039</v>
      </c>
      <c r="T93" s="11">
        <f t="shared" si="7"/>
        <v>43045</v>
      </c>
    </row>
    <row r="94" spans="1:20" x14ac:dyDescent="0.25">
      <c r="A94">
        <f t="shared" si="5"/>
        <v>45</v>
      </c>
      <c r="B94" s="16">
        <f>('death KW'!B94)/7</f>
        <v>0</v>
      </c>
      <c r="C94" s="16">
        <f>('death KW'!C94)/7</f>
        <v>0</v>
      </c>
      <c r="D94" s="16">
        <f>('death KW'!D94)/7</f>
        <v>0</v>
      </c>
      <c r="E94" s="16">
        <f>('death KW'!E94)/7</f>
        <v>0</v>
      </c>
      <c r="F94" s="16">
        <f>('death KW'!F94)/7</f>
        <v>0</v>
      </c>
      <c r="G94" s="16">
        <f>('death KW'!G94)/7</f>
        <v>0</v>
      </c>
      <c r="H94" s="16">
        <f>('death KW'!H94)/7</f>
        <v>0</v>
      </c>
      <c r="I94" s="16">
        <f>('death KW'!I94)/7</f>
        <v>0</v>
      </c>
      <c r="J94" s="16">
        <f>('death KW'!J94)/7</f>
        <v>0</v>
      </c>
      <c r="K94" s="16">
        <f>('death KW'!K94)/7</f>
        <v>0</v>
      </c>
      <c r="L94" s="16">
        <f>('death KW'!L94)/7</f>
        <v>0</v>
      </c>
      <c r="M94" s="16">
        <f>('death KW'!M94)/7</f>
        <v>0</v>
      </c>
      <c r="N94" s="16">
        <f>('death KW'!N94)/7</f>
        <v>0</v>
      </c>
      <c r="S94" s="11">
        <f t="shared" si="6"/>
        <v>43046</v>
      </c>
      <c r="T94" s="11">
        <f t="shared" si="7"/>
        <v>43052</v>
      </c>
    </row>
    <row r="95" spans="1:20" x14ac:dyDescent="0.25">
      <c r="A95">
        <f t="shared" si="5"/>
        <v>46</v>
      </c>
      <c r="B95" s="16">
        <f>('death KW'!B95)/7</f>
        <v>0</v>
      </c>
      <c r="C95" s="16">
        <f>('death KW'!C95)/7</f>
        <v>0</v>
      </c>
      <c r="D95" s="16">
        <f>('death KW'!D95)/7</f>
        <v>0</v>
      </c>
      <c r="E95" s="16">
        <f>('death KW'!E95)/7</f>
        <v>0</v>
      </c>
      <c r="F95" s="16">
        <f>('death KW'!F95)/7</f>
        <v>0</v>
      </c>
      <c r="G95" s="16">
        <f>('death KW'!G95)/7</f>
        <v>0</v>
      </c>
      <c r="H95" s="16">
        <f>('death KW'!H95)/7</f>
        <v>0</v>
      </c>
      <c r="I95" s="16">
        <f>('death KW'!I95)/7</f>
        <v>0</v>
      </c>
      <c r="J95" s="16">
        <f>('death KW'!J95)/7</f>
        <v>0</v>
      </c>
      <c r="K95" s="16">
        <f>('death KW'!K95)/7</f>
        <v>0</v>
      </c>
      <c r="L95" s="16">
        <f>('death KW'!L95)/7</f>
        <v>0</v>
      </c>
      <c r="M95" s="16">
        <f>('death KW'!M95)/7</f>
        <v>0</v>
      </c>
      <c r="N95" s="16">
        <f>('death KW'!N95)/7</f>
        <v>0</v>
      </c>
      <c r="S95" s="11">
        <f t="shared" si="6"/>
        <v>43053</v>
      </c>
      <c r="T95" s="11">
        <f t="shared" si="7"/>
        <v>43059</v>
      </c>
    </row>
    <row r="96" spans="1:20" x14ac:dyDescent="0.25">
      <c r="A96">
        <f t="shared" si="5"/>
        <v>47</v>
      </c>
      <c r="B96" s="16">
        <f>('death KW'!B96)/7</f>
        <v>0</v>
      </c>
      <c r="C96" s="16">
        <f>('death KW'!C96)/7</f>
        <v>0</v>
      </c>
      <c r="D96" s="16">
        <f>('death KW'!D96)/7</f>
        <v>0</v>
      </c>
      <c r="E96" s="16">
        <f>('death KW'!E96)/7</f>
        <v>0</v>
      </c>
      <c r="F96" s="16">
        <f>('death KW'!F96)/7</f>
        <v>0</v>
      </c>
      <c r="G96" s="16">
        <f>('death KW'!G96)/7</f>
        <v>0</v>
      </c>
      <c r="H96" s="16">
        <f>('death KW'!H96)/7</f>
        <v>0</v>
      </c>
      <c r="I96" s="16">
        <f>('death KW'!I96)/7</f>
        <v>0</v>
      </c>
      <c r="J96" s="16">
        <f>('death KW'!J96)/7</f>
        <v>0</v>
      </c>
      <c r="K96" s="16">
        <f>('death KW'!K96)/7</f>
        <v>0</v>
      </c>
      <c r="L96" s="16">
        <f>('death KW'!L96)/7</f>
        <v>0</v>
      </c>
      <c r="M96" s="16">
        <f>('death KW'!M96)/7</f>
        <v>0</v>
      </c>
      <c r="N96" s="16">
        <f>('death KW'!N96)/7</f>
        <v>0</v>
      </c>
      <c r="S96" s="11">
        <f t="shared" si="6"/>
        <v>43060</v>
      </c>
      <c r="T96" s="11">
        <f t="shared" si="7"/>
        <v>43066</v>
      </c>
    </row>
    <row r="97" spans="1:20" x14ac:dyDescent="0.25">
      <c r="A97">
        <f t="shared" si="5"/>
        <v>48</v>
      </c>
      <c r="B97" s="16">
        <f>('death KW'!B97)/7</f>
        <v>0</v>
      </c>
      <c r="C97" s="16">
        <f>('death KW'!C97)/7</f>
        <v>0</v>
      </c>
      <c r="D97" s="16">
        <f>('death KW'!D97)/7</f>
        <v>0</v>
      </c>
      <c r="E97" s="16">
        <f>('death KW'!E97)/7</f>
        <v>0</v>
      </c>
      <c r="F97" s="16">
        <f>('death KW'!F97)/7</f>
        <v>0</v>
      </c>
      <c r="G97" s="16">
        <f>('death KW'!G97)/7</f>
        <v>0</v>
      </c>
      <c r="H97" s="16">
        <f>('death KW'!H97)/7</f>
        <v>0</v>
      </c>
      <c r="I97" s="16">
        <f>('death KW'!I97)/7</f>
        <v>0</v>
      </c>
      <c r="J97" s="16">
        <f>('death KW'!J97)/7</f>
        <v>0</v>
      </c>
      <c r="K97" s="16">
        <f>('death KW'!K97)/7</f>
        <v>0</v>
      </c>
      <c r="L97" s="16">
        <f>('death KW'!L97)/7</f>
        <v>0</v>
      </c>
      <c r="M97" s="16">
        <f>('death KW'!M97)/7</f>
        <v>0</v>
      </c>
      <c r="N97" s="16">
        <f>('death KW'!N97)/7</f>
        <v>0</v>
      </c>
      <c r="S97" s="11">
        <f t="shared" si="6"/>
        <v>43067</v>
      </c>
      <c r="T97" s="11">
        <f t="shared" si="7"/>
        <v>43073</v>
      </c>
    </row>
    <row r="98" spans="1:20" x14ac:dyDescent="0.25">
      <c r="A98">
        <f t="shared" si="5"/>
        <v>49</v>
      </c>
      <c r="B98" s="16">
        <f>('death KW'!B98)/7</f>
        <v>0</v>
      </c>
      <c r="C98" s="16">
        <f>('death KW'!C98)/7</f>
        <v>0</v>
      </c>
      <c r="D98" s="16">
        <f>('death KW'!D98)/7</f>
        <v>0</v>
      </c>
      <c r="E98" s="16">
        <f>('death KW'!E98)/7</f>
        <v>0</v>
      </c>
      <c r="F98" s="16">
        <f>('death KW'!F98)/7</f>
        <v>0</v>
      </c>
      <c r="G98" s="16">
        <f>('death KW'!G98)/7</f>
        <v>0</v>
      </c>
      <c r="H98" s="16">
        <f>('death KW'!H98)/7</f>
        <v>0</v>
      </c>
      <c r="I98" s="16">
        <f>('death KW'!I98)/7</f>
        <v>0</v>
      </c>
      <c r="J98" s="16">
        <f>('death KW'!J98)/7</f>
        <v>0</v>
      </c>
      <c r="K98" s="16">
        <f>('death KW'!K98)/7</f>
        <v>0</v>
      </c>
      <c r="L98" s="16">
        <f>('death KW'!L98)/7</f>
        <v>0</v>
      </c>
      <c r="M98" s="16">
        <f>('death KW'!M98)/7</f>
        <v>0</v>
      </c>
      <c r="N98" s="16">
        <f>('death KW'!N98)/7</f>
        <v>0</v>
      </c>
      <c r="S98" s="11">
        <f t="shared" si="6"/>
        <v>43074</v>
      </c>
      <c r="T98" s="11">
        <f t="shared" si="7"/>
        <v>43080</v>
      </c>
    </row>
    <row r="99" spans="1:20" x14ac:dyDescent="0.25">
      <c r="A99">
        <f t="shared" si="5"/>
        <v>50</v>
      </c>
      <c r="B99" s="16">
        <f>('death KW'!B99)/7</f>
        <v>0</v>
      </c>
      <c r="C99" s="16">
        <f>('death KW'!C99)/7</f>
        <v>0</v>
      </c>
      <c r="D99" s="16">
        <f>('death KW'!D99)/7</f>
        <v>0</v>
      </c>
      <c r="E99" s="16">
        <f>('death KW'!E99)/7</f>
        <v>0</v>
      </c>
      <c r="F99" s="16">
        <f>('death KW'!F99)/7</f>
        <v>0</v>
      </c>
      <c r="G99" s="16">
        <f>('death KW'!G99)/7</f>
        <v>0</v>
      </c>
      <c r="H99" s="16">
        <f>('death KW'!H99)/7</f>
        <v>0</v>
      </c>
      <c r="I99" s="16">
        <f>('death KW'!I99)/7</f>
        <v>0</v>
      </c>
      <c r="J99" s="16">
        <f>('death KW'!J99)/7</f>
        <v>0</v>
      </c>
      <c r="K99" s="16">
        <f>('death KW'!K99)/7</f>
        <v>0</v>
      </c>
      <c r="L99" s="16">
        <f>('death KW'!L99)/7</f>
        <v>0</v>
      </c>
      <c r="M99" s="16">
        <f>('death KW'!M99)/7</f>
        <v>0</v>
      </c>
      <c r="N99" s="16">
        <f>('death KW'!N99)/7</f>
        <v>0</v>
      </c>
      <c r="S99" s="11">
        <f t="shared" si="6"/>
        <v>43081</v>
      </c>
      <c r="T99" s="11">
        <f t="shared" si="7"/>
        <v>43087</v>
      </c>
    </row>
    <row r="100" spans="1:20" x14ac:dyDescent="0.25">
      <c r="A100">
        <f t="shared" si="5"/>
        <v>51</v>
      </c>
      <c r="B100" s="16">
        <f>('death KW'!B100)/7</f>
        <v>0</v>
      </c>
      <c r="C100" s="16">
        <f>('death KW'!C100)/7</f>
        <v>0</v>
      </c>
      <c r="D100" s="16">
        <f>('death KW'!D100)/7</f>
        <v>0</v>
      </c>
      <c r="E100" s="16">
        <f>('death KW'!E100)/7</f>
        <v>0</v>
      </c>
      <c r="F100" s="16">
        <f>('death KW'!F100)/7</f>
        <v>0</v>
      </c>
      <c r="G100" s="16">
        <f>('death KW'!G100)/7</f>
        <v>0</v>
      </c>
      <c r="H100" s="16">
        <f>('death KW'!H100)/7</f>
        <v>0</v>
      </c>
      <c r="I100" s="16">
        <f>('death KW'!I100)/7</f>
        <v>0</v>
      </c>
      <c r="J100" s="16">
        <f>('death KW'!J100)/7</f>
        <v>0</v>
      </c>
      <c r="K100" s="16">
        <f>('death KW'!K100)/7</f>
        <v>0</v>
      </c>
      <c r="L100" s="16">
        <f>('death KW'!L100)/7</f>
        <v>0</v>
      </c>
      <c r="M100" s="16">
        <f>('death KW'!M100)/7</f>
        <v>0</v>
      </c>
      <c r="N100" s="16">
        <f>('death KW'!N100)/7</f>
        <v>0</v>
      </c>
      <c r="S100" s="11">
        <f t="shared" si="6"/>
        <v>43088</v>
      </c>
      <c r="T100" s="11">
        <f t="shared" si="7"/>
        <v>43094</v>
      </c>
    </row>
    <row r="101" spans="1:20" x14ac:dyDescent="0.25">
      <c r="A101">
        <f t="shared" si="5"/>
        <v>52</v>
      </c>
      <c r="B101" s="16">
        <f>('death KW'!B101)/7</f>
        <v>0</v>
      </c>
      <c r="C101" s="16">
        <f>('death KW'!C101)/7</f>
        <v>0</v>
      </c>
      <c r="D101" s="16">
        <f>('death KW'!D101)/7</f>
        <v>0</v>
      </c>
      <c r="E101" s="16">
        <f>('death KW'!E101)/7</f>
        <v>0</v>
      </c>
      <c r="F101" s="16">
        <f>('death KW'!F101)/7</f>
        <v>0</v>
      </c>
      <c r="G101" s="16">
        <f>('death KW'!G101)/7</f>
        <v>0</v>
      </c>
      <c r="H101" s="16">
        <f>('death KW'!H101)/7</f>
        <v>0</v>
      </c>
      <c r="I101" s="16">
        <f>('death KW'!I101)/7</f>
        <v>0</v>
      </c>
      <c r="J101" s="16">
        <f>('death KW'!J101)/7</f>
        <v>0</v>
      </c>
      <c r="K101" s="16">
        <f>('death KW'!K101)/7</f>
        <v>0</v>
      </c>
      <c r="L101" s="16">
        <f>('death KW'!L101)/7</f>
        <v>0</v>
      </c>
      <c r="M101" s="16">
        <f>('death KW'!M101)/7</f>
        <v>0</v>
      </c>
      <c r="N101" s="16">
        <f>('death KW'!N101)/7</f>
        <v>0</v>
      </c>
      <c r="S101" s="11">
        <f t="shared" si="6"/>
        <v>43095</v>
      </c>
      <c r="T101" s="11">
        <f t="shared" si="7"/>
        <v>43101</v>
      </c>
    </row>
    <row r="102" spans="1:20" x14ac:dyDescent="0.25">
      <c r="A102">
        <f t="shared" si="5"/>
        <v>53</v>
      </c>
      <c r="B102" s="16">
        <f>('death KW'!B102)/7</f>
        <v>0</v>
      </c>
      <c r="C102" s="16">
        <f>('death KW'!C102)/7</f>
        <v>0</v>
      </c>
      <c r="D102" s="16">
        <f>('death KW'!D102)/7</f>
        <v>0</v>
      </c>
      <c r="E102" s="16">
        <f>('death KW'!E102)/7</f>
        <v>0</v>
      </c>
      <c r="F102" s="16">
        <f>('death KW'!F102)/7</f>
        <v>0</v>
      </c>
      <c r="G102" s="16">
        <f>('death KW'!G102)/7</f>
        <v>0</v>
      </c>
      <c r="H102" s="16">
        <f>('death KW'!H102)/7</f>
        <v>0</v>
      </c>
      <c r="I102" s="16">
        <f>('death KW'!I102)/7</f>
        <v>0</v>
      </c>
      <c r="J102" s="16">
        <f>('death KW'!J102)/7</f>
        <v>0</v>
      </c>
      <c r="K102" s="16">
        <f>('death KW'!K102)/7</f>
        <v>0</v>
      </c>
      <c r="L102" s="16">
        <f>('death KW'!L102)/7</f>
        <v>0</v>
      </c>
      <c r="M102" s="16">
        <f>('death KW'!M102)/7</f>
        <v>0</v>
      </c>
      <c r="N102" s="16">
        <f>('death KW'!N102)/7</f>
        <v>0</v>
      </c>
      <c r="S102" s="11">
        <f t="shared" ref="S102" si="8">S101+7</f>
        <v>43102</v>
      </c>
      <c r="T102" s="11">
        <f t="shared" ref="T102" si="9">T101+7</f>
        <v>43108</v>
      </c>
    </row>
    <row r="103" spans="1:20" x14ac:dyDescent="0.2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S103" s="11"/>
      <c r="T103" s="11"/>
    </row>
    <row r="104" spans="1:20" x14ac:dyDescent="0.2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S104" s="11"/>
      <c r="T104" s="11"/>
    </row>
    <row r="106" spans="1:20" x14ac:dyDescent="0.25">
      <c r="A106" t="s">
        <v>21</v>
      </c>
      <c r="B106" s="16">
        <f>SUM(B46:B102)</f>
        <v>12861.24968801817</v>
      </c>
      <c r="C106" s="16">
        <f t="shared" ref="C106:N106" si="10">SUM(C50:C102)</f>
        <v>503.64232213545085</v>
      </c>
      <c r="D106" s="16">
        <f t="shared" si="10"/>
        <v>14512.35284086753</v>
      </c>
      <c r="E106" s="16">
        <f t="shared" si="10"/>
        <v>8017.5768981884539</v>
      </c>
      <c r="F106" s="16">
        <f t="shared" si="10"/>
        <v>2641.5719031669551</v>
      </c>
      <c r="G106" s="16">
        <f t="shared" si="10"/>
        <v>435.83777809657801</v>
      </c>
      <c r="H106" s="16">
        <f t="shared" si="10"/>
        <v>10855.361841295931</v>
      </c>
      <c r="I106" s="16">
        <f t="shared" si="10"/>
        <v>2903.0197643890378</v>
      </c>
      <c r="J106" s="16">
        <f t="shared" si="10"/>
        <v>388.7973278458191</v>
      </c>
      <c r="K106" s="16">
        <f t="shared" si="10"/>
        <v>25.367656452144082</v>
      </c>
      <c r="L106" s="16">
        <f t="shared" si="10"/>
        <v>4463.8651396026726</v>
      </c>
      <c r="M106" s="16">
        <f t="shared" si="10"/>
        <v>477.00895813705654</v>
      </c>
      <c r="N106" s="16">
        <f t="shared" si="10"/>
        <v>4658.748648916624</v>
      </c>
    </row>
    <row r="109" spans="1:20" x14ac:dyDescent="0.25">
      <c r="A109" t="s">
        <v>17</v>
      </c>
      <c r="B109" s="16">
        <f>B47+B106</f>
        <v>23135.821116589599</v>
      </c>
      <c r="C109" s="16">
        <f t="shared" ref="C109:N109" si="11">C47+C106</f>
        <v>7653.0708935640232</v>
      </c>
      <c r="D109" s="16">
        <f t="shared" si="11"/>
        <v>63256.495698010389</v>
      </c>
      <c r="E109" s="16">
        <f t="shared" si="11"/>
        <v>12375.005469617025</v>
      </c>
      <c r="F109" s="16">
        <f t="shared" si="11"/>
        <v>11664.714760309809</v>
      </c>
      <c r="G109" s="16">
        <f t="shared" si="11"/>
        <v>8247.9806352394353</v>
      </c>
      <c r="H109" s="16">
        <f t="shared" si="11"/>
        <v>20962.790412724506</v>
      </c>
      <c r="I109" s="16">
        <f t="shared" si="11"/>
        <v>4474.1626215318947</v>
      </c>
      <c r="J109" s="16">
        <f t="shared" si="11"/>
        <v>3125.6544707029611</v>
      </c>
      <c r="K109" s="16">
        <f t="shared" si="11"/>
        <v>1232.6533707378578</v>
      </c>
      <c r="L109" s="16">
        <f t="shared" si="11"/>
        <v>31770.436568174104</v>
      </c>
      <c r="M109" s="16">
        <f t="shared" si="11"/>
        <v>791.86610099419931</v>
      </c>
      <c r="N109" s="16">
        <f t="shared" si="11"/>
        <v>6796.3200774880524</v>
      </c>
    </row>
  </sheetData>
  <conditionalFormatting sqref="A2:T45 A60:T104 A50:A59 C50:T59">
    <cfRule type="expression" dxfId="41" priority="13">
      <formula>TODAY()-WEEKDAY(TODAY(), 3)=$S2-WEEKDAY($S2, 3)</formula>
    </cfRule>
  </conditionalFormatting>
  <conditionalFormatting sqref="B2:N45 B46 B60:N104 C50:N59 B50:B58">
    <cfRule type="expression" dxfId="40" priority="12">
      <formula>B2=MAX(B$2:B$44)</formula>
    </cfRule>
  </conditionalFormatting>
  <conditionalFormatting sqref="B46:N46">
    <cfRule type="expression" dxfId="39" priority="7">
      <formula>TODAY()-WEEKDAY(TODAY(), 3)=$S46-WEEKDAY($S46, 3)</formula>
    </cfRule>
  </conditionalFormatting>
  <conditionalFormatting sqref="B46:N46">
    <cfRule type="expression" dxfId="38" priority="6">
      <formula>B46=MAX(B$2:B$44)</formula>
    </cfRule>
  </conditionalFormatting>
  <conditionalFormatting sqref="B46">
    <cfRule type="expression" dxfId="37" priority="69">
      <formula>TODAY()-WEEKDAY(TODAY(), 3)=$S50-WEEKDAY($S50, 3)</formula>
    </cfRule>
  </conditionalFormatting>
  <conditionalFormatting sqref="C46:N46">
    <cfRule type="expression" dxfId="36" priority="4">
      <formula>C46=MAX(C$2:C$44)</formula>
    </cfRule>
  </conditionalFormatting>
  <conditionalFormatting sqref="C46:N46">
    <cfRule type="expression" dxfId="35" priority="5">
      <formula>TODAY()-WEEKDAY(TODAY(), 3)=$S50-WEEKDAY($S50, 3)</formula>
    </cfRule>
  </conditionalFormatting>
  <conditionalFormatting sqref="S46:T46">
    <cfRule type="expression" dxfId="34" priority="3">
      <formula>TODAY()-WEEKDAY(TODAY(), 3)=$S46-WEEKDAY($S46, 3)</formula>
    </cfRule>
  </conditionalFormatting>
  <conditionalFormatting sqref="B50:B58">
    <cfRule type="expression" dxfId="2" priority="71">
      <formula>TODAY()-WEEKDAY(TODAY(), 3)=$S51-WEEKDAY($S51, 3)</formula>
    </cfRule>
  </conditionalFormatting>
  <conditionalFormatting sqref="B59">
    <cfRule type="expression" dxfId="1" priority="1">
      <formula>B59=MAX(B$2:B$44)</formula>
    </cfRule>
  </conditionalFormatting>
  <conditionalFormatting sqref="B59">
    <cfRule type="expression" dxfId="0" priority="2">
      <formula>TODAY()-WEEKDAY(TODAY(), 3)=$S60-WEEKDAY($S60, 3)</formula>
    </cfRule>
  </conditionalFormatting>
  <pageMargins left="0.75" right="0.75" top="1" bottom="1" header="0.5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ACB0-CB39-4FC7-95F0-0585E6FECA54}">
  <dimension ref="A1:T109"/>
  <sheetViews>
    <sheetView workbookViewId="0">
      <pane ySplit="1" topLeftCell="A35" activePane="bottomLeft" state="frozen"/>
      <selection pane="bottomLeft" activeCell="B59" sqref="B59"/>
    </sheetView>
  </sheetViews>
  <sheetFormatPr defaultRowHeight="15" x14ac:dyDescent="0.25"/>
  <cols>
    <col min="1" max="1" width="11.42578125" customWidth="1"/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7109375" customWidth="1"/>
    <col min="20" max="20" width="10.85546875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16</v>
      </c>
      <c r="S1" t="s">
        <v>14</v>
      </c>
      <c r="T1" t="s">
        <v>15</v>
      </c>
    </row>
    <row r="2" spans="1:20" x14ac:dyDescent="0.25">
      <c r="A2">
        <v>9</v>
      </c>
      <c r="B2" s="16">
        <f>SUM(death!B57:B63)</f>
        <v>38</v>
      </c>
      <c r="C2" s="16">
        <f>SUM(death!C57:C63)</f>
        <v>0</v>
      </c>
      <c r="D2" s="16">
        <f>SUM(death!D57:D63)</f>
        <v>1</v>
      </c>
      <c r="E2" s="16">
        <f>SUM(death!E57:E63)</f>
        <v>0</v>
      </c>
      <c r="F2" s="16">
        <f>SUM(death!F57:F63)</f>
        <v>1</v>
      </c>
      <c r="G2" s="16">
        <f>SUM(death!G57:G63)</f>
        <v>46</v>
      </c>
      <c r="H2" s="16">
        <f>SUM(death!H57:H63)</f>
        <v>0</v>
      </c>
      <c r="I2" s="16">
        <f>SUM(death!I57:I63)</f>
        <v>0</v>
      </c>
      <c r="J2" s="16">
        <f>SUM(death!J57:J63)</f>
        <v>0</v>
      </c>
      <c r="K2" s="16">
        <f>SUM(death!K57:K63)</f>
        <v>0</v>
      </c>
      <c r="L2" s="16">
        <f>SUM(death!L57:L63)</f>
        <v>0</v>
      </c>
      <c r="M2" s="16">
        <f>SUM(death!M57:M63)</f>
        <v>0</v>
      </c>
      <c r="N2" s="16">
        <f>SUM(death!N57:N63)</f>
        <v>0</v>
      </c>
      <c r="S2" s="11">
        <v>42423</v>
      </c>
      <c r="T2" s="11">
        <v>42429</v>
      </c>
    </row>
    <row r="3" spans="1:20" x14ac:dyDescent="0.25">
      <c r="A3">
        <f>A2+1</f>
        <v>10</v>
      </c>
      <c r="B3" s="16">
        <f>SUM(death!B64:B70)</f>
        <v>326</v>
      </c>
      <c r="C3" s="16">
        <f>SUM(death!C64:C70)</f>
        <v>17</v>
      </c>
      <c r="D3" s="16">
        <f>SUM(death!D64:D70)</f>
        <v>21</v>
      </c>
      <c r="E3" s="16">
        <f>SUM(death!E64:E70)</f>
        <v>0</v>
      </c>
      <c r="F3" s="16">
        <f>SUM(death!F64:F70)</f>
        <v>17</v>
      </c>
      <c r="G3" s="16">
        <f>SUM(death!G64:G70)</f>
        <v>140</v>
      </c>
      <c r="H3" s="16">
        <f>SUM(death!H64:H70)</f>
        <v>2</v>
      </c>
      <c r="I3" s="16">
        <f>SUM(death!I64:I70)</f>
        <v>3</v>
      </c>
      <c r="J3" s="16">
        <f>SUM(death!J64:J70)</f>
        <v>0</v>
      </c>
      <c r="K3" s="16">
        <f>SUM(death!K64:K70)</f>
        <v>0</v>
      </c>
      <c r="L3" s="16">
        <f>SUM(death!L64:L70)</f>
        <v>0</v>
      </c>
      <c r="M3" s="16">
        <f>SUM(death!M64:M70)</f>
        <v>0</v>
      </c>
      <c r="N3" s="16">
        <f>SUM(death!N64:N70)</f>
        <v>0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6">
        <f>SUM(death!B71:B77)</f>
        <v>1449</v>
      </c>
      <c r="C4" s="16">
        <f>SUM(death!C71:C77)</f>
        <v>287</v>
      </c>
      <c r="D4" s="16">
        <f>SUM(death!D71:D77)</f>
        <v>50</v>
      </c>
      <c r="E4" s="16">
        <f>SUM(death!E71:E77)</f>
        <v>13</v>
      </c>
      <c r="F4" s="16">
        <f>SUM(death!F71:F77)</f>
        <v>108</v>
      </c>
      <c r="G4" s="16">
        <f>SUM(death!G71:G77)</f>
        <v>530</v>
      </c>
      <c r="H4" s="16">
        <f>SUM(death!H71:H77)</f>
        <v>40</v>
      </c>
      <c r="I4" s="16">
        <f>SUM(death!I71:I77)</f>
        <v>17</v>
      </c>
      <c r="J4" s="16">
        <f>SUM(death!J71:J77)</f>
        <v>13</v>
      </c>
      <c r="K4" s="16">
        <f>SUM(death!K71:K77)</f>
        <v>6</v>
      </c>
      <c r="L4" s="16">
        <f>SUM(death!L71:L77)</f>
        <v>0</v>
      </c>
      <c r="M4" s="16">
        <f>SUM(death!M71:M77)</f>
        <v>2</v>
      </c>
      <c r="N4" s="16">
        <f>SUM(death!N71:N77)</f>
        <v>1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8">
        <f>SUM(death!B78:B84)</f>
        <v>3678</v>
      </c>
      <c r="C5" s="18">
        <f>SUM(death!C78:C84)</f>
        <v>1532</v>
      </c>
      <c r="D5" s="18">
        <f>SUM(death!D78:D84)</f>
        <v>441</v>
      </c>
      <c r="E5" s="18">
        <f>SUM(death!E78:E84)</f>
        <v>81</v>
      </c>
      <c r="F5" s="18">
        <f>SUM(death!F78:F84)</f>
        <v>547</v>
      </c>
      <c r="G5" s="18">
        <f>SUM(death!G78:G84)</f>
        <v>961</v>
      </c>
      <c r="H5" s="18">
        <f>SUM(death!H78:H84)</f>
        <v>222</v>
      </c>
      <c r="I5" s="18">
        <f>SUM(death!I78:I84)</f>
        <v>159</v>
      </c>
      <c r="J5" s="18">
        <f>SUM(death!J78:J84)</f>
        <v>158</v>
      </c>
      <c r="K5" s="18">
        <f>SUM(death!K78:K84)</f>
        <v>44</v>
      </c>
      <c r="L5" s="18">
        <f>SUM(death!L78:L84)</f>
        <v>25</v>
      </c>
      <c r="M5" s="18">
        <f>SUM(death!M78:M84)</f>
        <v>2</v>
      </c>
      <c r="N5" s="18">
        <f>SUM(death!N78:N84)</f>
        <v>19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18">
        <f>SUM(death!B85:B91)</f>
        <v>5317</v>
      </c>
      <c r="C6" s="18">
        <f>SUM(death!C85:C91)</f>
        <v>5215</v>
      </c>
      <c r="D6" s="18">
        <f>SUM(death!D85:D91)</f>
        <v>2773</v>
      </c>
      <c r="E6" s="18">
        <f>SUM(death!E85:E91)</f>
        <v>447</v>
      </c>
      <c r="F6" s="18">
        <f>SUM(death!F85:F91)</f>
        <v>1932</v>
      </c>
      <c r="G6" s="18">
        <f>SUM(death!G85:G91)</f>
        <v>955</v>
      </c>
      <c r="H6" s="18">
        <f>SUM(death!H85:H91)</f>
        <v>1405</v>
      </c>
      <c r="I6" s="18">
        <f>SUM(death!I85:I91)</f>
        <v>592</v>
      </c>
      <c r="J6" s="18">
        <f>SUM(death!J85:J91)</f>
        <v>679</v>
      </c>
      <c r="K6" s="18">
        <f>SUM(death!K85:K91)</f>
        <v>190</v>
      </c>
      <c r="L6" s="18">
        <f>SUM(death!L85:L91)</f>
        <v>111</v>
      </c>
      <c r="M6" s="18">
        <f>SUM(death!M85:M91)</f>
        <v>42</v>
      </c>
      <c r="N6" s="18">
        <f>SUM(death!N85:N91)</f>
        <v>45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33">
        <f>SUM(death!B92:B98)</f>
        <v>5124</v>
      </c>
      <c r="C7" s="33">
        <f>SUM(death!C92:C98)</f>
        <v>6050</v>
      </c>
      <c r="D7" s="33">
        <f>SUM(death!D92:D98)</f>
        <v>8685</v>
      </c>
      <c r="E7" s="33">
        <f>SUM(death!E92:E98)</f>
        <v>1043</v>
      </c>
      <c r="F7" s="33">
        <f>SUM(death!F92:F98)</f>
        <v>5466</v>
      </c>
      <c r="G7" s="33">
        <f>SUM(death!G92:G98)</f>
        <v>963</v>
      </c>
      <c r="H7" s="33">
        <f>SUM(death!H92:H98)</f>
        <v>4195</v>
      </c>
      <c r="I7" s="33">
        <f>SUM(death!I92:I98)</f>
        <v>995</v>
      </c>
      <c r="J7" s="33">
        <f>SUM(death!J92:J98)</f>
        <v>1484</v>
      </c>
      <c r="K7" s="33">
        <f>SUM(death!K92:K98)</f>
        <v>451</v>
      </c>
      <c r="L7" s="33">
        <f>SUM(death!L92:L98)</f>
        <v>350</v>
      </c>
      <c r="M7" s="33">
        <f>SUM(death!M92:M98)</f>
        <v>112</v>
      </c>
      <c r="N7" s="33">
        <f>SUM(death!N92:N98)</f>
        <v>215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33">
        <f>SUM(death!B99:B105)</f>
        <v>4024</v>
      </c>
      <c r="C8" s="33">
        <f>SUM(death!C99:C105)</f>
        <v>4734</v>
      </c>
      <c r="D8" s="33">
        <f>SUM(death!D99:D105)</f>
        <v>14275</v>
      </c>
      <c r="E8" s="33">
        <f>SUM(death!E99:E105)</f>
        <v>1438</v>
      </c>
      <c r="F8" s="33">
        <f>SUM(death!F99:F105)</f>
        <v>6308</v>
      </c>
      <c r="G8" s="33">
        <f>SUM(death!G99:G105)</f>
        <v>871</v>
      </c>
      <c r="H8" s="33">
        <f>SUM(death!H99:H105)</f>
        <v>6414</v>
      </c>
      <c r="I8" s="33">
        <f>SUM(death!I99:I105)</f>
        <v>971</v>
      </c>
      <c r="J8" s="33">
        <f>SUM(death!J99:J105)</f>
        <v>1959</v>
      </c>
      <c r="K8" s="33">
        <f>SUM(death!K99:K105)</f>
        <v>665</v>
      </c>
      <c r="L8" s="33">
        <f>SUM(death!L99:L105)</f>
        <v>737</v>
      </c>
      <c r="M8" s="33">
        <f>SUM(death!M99:M105)</f>
        <v>176</v>
      </c>
      <c r="N8" s="33">
        <f>SUM(death!N99:N105)</f>
        <v>437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33">
        <f>SUM(death!B106:B112)</f>
        <v>3761</v>
      </c>
      <c r="C9" s="33">
        <f>SUM(death!C106:C112)</f>
        <v>3363</v>
      </c>
      <c r="D9" s="33">
        <f>SUM(death!D106:D112)</f>
        <v>15452</v>
      </c>
      <c r="E9" s="33">
        <f>SUM(death!E106:E112)</f>
        <v>1620</v>
      </c>
      <c r="F9" s="33">
        <f>SUM(death!F106:F112)</f>
        <v>5320</v>
      </c>
      <c r="G9" s="33">
        <f>SUM(death!G106:G112)</f>
        <v>644</v>
      </c>
      <c r="H9" s="33">
        <f>SUM(death!H106:H112)</f>
        <v>6190</v>
      </c>
      <c r="I9" s="33">
        <f>SUM(death!I106:I112)</f>
        <v>947</v>
      </c>
      <c r="J9" s="33">
        <f>SUM(death!J106:J112)</f>
        <v>1742</v>
      </c>
      <c r="K9" s="33">
        <f>SUM(death!K106:K112)</f>
        <v>658</v>
      </c>
      <c r="L9" s="33">
        <f>SUM(death!L106:L112)</f>
        <v>1239</v>
      </c>
      <c r="M9" s="33">
        <f>SUM(death!M106:M112)</f>
        <v>275</v>
      </c>
      <c r="N9" s="33">
        <f>SUM(death!N106:N112)</f>
        <v>870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34">
        <f>SUM(death!B113:B119)</f>
        <v>2991</v>
      </c>
      <c r="C10" s="34">
        <f>SUM(death!C113:C119)</f>
        <v>2837</v>
      </c>
      <c r="D10" s="34">
        <f>SUM(death!D113:D119)</f>
        <v>14849</v>
      </c>
      <c r="E10" s="34">
        <f>SUM(death!E113:E119)</f>
        <v>1334</v>
      </c>
      <c r="F10" s="34">
        <f>SUM(death!F113:F119)</f>
        <v>3134</v>
      </c>
      <c r="G10" s="34">
        <f>SUM(death!G113:G119)</f>
        <v>592</v>
      </c>
      <c r="H10" s="34">
        <f>SUM(death!H113:H119)</f>
        <v>5500</v>
      </c>
      <c r="I10" s="34">
        <f>SUM(death!I113:I119)</f>
        <v>791</v>
      </c>
      <c r="J10" s="34">
        <f>SUM(death!J113:J119)</f>
        <v>1238</v>
      </c>
      <c r="K10" s="34">
        <f>SUM(death!K113:K119)</f>
        <v>546</v>
      </c>
      <c r="L10" s="34">
        <f>SUM(death!L113:L119)</f>
        <v>1809</v>
      </c>
      <c r="M10" s="34">
        <f>SUM(death!M113:M119)</f>
        <v>468</v>
      </c>
      <c r="N10" s="34">
        <f>SUM(death!N113:N119)</f>
        <v>973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35">
        <f>SUM(death!B120:B126)</f>
        <v>2245</v>
      </c>
      <c r="C11" s="35">
        <f>SUM(death!C120:C126)</f>
        <v>2149</v>
      </c>
      <c r="D11" s="35">
        <f>SUM(death!D120:D126)</f>
        <v>13560</v>
      </c>
      <c r="E11" s="35">
        <f>SUM(death!E120:E126)</f>
        <v>890</v>
      </c>
      <c r="F11" s="35">
        <f>SUM(death!F120:F126)</f>
        <v>2037</v>
      </c>
      <c r="G11" s="35">
        <f>SUM(death!G120:G126)</f>
        <v>493</v>
      </c>
      <c r="H11" s="35">
        <f>SUM(death!H120:H126)</f>
        <v>4233</v>
      </c>
      <c r="I11" s="35">
        <f>SUM(death!I120:I126)</f>
        <v>581</v>
      </c>
      <c r="J11" s="35">
        <f>SUM(death!J120:J126)</f>
        <v>762</v>
      </c>
      <c r="K11" s="35">
        <f>SUM(death!K120:K126)</f>
        <v>543</v>
      </c>
      <c r="L11" s="35">
        <f>SUM(death!L120:L126)</f>
        <v>2754</v>
      </c>
      <c r="M11" s="35">
        <f>SUM(death!M120:M126)</f>
        <v>215</v>
      </c>
      <c r="N11" s="35">
        <f>SUM(death!N120:N126)</f>
        <v>1122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35">
        <f>SUM(death!B127:B133)</f>
        <v>1683</v>
      </c>
      <c r="C12" s="35">
        <f>SUM(death!C127:C133)</f>
        <v>1407</v>
      </c>
      <c r="D12" s="35">
        <f>SUM(death!D127:D133)</f>
        <v>12930</v>
      </c>
      <c r="E12" s="35">
        <f>SUM(death!E127:E133)</f>
        <v>703</v>
      </c>
      <c r="F12" s="35">
        <f>SUM(death!F127:F133)</f>
        <v>1485</v>
      </c>
      <c r="G12" s="35">
        <f>SUM(death!G127:G133)</f>
        <v>437</v>
      </c>
      <c r="H12" s="35">
        <f>SUM(death!H127:H133)</f>
        <v>3176</v>
      </c>
      <c r="I12" s="35">
        <f>SUM(death!I127:I133)</f>
        <v>384</v>
      </c>
      <c r="J12" s="35">
        <f>SUM(death!J127:J133)</f>
        <v>563</v>
      </c>
      <c r="K12" s="35">
        <f>SUM(death!K127:K133)</f>
        <v>510</v>
      </c>
      <c r="L12" s="35">
        <f>SUM(death!L127:L133)</f>
        <v>4098</v>
      </c>
      <c r="M12" s="35">
        <f>SUM(death!M127:M133)</f>
        <v>155</v>
      </c>
      <c r="N12" s="35">
        <f>SUM(death!N127:N133)</f>
        <v>1188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35">
        <f>SUM(death!B134:B140)</f>
        <v>1355</v>
      </c>
      <c r="C13" s="35">
        <f>SUM(death!C134:C140)</f>
        <v>711</v>
      </c>
      <c r="D13" s="35">
        <f>SUM(death!D134:D140)</f>
        <v>10449</v>
      </c>
      <c r="E13" s="35">
        <f>SUM(death!E134:E140)</f>
        <v>480</v>
      </c>
      <c r="F13" s="35">
        <f>SUM(death!F134:F140)</f>
        <v>1727</v>
      </c>
      <c r="G13" s="35">
        <f>SUM(death!G134:G140)</f>
        <v>348</v>
      </c>
      <c r="H13" s="35">
        <f>SUM(death!H134:H140)</f>
        <v>2431</v>
      </c>
      <c r="I13" s="35">
        <f>SUM(death!I134:I140)</f>
        <v>240</v>
      </c>
      <c r="J13" s="35">
        <f>SUM(death!J134:J140)</f>
        <v>356</v>
      </c>
      <c r="K13" s="35">
        <f>SUM(death!K134:K140)</f>
        <v>381</v>
      </c>
      <c r="L13" s="35">
        <f>SUM(death!L134:L140)</f>
        <v>4995</v>
      </c>
      <c r="M13" s="35">
        <f>SUM(death!M134:M140)</f>
        <v>85</v>
      </c>
      <c r="N13" s="35">
        <f>SUM(death!N134:N140)</f>
        <v>912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35">
        <f>SUM(death!B141:B147)</f>
        <v>882</v>
      </c>
      <c r="C14" s="35">
        <f>SUM(death!C141:C147)</f>
        <v>402</v>
      </c>
      <c r="D14" s="35">
        <f>SUM(death!D141:D147)</f>
        <v>8485</v>
      </c>
      <c r="E14" s="35">
        <f>SUM(death!E141:E147)</f>
        <v>322</v>
      </c>
      <c r="F14" s="35">
        <f>SUM(death!F141:F147)</f>
        <v>259</v>
      </c>
      <c r="G14" s="35">
        <f>SUM(death!G141:G147)</f>
        <v>429</v>
      </c>
      <c r="H14" s="35">
        <f>SUM(death!H141:H147)</f>
        <v>2139</v>
      </c>
      <c r="I14" s="35">
        <f>SUM(death!I141:I147)</f>
        <v>142</v>
      </c>
      <c r="J14" s="35">
        <f>SUM(death!J141:J147)</f>
        <v>231</v>
      </c>
      <c r="K14" s="35">
        <f>SUM(death!K141:K147)</f>
        <v>360</v>
      </c>
      <c r="L14" s="35">
        <f>SUM(death!L141:L147)</f>
        <v>6598</v>
      </c>
      <c r="M14" s="35">
        <f>SUM(death!M141:M147)</f>
        <v>65</v>
      </c>
      <c r="N14" s="35">
        <f>SUM(death!N141:N147)</f>
        <v>642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9">
        <f>SUM(death!B148:B154)</f>
        <v>632</v>
      </c>
      <c r="C15" s="9">
        <f>SUM(death!C148:C154)</f>
        <v>346</v>
      </c>
      <c r="D15" s="9">
        <f>SUM(death!D148:D154)</f>
        <v>7134</v>
      </c>
      <c r="E15" s="9">
        <f>SUM(death!E148:E154)</f>
        <v>234</v>
      </c>
      <c r="F15" s="9">
        <f>SUM(death!F148:F154)</f>
        <v>435</v>
      </c>
      <c r="G15" s="9">
        <f>SUM(death!G148:G154)</f>
        <v>380</v>
      </c>
      <c r="H15" s="9">
        <f>SUM(death!H148:H154)</f>
        <v>1488</v>
      </c>
      <c r="I15" s="9">
        <f>SUM(death!I148:I154)</f>
        <v>134</v>
      </c>
      <c r="J15" s="9">
        <f>SUM(death!J148:J154)</f>
        <v>173</v>
      </c>
      <c r="K15" s="9">
        <f>SUM(death!K148:K154)</f>
        <v>274</v>
      </c>
      <c r="L15" s="9">
        <f>SUM(death!L148:L154)</f>
        <v>6598</v>
      </c>
      <c r="M15" s="9">
        <f>SUM(death!M148:M154)</f>
        <v>43</v>
      </c>
      <c r="N15" s="9">
        <f>SUM(death!N148:N154)</f>
        <v>871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9">
        <f>SUM(death!B155:B161)</f>
        <v>484</v>
      </c>
      <c r="C16" s="9">
        <f>SUM(death!C155:C161)</f>
        <v>174</v>
      </c>
      <c r="D16" s="9">
        <f>SUM(death!D155:D161)</f>
        <v>6116</v>
      </c>
      <c r="E16" s="9">
        <f>SUM(death!E155:E161)</f>
        <v>171</v>
      </c>
      <c r="F16" s="9">
        <f>SUM(death!F155:F161)</f>
        <v>353</v>
      </c>
      <c r="G16" s="9">
        <f>SUM(death!G155:G161)</f>
        <v>484</v>
      </c>
      <c r="H16" s="9">
        <f>SUM(death!H155:H161)</f>
        <v>1184</v>
      </c>
      <c r="I16" s="9">
        <f>SUM(death!I155:I161)</f>
        <v>57</v>
      </c>
      <c r="J16" s="9">
        <f>SUM(death!J155:J161)</f>
        <v>123</v>
      </c>
      <c r="K16" s="9">
        <f>SUM(death!K155:K161)</f>
        <v>245</v>
      </c>
      <c r="L16" s="9">
        <f>SUM(death!L155:L161)</f>
        <v>7185</v>
      </c>
      <c r="M16" s="9">
        <f>SUM(death!M155:M161)</f>
        <v>29</v>
      </c>
      <c r="N16" s="9">
        <f>SUM(death!N155:N161)</f>
        <v>505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9">
        <f>SUM(death!B162:B168)</f>
        <v>446</v>
      </c>
      <c r="C17" s="9">
        <f>SUM(death!C162:C168)</f>
        <v>97</v>
      </c>
      <c r="D17" s="9">
        <f>SUM(death!D162:D168)</f>
        <v>5466</v>
      </c>
      <c r="E17" s="9">
        <f>SUM(death!E162:E168)</f>
        <v>94</v>
      </c>
      <c r="F17" s="9">
        <f>SUM(death!F162:F168)</f>
        <v>252</v>
      </c>
      <c r="G17" s="9">
        <f>SUM(death!G162:G168)</f>
        <v>556</v>
      </c>
      <c r="H17" s="9">
        <f>SUM(death!H162:H168)</f>
        <v>746</v>
      </c>
      <c r="I17" s="9">
        <f>SUM(death!I162:I168)</f>
        <v>46</v>
      </c>
      <c r="J17" s="9">
        <f>SUM(death!J162:J168)</f>
        <v>67</v>
      </c>
      <c r="K17" s="9">
        <f>SUM(death!K162:K168)</f>
        <v>235</v>
      </c>
      <c r="L17" s="9">
        <f>SUM(death!L162:L168)</f>
        <v>6890</v>
      </c>
      <c r="M17" s="9">
        <f>SUM(death!M162:M168)</f>
        <v>27</v>
      </c>
      <c r="N17" s="9">
        <f>SUM(death!N162:N168)</f>
        <v>346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9">
        <f>SUM(death!B169:B175)</f>
        <v>289</v>
      </c>
      <c r="C18" s="9">
        <f>SUM(death!C169:C175)</f>
        <v>32</v>
      </c>
      <c r="D18" s="9">
        <f>SUM(death!D169:D175)</f>
        <v>4464</v>
      </c>
      <c r="E18" s="9">
        <f>SUM(death!E169:E175)</f>
        <v>92</v>
      </c>
      <c r="F18" s="9">
        <f>SUM(death!F169:F175)</f>
        <v>233</v>
      </c>
      <c r="G18" s="9">
        <f>SUM(death!G169:G175)</f>
        <v>786</v>
      </c>
      <c r="H18" s="9">
        <f>SUM(death!H169:H175)</f>
        <v>513</v>
      </c>
      <c r="I18" s="9">
        <f>SUM(death!I169:I175)</f>
        <v>31</v>
      </c>
      <c r="J18" s="9">
        <f>SUM(death!J169:J175)</f>
        <v>37</v>
      </c>
      <c r="K18" s="9">
        <f>SUM(death!K169:K175)</f>
        <v>200</v>
      </c>
      <c r="L18" s="9">
        <f>SUM(death!L169:L175)</f>
        <v>7270</v>
      </c>
      <c r="M18" s="9">
        <f>SUM(death!M169:M175)</f>
        <v>9</v>
      </c>
      <c r="N18" s="9">
        <f>SUM(death!N169:N175)</f>
        <v>284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9">
        <f>SUM(death!B176:B182)</f>
        <v>165</v>
      </c>
      <c r="C19" s="9">
        <f>SUM(death!C176:C182)</f>
        <v>20</v>
      </c>
      <c r="D19" s="9">
        <f>SUM(death!D176:D182)</f>
        <v>4208</v>
      </c>
      <c r="E19" s="9">
        <f>SUM(death!E176:E182)</f>
        <v>67</v>
      </c>
      <c r="F19" s="9">
        <f>SUM(death!F176:F182)</f>
        <v>155</v>
      </c>
      <c r="G19" s="9">
        <f>SUM(death!G176:G182)</f>
        <v>885</v>
      </c>
      <c r="H19" s="9">
        <f>SUM(death!H176:H182)</f>
        <v>441</v>
      </c>
      <c r="I19" s="9">
        <f>SUM(death!I176:I182)</f>
        <v>15</v>
      </c>
      <c r="J19" s="9">
        <f>SUM(death!J176:J182)</f>
        <v>43</v>
      </c>
      <c r="K19" s="9">
        <f>SUM(death!K176:K182)</f>
        <v>138</v>
      </c>
      <c r="L19" s="9">
        <f>SUM(death!L176:L182)</f>
        <v>6999</v>
      </c>
      <c r="M19" s="9">
        <f>SUM(death!M176:M182)</f>
        <v>20</v>
      </c>
      <c r="N19" s="9">
        <f>SUM(death!N176:N182)</f>
        <v>92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9">
        <f>SUM(death!B183:B189)</f>
        <v>123</v>
      </c>
      <c r="C20" s="9">
        <f>SUM(death!C183:C189)</f>
        <v>43</v>
      </c>
      <c r="D20" s="9">
        <f>SUM(death!D183:D189)</f>
        <v>3629</v>
      </c>
      <c r="E20" s="9">
        <f>SUM(death!E183:E189)</f>
        <v>57</v>
      </c>
      <c r="F20" s="9">
        <f>SUM(death!F183:F189)</f>
        <v>112</v>
      </c>
      <c r="G20" s="9">
        <f>SUM(death!G183:G189)</f>
        <v>1063</v>
      </c>
      <c r="H20" s="9">
        <f>SUM(death!H183:H189)</f>
        <v>313</v>
      </c>
      <c r="I20" s="9">
        <f>SUM(death!I183:I189)</f>
        <v>22</v>
      </c>
      <c r="J20" s="9">
        <f>SUM(death!J183:J189)</f>
        <v>28</v>
      </c>
      <c r="K20" s="9">
        <f>SUM(death!K183:K189)</f>
        <v>98</v>
      </c>
      <c r="L20" s="9">
        <f>SUM(death!L183:L189)</f>
        <v>7242</v>
      </c>
      <c r="M20" s="9">
        <f>SUM(death!M183:M189)</f>
        <v>7</v>
      </c>
      <c r="N20" s="9">
        <f>SUM(death!N183:N189)</f>
        <v>162</v>
      </c>
      <c r="S20" s="11">
        <f t="shared" ref="S20:T20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6">
        <f>SUM(death!B190:B196)</f>
        <v>93</v>
      </c>
      <c r="C21" s="16">
        <f>SUM(death!C190:C196)</f>
        <v>20</v>
      </c>
      <c r="D21" s="16">
        <f>SUM(death!D190:D196)</f>
        <v>5294</v>
      </c>
      <c r="E21" s="16">
        <f>SUM(death!E190:E196)</f>
        <v>48</v>
      </c>
      <c r="F21" s="16">
        <f>SUM(death!F190:F196)</f>
        <v>104</v>
      </c>
      <c r="G21" s="16">
        <f>SUM(death!G190:G196)</f>
        <v>1258</v>
      </c>
      <c r="H21" s="16">
        <f>SUM(death!H190:H196)</f>
        <v>213</v>
      </c>
      <c r="I21" s="16">
        <f>SUM(death!I190:I196)</f>
        <v>8</v>
      </c>
      <c r="J21" s="16">
        <f>SUM(death!J190:J196)</f>
        <v>11</v>
      </c>
      <c r="K21" s="16">
        <f>SUM(death!K190:K196)</f>
        <v>85</v>
      </c>
      <c r="L21" s="16">
        <f>SUM(death!L190:L196)</f>
        <v>7251</v>
      </c>
      <c r="M21" s="16">
        <f>SUM(death!M190:M196)</f>
        <v>9</v>
      </c>
      <c r="N21" s="16">
        <f>SUM(death!N190:N196)</f>
        <v>99</v>
      </c>
      <c r="S21" s="11">
        <f t="shared" ref="S21:T21" si="3">S20+7</f>
        <v>42556</v>
      </c>
      <c r="T21" s="11">
        <f t="shared" si="3"/>
        <v>42562</v>
      </c>
    </row>
    <row r="22" spans="1:20" x14ac:dyDescent="0.25">
      <c r="A22">
        <f t="shared" si="1"/>
        <v>29</v>
      </c>
      <c r="B22" s="16">
        <f>SUM(death!B197:B203)</f>
        <v>91</v>
      </c>
      <c r="C22" s="16">
        <f>SUM(death!C197:C203)</f>
        <v>15</v>
      </c>
      <c r="D22" s="16">
        <f>SUM(death!D197:D203)</f>
        <v>5670</v>
      </c>
      <c r="E22" s="16">
        <f>SUM(death!E197:E203)</f>
        <v>29</v>
      </c>
      <c r="F22" s="16">
        <f>SUM(death!F197:F203)</f>
        <v>158</v>
      </c>
      <c r="G22" s="16">
        <f>SUM(death!G197:G203)</f>
        <v>1359</v>
      </c>
      <c r="H22" s="16">
        <f>SUM(death!H197:H203)</f>
        <v>150</v>
      </c>
      <c r="I22" s="16">
        <f>SUM(death!I197:I203)</f>
        <v>1</v>
      </c>
      <c r="J22" s="16">
        <f>SUM(death!J197:J203)</f>
        <v>22</v>
      </c>
      <c r="K22" s="16">
        <f>SUM(death!K197:K203)</f>
        <v>57</v>
      </c>
      <c r="L22" s="16">
        <f>SUM(death!L197:L203)</f>
        <v>7382</v>
      </c>
      <c r="M22" s="16">
        <f>SUM(death!M197:M203)</f>
        <v>7</v>
      </c>
      <c r="N22" s="16">
        <f>SUM(death!N197:N203)</f>
        <v>69</v>
      </c>
      <c r="S22" s="11">
        <f t="shared" ref="S22:T22" si="4">S21+7</f>
        <v>42563</v>
      </c>
      <c r="T22" s="11">
        <f t="shared" si="4"/>
        <v>42569</v>
      </c>
    </row>
    <row r="23" spans="1:20" x14ac:dyDescent="0.25">
      <c r="A23">
        <f t="shared" si="1"/>
        <v>30</v>
      </c>
      <c r="B23" s="16">
        <f>SUM(death!B204:B210)</f>
        <v>62</v>
      </c>
      <c r="C23" s="16">
        <f>SUM(death!C204:C210)</f>
        <v>14</v>
      </c>
      <c r="D23" s="16">
        <f>SUM(death!D204:D210)</f>
        <v>6731</v>
      </c>
      <c r="E23" s="16">
        <f>SUM(death!E204:E210)</f>
        <v>40</v>
      </c>
      <c r="F23" s="16">
        <f>SUM(death!F204:F210)</f>
        <v>56</v>
      </c>
      <c r="G23" s="16">
        <f>SUM(death!G204:G210)</f>
        <v>1512</v>
      </c>
      <c r="H23" s="16">
        <f>SUM(death!H204:H210)</f>
        <v>116</v>
      </c>
      <c r="I23" s="16">
        <f>SUM(death!I204:I210)</f>
        <v>4</v>
      </c>
      <c r="J23" s="16">
        <f>SUM(death!J204:J210)</f>
        <v>14</v>
      </c>
      <c r="K23" s="16">
        <f>SUM(death!K204:K210)</f>
        <v>30</v>
      </c>
      <c r="L23" s="16">
        <f>SUM(death!L204:L210)</f>
        <v>7519</v>
      </c>
      <c r="M23" s="16">
        <f>SUM(death!M204:M210)</f>
        <v>9</v>
      </c>
      <c r="N23" s="16">
        <f>SUM(death!N204:N210)</f>
        <v>38</v>
      </c>
      <c r="S23" s="11">
        <f t="shared" ref="S23:T23" si="5">S22+7</f>
        <v>42570</v>
      </c>
      <c r="T23" s="11">
        <f t="shared" si="5"/>
        <v>42576</v>
      </c>
    </row>
    <row r="24" spans="1:20" x14ac:dyDescent="0.25">
      <c r="A24">
        <f t="shared" si="1"/>
        <v>31</v>
      </c>
      <c r="B24" s="16">
        <f>SUM(death!B211:B217)</f>
        <v>47</v>
      </c>
      <c r="C24" s="16">
        <f>SUM(death!C211:C217)</f>
        <v>29</v>
      </c>
      <c r="D24" s="16">
        <f>SUM(death!D211:D217)</f>
        <v>8176</v>
      </c>
      <c r="E24" s="16">
        <f>SUM(death!E211:E217)</f>
        <v>23</v>
      </c>
      <c r="F24" s="16">
        <f>SUM(death!F211:F217)</f>
        <v>72</v>
      </c>
      <c r="G24" s="16">
        <f>SUM(death!G211:G217)</f>
        <v>1490</v>
      </c>
      <c r="H24" s="16">
        <f>SUM(death!H211:H217)</f>
        <v>96</v>
      </c>
      <c r="I24" s="16">
        <f>SUM(death!I211:I217)</f>
        <v>9</v>
      </c>
      <c r="J24" s="16">
        <f>SUM(death!J211:J217)</f>
        <v>17</v>
      </c>
      <c r="K24" s="16">
        <f>SUM(death!K211:K217)</f>
        <v>18</v>
      </c>
      <c r="L24" s="16">
        <f>SUM(death!L211:L217)</f>
        <v>7078</v>
      </c>
      <c r="M24" s="16">
        <f>SUM(death!M211:M217)</f>
        <v>1</v>
      </c>
      <c r="N24" s="16">
        <f>SUM(death!N211:N217)</f>
        <v>55</v>
      </c>
      <c r="S24" s="11">
        <f t="shared" ref="S24:T24" si="6">S23+7</f>
        <v>42577</v>
      </c>
      <c r="T24" s="11">
        <f t="shared" si="6"/>
        <v>42583</v>
      </c>
    </row>
    <row r="25" spans="1:20" x14ac:dyDescent="0.25">
      <c r="A25">
        <f t="shared" si="1"/>
        <v>32</v>
      </c>
      <c r="B25" s="16">
        <f>SUM(death!B218:B224)</f>
        <v>51</v>
      </c>
      <c r="C25" s="16">
        <f>SUM(death!C218:C224)</f>
        <v>41</v>
      </c>
      <c r="D25" s="16">
        <f>SUM(death!D218:D224)</f>
        <v>7488</v>
      </c>
      <c r="E25" s="16">
        <f>SUM(death!E218:E224)</f>
        <v>34</v>
      </c>
      <c r="F25" s="16">
        <f>SUM(death!F218:F224)</f>
        <v>54</v>
      </c>
      <c r="G25" s="16">
        <f>SUM(death!G218:G224)</f>
        <v>1237</v>
      </c>
      <c r="H25" s="16">
        <f>SUM(death!H218:H224)</f>
        <v>71</v>
      </c>
      <c r="I25" s="16">
        <f>SUM(death!I218:I224)</f>
        <v>8</v>
      </c>
      <c r="J25" s="16">
        <f>SUM(death!J218:J224)</f>
        <v>30</v>
      </c>
      <c r="K25" s="16">
        <f>SUM(death!K218:K224)</f>
        <v>18</v>
      </c>
      <c r="L25" s="16">
        <f>SUM(death!L218:L224)</f>
        <v>7006</v>
      </c>
      <c r="M25" s="16">
        <f>SUM(death!M218:M224)</f>
        <v>9</v>
      </c>
      <c r="N25" s="16">
        <f>SUM(death!N218:N224)</f>
        <v>36</v>
      </c>
      <c r="S25" s="11">
        <f t="shared" ref="S25:T25" si="7">S24+7</f>
        <v>42584</v>
      </c>
      <c r="T25" s="11">
        <f t="shared" si="7"/>
        <v>42590</v>
      </c>
    </row>
    <row r="26" spans="1:20" x14ac:dyDescent="0.25">
      <c r="A26">
        <f t="shared" si="1"/>
        <v>33</v>
      </c>
      <c r="B26" s="16">
        <f>SUM(death!B225:B231)</f>
        <v>37</v>
      </c>
      <c r="C26" s="16">
        <f>SUM(death!C225:C231)</f>
        <v>146</v>
      </c>
      <c r="D26" s="16">
        <f>SUM(death!D225:D231)</f>
        <v>7597</v>
      </c>
      <c r="E26" s="16">
        <f>SUM(death!E225:E231)</f>
        <v>30</v>
      </c>
      <c r="F26" s="16">
        <f>SUM(death!F225:F231)</f>
        <v>84</v>
      </c>
      <c r="G26" s="16">
        <f>SUM(death!G225:G231)</f>
        <v>1212</v>
      </c>
      <c r="H26" s="16">
        <f>SUM(death!H225:H231)</f>
        <v>88</v>
      </c>
      <c r="I26" s="16">
        <f>SUM(death!I225:I231)</f>
        <v>15</v>
      </c>
      <c r="J26" s="16">
        <f>SUM(death!J225:J231)</f>
        <v>73</v>
      </c>
      <c r="K26" s="16">
        <f>SUM(death!K225:K231)</f>
        <v>16</v>
      </c>
      <c r="L26" s="16">
        <f>SUM(death!L225:L231)</f>
        <v>6743</v>
      </c>
      <c r="M26" s="16">
        <f>SUM(death!M225:M231)</f>
        <v>2</v>
      </c>
      <c r="N26" s="16">
        <f>SUM(death!N225:N231)</f>
        <v>45</v>
      </c>
      <c r="S26" s="11">
        <f t="shared" ref="S26:T26" si="8">S25+7</f>
        <v>42591</v>
      </c>
      <c r="T26" s="11">
        <f t="shared" si="8"/>
        <v>42597</v>
      </c>
    </row>
    <row r="27" spans="1:20" x14ac:dyDescent="0.25">
      <c r="A27">
        <f t="shared" si="1"/>
        <v>34</v>
      </c>
      <c r="B27" s="16">
        <f>SUM(death!B232:B238)</f>
        <v>41</v>
      </c>
      <c r="C27" s="16">
        <f>SUM(death!C232:C238)</f>
        <v>224</v>
      </c>
      <c r="D27" s="16">
        <f>SUM(death!D232:D238)</f>
        <v>6978</v>
      </c>
      <c r="E27" s="16">
        <f>SUM(death!E232:E238)</f>
        <v>42</v>
      </c>
      <c r="F27" s="16">
        <f>SUM(death!F232:F238)</f>
        <v>103</v>
      </c>
      <c r="G27" s="16">
        <f>SUM(death!G232:G238)</f>
        <v>1004</v>
      </c>
      <c r="H27" s="16">
        <f>SUM(death!H232:H238)</f>
        <v>63</v>
      </c>
      <c r="I27" s="16">
        <f>SUM(death!I232:I238)</f>
        <v>28</v>
      </c>
      <c r="J27" s="16">
        <f>SUM(death!J232:J238)</f>
        <v>47</v>
      </c>
      <c r="K27" s="16">
        <f>SUM(death!K232:K238)</f>
        <v>19</v>
      </c>
      <c r="L27" s="16">
        <f>SUM(death!L232:L238)</f>
        <v>6893</v>
      </c>
      <c r="M27" s="16">
        <f>SUM(death!M232:M238)</f>
        <v>3</v>
      </c>
      <c r="N27" s="16">
        <f>SUM(death!N232:N238)</f>
        <v>47</v>
      </c>
      <c r="S27" s="11">
        <f t="shared" ref="S27:T27" si="9">S26+7</f>
        <v>42598</v>
      </c>
      <c r="T27" s="11">
        <f t="shared" si="9"/>
        <v>42604</v>
      </c>
    </row>
    <row r="28" spans="1:20" x14ac:dyDescent="0.25">
      <c r="A28">
        <f t="shared" si="1"/>
        <v>35</v>
      </c>
      <c r="B28" s="16">
        <f>SUM(death!B239:B245)</f>
        <v>40</v>
      </c>
      <c r="C28" s="16">
        <f>SUM(death!C239:C245)</f>
        <v>214</v>
      </c>
      <c r="D28" s="16">
        <f>SUM(death!D239:D245)</f>
        <v>6680</v>
      </c>
      <c r="E28" s="16">
        <f>SUM(death!E239:E245)</f>
        <v>32</v>
      </c>
      <c r="F28" s="16">
        <f>SUM(death!F239:F245)</f>
        <v>93</v>
      </c>
      <c r="G28" s="16">
        <f>SUM(death!G239:G245)</f>
        <v>819</v>
      </c>
      <c r="H28" s="16">
        <f>SUM(death!H239:H245)</f>
        <v>70</v>
      </c>
      <c r="I28" s="16">
        <f>SUM(death!I239:I245)</f>
        <v>24</v>
      </c>
      <c r="J28" s="16">
        <f>SUM(death!J239:J245)</f>
        <v>21</v>
      </c>
      <c r="K28" s="16">
        <f>SUM(death!K239:K245)</f>
        <v>10</v>
      </c>
      <c r="L28" s="16">
        <f>SUM(death!L239:L245)</f>
        <v>6124</v>
      </c>
      <c r="M28" s="16">
        <f>SUM(death!M239:M245)</f>
        <v>0</v>
      </c>
      <c r="N28" s="16">
        <f>SUM(death!N239:N245)</f>
        <v>44</v>
      </c>
      <c r="S28" s="11">
        <f t="shared" ref="S28:T28" si="10">S27+7</f>
        <v>42605</v>
      </c>
      <c r="T28" s="11">
        <f t="shared" si="10"/>
        <v>42611</v>
      </c>
    </row>
    <row r="29" spans="1:20" x14ac:dyDescent="0.25">
      <c r="A29">
        <f t="shared" si="1"/>
        <v>36</v>
      </c>
      <c r="B29" s="16">
        <f>SUM(death!B246:B252)</f>
        <v>64</v>
      </c>
      <c r="C29" s="16">
        <f>SUM(death!C246:C252)</f>
        <v>433</v>
      </c>
      <c r="D29" s="16">
        <f>SUM(death!D246:D252)</f>
        <v>6099</v>
      </c>
      <c r="E29" s="16">
        <f>SUM(death!E246:E252)</f>
        <v>37</v>
      </c>
      <c r="F29" s="16">
        <f>SUM(death!F246:F252)</f>
        <v>95</v>
      </c>
      <c r="G29" s="16">
        <f>SUM(death!G246:G252)</f>
        <v>831</v>
      </c>
      <c r="H29" s="16">
        <f>SUM(death!H246:H252)</f>
        <v>52</v>
      </c>
      <c r="I29" s="16">
        <f>SUM(death!I246:I252)</f>
        <v>19</v>
      </c>
      <c r="J29" s="16">
        <f>SUM(death!J246:J252)</f>
        <v>15</v>
      </c>
      <c r="K29" s="16">
        <f>SUM(death!K246:K252)</f>
        <v>12</v>
      </c>
      <c r="L29" s="16">
        <f>SUM(death!L246:L252)</f>
        <v>5790</v>
      </c>
      <c r="M29" s="16">
        <f>SUM(death!M246:M252)</f>
        <v>0</v>
      </c>
      <c r="N29" s="16">
        <f>SUM(death!N246:N252)</f>
        <v>28</v>
      </c>
      <c r="S29" s="11">
        <f t="shared" ref="S29:T29" si="11">S28+7</f>
        <v>42612</v>
      </c>
      <c r="T29" s="11">
        <f t="shared" si="11"/>
        <v>42618</v>
      </c>
    </row>
    <row r="30" spans="1:20" x14ac:dyDescent="0.25">
      <c r="A30">
        <f t="shared" si="1"/>
        <v>37</v>
      </c>
      <c r="B30" s="16">
        <f>SUM(death!B253:B259)</f>
        <v>69</v>
      </c>
      <c r="C30" s="16">
        <f>SUM(death!C253:C259)</f>
        <v>343</v>
      </c>
      <c r="D30" s="16">
        <f>SUM(death!D253:D259)</f>
        <v>5286</v>
      </c>
      <c r="E30" s="16">
        <f>SUM(death!E253:E259)</f>
        <v>27</v>
      </c>
      <c r="F30" s="16">
        <f>SUM(death!F253:F259)</f>
        <v>215</v>
      </c>
      <c r="G30" s="16">
        <f>SUM(death!G253:G259)</f>
        <v>864</v>
      </c>
      <c r="H30" s="16">
        <f>SUM(death!H253:H259)</f>
        <v>77</v>
      </c>
      <c r="I30" s="16">
        <f>SUM(death!I253:I259)</f>
        <v>11</v>
      </c>
      <c r="J30" s="16">
        <f>SUM(death!J253:J259)</f>
        <v>17</v>
      </c>
      <c r="K30" s="16">
        <f>SUM(death!K253:K259)</f>
        <v>13</v>
      </c>
      <c r="L30" s="16">
        <f>SUM(death!L253:L259)</f>
        <v>4977</v>
      </c>
      <c r="M30" s="16">
        <f>SUM(death!M253:M259)</f>
        <v>7</v>
      </c>
      <c r="N30" s="16">
        <f>SUM(death!N253:N259)</f>
        <v>26</v>
      </c>
      <c r="S30" s="11">
        <f t="shared" ref="S30:T30" si="12">S29+7</f>
        <v>42619</v>
      </c>
      <c r="T30" s="11">
        <f t="shared" si="12"/>
        <v>42625</v>
      </c>
    </row>
    <row r="31" spans="1:20" x14ac:dyDescent="0.25">
      <c r="A31">
        <f t="shared" si="1"/>
        <v>38</v>
      </c>
      <c r="B31" s="16">
        <f>SUM(death!B260:B266)</f>
        <v>97</v>
      </c>
      <c r="C31" s="16">
        <f>SUM(death!C260:C266)</f>
        <v>821</v>
      </c>
      <c r="D31" s="16">
        <f>SUM(death!D260:D266)</f>
        <v>5493</v>
      </c>
      <c r="E31" s="16">
        <f>SUM(death!E260:E266)</f>
        <v>42</v>
      </c>
      <c r="F31" s="16">
        <f>SUM(death!F260:F266)</f>
        <v>369</v>
      </c>
      <c r="G31" s="16">
        <f>SUM(death!G260:G266)</f>
        <v>1144</v>
      </c>
      <c r="H31" s="16">
        <f>SUM(death!H260:H266)</f>
        <v>149</v>
      </c>
      <c r="I31" s="16">
        <f>SUM(death!I260:I266)</f>
        <v>25</v>
      </c>
      <c r="J31" s="16">
        <f>SUM(death!J260:J266)</f>
        <v>21</v>
      </c>
      <c r="K31" s="16">
        <f>SUM(death!K260:K266)</f>
        <v>12</v>
      </c>
      <c r="L31" s="16">
        <f>SUM(death!L260:L266)</f>
        <v>5232</v>
      </c>
      <c r="M31" s="16">
        <f>SUM(death!M260:M266)</f>
        <v>8</v>
      </c>
      <c r="N31" s="16">
        <f>SUM(death!N260:N266)</f>
        <v>46</v>
      </c>
      <c r="S31" s="11">
        <f t="shared" ref="S31:T31" si="13">S30+7</f>
        <v>42626</v>
      </c>
      <c r="T31" s="11">
        <f t="shared" si="13"/>
        <v>42632</v>
      </c>
    </row>
    <row r="32" spans="1:20" x14ac:dyDescent="0.25">
      <c r="A32">
        <f t="shared" si="1"/>
        <v>39</v>
      </c>
      <c r="B32" s="16">
        <f>SUM(death!B267:B273)</f>
        <v>128</v>
      </c>
      <c r="C32" s="16">
        <f>SUM(death!C267:C273)</f>
        <v>772</v>
      </c>
      <c r="D32" s="16">
        <f>SUM(death!D267:D273)</f>
        <v>5320</v>
      </c>
      <c r="E32" s="16">
        <f>SUM(death!E267:E273)</f>
        <v>64</v>
      </c>
      <c r="F32" s="16">
        <f>SUM(death!F267:F273)</f>
        <v>442</v>
      </c>
      <c r="G32" s="16">
        <f>SUM(death!G267:G273)</f>
        <v>1288</v>
      </c>
      <c r="H32" s="16">
        <f>SUM(death!H267:H273)</f>
        <v>211</v>
      </c>
      <c r="I32" s="16">
        <f>SUM(death!I267:I273)</f>
        <v>95</v>
      </c>
      <c r="J32" s="16">
        <f>SUM(death!J267:J273)</f>
        <v>30</v>
      </c>
      <c r="K32" s="16">
        <f>SUM(death!K267:K273)</f>
        <v>11</v>
      </c>
      <c r="L32" s="16">
        <f>SUM(death!L267:L273)</f>
        <v>4881</v>
      </c>
      <c r="M32" s="16">
        <f>SUM(death!M267:M273)</f>
        <v>10</v>
      </c>
      <c r="N32" s="16">
        <f>SUM(death!N267:N273)</f>
        <v>51</v>
      </c>
      <c r="S32" s="11">
        <f t="shared" ref="S32:T32" si="14">S31+7</f>
        <v>42633</v>
      </c>
      <c r="T32" s="11">
        <f t="shared" si="14"/>
        <v>42639</v>
      </c>
    </row>
    <row r="33" spans="1:20" x14ac:dyDescent="0.25">
      <c r="A33">
        <f t="shared" si="1"/>
        <v>40</v>
      </c>
      <c r="B33" s="16">
        <f>SUM(death!B274:B280)</f>
        <v>151</v>
      </c>
      <c r="C33" s="16">
        <f>SUM(death!C274:C280)</f>
        <v>857</v>
      </c>
      <c r="D33" s="16">
        <f>SUM(death!D274:D280)</f>
        <v>5176</v>
      </c>
      <c r="E33" s="16">
        <f>SUM(death!E274:E280)</f>
        <v>68</v>
      </c>
      <c r="F33" s="16">
        <f>SUM(death!F274:F280)</f>
        <v>503</v>
      </c>
      <c r="G33" s="16">
        <f>SUM(death!G274:G280)</f>
        <v>1368</v>
      </c>
      <c r="H33" s="16">
        <f>SUM(death!H274:H280)</f>
        <v>362</v>
      </c>
      <c r="I33" s="16">
        <f>SUM(death!I274:I280)</f>
        <v>80</v>
      </c>
      <c r="J33" s="16">
        <f>SUM(death!J274:J280)</f>
        <v>70</v>
      </c>
      <c r="K33" s="16">
        <f>SUM(death!K274:K280)</f>
        <v>17</v>
      </c>
      <c r="L33" s="16">
        <f>SUM(death!L274:L280)</f>
        <v>4599</v>
      </c>
      <c r="M33" s="16">
        <f>SUM(death!M274:M280)</f>
        <v>18</v>
      </c>
      <c r="N33" s="16">
        <f>SUM(death!N274:N280)</f>
        <v>213</v>
      </c>
      <c r="S33" s="11">
        <f t="shared" ref="S33:T33" si="15">S32+7</f>
        <v>42640</v>
      </c>
      <c r="T33" s="11">
        <f t="shared" si="15"/>
        <v>42646</v>
      </c>
    </row>
    <row r="34" spans="1:20" x14ac:dyDescent="0.25">
      <c r="A34">
        <f t="shared" si="1"/>
        <v>41</v>
      </c>
      <c r="B34" s="16">
        <f>SUM(death!B281:B287)</f>
        <v>180</v>
      </c>
      <c r="C34" s="16">
        <f>SUM(death!C281:C287)</f>
        <v>913</v>
      </c>
      <c r="D34" s="16">
        <f>SUM(death!D281:D287)</f>
        <v>5096</v>
      </c>
      <c r="E34" s="16">
        <f>SUM(death!E281:E287)</f>
        <v>100</v>
      </c>
      <c r="F34" s="16">
        <f>SUM(death!F281:F287)</f>
        <v>500</v>
      </c>
      <c r="G34" s="16">
        <f>SUM(death!G281:G287)</f>
        <v>1587</v>
      </c>
      <c r="H34" s="16">
        <f>SUM(death!H281:H287)</f>
        <v>475</v>
      </c>
      <c r="I34" s="16">
        <f>SUM(death!I281:I287)</f>
        <v>130</v>
      </c>
      <c r="J34" s="16">
        <f>SUM(death!J281:J287)</f>
        <v>131</v>
      </c>
      <c r="K34" s="16">
        <f>SUM(death!K281:K287)</f>
        <v>22</v>
      </c>
      <c r="L34" s="16">
        <f>SUM(death!L281:L287)</f>
        <v>4131</v>
      </c>
      <c r="M34" s="16">
        <f>SUM(death!M281:M287)</f>
        <v>18</v>
      </c>
      <c r="N34" s="16">
        <f>SUM(death!N281:N287)</f>
        <v>132</v>
      </c>
      <c r="S34" s="11">
        <f t="shared" ref="S34:T34" si="16">S33+7</f>
        <v>42647</v>
      </c>
      <c r="T34" s="11">
        <f t="shared" si="16"/>
        <v>42653</v>
      </c>
    </row>
    <row r="35" spans="1:20" x14ac:dyDescent="0.25">
      <c r="A35">
        <f t="shared" si="1"/>
        <v>42</v>
      </c>
      <c r="B35" s="16">
        <f>SUM(death!B288:B294)</f>
        <v>377</v>
      </c>
      <c r="C35" s="16">
        <f>SUM(death!C288:C294)</f>
        <v>892</v>
      </c>
      <c r="D35" s="16">
        <f>SUM(death!D288:D294)</f>
        <v>5094</v>
      </c>
      <c r="E35" s="16">
        <f>SUM(death!E288:E294)</f>
        <v>164</v>
      </c>
      <c r="F35" s="16">
        <f>SUM(death!F288:F294)</f>
        <v>747</v>
      </c>
      <c r="G35" s="16">
        <f>SUM(death!G288:G294)</f>
        <v>1831</v>
      </c>
      <c r="H35" s="16">
        <f>SUM(death!H288:H294)</f>
        <v>821</v>
      </c>
      <c r="I35" s="16">
        <f>SUM(death!I288:I294)</f>
        <v>167</v>
      </c>
      <c r="J35" s="16">
        <f>SUM(death!J288:J294)</f>
        <v>217</v>
      </c>
      <c r="K35" s="16">
        <f>SUM(death!K288:K294)</f>
        <v>16</v>
      </c>
      <c r="L35" s="16">
        <f>SUM(death!L288:L294)</f>
        <v>3399</v>
      </c>
      <c r="M35" s="16">
        <f>SUM(death!M288:M294)</f>
        <v>19</v>
      </c>
      <c r="N35" s="16">
        <f>SUM(death!N288:N294)</f>
        <v>147</v>
      </c>
      <c r="S35" s="11">
        <f t="shared" ref="S35:T35" si="17">S34+7</f>
        <v>42654</v>
      </c>
      <c r="T35" s="11">
        <f t="shared" si="17"/>
        <v>42660</v>
      </c>
    </row>
    <row r="36" spans="1:20" x14ac:dyDescent="0.25">
      <c r="A36">
        <f t="shared" si="1"/>
        <v>43</v>
      </c>
      <c r="B36" s="16">
        <f>SUM(death!B295:B301)</f>
        <v>795</v>
      </c>
      <c r="C36" s="16">
        <f>SUM(death!C295:C301)</f>
        <v>1056</v>
      </c>
      <c r="D36" s="16">
        <f>SUM(death!D295:D301)</f>
        <v>5696</v>
      </c>
      <c r="E36" s="16">
        <f>SUM(death!E295:E301)</f>
        <v>272</v>
      </c>
      <c r="F36" s="16">
        <f>SUM(death!F295:F301)</f>
        <v>1284</v>
      </c>
      <c r="G36" s="16">
        <f>SUM(death!G295:G301)</f>
        <v>2241</v>
      </c>
      <c r="H36" s="16">
        <f>SUM(death!H295:H301)</f>
        <v>1250</v>
      </c>
      <c r="I36" s="16">
        <f>SUM(death!I295:I301)</f>
        <v>295</v>
      </c>
      <c r="J36" s="16">
        <f>SUM(death!J295:J301)</f>
        <v>345</v>
      </c>
      <c r="K36" s="16">
        <f>SUM(death!K295:K301)</f>
        <v>43</v>
      </c>
      <c r="L36" s="16">
        <f>SUM(death!L295:L301)</f>
        <v>3258</v>
      </c>
      <c r="M36" s="16">
        <f>SUM(death!M295:M301)</f>
        <v>30</v>
      </c>
      <c r="N36" s="16">
        <f>SUM(death!N295:N301)</f>
        <v>186</v>
      </c>
      <c r="S36" s="11">
        <f t="shared" ref="S36:T36" si="18">S35+7</f>
        <v>42661</v>
      </c>
      <c r="T36" s="11">
        <f t="shared" si="18"/>
        <v>42667</v>
      </c>
    </row>
    <row r="37" spans="1:20" x14ac:dyDescent="0.25">
      <c r="A37" s="12">
        <f t="shared" si="1"/>
        <v>44</v>
      </c>
      <c r="B37" s="32">
        <f>SUM(death!B302:B308)</f>
        <v>1488</v>
      </c>
      <c r="C37" s="32">
        <f>SUM(death!C302:C308)</f>
        <v>1236</v>
      </c>
      <c r="D37" s="32">
        <f>SUM(death!D302:D308)</f>
        <v>5945</v>
      </c>
      <c r="E37" s="32">
        <f>SUM(death!E302:E308)</f>
        <v>484</v>
      </c>
      <c r="F37" s="32">
        <f>SUM(death!F302:F308)</f>
        <v>2258</v>
      </c>
      <c r="G37" s="32">
        <f>SUM(death!G302:G308)</f>
        <v>2682</v>
      </c>
      <c r="H37" s="32">
        <f>SUM(death!H302:H308)</f>
        <v>1821</v>
      </c>
      <c r="I37" s="32">
        <f>SUM(death!I302:I308)</f>
        <v>388</v>
      </c>
      <c r="J37" s="32">
        <f>SUM(death!J302:J308)</f>
        <v>888</v>
      </c>
      <c r="K37" s="32">
        <f>SUM(death!K302:K308)</f>
        <v>82</v>
      </c>
      <c r="L37" s="32">
        <f>SUM(death!L302:L308)</f>
        <v>2941</v>
      </c>
      <c r="M37" s="32">
        <f>SUM(death!M302:M308)</f>
        <v>33</v>
      </c>
      <c r="N37" s="32">
        <f>SUM(death!N302:N308)</f>
        <v>233</v>
      </c>
      <c r="O37" s="12"/>
      <c r="P37" s="12"/>
      <c r="Q37" s="12"/>
      <c r="R37" s="12"/>
      <c r="S37" s="13">
        <f t="shared" ref="S37:T37" si="19">S36+7</f>
        <v>42668</v>
      </c>
      <c r="T37" s="13">
        <f t="shared" si="19"/>
        <v>42674</v>
      </c>
    </row>
    <row r="38" spans="1:20" x14ac:dyDescent="0.25">
      <c r="A38" s="12">
        <f t="shared" si="1"/>
        <v>45</v>
      </c>
      <c r="B38" s="32">
        <f>SUM(death!B309:B315)</f>
        <v>2568</v>
      </c>
      <c r="C38" s="32">
        <f>SUM(death!C309:C315)</f>
        <v>1733</v>
      </c>
      <c r="D38" s="32">
        <f>SUM(death!D309:D315)</f>
        <v>6896</v>
      </c>
      <c r="E38" s="32">
        <f>SUM(death!E309:E315)</f>
        <v>883</v>
      </c>
      <c r="F38" s="32">
        <f>SUM(death!F309:F315)</f>
        <v>3783</v>
      </c>
      <c r="G38" s="32">
        <f>SUM(death!G309:G315)</f>
        <v>2993</v>
      </c>
      <c r="H38" s="32">
        <f>SUM(death!H309:H315)</f>
        <v>2327</v>
      </c>
      <c r="I38" s="32">
        <f>SUM(death!I309:I315)</f>
        <v>570</v>
      </c>
      <c r="J38" s="32">
        <f>SUM(death!J309:J315)</f>
        <v>1282</v>
      </c>
      <c r="K38" s="32">
        <f>SUM(death!K309:K315)</f>
        <v>155</v>
      </c>
      <c r="L38" s="32">
        <f>SUM(death!L309:L315)</f>
        <v>2293</v>
      </c>
      <c r="M38" s="32">
        <f>SUM(death!M309:M315)</f>
        <v>32</v>
      </c>
      <c r="N38" s="32">
        <f>SUM(death!N309:N315)</f>
        <v>343</v>
      </c>
      <c r="O38" s="12"/>
      <c r="P38" s="12"/>
      <c r="Q38" s="12"/>
      <c r="R38" s="12"/>
      <c r="S38" s="13">
        <f t="shared" ref="S38:T38" si="20">S37+7</f>
        <v>42675</v>
      </c>
      <c r="T38" s="13">
        <f t="shared" si="20"/>
        <v>42681</v>
      </c>
    </row>
    <row r="39" spans="1:20" x14ac:dyDescent="0.25">
      <c r="A39" s="12">
        <f t="shared" si="1"/>
        <v>46</v>
      </c>
      <c r="B39" s="32">
        <f>SUM(death!B316:B322)</f>
        <v>3835</v>
      </c>
      <c r="C39" s="32">
        <f>SUM(death!C316:C322)</f>
        <v>1916</v>
      </c>
      <c r="D39" s="32">
        <f>SUM(death!D316:D322)</f>
        <v>8113</v>
      </c>
      <c r="E39" s="32">
        <f>SUM(death!E316:E322)</f>
        <v>1187</v>
      </c>
      <c r="F39" s="32">
        <f>SUM(death!F316:F322)</f>
        <v>4142</v>
      </c>
      <c r="G39" s="32">
        <f>SUM(death!G316:G322)</f>
        <v>3202</v>
      </c>
      <c r="H39" s="32">
        <f>SUM(death!H316:H322)</f>
        <v>2890</v>
      </c>
      <c r="I39" s="32">
        <f>SUM(death!I316:I322)</f>
        <v>482</v>
      </c>
      <c r="J39" s="32">
        <f>SUM(death!J316:J322)</f>
        <v>1396</v>
      </c>
      <c r="K39" s="32">
        <f>SUM(death!K316:K322)</f>
        <v>235</v>
      </c>
      <c r="L39" s="32">
        <f>SUM(death!L316:L322)</f>
        <v>3414</v>
      </c>
      <c r="M39" s="32">
        <f>SUM(death!M316:M322)</f>
        <v>32</v>
      </c>
      <c r="N39" s="32">
        <f>SUM(death!N316:N322)</f>
        <v>431</v>
      </c>
      <c r="O39" s="12"/>
      <c r="P39" s="12"/>
      <c r="Q39" s="12"/>
      <c r="R39" s="12"/>
      <c r="S39" s="13">
        <f t="shared" ref="S39:T39" si="21">S38+7</f>
        <v>42682</v>
      </c>
      <c r="T39" s="13">
        <f t="shared" si="21"/>
        <v>42688</v>
      </c>
    </row>
    <row r="40" spans="1:20" x14ac:dyDescent="0.25">
      <c r="A40" s="12">
        <f t="shared" si="1"/>
        <v>47</v>
      </c>
      <c r="B40" s="32">
        <f>SUM(death!B323:B329)</f>
        <v>4594</v>
      </c>
      <c r="C40" s="32">
        <f>SUM(death!C323:C329)</f>
        <v>1870</v>
      </c>
      <c r="D40" s="32">
        <f>SUM(death!D323:D329)</f>
        <v>10839</v>
      </c>
      <c r="E40" s="32">
        <f>SUM(death!E323:E329)</f>
        <v>1651</v>
      </c>
      <c r="F40" s="32">
        <f>SUM(death!F323:F329)</f>
        <v>4063</v>
      </c>
      <c r="G40" s="32">
        <f>SUM(death!G323:G329)</f>
        <v>3309</v>
      </c>
      <c r="H40" s="32">
        <f>SUM(death!H323:H329)</f>
        <v>3090</v>
      </c>
      <c r="I40" s="32">
        <f>SUM(death!I323:I329)</f>
        <v>405</v>
      </c>
      <c r="J40" s="32">
        <f>SUM(death!J323:J329)</f>
        <v>1219</v>
      </c>
      <c r="K40" s="32">
        <f>SUM(death!K323:K329)</f>
        <v>330</v>
      </c>
      <c r="L40" s="32">
        <f>SUM(death!L323:L329)</f>
        <v>3386</v>
      </c>
      <c r="M40" s="32">
        <f>SUM(death!M323:M329)</f>
        <v>44</v>
      </c>
      <c r="N40" s="32">
        <f>SUM(death!N323:N329)</f>
        <v>502</v>
      </c>
      <c r="O40" s="12"/>
      <c r="P40" s="12"/>
      <c r="Q40" s="12"/>
      <c r="R40" s="12"/>
      <c r="S40" s="13">
        <f t="shared" ref="S40:T40" si="22">S39+7</f>
        <v>42689</v>
      </c>
      <c r="T40" s="13">
        <f t="shared" si="22"/>
        <v>42695</v>
      </c>
    </row>
    <row r="41" spans="1:20" x14ac:dyDescent="0.25">
      <c r="A41">
        <f t="shared" si="1"/>
        <v>48</v>
      </c>
      <c r="B41" s="16">
        <f>SUM(death!B330:B336)</f>
        <v>5081</v>
      </c>
      <c r="C41" s="16">
        <f>SUM(death!C330:C336)</f>
        <v>1975</v>
      </c>
      <c r="D41" s="16">
        <f>SUM(death!D330:D336)</f>
        <v>10374</v>
      </c>
      <c r="E41" s="16">
        <f>SUM(death!E330:E336)</f>
        <v>2190</v>
      </c>
      <c r="F41" s="16">
        <f>SUM(death!F330:F336)</f>
        <v>3524</v>
      </c>
      <c r="G41" s="16">
        <f>SUM(death!G330:G336)</f>
        <v>3073</v>
      </c>
      <c r="H41" s="16">
        <f>SUM(death!H330:H336)</f>
        <v>3219</v>
      </c>
      <c r="I41" s="16">
        <f>SUM(death!I330:I336)</f>
        <v>458</v>
      </c>
      <c r="J41" s="16">
        <f>SUM(death!J330:J336)</f>
        <v>939</v>
      </c>
      <c r="K41" s="16">
        <f>SUM(death!K330:K336)</f>
        <v>413</v>
      </c>
      <c r="L41" s="16">
        <f>SUM(death!L330:L336)</f>
        <v>3651</v>
      </c>
      <c r="M41" s="16">
        <f>SUM(death!M330:M336)</f>
        <v>29</v>
      </c>
      <c r="N41" s="16">
        <f>SUM(death!N330:N336)</f>
        <v>577</v>
      </c>
      <c r="S41" s="11">
        <f t="shared" ref="S41:T41" si="23">S40+7</f>
        <v>42696</v>
      </c>
      <c r="T41" s="11">
        <f t="shared" si="23"/>
        <v>42702</v>
      </c>
    </row>
    <row r="42" spans="1:20" x14ac:dyDescent="0.25">
      <c r="A42">
        <f t="shared" si="1"/>
        <v>49</v>
      </c>
      <c r="B42" s="16">
        <f>SUM(death!B337:B343)</f>
        <v>5174</v>
      </c>
      <c r="C42" s="16">
        <f>SUM(death!C337:C343)</f>
        <v>1578</v>
      </c>
      <c r="D42" s="16">
        <f>SUM(death!D337:D343)</f>
        <v>15814</v>
      </c>
      <c r="E42" s="16">
        <f>SUM(death!E337:E343)</f>
        <v>2626</v>
      </c>
      <c r="F42" s="16">
        <f>SUM(death!F337:F343)</f>
        <v>2850</v>
      </c>
      <c r="G42" s="16">
        <f>SUM(death!G337:G343)</f>
        <v>2435</v>
      </c>
      <c r="H42" s="16">
        <f>SUM(death!H337:H343)</f>
        <v>3002</v>
      </c>
      <c r="I42" s="16">
        <f>SUM(death!I337:I343)</f>
        <v>338</v>
      </c>
      <c r="J42" s="16">
        <f>SUM(death!J337:J343)</f>
        <v>793</v>
      </c>
      <c r="K42" s="16">
        <f>SUM(death!K337:K343)</f>
        <v>462</v>
      </c>
      <c r="L42" s="16">
        <f>SUM(death!L337:L343)</f>
        <v>4114</v>
      </c>
      <c r="M42" s="16">
        <f>SUM(death!M337:M343)</f>
        <v>44</v>
      </c>
      <c r="N42" s="16">
        <f>SUM(death!N337:N343)</f>
        <v>633</v>
      </c>
      <c r="S42" s="11">
        <f t="shared" ref="S42:T42" si="24">S41+7</f>
        <v>42703</v>
      </c>
      <c r="T42" s="11">
        <f t="shared" si="24"/>
        <v>42709</v>
      </c>
    </row>
    <row r="43" spans="1:20" x14ac:dyDescent="0.25">
      <c r="A43">
        <f t="shared" si="1"/>
        <v>50</v>
      </c>
      <c r="B43" s="16">
        <f>SUM(death!B344:B350)</f>
        <v>4442</v>
      </c>
      <c r="C43" s="16">
        <f>SUM(death!C344:C350)</f>
        <v>1370</v>
      </c>
      <c r="D43" s="16">
        <f>SUM(death!D344:D350)</f>
        <v>17769</v>
      </c>
      <c r="E43" s="16">
        <f>SUM(death!E344:E350)</f>
        <v>3247</v>
      </c>
      <c r="F43" s="16">
        <f>SUM(death!F344:F350)</f>
        <v>2771</v>
      </c>
      <c r="G43" s="16">
        <f>SUM(death!G344:G350)</f>
        <v>1886</v>
      </c>
      <c r="H43" s="16">
        <f>SUM(death!H344:H350)</f>
        <v>2925</v>
      </c>
      <c r="I43" s="16">
        <f>SUM(death!I344:I350)</f>
        <v>361</v>
      </c>
      <c r="J43" s="16">
        <f>SUM(death!J344:J350)</f>
        <v>648</v>
      </c>
      <c r="K43" s="16">
        <f>SUM(death!K344:K350)</f>
        <v>420</v>
      </c>
      <c r="L43" s="16">
        <f>SUM(death!L344:L350)</f>
        <v>4457</v>
      </c>
      <c r="M43" s="16">
        <f>SUM(death!M344:M350)</f>
        <v>28</v>
      </c>
      <c r="N43" s="16">
        <f>SUM(death!N344:N350)</f>
        <v>766</v>
      </c>
      <c r="S43" s="11">
        <f t="shared" ref="S43:T43" si="25">S42+7</f>
        <v>42710</v>
      </c>
      <c r="T43" s="11">
        <f t="shared" si="25"/>
        <v>42716</v>
      </c>
    </row>
    <row r="44" spans="1:20" x14ac:dyDescent="0.25">
      <c r="A44">
        <f t="shared" si="1"/>
        <v>51</v>
      </c>
      <c r="B44" s="16">
        <f>SUM(death!B351:B357)</f>
        <v>4279</v>
      </c>
      <c r="C44" s="16">
        <f>SUM(death!C351:C357)</f>
        <v>1264</v>
      </c>
      <c r="D44" s="16">
        <f>SUM(death!D351:D357)</f>
        <v>18874</v>
      </c>
      <c r="E44" s="16">
        <f>SUM(death!E351:E357)</f>
        <v>4358</v>
      </c>
      <c r="F44" s="16">
        <f>SUM(death!F351:F357)</f>
        <v>2607</v>
      </c>
      <c r="G44" s="16">
        <f>SUM(death!G351:G357)</f>
        <v>1429</v>
      </c>
      <c r="H44" s="16">
        <f>SUM(death!H351:H357)</f>
        <v>3231</v>
      </c>
      <c r="I44" s="16">
        <f>SUM(death!I351:I357)</f>
        <v>443</v>
      </c>
      <c r="J44" s="16">
        <f>SUM(death!J351:J357)</f>
        <v>643</v>
      </c>
      <c r="K44" s="16">
        <f>SUM(death!K351:K357)</f>
        <v>325</v>
      </c>
      <c r="L44" s="16">
        <f>SUM(death!L351:L357)</f>
        <v>5354</v>
      </c>
      <c r="M44" s="16">
        <f>SUM(death!M351:M357)</f>
        <v>34</v>
      </c>
      <c r="N44" s="16">
        <f>SUM(death!N351:N357)</f>
        <v>797</v>
      </c>
      <c r="S44" s="11">
        <f t="shared" ref="S44:T44" si="26">S43+7</f>
        <v>42717</v>
      </c>
      <c r="T44" s="11">
        <f t="shared" si="26"/>
        <v>42723</v>
      </c>
    </row>
    <row r="45" spans="1:20" x14ac:dyDescent="0.25">
      <c r="A45">
        <f t="shared" si="1"/>
        <v>52</v>
      </c>
      <c r="B45" s="16">
        <f>SUM(death!B358:B364)</f>
        <v>3126</v>
      </c>
      <c r="C45" s="16">
        <f>SUM(death!C358:C364)</f>
        <v>898</v>
      </c>
      <c r="D45" s="16">
        <f>SUM(death!D358:D364)</f>
        <v>15723</v>
      </c>
      <c r="E45" s="16">
        <f>SUM(death!E358:E364)</f>
        <v>3738</v>
      </c>
      <c r="F45" s="16">
        <f>SUM(death!F358:F364)</f>
        <v>2404</v>
      </c>
      <c r="G45" s="16">
        <f>SUM(death!G358:G364)</f>
        <v>1068</v>
      </c>
      <c r="H45" s="16">
        <f>SUM(death!H358:H364)</f>
        <v>3351</v>
      </c>
      <c r="I45" s="16">
        <f>SUM(death!I358:I364)</f>
        <v>507</v>
      </c>
      <c r="J45" s="16">
        <f>SUM(death!J358:J364)</f>
        <v>613</v>
      </c>
      <c r="K45" s="16">
        <f>SUM(death!K358:K364)</f>
        <v>86</v>
      </c>
      <c r="L45" s="16">
        <f>SUM(death!L358:L364)</f>
        <v>4373</v>
      </c>
      <c r="M45" s="16">
        <f>SUM(death!M358:M364)</f>
        <v>46</v>
      </c>
      <c r="N45" s="16">
        <f>SUM(death!N358:N364)</f>
        <v>735</v>
      </c>
      <c r="S45" s="11">
        <f t="shared" ref="S45:T46" si="27">S44+7</f>
        <v>42724</v>
      </c>
      <c r="T45" s="11">
        <f t="shared" si="27"/>
        <v>42730</v>
      </c>
    </row>
    <row r="46" spans="1:20" x14ac:dyDescent="0.25">
      <c r="A46">
        <v>53</v>
      </c>
      <c r="B46" s="16">
        <f>SUM(death!B365:B371)</f>
        <v>2814.4988412984826</v>
      </c>
      <c r="C46" s="16">
        <f>SUM(death!C365:C371)</f>
        <v>797.31106264028165</v>
      </c>
      <c r="D46" s="16">
        <f>SUM(death!D365:D371)</f>
        <v>15031.062354233061</v>
      </c>
      <c r="E46" s="16">
        <f>SUM(death!E365:E371)</f>
        <v>4429.4329870843412</v>
      </c>
      <c r="F46" s="16">
        <f>SUM(death!F365:F371)</f>
        <v>2272.0535347996802</v>
      </c>
      <c r="G46" s="16">
        <f>SUM(death!G365:G371)</f>
        <v>759.67495508157674</v>
      </c>
      <c r="H46" s="16">
        <f>SUM(death!H365:H371)</f>
        <v>3670.9935370698977</v>
      </c>
      <c r="I46" s="16">
        <f>SUM(death!I365:I371)</f>
        <v>642.22567898949103</v>
      </c>
      <c r="J46" s="16">
        <f>SUM(death!J365:J371)</f>
        <v>488.99228621245516</v>
      </c>
      <c r="K46" s="16">
        <f>SUM(death!K365:K371)</f>
        <v>62.651207801600407</v>
      </c>
      <c r="L46" s="16">
        <f>SUM(death!L365:L371)</f>
        <v>4353.7550716755104</v>
      </c>
      <c r="M46" s="16">
        <f>SUM(death!M365:M371)</f>
        <v>56.304895577315918</v>
      </c>
      <c r="N46" s="16">
        <f>SUM(death!N365:N371)</f>
        <v>1045.7059854934225</v>
      </c>
      <c r="S46" s="11">
        <f t="shared" si="27"/>
        <v>42731</v>
      </c>
      <c r="T46" s="11">
        <f t="shared" si="27"/>
        <v>42737</v>
      </c>
    </row>
    <row r="47" spans="1:20" x14ac:dyDescent="0.25">
      <c r="A47" t="s">
        <v>18</v>
      </c>
      <c r="B47" s="16">
        <f>SUM(B2:B45)</f>
        <v>71922</v>
      </c>
      <c r="C47" s="16">
        <f t="shared" ref="C47:N47" si="28">SUM(C2:C45)</f>
        <v>50046</v>
      </c>
      <c r="D47" s="16">
        <f t="shared" si="28"/>
        <v>341209</v>
      </c>
      <c r="E47" s="16">
        <f t="shared" si="28"/>
        <v>30502</v>
      </c>
      <c r="F47" s="16">
        <f t="shared" si="28"/>
        <v>63162</v>
      </c>
      <c r="G47" s="16">
        <f t="shared" si="28"/>
        <v>54685</v>
      </c>
      <c r="H47" s="16">
        <f t="shared" si="28"/>
        <v>70752</v>
      </c>
      <c r="I47" s="16">
        <f t="shared" si="28"/>
        <v>10998</v>
      </c>
      <c r="J47" s="16">
        <f t="shared" si="28"/>
        <v>19158</v>
      </c>
      <c r="K47" s="16">
        <f t="shared" si="28"/>
        <v>8451</v>
      </c>
      <c r="L47" s="16">
        <f t="shared" si="28"/>
        <v>191146</v>
      </c>
      <c r="M47" s="16">
        <f t="shared" si="28"/>
        <v>2204</v>
      </c>
      <c r="N47" s="16">
        <f t="shared" si="28"/>
        <v>14963</v>
      </c>
    </row>
    <row r="50" spans="1:20" x14ac:dyDescent="0.25">
      <c r="A50">
        <f t="shared" ref="A50:A102" si="29">A49+1</f>
        <v>1</v>
      </c>
      <c r="B50" s="16">
        <f>SUM(death!B362:B378)</f>
        <v>6143.9801811483067</v>
      </c>
      <c r="C50" s="16">
        <f>SUM(death!C362:C378)</f>
        <v>1626.9577195620491</v>
      </c>
      <c r="D50" s="16">
        <f>SUM(death!D362:D378)</f>
        <v>32212.000573292698</v>
      </c>
      <c r="E50" s="16">
        <f>SUM(death!E362:E378)</f>
        <v>9654.8357932709132</v>
      </c>
      <c r="F50" s="16">
        <f>SUM(death!F362:F378)</f>
        <v>5108.437792734273</v>
      </c>
      <c r="G50" s="16">
        <f>SUM(death!G362:G378)</f>
        <v>1693.636237650011</v>
      </c>
      <c r="H50" s="16">
        <f>SUM(death!H362:H378)</f>
        <v>8850.2580651141834</v>
      </c>
      <c r="I50" s="16">
        <f>SUM(death!I362:I378)</f>
        <v>1579.6340808118673</v>
      </c>
      <c r="J50" s="16">
        <f>SUM(death!J362:J378)</f>
        <v>1112.2565080267118</v>
      </c>
      <c r="K50" s="16">
        <f>SUM(death!K362:K378)</f>
        <v>133.17434373811318</v>
      </c>
      <c r="L50" s="16">
        <f>SUM(death!L362:L378)</f>
        <v>9293.885495039638</v>
      </c>
      <c r="M50" s="16">
        <f>SUM(death!M362:M378)</f>
        <v>141.83197680208855</v>
      </c>
      <c r="N50" s="16">
        <f>SUM(death!N362:N378)</f>
        <v>2624.4518231508359</v>
      </c>
      <c r="S50" s="11">
        <f>S46+7</f>
        <v>42738</v>
      </c>
      <c r="T50" s="11">
        <f>T46+7</f>
        <v>42744</v>
      </c>
    </row>
    <row r="51" spans="1:20" x14ac:dyDescent="0.25">
      <c r="A51">
        <f t="shared" si="29"/>
        <v>2</v>
      </c>
      <c r="B51" s="16">
        <f>SUM(death!B379:B385)</f>
        <v>1918.5985997081182</v>
      </c>
      <c r="C51" s="16">
        <f>SUM(death!C379:C385)</f>
        <v>476.55622600723632</v>
      </c>
      <c r="D51" s="16">
        <f>SUM(death!D379:D385)</f>
        <v>11770.230357874218</v>
      </c>
      <c r="E51" s="16">
        <f>SUM(death!E379:E385)</f>
        <v>4604.9533951366684</v>
      </c>
      <c r="F51" s="16">
        <f>SUM(death!F379:F385)</f>
        <v>1959.9098122232206</v>
      </c>
      <c r="G51" s="16">
        <f>SUM(death!G379:G385)</f>
        <v>397.46696325650873</v>
      </c>
      <c r="H51" s="16">
        <f>SUM(death!H379:H385)</f>
        <v>4561.8326888570091</v>
      </c>
      <c r="I51" s="16">
        <f>SUM(death!I379:I385)</f>
        <v>916.78919909546448</v>
      </c>
      <c r="J51" s="16">
        <f>SUM(death!J379:J385)</f>
        <v>338.56350328747635</v>
      </c>
      <c r="K51" s="16">
        <f>SUM(death!K379:K385)</f>
        <v>19.463364810570994</v>
      </c>
      <c r="L51" s="16">
        <f>SUM(death!L379:L385)</f>
        <v>3514.5330234166286</v>
      </c>
      <c r="M51" s="16">
        <f>SUM(death!M379:M385)</f>
        <v>97.641072510454322</v>
      </c>
      <c r="N51" s="16">
        <f>SUM(death!N379:N385)</f>
        <v>1683.9327363448322</v>
      </c>
      <c r="S51" s="11">
        <f t="shared" ref="S51:T51" si="30">S50+7</f>
        <v>42745</v>
      </c>
      <c r="T51" s="11">
        <f t="shared" si="30"/>
        <v>42751</v>
      </c>
    </row>
    <row r="52" spans="1:20" x14ac:dyDescent="0.25">
      <c r="A52">
        <f t="shared" si="29"/>
        <v>3</v>
      </c>
      <c r="B52" s="16">
        <f>SUM(death!B386:B392)</f>
        <v>1591.0310924280611</v>
      </c>
      <c r="C52" s="16">
        <f>SUM(death!C386:C392)</f>
        <v>368.52762535459181</v>
      </c>
      <c r="D52" s="16">
        <f>SUM(death!D386:D392)</f>
        <v>10445.439188100794</v>
      </c>
      <c r="E52" s="16">
        <f>SUM(death!E386:E392)</f>
        <v>4720.4890243022874</v>
      </c>
      <c r="F52" s="16">
        <f>SUM(death!F386:F392)</f>
        <v>1820.6734869389973</v>
      </c>
      <c r="G52" s="16">
        <f>SUM(death!G386:G392)</f>
        <v>287.19500229924677</v>
      </c>
      <c r="H52" s="16">
        <f>SUM(death!H386:H392)</f>
        <v>5096.2635050175359</v>
      </c>
      <c r="I52" s="16">
        <f>SUM(death!I386:I392)</f>
        <v>1096.8435253622786</v>
      </c>
      <c r="J52" s="16">
        <f>SUM(death!J386:J392)</f>
        <v>279.51688060526169</v>
      </c>
      <c r="K52" s="16">
        <f>SUM(death!K386:K392)</f>
        <v>10.992291205369007</v>
      </c>
      <c r="L52" s="16">
        <f>SUM(death!L386:L392)</f>
        <v>3171.9148522376709</v>
      </c>
      <c r="M52" s="16">
        <f>SUM(death!M386:M392)</f>
        <v>126.84339080391806</v>
      </c>
      <c r="N52" s="16">
        <f>SUM(death!N386:N392)</f>
        <v>2070.8364641352318</v>
      </c>
      <c r="S52" s="11">
        <f t="shared" ref="S52:T52" si="31">S51+7</f>
        <v>42752</v>
      </c>
      <c r="T52" s="11">
        <f t="shared" si="31"/>
        <v>42758</v>
      </c>
    </row>
    <row r="53" spans="1:20" x14ac:dyDescent="0.25">
      <c r="A53">
        <f t="shared" si="29"/>
        <v>4</v>
      </c>
      <c r="B53" s="16">
        <f>SUM(death!B393:B399)</f>
        <v>1318.370325376407</v>
      </c>
      <c r="C53" s="16">
        <f>SUM(death!C393:C399)</f>
        <v>285.35793072504663</v>
      </c>
      <c r="D53" s="16">
        <f>SUM(death!D393:D399)</f>
        <v>9301.086924519208</v>
      </c>
      <c r="E53" s="16">
        <f>SUM(death!E393:E399)</f>
        <v>4859.7460771145124</v>
      </c>
      <c r="F53" s="16">
        <f>SUM(death!F393:F399)</f>
        <v>1691.5279164775015</v>
      </c>
      <c r="G53" s="16">
        <f>SUM(death!G393:G399)</f>
        <v>207.73292056091375</v>
      </c>
      <c r="H53" s="16">
        <f>SUM(death!H393:H399)</f>
        <v>5707.7582314297197</v>
      </c>
      <c r="I53" s="16">
        <f>SUM(death!I393:I399)</f>
        <v>1311.1106185581084</v>
      </c>
      <c r="J53" s="16">
        <f>SUM(death!J393:J399)</f>
        <v>232.09583966441124</v>
      </c>
      <c r="K53" s="16">
        <f>SUM(death!K393:K399)</f>
        <v>6.1883685467667249</v>
      </c>
      <c r="L53" s="16">
        <f>SUM(death!L393:L399)</f>
        <v>2875.9860135911367</v>
      </c>
      <c r="M53" s="16">
        <f>SUM(death!M393:M399)</f>
        <v>166.09933520338618</v>
      </c>
      <c r="N53" s="16">
        <f>SUM(death!N393:N399)</f>
        <v>2472.9095150061771</v>
      </c>
      <c r="S53" s="11">
        <f t="shared" ref="S53:T53" si="32">S52+7</f>
        <v>42759</v>
      </c>
      <c r="T53" s="11">
        <f t="shared" si="32"/>
        <v>42765</v>
      </c>
    </row>
    <row r="54" spans="1:20" x14ac:dyDescent="0.25">
      <c r="A54">
        <f t="shared" si="29"/>
        <v>5</v>
      </c>
      <c r="B54" s="16">
        <f>SUM(death!B400:B406)</f>
        <v>1093.4673000182788</v>
      </c>
      <c r="C54" s="16">
        <f>SUM(death!C400:C406)</f>
        <v>220.98865073040466</v>
      </c>
      <c r="D54" s="16">
        <f>SUM(death!D400:D406)</f>
        <v>8278.0996372747104</v>
      </c>
      <c r="E54" s="16">
        <f>SUM(death!E400:E406)</f>
        <v>5001.9636599585192</v>
      </c>
      <c r="F54" s="16">
        <f>SUM(death!F400:F406)</f>
        <v>1571.7949384306007</v>
      </c>
      <c r="G54" s="16">
        <f>SUM(death!G400:G406)</f>
        <v>150.18983523899456</v>
      </c>
      <c r="H54" s="16">
        <f>SUM(death!H400:H406)</f>
        <v>6388.8047786379911</v>
      </c>
      <c r="I54" s="16">
        <f>SUM(death!I400:I406)</f>
        <v>1568.3648454441095</v>
      </c>
      <c r="J54" s="16">
        <f>SUM(death!J400:J406)</f>
        <v>192.26462186794379</v>
      </c>
      <c r="K54" s="16">
        <f>SUM(death!K400:K406)</f>
        <v>3.4945583470982839</v>
      </c>
      <c r="L54" s="16">
        <f>SUM(death!L400:L406)</f>
        <v>2605.735488326834</v>
      </c>
      <c r="M54" s="16">
        <f>SUM(death!M400:M406)</f>
        <v>216.77008382804246</v>
      </c>
      <c r="N54" s="16">
        <f>SUM(death!N400:N406)</f>
        <v>2898.6704659350653</v>
      </c>
      <c r="S54" s="11">
        <f t="shared" ref="S54:T54" si="33">S53+7</f>
        <v>42766</v>
      </c>
      <c r="T54" s="11">
        <f t="shared" si="33"/>
        <v>42772</v>
      </c>
    </row>
    <row r="55" spans="1:20" x14ac:dyDescent="0.25">
      <c r="A55">
        <f t="shared" si="29"/>
        <v>6</v>
      </c>
      <c r="B55" s="16">
        <f>SUM(death!B407:B413)</f>
        <v>906.52330744140431</v>
      </c>
      <c r="C55" s="16">
        <f>SUM(death!C407:C413)</f>
        <v>171.09208781447975</v>
      </c>
      <c r="D55" s="16">
        <f>SUM(death!D407:D413)</f>
        <v>7367.2630199344494</v>
      </c>
      <c r="E55" s="16">
        <f>SUM(death!E407:E413)</f>
        <v>5146.7702812695798</v>
      </c>
      <c r="F55" s="16">
        <f>SUM(death!F407:F413)</f>
        <v>1460.4294863401508</v>
      </c>
      <c r="G55" s="16">
        <f>SUM(death!G407:G413)</f>
        <v>108.60024552245081</v>
      </c>
      <c r="H55" s="16">
        <f>SUM(death!H407:H413)</f>
        <v>7151.7256919872107</v>
      </c>
      <c r="I55" s="16">
        <f>SUM(death!I407:I413)</f>
        <v>1875.5866868235701</v>
      </c>
      <c r="J55" s="16">
        <f>SUM(death!J407:J413)</f>
        <v>159.37257384659262</v>
      </c>
      <c r="K55" s="16">
        <f>SUM(death!K407:K413)</f>
        <v>1.9698447087813964</v>
      </c>
      <c r="L55" s="16">
        <f>SUM(death!L407:L413)</f>
        <v>2360.6847565668281</v>
      </c>
      <c r="M55" s="16">
        <f>SUM(death!M407:M413)</f>
        <v>283.13167733130041</v>
      </c>
      <c r="N55" s="16">
        <f>SUM(death!N407:N413)</f>
        <v>3329.3300115515603</v>
      </c>
      <c r="S55" s="11">
        <f t="shared" ref="S55:T55" si="34">S54+7</f>
        <v>42773</v>
      </c>
      <c r="T55" s="11">
        <f t="shared" si="34"/>
        <v>42779</v>
      </c>
    </row>
    <row r="56" spans="1:20" x14ac:dyDescent="0.25">
      <c r="A56">
        <f t="shared" si="29"/>
        <v>7</v>
      </c>
      <c r="B56" s="16">
        <f>SUM(death!B414:B420)</f>
        <v>751.69455296222213</v>
      </c>
      <c r="C56" s="16">
        <f>SUM(death!C414:C420)</f>
        <v>132.48698442638641</v>
      </c>
      <c r="D56" s="16">
        <f>SUM(death!D414:D420)</f>
        <v>6557.5558842730852</v>
      </c>
      <c r="E56" s="16">
        <f>SUM(death!E414:E420)</f>
        <v>5297.3822584949048</v>
      </c>
      <c r="F56" s="16">
        <f>SUM(death!F414:F420)</f>
        <v>1357.023979842849</v>
      </c>
      <c r="G56" s="16">
        <f>SUM(death!G414:G420)</f>
        <v>78.524865493187505</v>
      </c>
      <c r="H56" s="16">
        <f>SUM(death!H414:H420)</f>
        <v>8005.9908126656483</v>
      </c>
      <c r="I56" s="16">
        <f>SUM(death!I414:I420)</f>
        <v>2243.2668540732579</v>
      </c>
      <c r="J56" s="16">
        <f>SUM(death!J414:J420)</f>
        <v>132.09013695538445</v>
      </c>
      <c r="K56" s="16">
        <f>SUM(death!K414:K420)</f>
        <v>1.111229579120965</v>
      </c>
      <c r="L56" s="16">
        <f>SUM(death!L414:L420)</f>
        <v>2139.0792158352206</v>
      </c>
      <c r="M56" s="16">
        <f>SUM(death!M414:M420)</f>
        <v>369.75380611777751</v>
      </c>
      <c r="N56" s="16">
        <f>SUM(death!N414:N420)</f>
        <v>3761.2168018871253</v>
      </c>
      <c r="S56" s="11">
        <f t="shared" ref="S56:T56" si="35">S55+7</f>
        <v>42780</v>
      </c>
      <c r="T56" s="11">
        <f t="shared" si="35"/>
        <v>42786</v>
      </c>
    </row>
    <row r="57" spans="1:20" x14ac:dyDescent="0.25">
      <c r="A57">
        <f t="shared" si="29"/>
        <v>8</v>
      </c>
      <c r="B57" s="16">
        <f>SUM(death!B421:B427)</f>
        <v>623.2722253139442</v>
      </c>
      <c r="C57" s="16">
        <f>SUM(death!C421:C427)</f>
        <v>102.58570550134841</v>
      </c>
      <c r="D57" s="16">
        <f>SUM(death!D421:D427)</f>
        <v>5836.4277896951644</v>
      </c>
      <c r="E57" s="16">
        <f>SUM(death!E421:E427)</f>
        <v>5451.6837428832896</v>
      </c>
      <c r="F57" s="16">
        <f>SUM(death!F421:F427)</f>
        <v>1260.9193856607224</v>
      </c>
      <c r="G57" s="16">
        <f>SUM(death!G421:G427)</f>
        <v>56.778540372510101</v>
      </c>
      <c r="H57" s="16">
        <f>SUM(death!H421:H427)</f>
        <v>8962.0243102085697</v>
      </c>
      <c r="I57" s="16">
        <f>SUM(death!I421:I427)</f>
        <v>2682.9441819319209</v>
      </c>
      <c r="J57" s="16">
        <f>SUM(death!J421:J427)</f>
        <v>109.47771563505221</v>
      </c>
      <c r="K57" s="16">
        <f>SUM(death!K421:K427)</f>
        <v>0.62672651723055917</v>
      </c>
      <c r="L57" s="16">
        <f>SUM(death!L421:L427)</f>
        <v>1938.0856295108995</v>
      </c>
      <c r="M57" s="16">
        <f>SUM(death!M421:M427)</f>
        <v>482.86574342255494</v>
      </c>
      <c r="N57" s="16">
        <f>SUM(death!N421:N427)</f>
        <v>4185.3389995250955</v>
      </c>
      <c r="S57" s="11">
        <f t="shared" ref="S57:T57" si="36">S56+7</f>
        <v>42787</v>
      </c>
      <c r="T57" s="11">
        <f t="shared" si="36"/>
        <v>42793</v>
      </c>
    </row>
    <row r="58" spans="1:20" x14ac:dyDescent="0.25">
      <c r="A58">
        <f t="shared" si="29"/>
        <v>9</v>
      </c>
      <c r="B58" s="16">
        <f>SUM(death!B428:B434)</f>
        <v>516.79843215829101</v>
      </c>
      <c r="C58" s="16">
        <f>SUM(death!C428:C434)</f>
        <v>79.43497178493341</v>
      </c>
      <c r="D58" s="16">
        <f>SUM(death!D428:D434)</f>
        <v>5194.7657287301245</v>
      </c>
      <c r="E58" s="16">
        <f>SUM(death!E428:E434)</f>
        <v>5610.7814017129976</v>
      </c>
      <c r="F58" s="16">
        <f>SUM(death!F428:F434)</f>
        <v>1171.6280753425328</v>
      </c>
      <c r="G58" s="16">
        <f>SUM(death!G428:G434)</f>
        <v>41.054655295761947</v>
      </c>
      <c r="H58" s="16">
        <f>SUM(death!H428:H434)</f>
        <v>10032.378521626832</v>
      </c>
      <c r="I58" s="16">
        <f>SUM(death!I428:I434)</f>
        <v>3208.8220365540246</v>
      </c>
      <c r="J58" s="16">
        <f>SUM(death!J428:J434)</f>
        <v>90.738159167619941</v>
      </c>
      <c r="K58" s="16">
        <f>SUM(death!K428:K434)</f>
        <v>0.35349042487873755</v>
      </c>
      <c r="L58" s="16">
        <f>SUM(death!L428:L434)</f>
        <v>1756.0542576502589</v>
      </c>
      <c r="M58" s="16">
        <f>SUM(death!M428:M434)</f>
        <v>630.60206943031369</v>
      </c>
      <c r="N58" s="16">
        <f>SUM(death!N428:N434)</f>
        <v>4596.0619419244767</v>
      </c>
      <c r="S58" s="11">
        <f t="shared" ref="S58:T58" si="37">S57+7</f>
        <v>42794</v>
      </c>
      <c r="T58" s="11">
        <f t="shared" si="37"/>
        <v>42800</v>
      </c>
    </row>
    <row r="59" spans="1:20" x14ac:dyDescent="0.25">
      <c r="A59">
        <f t="shared" si="29"/>
        <v>10</v>
      </c>
      <c r="B59" s="16">
        <f>SUM(death!B435:B441)</f>
        <v>428.5129582736626</v>
      </c>
      <c r="C59" s="16">
        <f>SUM(death!C435:C441)</f>
        <v>61.508353041679506</v>
      </c>
      <c r="D59" s="16">
        <f>SUM(death!D435:D441)</f>
        <v>4623.6007823782502</v>
      </c>
      <c r="E59" s="16">
        <f>SUM(death!E435:E441)</f>
        <v>5774.4326531755059</v>
      </c>
      <c r="F59" s="16">
        <f>SUM(death!F435:F441)</f>
        <v>1088.6584481778366</v>
      </c>
      <c r="G59" s="16">
        <f>SUM(death!G435:G441)</f>
        <v>29.685180986460409</v>
      </c>
      <c r="H59" s="16">
        <f>SUM(death!H435:H441)</f>
        <v>11230.496283526812</v>
      </c>
      <c r="I59" s="16">
        <f>SUM(death!I435:I441)</f>
        <v>3837.7763220686634</v>
      </c>
      <c r="J59" s="16">
        <f>SUM(death!J435:J441)</f>
        <v>75.205355864279511</v>
      </c>
      <c r="K59" s="16">
        <f>SUM(death!K435:K441)</f>
        <v>0.19937728707872304</v>
      </c>
      <c r="L59" s="16">
        <f>SUM(death!L435:L441)</f>
        <v>1591.0972450435904</v>
      </c>
      <c r="M59" s="16">
        <f>SUM(death!M435:M441)</f>
        <v>823.52355150955964</v>
      </c>
      <c r="N59" s="16">
        <f>SUM(death!N435:N441)</f>
        <v>4988.4917829559727</v>
      </c>
      <c r="S59" s="11">
        <f t="shared" ref="S59:T59" si="38">S58+7</f>
        <v>42801</v>
      </c>
      <c r="T59" s="11">
        <f t="shared" si="38"/>
        <v>42807</v>
      </c>
    </row>
    <row r="60" spans="1:20" x14ac:dyDescent="0.25">
      <c r="A60">
        <f t="shared" si="29"/>
        <v>11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S60" s="11">
        <f t="shared" ref="S60:T60" si="39">S59+7</f>
        <v>42808</v>
      </c>
      <c r="T60" s="11">
        <f t="shared" si="39"/>
        <v>42814</v>
      </c>
    </row>
    <row r="61" spans="1:20" x14ac:dyDescent="0.25">
      <c r="A61">
        <f t="shared" si="29"/>
        <v>12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S61" s="11">
        <f t="shared" ref="S61:T61" si="40">S60+7</f>
        <v>42815</v>
      </c>
      <c r="T61" s="11">
        <f t="shared" si="40"/>
        <v>42821</v>
      </c>
    </row>
    <row r="62" spans="1:20" x14ac:dyDescent="0.25">
      <c r="A62">
        <f t="shared" si="29"/>
        <v>13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S62" s="11">
        <f t="shared" ref="S62:T62" si="41">S61+7</f>
        <v>42822</v>
      </c>
      <c r="T62" s="11">
        <f t="shared" si="41"/>
        <v>42828</v>
      </c>
    </row>
    <row r="63" spans="1:20" x14ac:dyDescent="0.25">
      <c r="A63">
        <f t="shared" si="29"/>
        <v>14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S63" s="11">
        <f t="shared" ref="S63:T63" si="42">S62+7</f>
        <v>42829</v>
      </c>
      <c r="T63" s="11">
        <f t="shared" si="42"/>
        <v>42835</v>
      </c>
    </row>
    <row r="64" spans="1:20" x14ac:dyDescent="0.25">
      <c r="A64">
        <f t="shared" si="29"/>
        <v>15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S64" s="11">
        <f t="shared" ref="S64:T64" si="43">S63+7</f>
        <v>42836</v>
      </c>
      <c r="T64" s="11">
        <f t="shared" si="43"/>
        <v>42842</v>
      </c>
    </row>
    <row r="65" spans="1:20" x14ac:dyDescent="0.25">
      <c r="A65">
        <f t="shared" si="29"/>
        <v>16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S65" s="11">
        <f t="shared" ref="S65:T65" si="44">S64+7</f>
        <v>42843</v>
      </c>
      <c r="T65" s="11">
        <f t="shared" si="44"/>
        <v>42849</v>
      </c>
    </row>
    <row r="66" spans="1:20" x14ac:dyDescent="0.25">
      <c r="A66">
        <f t="shared" si="29"/>
        <v>17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S66" s="11">
        <f t="shared" ref="S66:T66" si="45">S65+7</f>
        <v>42850</v>
      </c>
      <c r="T66" s="11">
        <f t="shared" si="45"/>
        <v>42856</v>
      </c>
    </row>
    <row r="67" spans="1:20" x14ac:dyDescent="0.25">
      <c r="A67">
        <f t="shared" si="29"/>
        <v>18</v>
      </c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S67" s="11">
        <f t="shared" ref="S67:T67" si="46">S66+7</f>
        <v>42857</v>
      </c>
      <c r="T67" s="11">
        <f t="shared" si="46"/>
        <v>42863</v>
      </c>
    </row>
    <row r="68" spans="1:20" x14ac:dyDescent="0.25">
      <c r="A68">
        <f t="shared" si="29"/>
        <v>19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S68" s="11">
        <f t="shared" ref="S68:T68" si="47">S67+7</f>
        <v>42864</v>
      </c>
      <c r="T68" s="11">
        <f t="shared" si="47"/>
        <v>42870</v>
      </c>
    </row>
    <row r="69" spans="1:20" x14ac:dyDescent="0.25">
      <c r="A69">
        <f t="shared" si="29"/>
        <v>20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S69" s="11">
        <f t="shared" ref="S69:T69" si="48">S68+7</f>
        <v>42871</v>
      </c>
      <c r="T69" s="11">
        <f t="shared" si="48"/>
        <v>42877</v>
      </c>
    </row>
    <row r="70" spans="1:20" x14ac:dyDescent="0.25">
      <c r="A70">
        <f t="shared" si="29"/>
        <v>21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S70" s="11">
        <f t="shared" ref="S70:T70" si="49">S69+7</f>
        <v>42878</v>
      </c>
      <c r="T70" s="11">
        <f t="shared" si="49"/>
        <v>42884</v>
      </c>
    </row>
    <row r="71" spans="1:20" x14ac:dyDescent="0.25">
      <c r="A71">
        <f t="shared" si="29"/>
        <v>22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S71" s="11">
        <f t="shared" ref="S71:T71" si="50">S70+7</f>
        <v>42885</v>
      </c>
      <c r="T71" s="11">
        <f t="shared" si="50"/>
        <v>42891</v>
      </c>
    </row>
    <row r="72" spans="1:20" x14ac:dyDescent="0.25">
      <c r="A72">
        <f t="shared" si="29"/>
        <v>23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S72" s="11">
        <f t="shared" ref="S72:T72" si="51">S71+7</f>
        <v>42892</v>
      </c>
      <c r="T72" s="11">
        <f t="shared" si="51"/>
        <v>42898</v>
      </c>
    </row>
    <row r="73" spans="1:20" x14ac:dyDescent="0.25">
      <c r="A73">
        <f t="shared" si="29"/>
        <v>24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S73" s="11">
        <f t="shared" ref="S73:T73" si="52">S72+7</f>
        <v>42899</v>
      </c>
      <c r="T73" s="11">
        <f t="shared" si="52"/>
        <v>42905</v>
      </c>
    </row>
    <row r="74" spans="1:20" x14ac:dyDescent="0.25">
      <c r="A74">
        <f t="shared" si="29"/>
        <v>25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S74" s="11">
        <f t="shared" ref="S74:T74" si="53">S73+7</f>
        <v>42906</v>
      </c>
      <c r="T74" s="11">
        <f t="shared" si="53"/>
        <v>42912</v>
      </c>
    </row>
    <row r="75" spans="1:20" x14ac:dyDescent="0.25">
      <c r="A75">
        <f t="shared" si="29"/>
        <v>26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S75" s="11">
        <f t="shared" ref="S75:T75" si="54">S74+7</f>
        <v>42913</v>
      </c>
      <c r="T75" s="11">
        <f t="shared" si="54"/>
        <v>42919</v>
      </c>
    </row>
    <row r="76" spans="1:20" x14ac:dyDescent="0.25">
      <c r="A76">
        <f t="shared" si="29"/>
        <v>27</v>
      </c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S76" s="11">
        <f t="shared" ref="S76:T76" si="55">S75+7</f>
        <v>42920</v>
      </c>
      <c r="T76" s="11">
        <f t="shared" si="55"/>
        <v>42926</v>
      </c>
    </row>
    <row r="77" spans="1:20" x14ac:dyDescent="0.25">
      <c r="A77">
        <f t="shared" si="29"/>
        <v>28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S77" s="11">
        <f t="shared" ref="S77:T77" si="56">S76+7</f>
        <v>42927</v>
      </c>
      <c r="T77" s="11">
        <f t="shared" si="56"/>
        <v>42933</v>
      </c>
    </row>
    <row r="78" spans="1:20" x14ac:dyDescent="0.25">
      <c r="A78">
        <f t="shared" si="29"/>
        <v>29</v>
      </c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S78" s="11">
        <f t="shared" ref="S78:T78" si="57">S77+7</f>
        <v>42934</v>
      </c>
      <c r="T78" s="11">
        <f t="shared" si="57"/>
        <v>42940</v>
      </c>
    </row>
    <row r="79" spans="1:20" x14ac:dyDescent="0.25">
      <c r="A79">
        <f t="shared" si="29"/>
        <v>30</v>
      </c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S79" s="11">
        <f t="shared" ref="S79:T79" si="58">S78+7</f>
        <v>42941</v>
      </c>
      <c r="T79" s="11">
        <f t="shared" si="58"/>
        <v>42947</v>
      </c>
    </row>
    <row r="80" spans="1:20" x14ac:dyDescent="0.25">
      <c r="A80">
        <f t="shared" si="29"/>
        <v>31</v>
      </c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S80" s="11">
        <f t="shared" ref="S80:T80" si="59">S79+7</f>
        <v>42948</v>
      </c>
      <c r="T80" s="11">
        <f t="shared" si="59"/>
        <v>42954</v>
      </c>
    </row>
    <row r="81" spans="1:20" x14ac:dyDescent="0.25">
      <c r="A81">
        <f t="shared" si="29"/>
        <v>32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S81" s="11">
        <f t="shared" ref="S81:T81" si="60">S80+7</f>
        <v>42955</v>
      </c>
      <c r="T81" s="11">
        <f t="shared" si="60"/>
        <v>42961</v>
      </c>
    </row>
    <row r="82" spans="1:20" x14ac:dyDescent="0.25">
      <c r="A82">
        <f t="shared" si="29"/>
        <v>33</v>
      </c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S82" s="11">
        <f t="shared" ref="S82:T82" si="61">S81+7</f>
        <v>42962</v>
      </c>
      <c r="T82" s="11">
        <f t="shared" si="61"/>
        <v>42968</v>
      </c>
    </row>
    <row r="83" spans="1:20" x14ac:dyDescent="0.25">
      <c r="A83">
        <f t="shared" si="29"/>
        <v>34</v>
      </c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S83" s="11">
        <f t="shared" ref="S83:T83" si="62">S82+7</f>
        <v>42969</v>
      </c>
      <c r="T83" s="11">
        <f t="shared" si="62"/>
        <v>42975</v>
      </c>
    </row>
    <row r="84" spans="1:20" x14ac:dyDescent="0.25">
      <c r="A84">
        <f t="shared" si="29"/>
        <v>35</v>
      </c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S84" s="11">
        <f t="shared" ref="S84:T84" si="63">S83+7</f>
        <v>42976</v>
      </c>
      <c r="T84" s="11">
        <f t="shared" si="63"/>
        <v>42982</v>
      </c>
    </row>
    <row r="85" spans="1:20" x14ac:dyDescent="0.25">
      <c r="A85">
        <f t="shared" si="29"/>
        <v>36</v>
      </c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S85" s="11">
        <f t="shared" ref="S85:T85" si="64">S84+7</f>
        <v>42983</v>
      </c>
      <c r="T85" s="11">
        <f t="shared" si="64"/>
        <v>42989</v>
      </c>
    </row>
    <row r="86" spans="1:20" x14ac:dyDescent="0.25">
      <c r="A86">
        <f t="shared" si="29"/>
        <v>37</v>
      </c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S86" s="11">
        <f t="shared" ref="S86:T86" si="65">S85+7</f>
        <v>42990</v>
      </c>
      <c r="T86" s="11">
        <f t="shared" si="65"/>
        <v>42996</v>
      </c>
    </row>
    <row r="87" spans="1:20" x14ac:dyDescent="0.25">
      <c r="A87">
        <f t="shared" si="29"/>
        <v>38</v>
      </c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S87" s="11">
        <f t="shared" ref="S87:T87" si="66">S86+7</f>
        <v>42997</v>
      </c>
      <c r="T87" s="11">
        <f t="shared" si="66"/>
        <v>43003</v>
      </c>
    </row>
    <row r="88" spans="1:20" x14ac:dyDescent="0.25">
      <c r="A88">
        <f t="shared" si="29"/>
        <v>39</v>
      </c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S88" s="11">
        <f t="shared" ref="S88:T88" si="67">S87+7</f>
        <v>43004</v>
      </c>
      <c r="T88" s="11">
        <f t="shared" si="67"/>
        <v>43010</v>
      </c>
    </row>
    <row r="89" spans="1:20" x14ac:dyDescent="0.25">
      <c r="A89">
        <f t="shared" si="29"/>
        <v>40</v>
      </c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S89" s="11">
        <f t="shared" ref="S89:T89" si="68">S88+7</f>
        <v>43011</v>
      </c>
      <c r="T89" s="11">
        <f t="shared" si="68"/>
        <v>43017</v>
      </c>
    </row>
    <row r="90" spans="1:20" x14ac:dyDescent="0.25">
      <c r="A90">
        <f t="shared" si="29"/>
        <v>41</v>
      </c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S90" s="11">
        <f t="shared" ref="S90:T90" si="69">S89+7</f>
        <v>43018</v>
      </c>
      <c r="T90" s="11">
        <f t="shared" si="69"/>
        <v>43024</v>
      </c>
    </row>
    <row r="91" spans="1:20" x14ac:dyDescent="0.25">
      <c r="A91">
        <f t="shared" si="29"/>
        <v>42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S91" s="11">
        <f t="shared" ref="S91:T91" si="70">S90+7</f>
        <v>43025</v>
      </c>
      <c r="T91" s="11">
        <f t="shared" si="70"/>
        <v>43031</v>
      </c>
    </row>
    <row r="92" spans="1:20" x14ac:dyDescent="0.25">
      <c r="A92">
        <f t="shared" si="29"/>
        <v>43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S92" s="11">
        <f t="shared" ref="S92:T92" si="71">S91+7</f>
        <v>43032</v>
      </c>
      <c r="T92" s="11">
        <f t="shared" si="71"/>
        <v>43038</v>
      </c>
    </row>
    <row r="93" spans="1:20" x14ac:dyDescent="0.25">
      <c r="A93">
        <f t="shared" si="29"/>
        <v>44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S93" s="11">
        <f t="shared" ref="S93:T93" si="72">S92+7</f>
        <v>43039</v>
      </c>
      <c r="T93" s="11">
        <f t="shared" si="72"/>
        <v>43045</v>
      </c>
    </row>
    <row r="94" spans="1:20" x14ac:dyDescent="0.25">
      <c r="A94">
        <f t="shared" si="29"/>
        <v>45</v>
      </c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S94" s="11">
        <f t="shared" ref="S94:T94" si="73">S93+7</f>
        <v>43046</v>
      </c>
      <c r="T94" s="11">
        <f t="shared" si="73"/>
        <v>43052</v>
      </c>
    </row>
    <row r="95" spans="1:20" x14ac:dyDescent="0.25">
      <c r="A95">
        <f t="shared" si="29"/>
        <v>46</v>
      </c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S95" s="11">
        <f t="shared" ref="S95:T95" si="74">S94+7</f>
        <v>43053</v>
      </c>
      <c r="T95" s="11">
        <f t="shared" si="74"/>
        <v>43059</v>
      </c>
    </row>
    <row r="96" spans="1:20" x14ac:dyDescent="0.25">
      <c r="A96">
        <f t="shared" si="29"/>
        <v>47</v>
      </c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S96" s="11">
        <f t="shared" ref="S96:T96" si="75">S95+7</f>
        <v>43060</v>
      </c>
      <c r="T96" s="11">
        <f t="shared" si="75"/>
        <v>43066</v>
      </c>
    </row>
    <row r="97" spans="1:20" x14ac:dyDescent="0.25">
      <c r="A97">
        <f t="shared" si="29"/>
        <v>48</v>
      </c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S97" s="11">
        <f t="shared" ref="S97:T97" si="76">S96+7</f>
        <v>43067</v>
      </c>
      <c r="T97" s="11">
        <f t="shared" si="76"/>
        <v>43073</v>
      </c>
    </row>
    <row r="98" spans="1:20" x14ac:dyDescent="0.25">
      <c r="A98">
        <f t="shared" si="29"/>
        <v>49</v>
      </c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S98" s="11">
        <f t="shared" ref="S98:T98" si="77">S97+7</f>
        <v>43074</v>
      </c>
      <c r="T98" s="11">
        <f t="shared" si="77"/>
        <v>43080</v>
      </c>
    </row>
    <row r="99" spans="1:20" x14ac:dyDescent="0.25">
      <c r="A99">
        <f t="shared" si="29"/>
        <v>50</v>
      </c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S99" s="11">
        <f t="shared" ref="S99:T99" si="78">S98+7</f>
        <v>43081</v>
      </c>
      <c r="T99" s="11">
        <f t="shared" si="78"/>
        <v>43087</v>
      </c>
    </row>
    <row r="100" spans="1:20" x14ac:dyDescent="0.25">
      <c r="A100">
        <f t="shared" si="29"/>
        <v>51</v>
      </c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S100" s="11">
        <f t="shared" ref="S100:T100" si="79">S99+7</f>
        <v>43088</v>
      </c>
      <c r="T100" s="11">
        <f t="shared" si="79"/>
        <v>43094</v>
      </c>
    </row>
    <row r="101" spans="1:20" x14ac:dyDescent="0.25">
      <c r="A101">
        <f t="shared" si="29"/>
        <v>52</v>
      </c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S101" s="11">
        <f t="shared" ref="S101:T102" si="80">S100+7</f>
        <v>43095</v>
      </c>
      <c r="T101" s="11">
        <f t="shared" si="80"/>
        <v>43101</v>
      </c>
    </row>
    <row r="102" spans="1:20" x14ac:dyDescent="0.25">
      <c r="A102">
        <f t="shared" si="29"/>
        <v>53</v>
      </c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S102" s="11">
        <f t="shared" si="80"/>
        <v>43102</v>
      </c>
      <c r="T102" s="11">
        <f t="shared" si="80"/>
        <v>43108</v>
      </c>
    </row>
    <row r="104" spans="1:20" x14ac:dyDescent="0.2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</row>
    <row r="106" spans="1:20" x14ac:dyDescent="0.25">
      <c r="A106" t="s">
        <v>19</v>
      </c>
      <c r="B106" s="16">
        <f>SUM(B51:B103)</f>
        <v>9148.2687936803904</v>
      </c>
      <c r="C106" s="16">
        <f t="shared" ref="C106:N106" si="81">SUM(C52:C103)</f>
        <v>1421.9823093788707</v>
      </c>
      <c r="D106" s="16">
        <f t="shared" si="81"/>
        <v>57604.238954905792</v>
      </c>
      <c r="E106" s="16">
        <f t="shared" si="81"/>
        <v>41863.249098911598</v>
      </c>
      <c r="F106" s="16">
        <f t="shared" si="81"/>
        <v>11422.655717211192</v>
      </c>
      <c r="G106" s="16">
        <f t="shared" si="81"/>
        <v>959.76124576952566</v>
      </c>
      <c r="H106" s="16">
        <f t="shared" si="81"/>
        <v>62575.442135100311</v>
      </c>
      <c r="I106" s="16">
        <f t="shared" si="81"/>
        <v>17824.715070815935</v>
      </c>
      <c r="J106" s="16">
        <f t="shared" si="81"/>
        <v>1270.7612836065452</v>
      </c>
      <c r="K106" s="16">
        <f t="shared" si="81"/>
        <v>24.935886616324396</v>
      </c>
      <c r="L106" s="16">
        <f t="shared" si="81"/>
        <v>18438.637458762438</v>
      </c>
      <c r="M106" s="16">
        <f t="shared" si="81"/>
        <v>3099.5896576468531</v>
      </c>
      <c r="N106" s="16">
        <f t="shared" si="81"/>
        <v>28302.855982920708</v>
      </c>
    </row>
    <row r="109" spans="1:20" x14ac:dyDescent="0.25">
      <c r="A109" t="s">
        <v>17</v>
      </c>
      <c r="B109" s="16">
        <f>B47+B106</f>
        <v>81070.268793680385</v>
      </c>
      <c r="C109" s="16">
        <f t="shared" ref="C109:N109" si="82">C47+C106</f>
        <v>51467.982309378873</v>
      </c>
      <c r="D109" s="16">
        <f t="shared" si="82"/>
        <v>398813.23895490577</v>
      </c>
      <c r="E109" s="16">
        <f t="shared" si="82"/>
        <v>72365.24909891159</v>
      </c>
      <c r="F109" s="16">
        <f t="shared" si="82"/>
        <v>74584.655717211193</v>
      </c>
      <c r="G109" s="16">
        <f t="shared" si="82"/>
        <v>55644.761245769529</v>
      </c>
      <c r="H109" s="16">
        <f t="shared" si="82"/>
        <v>133327.44213510031</v>
      </c>
      <c r="I109" s="16">
        <f t="shared" si="82"/>
        <v>28822.715070815935</v>
      </c>
      <c r="J109" s="16">
        <f t="shared" si="82"/>
        <v>20428.761283606545</v>
      </c>
      <c r="K109" s="16">
        <f t="shared" si="82"/>
        <v>8475.9358866163238</v>
      </c>
      <c r="L109" s="16">
        <f t="shared" si="82"/>
        <v>209584.63745876245</v>
      </c>
      <c r="M109" s="16">
        <f t="shared" si="82"/>
        <v>5303.5896576468531</v>
      </c>
      <c r="N109" s="16">
        <f t="shared" si="82"/>
        <v>43265.855982920708</v>
      </c>
    </row>
  </sheetData>
  <conditionalFormatting sqref="A2:T45 A60:T80 O59:T59 A50:A59">
    <cfRule type="expression" dxfId="33" priority="36">
      <formula>TODAY()-WEEKDAY(TODAY(), 3)=$S2-WEEKDAY($S2, 3)</formula>
    </cfRule>
  </conditionalFormatting>
  <conditionalFormatting sqref="B2:N45 B60:N80 B58">
    <cfRule type="expression" dxfId="32" priority="34">
      <formula>B2=MAX(B$2:B$44)</formula>
    </cfRule>
  </conditionalFormatting>
  <conditionalFormatting sqref="O50:T50">
    <cfRule type="expression" dxfId="31" priority="33">
      <formula>TODAY()-WEEKDAY(TODAY(), 3)=$S50-WEEKDAY($S50, 3)</formula>
    </cfRule>
  </conditionalFormatting>
  <conditionalFormatting sqref="B46">
    <cfRule type="expression" dxfId="30" priority="32">
      <formula>B46=MAX(B$2:B$44)</formula>
    </cfRule>
  </conditionalFormatting>
  <conditionalFormatting sqref="O51:T51">
    <cfRule type="expression" dxfId="29" priority="31">
      <formula>TODAY()-WEEKDAY(TODAY(), 3)=$S51-WEEKDAY($S51, 3)</formula>
    </cfRule>
  </conditionalFormatting>
  <conditionalFormatting sqref="B50">
    <cfRule type="expression" dxfId="28" priority="30">
      <formula>B50=MAX(B$2:B$44)</formula>
    </cfRule>
  </conditionalFormatting>
  <conditionalFormatting sqref="O52:T58">
    <cfRule type="expression" dxfId="27" priority="29">
      <formula>TODAY()-WEEKDAY(TODAY(), 3)=$S52-WEEKDAY($S52, 3)</formula>
    </cfRule>
  </conditionalFormatting>
  <conditionalFormatting sqref="B51:B58">
    <cfRule type="expression" dxfId="26" priority="28">
      <formula>B51=MAX(B$2:B$44)</formula>
    </cfRule>
  </conditionalFormatting>
  <conditionalFormatting sqref="A81:T94">
    <cfRule type="expression" dxfId="25" priority="27">
      <formula>TODAY()-WEEKDAY(TODAY(), 3)=$S81-WEEKDAY($S81, 3)</formula>
    </cfRule>
  </conditionalFormatting>
  <conditionalFormatting sqref="B81:N94">
    <cfRule type="expression" dxfId="24" priority="26">
      <formula>B81=MAX(B$2:B$44)</formula>
    </cfRule>
  </conditionalFormatting>
  <conditionalFormatting sqref="A95:T97">
    <cfRule type="expression" dxfId="23" priority="25">
      <formula>TODAY()-WEEKDAY(TODAY(), 3)=$S95-WEEKDAY($S95, 3)</formula>
    </cfRule>
  </conditionalFormatting>
  <conditionalFormatting sqref="B95:N97">
    <cfRule type="expression" dxfId="22" priority="24">
      <formula>B95=MAX(B$2:B$44)</formula>
    </cfRule>
  </conditionalFormatting>
  <conditionalFormatting sqref="A98:T101">
    <cfRule type="expression" dxfId="21" priority="23">
      <formula>TODAY()-WEEKDAY(TODAY(), 3)=$S98-WEEKDAY($S98, 3)</formula>
    </cfRule>
  </conditionalFormatting>
  <conditionalFormatting sqref="B98:N101">
    <cfRule type="expression" dxfId="20" priority="22">
      <formula>B98=MAX(B$2:B$44)</formula>
    </cfRule>
  </conditionalFormatting>
  <conditionalFormatting sqref="A102:T102">
    <cfRule type="expression" dxfId="19" priority="21">
      <formula>TODAY()-WEEKDAY(TODAY(), 3)=$S102-WEEKDAY($S102, 3)</formula>
    </cfRule>
  </conditionalFormatting>
  <conditionalFormatting sqref="B102:N102">
    <cfRule type="expression" dxfId="18" priority="20">
      <formula>B102=MAX(B$2:B$44)</formula>
    </cfRule>
  </conditionalFormatting>
  <conditionalFormatting sqref="B59">
    <cfRule type="expression" dxfId="17" priority="9">
      <formula>B59=MAX(B$2:B$44)</formula>
    </cfRule>
  </conditionalFormatting>
  <conditionalFormatting sqref="B46">
    <cfRule type="expression" dxfId="16" priority="60">
      <formula>TODAY()-WEEKDAY(TODAY(), 3)=$S50-WEEKDAY($S50, 3)</formula>
    </cfRule>
  </conditionalFormatting>
  <conditionalFormatting sqref="C46:N46">
    <cfRule type="expression" dxfId="15" priority="12">
      <formula>C46=MAX(C$2:C$44)</formula>
    </cfRule>
  </conditionalFormatting>
  <conditionalFormatting sqref="C46:N46">
    <cfRule type="expression" dxfId="14" priority="13">
      <formula>TODAY()-WEEKDAY(TODAY(), 3)=$S50-WEEKDAY($S50, 3)</formula>
    </cfRule>
  </conditionalFormatting>
  <conditionalFormatting sqref="S46:T46">
    <cfRule type="expression" dxfId="13" priority="11">
      <formula>TODAY()-WEEKDAY(TODAY(), 3)=$S46-WEEKDAY($S46, 3)</formula>
    </cfRule>
  </conditionalFormatting>
  <conditionalFormatting sqref="B50:B58">
    <cfRule type="expression" dxfId="12" priority="62">
      <formula>TODAY()-WEEKDAY(TODAY(), 3)=$S51-WEEKDAY($S51, 3)</formula>
    </cfRule>
  </conditionalFormatting>
  <conditionalFormatting sqref="B59">
    <cfRule type="expression" dxfId="11" priority="8">
      <formula>B59=MAX(B$2:B$44)</formula>
    </cfRule>
  </conditionalFormatting>
  <conditionalFormatting sqref="B59">
    <cfRule type="expression" dxfId="10" priority="10">
      <formula>TODAY()-WEEKDAY(TODAY(), 3)=$S60-WEEKDAY($S60, 3)</formula>
    </cfRule>
  </conditionalFormatting>
  <conditionalFormatting sqref="C58:N58">
    <cfRule type="expression" dxfId="9" priority="6">
      <formula>C58=MAX(C$2:C$44)</formula>
    </cfRule>
  </conditionalFormatting>
  <conditionalFormatting sqref="C50:N50">
    <cfRule type="expression" dxfId="8" priority="5">
      <formula>C50=MAX(C$2:C$44)</formula>
    </cfRule>
  </conditionalFormatting>
  <conditionalFormatting sqref="C51:N58">
    <cfRule type="expression" dxfId="7" priority="4">
      <formula>C51=MAX(C$2:C$44)</formula>
    </cfRule>
  </conditionalFormatting>
  <conditionalFormatting sqref="C50:N58">
    <cfRule type="expression" dxfId="6" priority="7">
      <formula>TODAY()-WEEKDAY(TODAY(), 3)=$S51-WEEKDAY($S51, 3)</formula>
    </cfRule>
  </conditionalFormatting>
  <conditionalFormatting sqref="C59:N59">
    <cfRule type="expression" dxfId="5" priority="2">
      <formula>C59=MAX(C$2:C$44)</formula>
    </cfRule>
  </conditionalFormatting>
  <conditionalFormatting sqref="C59:N59">
    <cfRule type="expression" dxfId="4" priority="1">
      <formula>C59=MAX(C$2:C$44)</formula>
    </cfRule>
  </conditionalFormatting>
  <conditionalFormatting sqref="C59:N59">
    <cfRule type="expression" dxfId="3" priority="3">
      <formula>TODAY()-WEEKDAY(TODAY(), 3)=$S60-WEEKDAY($S60, 3)</formula>
    </cfRule>
  </conditionalFormatting>
  <pageMargins left="0.75" right="0.75" top="1" bottom="1" header="0.5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26DA-4C30-44E8-A442-D8F45433A062}">
  <dimension ref="A1"/>
  <sheetViews>
    <sheetView tabSelected="1"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 AVG</vt:lpstr>
      <vt:lpstr>infectd KW</vt:lpstr>
      <vt:lpstr>death KW AVG</vt:lpstr>
      <vt:lpstr>death KW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K</cp:lastModifiedBy>
  <dcterms:created xsi:type="dcterms:W3CDTF">2020-10-27T08:32:09Z</dcterms:created>
  <dcterms:modified xsi:type="dcterms:W3CDTF">2020-12-30T11:14:49Z</dcterms:modified>
</cp:coreProperties>
</file>