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kro\Desktop\Auswertung_Automation_V2\BA_Auswertung_Automation_V2\"/>
    </mc:Choice>
  </mc:AlternateContent>
  <xr:revisionPtr revIDLastSave="0" documentId="13_ncr:1_{1B7DB1F2-1A45-4979-8A39-4FF36BFB7FC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D47" i="1"/>
  <c r="F47" i="1"/>
  <c r="H47" i="1"/>
  <c r="B47" i="1"/>
  <c r="C46" i="1"/>
  <c r="D46" i="1"/>
  <c r="E46" i="1"/>
  <c r="F46" i="1"/>
  <c r="G46" i="1"/>
  <c r="H46" i="1"/>
  <c r="I46" i="1"/>
  <c r="J46" i="1"/>
  <c r="K46" i="1"/>
  <c r="B46" i="1"/>
  <c r="K45" i="1"/>
  <c r="C45" i="1"/>
  <c r="D45" i="1"/>
  <c r="E45" i="1"/>
  <c r="F45" i="1"/>
  <c r="G45" i="1"/>
  <c r="H45" i="1"/>
  <c r="I45" i="1"/>
  <c r="J45" i="1"/>
  <c r="B45" i="1"/>
</calcChain>
</file>

<file path=xl/sharedStrings.xml><?xml version="1.0" encoding="utf-8"?>
<sst xmlns="http://schemas.openxmlformats.org/spreadsheetml/2006/main" count="60" uniqueCount="52">
  <si>
    <t>Model</t>
  </si>
  <si>
    <t>codegemma:7b</t>
  </si>
  <si>
    <t>Line Coverage</t>
  </si>
  <si>
    <t>Mutation Coverage</t>
  </si>
  <si>
    <t>codellama:7b</t>
  </si>
  <si>
    <t>codellama:13b</t>
  </si>
  <si>
    <t>llama3:latest</t>
  </si>
  <si>
    <t>yi-coder:latest</t>
  </si>
  <si>
    <t>01Max</t>
  </si>
  <si>
    <t>05Ordenacao</t>
  </si>
  <si>
    <t>06Fibonacci</t>
  </si>
  <si>
    <t>07Fibonacci</t>
  </si>
  <si>
    <t>09Ordenacao</t>
  </si>
  <si>
    <t>10AvaliaMultiMatrizes</t>
  </si>
  <si>
    <t>12Lista</t>
  </si>
  <si>
    <t>13Pilha</t>
  </si>
  <si>
    <t>14Pilha</t>
  </si>
  <si>
    <t>15Fila</t>
  </si>
  <si>
    <t>02MaxMin</t>
  </si>
  <si>
    <t>03MaxMin</t>
  </si>
  <si>
    <t>04MaxMin</t>
  </si>
  <si>
    <t>08MaxMin</t>
  </si>
  <si>
    <t>11ListArray</t>
  </si>
  <si>
    <t>16Fila</t>
  </si>
  <si>
    <t>17Ordenacao</t>
  </si>
  <si>
    <t>18FPHeapMax</t>
  </si>
  <si>
    <t>19FPHeapMax</t>
  </si>
  <si>
    <t>20Tabela</t>
  </si>
  <si>
    <t>21ArvoreBinaria</t>
  </si>
  <si>
    <t>22TabelaHash</t>
  </si>
  <si>
    <t>23TabelaHash</t>
  </si>
  <si>
    <t>24Grafo</t>
  </si>
  <si>
    <t>25Grafo</t>
  </si>
  <si>
    <t>26Grafo</t>
  </si>
  <si>
    <t>27Grafo</t>
  </si>
  <si>
    <t>28BuscaEmLargura</t>
  </si>
  <si>
    <t>29Grafo</t>
  </si>
  <si>
    <t>30Lista</t>
  </si>
  <si>
    <t>31CasamentoExato</t>
  </si>
  <si>
    <t>33Identifier</t>
  </si>
  <si>
    <t>Max</t>
  </si>
  <si>
    <t>MeuItem</t>
  </si>
  <si>
    <t>Aresta</t>
  </si>
  <si>
    <t>Grafo</t>
  </si>
  <si>
    <t>CasamentoAproximado</t>
  </si>
  <si>
    <t>TestaCasamentoAproximado</t>
  </si>
  <si>
    <t>32CasamentoAproximado</t>
  </si>
  <si>
    <t>Identifier</t>
  </si>
  <si>
    <t>IdentifierMain</t>
  </si>
  <si>
    <t>Anzahl nicht generierter Tests</t>
  </si>
  <si>
    <t>Durchschnitt</t>
  </si>
  <si>
    <t>Anzahl absolut fehlerhafter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</si>
</sst>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T18" sqref="T18"/>
    </sheetView>
  </sheetViews>
  <sheetFormatPr baseColWidth="10" defaultColWidth="9.140625" defaultRowHeight="15" x14ac:dyDescent="0.25"/>
  <cols>
    <col min="1" max="1" width="35.7109375" bestFit="1" customWidth="1"/>
    <col min="2" max="2" width="13.42578125" bestFit="1" customWidth="1"/>
    <col min="3" max="3" width="18" bestFit="1" customWidth="1"/>
    <col min="4" max="4" width="13.42578125" bestFit="1" customWidth="1"/>
    <col min="5" max="5" width="18" bestFit="1" customWidth="1"/>
    <col min="6" max="6" width="13.42578125" bestFit="1" customWidth="1"/>
    <col min="7" max="7" width="18" bestFit="1" customWidth="1"/>
    <col min="8" max="8" width="13.42578125" bestFit="1" customWidth="1"/>
    <col min="9" max="9" width="18" bestFit="1" customWidth="1"/>
    <col min="10" max="10" width="13.42578125" bestFit="1" customWidth="1"/>
    <col min="11" max="11" width="18" bestFit="1" customWidth="1"/>
  </cols>
  <sheetData>
    <row r="1" spans="1:11" x14ac:dyDescent="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s="6" t="s">
        <v>1</v>
      </c>
      <c r="C2" s="6"/>
      <c r="D2" s="6" t="s">
        <v>4</v>
      </c>
      <c r="E2" s="6"/>
      <c r="F2" s="6" t="s">
        <v>5</v>
      </c>
      <c r="G2" s="6"/>
      <c r="H2" s="6" t="s">
        <v>6</v>
      </c>
      <c r="I2" s="6"/>
      <c r="J2" s="6" t="s">
        <v>7</v>
      </c>
      <c r="K2" s="6"/>
    </row>
    <row r="3" spans="1:11" x14ac:dyDescent="0.25"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  <c r="H3" t="s">
        <v>2</v>
      </c>
      <c r="I3" t="s">
        <v>3</v>
      </c>
      <c r="J3" t="s">
        <v>2</v>
      </c>
      <c r="K3" t="s">
        <v>3</v>
      </c>
    </row>
    <row r="4" spans="1:11" x14ac:dyDescent="0.25">
      <c r="A4" s="3" t="s">
        <v>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11" x14ac:dyDescent="0.25">
      <c r="A5" s="2" t="s">
        <v>40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</row>
    <row r="6" spans="1:11" x14ac:dyDescent="0.25">
      <c r="A6" s="2" t="s">
        <v>41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1" x14ac:dyDescent="0.25">
      <c r="A7" s="3" t="s">
        <v>18</v>
      </c>
      <c r="B7" s="5"/>
      <c r="C7" s="5"/>
      <c r="D7" s="5"/>
      <c r="E7" s="5"/>
      <c r="F7" s="5"/>
      <c r="G7" s="5"/>
      <c r="H7" s="1"/>
      <c r="I7" s="1"/>
      <c r="J7" s="5"/>
      <c r="K7" s="5"/>
    </row>
    <row r="8" spans="1:11" x14ac:dyDescent="0.25">
      <c r="A8" s="3" t="s">
        <v>19</v>
      </c>
      <c r="B8" s="5"/>
      <c r="C8" s="5"/>
      <c r="D8" s="5"/>
      <c r="E8" s="5"/>
      <c r="F8" s="5"/>
      <c r="G8" s="5"/>
      <c r="H8" s="1"/>
      <c r="I8" s="1"/>
      <c r="J8" s="5"/>
      <c r="K8" s="5"/>
    </row>
    <row r="9" spans="1:11" x14ac:dyDescent="0.25">
      <c r="A9" s="3" t="s">
        <v>20</v>
      </c>
      <c r="B9" s="5"/>
      <c r="C9" s="5"/>
      <c r="D9" s="5"/>
      <c r="E9" s="5"/>
      <c r="F9" s="5"/>
      <c r="G9" s="5"/>
      <c r="H9" s="1"/>
      <c r="I9" s="1"/>
      <c r="J9" s="5"/>
      <c r="K9" s="5"/>
    </row>
    <row r="10" spans="1:11" x14ac:dyDescent="0.25">
      <c r="A10" s="3" t="s">
        <v>9</v>
      </c>
      <c r="B10" s="5">
        <v>0.9</v>
      </c>
      <c r="C10" s="5">
        <v>0.75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0.9</v>
      </c>
      <c r="K10" s="5">
        <v>0.75</v>
      </c>
    </row>
    <row r="11" spans="1:11" x14ac:dyDescent="0.25">
      <c r="A11" s="3" t="s">
        <v>10</v>
      </c>
      <c r="B11" s="5">
        <v>0.83</v>
      </c>
      <c r="C11" s="5">
        <v>1</v>
      </c>
      <c r="D11" s="5">
        <v>0.83</v>
      </c>
      <c r="E11" s="5">
        <v>1</v>
      </c>
      <c r="F11" s="5">
        <v>0.83</v>
      </c>
      <c r="G11" s="5">
        <v>1</v>
      </c>
      <c r="H11" s="5">
        <v>0.83</v>
      </c>
      <c r="I11" s="5">
        <v>1</v>
      </c>
      <c r="J11" s="5">
        <v>0.83</v>
      </c>
      <c r="K11" s="5">
        <v>1</v>
      </c>
    </row>
    <row r="12" spans="1:11" x14ac:dyDescent="0.25">
      <c r="A12" s="3" t="s">
        <v>11</v>
      </c>
      <c r="B12" s="5">
        <v>0.5</v>
      </c>
      <c r="C12" s="5">
        <v>0.2</v>
      </c>
      <c r="D12" s="5">
        <v>0.83</v>
      </c>
      <c r="E12" s="5">
        <v>1</v>
      </c>
      <c r="F12" s="5">
        <v>0.83</v>
      </c>
      <c r="G12" s="5">
        <v>0.6</v>
      </c>
      <c r="H12" s="5">
        <v>0.83</v>
      </c>
      <c r="I12" s="5">
        <v>1</v>
      </c>
      <c r="J12" s="5">
        <v>0.83</v>
      </c>
      <c r="K12" s="5">
        <v>1</v>
      </c>
    </row>
    <row r="13" spans="1:11" x14ac:dyDescent="0.25">
      <c r="A13" s="3" t="s">
        <v>21</v>
      </c>
      <c r="B13" s="5"/>
      <c r="C13" s="5"/>
      <c r="D13" s="5"/>
      <c r="E13" s="5"/>
      <c r="F13" s="5"/>
      <c r="G13" s="5"/>
      <c r="H13" s="1"/>
      <c r="I13" s="1"/>
      <c r="J13" s="5"/>
      <c r="K13" s="5"/>
    </row>
    <row r="14" spans="1:11" x14ac:dyDescent="0.25">
      <c r="A14" s="3" t="s">
        <v>12</v>
      </c>
      <c r="B14" s="5">
        <v>0.5</v>
      </c>
      <c r="C14" s="5">
        <v>0.19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5">
      <c r="A15" s="3" t="s">
        <v>13</v>
      </c>
      <c r="B15" s="5">
        <v>0.63</v>
      </c>
      <c r="C15" s="5">
        <v>0.13</v>
      </c>
      <c r="D15" s="5">
        <v>0</v>
      </c>
      <c r="E15" s="5">
        <v>0</v>
      </c>
      <c r="F15" s="5"/>
      <c r="G15" s="5"/>
      <c r="H15" s="5">
        <v>0.36</v>
      </c>
      <c r="I15" s="5">
        <v>0.13</v>
      </c>
      <c r="J15" s="5">
        <v>0</v>
      </c>
      <c r="K15" s="5">
        <v>0</v>
      </c>
    </row>
    <row r="16" spans="1:11" x14ac:dyDescent="0.25">
      <c r="A16" s="3" t="s">
        <v>22</v>
      </c>
      <c r="B16" s="5"/>
      <c r="C16" s="5"/>
      <c r="D16" s="5"/>
      <c r="E16" s="5"/>
      <c r="F16" s="5"/>
      <c r="G16" s="5"/>
      <c r="J16" s="5"/>
      <c r="K16" s="5"/>
    </row>
    <row r="17" spans="1:11" x14ac:dyDescent="0.25">
      <c r="A17" s="4" t="s">
        <v>14</v>
      </c>
      <c r="B17" s="5">
        <v>0.67</v>
      </c>
      <c r="C17" s="5">
        <v>0.5</v>
      </c>
      <c r="D17" s="5">
        <v>1</v>
      </c>
      <c r="E17" s="5">
        <v>0.75</v>
      </c>
      <c r="F17" s="5">
        <v>0</v>
      </c>
      <c r="G17" s="5">
        <v>0</v>
      </c>
      <c r="H17" s="5">
        <v>1</v>
      </c>
      <c r="I17" s="5">
        <v>0.5</v>
      </c>
      <c r="J17" s="5">
        <v>0.67</v>
      </c>
      <c r="K17" s="5">
        <v>0.5</v>
      </c>
    </row>
    <row r="18" spans="1:11" x14ac:dyDescent="0.25">
      <c r="A18" s="4" t="s">
        <v>15</v>
      </c>
      <c r="B18" s="5">
        <v>1</v>
      </c>
      <c r="C18" s="5">
        <v>1</v>
      </c>
      <c r="D18" s="5">
        <v>0.83</v>
      </c>
      <c r="E18" s="5">
        <v>1</v>
      </c>
      <c r="F18" s="5">
        <v>0.92</v>
      </c>
      <c r="G18" s="5">
        <v>1</v>
      </c>
      <c r="H18" s="5">
        <v>0.83</v>
      </c>
      <c r="I18" s="5">
        <v>1</v>
      </c>
      <c r="J18" s="5">
        <v>0.92</v>
      </c>
      <c r="K18" s="5">
        <v>0.75</v>
      </c>
    </row>
    <row r="19" spans="1:11" x14ac:dyDescent="0.25">
      <c r="A19" s="4" t="s">
        <v>16</v>
      </c>
      <c r="B19" s="5">
        <v>1</v>
      </c>
      <c r="C19" s="5">
        <v>0.86</v>
      </c>
      <c r="D19" s="5">
        <v>1</v>
      </c>
      <c r="E19" s="5">
        <v>0.86</v>
      </c>
      <c r="F19" s="5">
        <v>1</v>
      </c>
      <c r="G19" s="5">
        <v>0.86</v>
      </c>
      <c r="H19" s="5">
        <v>1</v>
      </c>
      <c r="I19" s="5">
        <v>0.86</v>
      </c>
      <c r="J19" s="5">
        <v>0.94</v>
      </c>
      <c r="K19" s="5">
        <v>0.56999999999999995</v>
      </c>
    </row>
    <row r="20" spans="1:11" x14ac:dyDescent="0.25">
      <c r="A20" s="4" t="s">
        <v>17</v>
      </c>
      <c r="B20" s="5">
        <v>0.95</v>
      </c>
      <c r="C20" s="5">
        <v>0.73</v>
      </c>
      <c r="D20" s="5">
        <v>0.79</v>
      </c>
      <c r="E20" s="5">
        <v>0.67</v>
      </c>
      <c r="F20" s="5">
        <v>0</v>
      </c>
      <c r="G20" s="5">
        <v>0</v>
      </c>
      <c r="H20" s="5">
        <v>0.89</v>
      </c>
      <c r="I20" s="5">
        <v>0.6</v>
      </c>
      <c r="J20" s="5">
        <v>0.84</v>
      </c>
      <c r="K20" s="5">
        <v>0.73</v>
      </c>
    </row>
    <row r="21" spans="1:11" x14ac:dyDescent="0.25">
      <c r="A21" s="4" t="s">
        <v>23</v>
      </c>
      <c r="B21" s="5">
        <v>0.74</v>
      </c>
      <c r="C21" s="5">
        <v>0.56999999999999995</v>
      </c>
      <c r="D21" s="5">
        <v>0.74</v>
      </c>
      <c r="E21" s="5">
        <v>0.56999999999999995</v>
      </c>
      <c r="F21" s="5">
        <v>0.74</v>
      </c>
      <c r="G21" s="5">
        <v>0.56999999999999995</v>
      </c>
      <c r="H21" s="5">
        <v>0.74</v>
      </c>
      <c r="I21" s="5">
        <v>0.56999999999999995</v>
      </c>
      <c r="J21" s="5">
        <v>0.39</v>
      </c>
      <c r="K21" s="5">
        <v>0</v>
      </c>
    </row>
    <row r="22" spans="1:11" x14ac:dyDescent="0.25">
      <c r="A22" s="4" t="s">
        <v>24</v>
      </c>
      <c r="B22" s="5"/>
      <c r="C22" s="5"/>
      <c r="D22" s="5"/>
      <c r="E22" s="5"/>
      <c r="F22" s="5"/>
      <c r="G22" s="5"/>
      <c r="H22" s="1"/>
      <c r="I22" s="1"/>
      <c r="J22" s="5"/>
      <c r="K22" s="5"/>
    </row>
    <row r="23" spans="1:11" x14ac:dyDescent="0.25">
      <c r="A23" s="4" t="s">
        <v>25</v>
      </c>
      <c r="B23" s="5"/>
      <c r="C23" s="5"/>
      <c r="D23" s="5"/>
      <c r="E23" s="5"/>
      <c r="F23" s="5"/>
      <c r="G23" s="5"/>
      <c r="H23" s="1"/>
      <c r="I23" s="1"/>
      <c r="J23" s="5"/>
      <c r="K23" s="5"/>
    </row>
    <row r="24" spans="1:11" x14ac:dyDescent="0.25">
      <c r="A24" s="3" t="s">
        <v>26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3" t="s">
        <v>27</v>
      </c>
      <c r="B25" s="1">
        <v>0</v>
      </c>
      <c r="C25" s="1">
        <v>0</v>
      </c>
      <c r="D25" s="1"/>
      <c r="E25" s="1"/>
      <c r="F25" s="1"/>
      <c r="G25" s="1"/>
      <c r="H25" s="1">
        <v>0</v>
      </c>
      <c r="I25" s="1">
        <v>0</v>
      </c>
      <c r="J25" s="1"/>
      <c r="K25" s="1"/>
    </row>
    <row r="26" spans="1:11" x14ac:dyDescent="0.25">
      <c r="A26" s="3" t="s">
        <v>28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3" t="s">
        <v>29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3" t="s">
        <v>30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3" t="s">
        <v>31</v>
      </c>
      <c r="B29" s="1">
        <v>0.52</v>
      </c>
      <c r="C29" s="1">
        <v>0.22</v>
      </c>
      <c r="D29" s="1">
        <v>0.25</v>
      </c>
      <c r="E29" s="1">
        <v>0.16</v>
      </c>
      <c r="F29" s="1">
        <v>0</v>
      </c>
      <c r="G29" s="1">
        <v>0</v>
      </c>
      <c r="H29" s="1">
        <v>0.73</v>
      </c>
      <c r="I29" s="1">
        <v>0.51</v>
      </c>
      <c r="J29" s="1">
        <v>0.31</v>
      </c>
      <c r="K29" s="1">
        <v>0.18</v>
      </c>
    </row>
    <row r="30" spans="1:11" x14ac:dyDescent="0.25">
      <c r="A30" s="2" t="s">
        <v>42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0.67</v>
      </c>
      <c r="J30" s="1">
        <v>0</v>
      </c>
      <c r="K30" s="1">
        <v>0</v>
      </c>
    </row>
    <row r="31" spans="1:11" x14ac:dyDescent="0.25">
      <c r="A31" s="2" t="s">
        <v>43</v>
      </c>
      <c r="B31" s="1">
        <v>0.6</v>
      </c>
      <c r="C31" s="1">
        <v>0.24</v>
      </c>
      <c r="D31" s="1">
        <v>0.28999999999999998</v>
      </c>
      <c r="E31" s="1">
        <v>0.17</v>
      </c>
      <c r="F31" s="1">
        <v>0</v>
      </c>
      <c r="G31" s="1">
        <v>0</v>
      </c>
      <c r="H31" s="1">
        <v>0.69</v>
      </c>
      <c r="I31" s="1">
        <v>0.5</v>
      </c>
      <c r="J31" s="1">
        <v>0.36</v>
      </c>
      <c r="K31" s="1">
        <v>0.19</v>
      </c>
    </row>
    <row r="32" spans="1:11" x14ac:dyDescent="0.25">
      <c r="A32" s="3" t="s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3" t="s">
        <v>33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3" t="s">
        <v>34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3" t="s">
        <v>35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3" t="s">
        <v>36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3" t="s">
        <v>37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3" t="s"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0.98</v>
      </c>
      <c r="I38" s="1">
        <v>0.45</v>
      </c>
      <c r="J38" s="1">
        <v>0.98</v>
      </c>
      <c r="K38" s="1">
        <v>0.46</v>
      </c>
    </row>
    <row r="39" spans="1:11" x14ac:dyDescent="0.25">
      <c r="A39" s="3" t="s">
        <v>46</v>
      </c>
      <c r="B39" s="1">
        <v>0.45</v>
      </c>
      <c r="C39" s="1">
        <v>0.16</v>
      </c>
      <c r="D39" s="1">
        <v>0</v>
      </c>
      <c r="E39" s="1">
        <v>0</v>
      </c>
      <c r="F39" s="1"/>
      <c r="G39" s="1"/>
      <c r="H39" s="1">
        <v>0.55000000000000004</v>
      </c>
      <c r="I39" s="1">
        <v>0.21</v>
      </c>
      <c r="J39" s="1"/>
      <c r="K39" s="1"/>
    </row>
    <row r="40" spans="1:11" x14ac:dyDescent="0.25">
      <c r="A40" s="2" t="s">
        <v>44</v>
      </c>
      <c r="B40" s="1">
        <v>0.79</v>
      </c>
      <c r="C40" s="1">
        <v>0.19</v>
      </c>
      <c r="D40" s="1">
        <v>0</v>
      </c>
      <c r="E40" s="1">
        <v>0</v>
      </c>
      <c r="F40" s="1"/>
      <c r="G40" s="1"/>
      <c r="H40" s="1">
        <v>0.95</v>
      </c>
      <c r="I40" s="1">
        <v>0.25</v>
      </c>
      <c r="J40" s="1"/>
      <c r="K40" s="1"/>
    </row>
    <row r="41" spans="1:11" x14ac:dyDescent="0.25">
      <c r="A41" s="2" t="s">
        <v>45</v>
      </c>
      <c r="B41" s="1">
        <v>0</v>
      </c>
      <c r="C41" s="1">
        <v>0</v>
      </c>
      <c r="D41" s="1">
        <v>0</v>
      </c>
      <c r="E41" s="1">
        <v>0</v>
      </c>
      <c r="F41" s="1"/>
      <c r="G41" s="1"/>
      <c r="H41" s="1">
        <v>0</v>
      </c>
      <c r="I41" s="1">
        <v>0</v>
      </c>
      <c r="J41" s="1"/>
      <c r="K41" s="1"/>
    </row>
    <row r="42" spans="1:11" x14ac:dyDescent="0.25">
      <c r="A42" s="3" t="s">
        <v>39</v>
      </c>
      <c r="B42" s="1">
        <v>0</v>
      </c>
      <c r="C42" s="1">
        <v>0</v>
      </c>
      <c r="D42" s="1">
        <v>0.6</v>
      </c>
      <c r="E42" s="1">
        <v>0.09</v>
      </c>
      <c r="F42" s="1">
        <v>0</v>
      </c>
      <c r="G42" s="1">
        <v>0</v>
      </c>
      <c r="H42" s="1">
        <v>0</v>
      </c>
      <c r="I42" s="1">
        <v>0</v>
      </c>
      <c r="J42" s="1"/>
      <c r="K42" s="1"/>
    </row>
    <row r="43" spans="1:11" x14ac:dyDescent="0.25">
      <c r="A43" s="2" t="s">
        <v>47</v>
      </c>
      <c r="B43" s="1">
        <v>0</v>
      </c>
      <c r="C43" s="1">
        <v>0</v>
      </c>
      <c r="D43" s="1">
        <v>0.82</v>
      </c>
      <c r="E43" s="1">
        <v>0.11</v>
      </c>
      <c r="F43" s="1">
        <v>0</v>
      </c>
      <c r="G43" s="1">
        <v>0</v>
      </c>
      <c r="H43" s="1">
        <v>0</v>
      </c>
      <c r="I43" s="1">
        <v>0</v>
      </c>
    </row>
    <row r="44" spans="1:11" ht="15.75" thickBot="1" x14ac:dyDescent="0.3">
      <c r="A44" s="8" t="s">
        <v>48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10"/>
      <c r="K44" s="10"/>
    </row>
    <row r="45" spans="1:11" x14ac:dyDescent="0.25">
      <c r="A45" s="7" t="s">
        <v>50</v>
      </c>
      <c r="B45" s="1">
        <f>AVERAGE(B4:B44)</f>
        <v>0.41999999999999993</v>
      </c>
      <c r="C45" s="1">
        <f t="shared" ref="C45:K45" si="0">AVERAGE(C4:C44)</f>
        <v>0.28083333333333332</v>
      </c>
      <c r="D45" s="1">
        <f t="shared" si="0"/>
        <v>0.34695652173913044</v>
      </c>
      <c r="E45" s="1">
        <f t="shared" si="0"/>
        <v>0.27739130434782611</v>
      </c>
      <c r="F45" s="1">
        <f t="shared" si="0"/>
        <v>0.22736842105263158</v>
      </c>
      <c r="G45" s="1">
        <f t="shared" si="0"/>
        <v>0.21210526315789474</v>
      </c>
      <c r="H45" s="1">
        <f t="shared" si="0"/>
        <v>0.47416666666666663</v>
      </c>
      <c r="I45" s="1">
        <f t="shared" si="0"/>
        <v>0.34375</v>
      </c>
      <c r="J45" s="1">
        <f t="shared" si="0"/>
        <v>0.46882352941176464</v>
      </c>
      <c r="K45" s="1">
        <f>AVERAGE(K4:K44)</f>
        <v>0.36058823529411771</v>
      </c>
    </row>
    <row r="46" spans="1:11" x14ac:dyDescent="0.25">
      <c r="A46" s="7" t="s">
        <v>49</v>
      </c>
      <c r="B46">
        <f>COUNTBLANK(B4:B44)</f>
        <v>17</v>
      </c>
      <c r="C46">
        <f t="shared" ref="C46:K46" si="1">COUNTBLANK(C4:C44)</f>
        <v>17</v>
      </c>
      <c r="D46">
        <f t="shared" si="1"/>
        <v>18</v>
      </c>
      <c r="E46">
        <f t="shared" si="1"/>
        <v>18</v>
      </c>
      <c r="F46">
        <f t="shared" si="1"/>
        <v>22</v>
      </c>
      <c r="G46">
        <f t="shared" si="1"/>
        <v>22</v>
      </c>
      <c r="H46">
        <f t="shared" si="1"/>
        <v>17</v>
      </c>
      <c r="I46">
        <f t="shared" si="1"/>
        <v>17</v>
      </c>
      <c r="J46">
        <f t="shared" si="1"/>
        <v>24</v>
      </c>
      <c r="K46">
        <f t="shared" si="1"/>
        <v>24</v>
      </c>
    </row>
    <row r="47" spans="1:11" x14ac:dyDescent="0.25">
      <c r="A47" s="7" t="s">
        <v>51</v>
      </c>
      <c r="B47">
        <f>COUNTIF(B4:B44,"0%")</f>
        <v>10</v>
      </c>
      <c r="D47">
        <f t="shared" ref="C47:K47" si="2">COUNTIF(D4:D44,"0%")</f>
        <v>12</v>
      </c>
      <c r="F47">
        <f t="shared" si="2"/>
        <v>14</v>
      </c>
      <c r="H47">
        <f t="shared" si="2"/>
        <v>10</v>
      </c>
      <c r="J47">
        <f>COUNTIF(J4:J44,"0%")</f>
        <v>6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 Krol</cp:lastModifiedBy>
  <dcterms:created xsi:type="dcterms:W3CDTF">2024-12-03T10:37:52Z</dcterms:created>
  <dcterms:modified xsi:type="dcterms:W3CDTF">2024-12-05T19:05:08Z</dcterms:modified>
</cp:coreProperties>
</file>