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kro\Desktop\Auswertung_Automation_BA\BA_Auswertung_Automation_V1\"/>
    </mc:Choice>
  </mc:AlternateContent>
  <xr:revisionPtr revIDLastSave="0" documentId="13_ncr:1_{B61CCE11-C3E6-4D1C-8625-568C3956FFB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B17" i="1"/>
  <c r="M18" i="1"/>
  <c r="L18" i="1"/>
  <c r="C18" i="1"/>
  <c r="D18" i="1"/>
  <c r="E18" i="1"/>
  <c r="F18" i="1"/>
  <c r="G18" i="1"/>
  <c r="H18" i="1"/>
  <c r="I18" i="1"/>
  <c r="J18" i="1"/>
  <c r="K18" i="1"/>
  <c r="B18" i="1"/>
  <c r="C17" i="1"/>
</calcChain>
</file>

<file path=xl/sharedStrings.xml><?xml version="1.0" encoding="utf-8"?>
<sst xmlns="http://schemas.openxmlformats.org/spreadsheetml/2006/main" count="34" uniqueCount="24">
  <si>
    <t>AVLTree</t>
  </si>
  <si>
    <t>AVLNode</t>
  </si>
  <si>
    <t>BinaryTree</t>
  </si>
  <si>
    <t>TreeNode</t>
  </si>
  <si>
    <t>Model</t>
  </si>
  <si>
    <t>codegemma:7b</t>
  </si>
  <si>
    <t>Line Coverage</t>
  </si>
  <si>
    <t>Mutation Coverage</t>
  </si>
  <si>
    <t>BinaryTrees (Gesamt)</t>
  </si>
  <si>
    <t>codellama:7b</t>
  </si>
  <si>
    <t>codellama:13b</t>
  </si>
  <si>
    <t>llama3:latest</t>
  </si>
  <si>
    <t>yi-coder:latest</t>
  </si>
  <si>
    <t>ListStackQueue</t>
  </si>
  <si>
    <t>Dlist</t>
  </si>
  <si>
    <t>MyList</t>
  </si>
  <si>
    <t>MyQueue</t>
  </si>
  <si>
    <t>MyStack</t>
  </si>
  <si>
    <t>Node</t>
  </si>
  <si>
    <t>XOR (Gesamt)</t>
  </si>
  <si>
    <t xml:space="preserve">Xor </t>
  </si>
  <si>
    <t>Durchschnitt</t>
  </si>
  <si>
    <t>Anzahl absolut fehlerhafter Tests</t>
  </si>
  <si>
    <t>gpt-4o-mini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</si>
</sst>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right"/>
    </xf>
    <xf numFmtId="0" fontId="0" fillId="0" borderId="1" xfId="0" applyBorder="1" applyAlignment="1">
      <alignment horizontal="right" vertical="top"/>
    </xf>
    <xf numFmtId="9" fontId="0" fillId="0" borderId="1" xfId="0" applyNumberFormat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K27" sqref="K27"/>
    </sheetView>
  </sheetViews>
  <sheetFormatPr baseColWidth="10" defaultColWidth="9.140625" defaultRowHeight="15" x14ac:dyDescent="0.25"/>
  <cols>
    <col min="1" max="1" width="30.85546875" customWidth="1"/>
    <col min="2" max="2" width="15.5703125" customWidth="1"/>
    <col min="3" max="3" width="22" customWidth="1"/>
    <col min="4" max="4" width="18.140625" customWidth="1"/>
    <col min="5" max="5" width="20.5703125" customWidth="1"/>
    <col min="6" max="6" width="15" customWidth="1"/>
    <col min="7" max="7" width="23.42578125" customWidth="1"/>
    <col min="8" max="8" width="15.7109375" customWidth="1"/>
    <col min="9" max="9" width="20.42578125" customWidth="1"/>
    <col min="10" max="10" width="14.140625" customWidth="1"/>
    <col min="11" max="11" width="17.85546875" customWidth="1"/>
    <col min="12" max="12" width="13.42578125" bestFit="1" customWidth="1"/>
    <col min="13" max="13" width="18" bestFit="1" customWidth="1"/>
  </cols>
  <sheetData>
    <row r="1" spans="1:13" x14ac:dyDescent="0.25">
      <c r="B1" t="s">
        <v>4</v>
      </c>
    </row>
    <row r="2" spans="1:13" x14ac:dyDescent="0.25">
      <c r="B2" s="9" t="s">
        <v>5</v>
      </c>
      <c r="C2" s="9"/>
      <c r="D2" s="9" t="s">
        <v>9</v>
      </c>
      <c r="E2" s="9"/>
      <c r="F2" s="9" t="s">
        <v>10</v>
      </c>
      <c r="G2" s="9"/>
      <c r="H2" s="9" t="s">
        <v>11</v>
      </c>
      <c r="I2" s="9"/>
      <c r="J2" s="9" t="s">
        <v>12</v>
      </c>
      <c r="K2" s="9"/>
      <c r="L2" s="9" t="s">
        <v>23</v>
      </c>
      <c r="M2" s="9"/>
    </row>
    <row r="3" spans="1:13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</row>
    <row r="4" spans="1:13" x14ac:dyDescent="0.25">
      <c r="A4" t="s">
        <v>8</v>
      </c>
      <c r="B4" s="1">
        <v>0.22</v>
      </c>
      <c r="C4" s="1">
        <v>0.14000000000000001</v>
      </c>
      <c r="D4" s="1">
        <v>0.22</v>
      </c>
      <c r="E4" s="1">
        <v>0.14000000000000001</v>
      </c>
      <c r="F4" s="1">
        <v>0.22</v>
      </c>
      <c r="G4" s="1">
        <v>0.14000000000000001</v>
      </c>
      <c r="H4" s="1">
        <v>0.17</v>
      </c>
      <c r="I4" s="1">
        <v>0.13</v>
      </c>
      <c r="J4" s="1">
        <v>0.22</v>
      </c>
      <c r="K4" s="1">
        <v>0.14000000000000001</v>
      </c>
      <c r="L4" s="1">
        <v>0</v>
      </c>
      <c r="M4" s="1">
        <v>0</v>
      </c>
    </row>
    <row r="5" spans="1:13" x14ac:dyDescent="0.25">
      <c r="A5" s="2" t="s">
        <v>1</v>
      </c>
      <c r="B5" s="1">
        <v>0.76</v>
      </c>
      <c r="C5" s="1">
        <v>0.39</v>
      </c>
      <c r="D5" s="10">
        <v>0.76</v>
      </c>
      <c r="E5" s="10">
        <v>0.39</v>
      </c>
      <c r="F5" s="6">
        <v>0.76</v>
      </c>
      <c r="G5" s="6">
        <v>0.39</v>
      </c>
      <c r="H5" s="1">
        <v>0</v>
      </c>
      <c r="I5" s="1">
        <v>0</v>
      </c>
      <c r="J5" s="1">
        <v>0.76</v>
      </c>
      <c r="K5" s="1">
        <v>0.39</v>
      </c>
      <c r="L5" s="1">
        <v>0</v>
      </c>
      <c r="M5" s="1">
        <v>0</v>
      </c>
    </row>
    <row r="6" spans="1:13" x14ac:dyDescent="0.25">
      <c r="A6" s="2" t="s">
        <v>0</v>
      </c>
      <c r="B6" s="1">
        <v>0</v>
      </c>
      <c r="C6" s="1">
        <v>0</v>
      </c>
      <c r="D6" s="10">
        <v>0</v>
      </c>
      <c r="E6" s="10">
        <v>0</v>
      </c>
      <c r="F6" s="6">
        <v>0</v>
      </c>
      <c r="G6" s="6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2" t="s">
        <v>2</v>
      </c>
      <c r="B7" s="1">
        <v>0.49</v>
      </c>
      <c r="C7" s="1">
        <v>0.48</v>
      </c>
      <c r="D7" s="10">
        <v>0.49</v>
      </c>
      <c r="E7" s="10">
        <v>0.48</v>
      </c>
      <c r="F7" s="6">
        <v>0.49</v>
      </c>
      <c r="G7" s="6">
        <v>0.48</v>
      </c>
      <c r="H7" s="1">
        <v>0.54</v>
      </c>
      <c r="I7" s="1">
        <v>0.52</v>
      </c>
      <c r="J7" s="1">
        <v>0.49</v>
      </c>
      <c r="K7" s="1">
        <v>0.48</v>
      </c>
      <c r="L7" s="1">
        <v>0</v>
      </c>
      <c r="M7" s="1">
        <v>0</v>
      </c>
    </row>
    <row r="8" spans="1:13" x14ac:dyDescent="0.25">
      <c r="A8" s="2" t="s">
        <v>3</v>
      </c>
      <c r="B8" s="1">
        <v>0.15</v>
      </c>
      <c r="C8" s="1">
        <v>0.1</v>
      </c>
      <c r="D8" s="10">
        <v>0.15</v>
      </c>
      <c r="E8" s="10">
        <v>0.1</v>
      </c>
      <c r="F8" s="6">
        <v>0.15</v>
      </c>
      <c r="G8" s="6">
        <v>0.1</v>
      </c>
      <c r="H8" s="1">
        <v>0.17</v>
      </c>
      <c r="I8" s="1">
        <v>0.12</v>
      </c>
      <c r="J8" s="1">
        <v>0.15</v>
      </c>
      <c r="K8" s="1">
        <v>0.1</v>
      </c>
      <c r="L8" s="1">
        <v>0</v>
      </c>
      <c r="M8" s="1">
        <v>0</v>
      </c>
    </row>
    <row r="9" spans="1:13" x14ac:dyDescent="0.25">
      <c r="A9" s="3" t="s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4" t="s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4" t="s">
        <v>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4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4" t="s">
        <v>17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4" t="s">
        <v>18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5" t="s">
        <v>19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ht="15.75" thickBot="1" x14ac:dyDescent="0.3">
      <c r="A16" s="7" t="s">
        <v>20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25">
      <c r="A17" s="5" t="s">
        <v>21</v>
      </c>
      <c r="B17" s="1">
        <f>AVERAGE(B4:B16)</f>
        <v>0.1246153846153846</v>
      </c>
      <c r="C17" s="1">
        <f t="shared" ref="C17:M17" si="0">AVERAGE(C4:C16)</f>
        <v>8.5384615384615392E-2</v>
      </c>
      <c r="D17" s="1">
        <f t="shared" si="0"/>
        <v>0.1246153846153846</v>
      </c>
      <c r="E17" s="1">
        <f t="shared" si="0"/>
        <v>8.5384615384615392E-2</v>
      </c>
      <c r="F17" s="1">
        <f t="shared" si="0"/>
        <v>0.1246153846153846</v>
      </c>
      <c r="G17" s="1">
        <f t="shared" si="0"/>
        <v>8.5384615384615392E-2</v>
      </c>
      <c r="H17" s="1">
        <f t="shared" si="0"/>
        <v>6.7692307692307704E-2</v>
      </c>
      <c r="I17" s="1">
        <f t="shared" si="0"/>
        <v>5.9230769230769233E-2</v>
      </c>
      <c r="J17" s="1">
        <f t="shared" si="0"/>
        <v>0.1246153846153846</v>
      </c>
      <c r="K17" s="1">
        <f t="shared" si="0"/>
        <v>8.5384615384615392E-2</v>
      </c>
      <c r="L17" s="1">
        <f t="shared" si="0"/>
        <v>0</v>
      </c>
      <c r="M17" s="1">
        <f t="shared" si="0"/>
        <v>0</v>
      </c>
    </row>
    <row r="18" spans="1:13" x14ac:dyDescent="0.25">
      <c r="A18" s="5" t="s">
        <v>22</v>
      </c>
      <c r="B18">
        <f xml:space="preserve"> COUNTIF(B4:B16,"0%")</f>
        <v>9</v>
      </c>
      <c r="C18">
        <f t="shared" ref="C18:K18" si="1" xml:space="preserve"> COUNTIF(C4:C16,"0%")</f>
        <v>9</v>
      </c>
      <c r="D18">
        <f t="shared" si="1"/>
        <v>9</v>
      </c>
      <c r="E18">
        <f t="shared" si="1"/>
        <v>9</v>
      </c>
      <c r="F18">
        <f t="shared" si="1"/>
        <v>9</v>
      </c>
      <c r="G18">
        <f t="shared" si="1"/>
        <v>9</v>
      </c>
      <c r="H18">
        <f t="shared" si="1"/>
        <v>10</v>
      </c>
      <c r="I18">
        <f t="shared" si="1"/>
        <v>10</v>
      </c>
      <c r="J18">
        <f t="shared" si="1"/>
        <v>9</v>
      </c>
      <c r="K18">
        <f t="shared" si="1"/>
        <v>9</v>
      </c>
      <c r="L18">
        <f t="shared" ref="L18:M18" si="2" xml:space="preserve"> COUNTIF(L4:L16,"0%")</f>
        <v>13</v>
      </c>
      <c r="M18">
        <f t="shared" si="2"/>
        <v>13</v>
      </c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 Krol</cp:lastModifiedBy>
  <dcterms:created xsi:type="dcterms:W3CDTF">2024-12-03T10:37:52Z</dcterms:created>
  <dcterms:modified xsi:type="dcterms:W3CDTF">2024-12-08T15:22:51Z</dcterms:modified>
</cp:coreProperties>
</file>