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ls\Desktop\SYP\Youre-not-alone\documents\"/>
    </mc:Choice>
  </mc:AlternateContent>
  <xr:revisionPtr revIDLastSave="0" documentId="13_ncr:1_{DF78B893-1AE0-4663-989A-B0650C3F01B4}" xr6:coauthVersionLast="47" xr6:coauthVersionMax="47" xr10:uidLastSave="{00000000-0000-0000-0000-000000000000}"/>
  <bookViews>
    <workbookView xWindow="-108" yWindow="-108" windowWidth="23256" windowHeight="12456" xr2:uid="{B4E1D2B5-DAF4-440D-A6A9-5B95092B556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5" i="1" l="1"/>
  <c r="B97" i="1"/>
  <c r="B98" i="1"/>
  <c r="B99" i="1"/>
  <c r="B61" i="1"/>
  <c r="C54" i="1"/>
  <c r="B60" i="1"/>
  <c r="C52" i="1"/>
  <c r="B37" i="1"/>
  <c r="B36" i="1"/>
  <c r="B35" i="1"/>
  <c r="B15" i="1"/>
  <c r="B14" i="1"/>
  <c r="B13" i="1"/>
  <c r="B100" i="1" l="1"/>
  <c r="B16" i="1"/>
  <c r="B62" i="1"/>
  <c r="B63" i="1" s="1"/>
  <c r="B38" i="1"/>
</calcChain>
</file>

<file path=xl/sharedStrings.xml><?xml version="1.0" encoding="utf-8"?>
<sst xmlns="http://schemas.openxmlformats.org/spreadsheetml/2006/main" count="147" uniqueCount="43">
  <si>
    <t>Date</t>
  </si>
  <si>
    <t>Name</t>
  </si>
  <si>
    <t>Basicmovement, Cameracontrol</t>
  </si>
  <si>
    <t>Sarvan Amel</t>
  </si>
  <si>
    <t>Initialcontroles, Keybindings</t>
  </si>
  <si>
    <t>Kern Philip</t>
  </si>
  <si>
    <t>Pickup items</t>
  </si>
  <si>
    <t>Lasinger Christoph</t>
  </si>
  <si>
    <t>Tested picking up items</t>
  </si>
  <si>
    <t>Tried to improve picking up items</t>
  </si>
  <si>
    <t>Created and edited first Hugo landing page</t>
  </si>
  <si>
    <t>Created and edited Hugo landing page</t>
  </si>
  <si>
    <t>Tried to create Hugo landing page on oracle vm</t>
  </si>
  <si>
    <t>Tried to make landing page accessible</t>
  </si>
  <si>
    <t>Tried to create landing page on vm</t>
  </si>
  <si>
    <t>Made landing page accessible</t>
  </si>
  <si>
    <t>Created Hugo landing page on oracle vm</t>
  </si>
  <si>
    <t>Tried to edit content on landing page</t>
  </si>
  <si>
    <t>Workhours</t>
  </si>
  <si>
    <t>Total workhours</t>
  </si>
  <si>
    <t>Created a better time record</t>
  </si>
  <si>
    <t>Wrote ReadMe file</t>
  </si>
  <si>
    <t>Editing ERD</t>
  </si>
  <si>
    <t>Adding new Tables to ERD</t>
  </si>
  <si>
    <t>Creating first version of ERD</t>
  </si>
  <si>
    <t>Implementing first simple puzzle</t>
  </si>
  <si>
    <t>Coming up with / designing first simple puzzle</t>
  </si>
  <si>
    <t>Searching for ways to save data</t>
  </si>
  <si>
    <t>Trying to implement save system</t>
  </si>
  <si>
    <t xml:space="preserve">Description </t>
  </si>
  <si>
    <t>Trying to create better ERD</t>
  </si>
  <si>
    <t>Trying to implement highscoresystem in unity</t>
  </si>
  <si>
    <t>Find out how to let database run on vm</t>
  </si>
  <si>
    <t>Setting up test database and inserting test values</t>
  </si>
  <si>
    <t>Creating final ERD</t>
  </si>
  <si>
    <t>Making a new page for highscores</t>
  </si>
  <si>
    <t>Connecting to vm via VS Code</t>
  </si>
  <si>
    <t>Trying to connect website and database</t>
  </si>
  <si>
    <t>Trying to implement custom controls</t>
  </si>
  <si>
    <t>ERD for website</t>
  </si>
  <si>
    <t>Looking into multyplayer networking</t>
  </si>
  <si>
    <t>Teamtalk about next targets</t>
  </si>
  <si>
    <t>Adding a new puzlle and editing enviroment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</si>
</sst>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/>
    <xf numFmtId="0" fontId="0" fillId="0" borderId="1" xfId="0" applyFill="1" applyBorder="1"/>
    <xf numFmtId="0" fontId="0" fillId="0" borderId="6" xfId="0" applyBorder="1"/>
    <xf numFmtId="2" fontId="0" fillId="0" borderId="0" xfId="0" applyNumberFormat="1"/>
    <xf numFmtId="2" fontId="0" fillId="0" borderId="6" xfId="0" applyNumberFormat="1" applyBorder="1"/>
    <xf numFmtId="2" fontId="0" fillId="0" borderId="1" xfId="0" applyNumberFormat="1" applyBorder="1"/>
    <xf numFmtId="0" fontId="0" fillId="0" borderId="3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54A4E94-9D84-4A94-98CC-A1F794DB0C3F}"/>
            </a:ext>
          </a:extLst>
        </xdr:cNvPr>
        <xdr:cNvSpPr txBox="1"/>
      </xdr:nvSpPr>
      <xdr:spPr>
        <a:xfrm>
          <a:off x="30480" y="2133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CAB8D7BA-D8FD-4887-BC15-EA1F41834836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534520E3-D11F-48B9-98A8-A5C975DFAB23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60AFEB2C-8D7D-473A-8916-117F5F16326F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3223260" cy="512769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ED99AA7D-AA04-4767-A522-45F309332CA6}"/>
            </a:ext>
          </a:extLst>
        </xdr:cNvPr>
        <xdr:cNvSpPr txBox="1"/>
      </xdr:nvSpPr>
      <xdr:spPr>
        <a:xfrm>
          <a:off x="0" y="33375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40</xdr:row>
      <xdr:rowOff>0</xdr:rowOff>
    </xdr:from>
    <xdr:ext cx="3223260" cy="512769"/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C80E2051-187B-4A2C-9850-BEF4965F90DD}"/>
            </a:ext>
          </a:extLst>
        </xdr:cNvPr>
        <xdr:cNvSpPr txBox="1"/>
      </xdr:nvSpPr>
      <xdr:spPr>
        <a:xfrm>
          <a:off x="0" y="74295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  <xdr:oneCellAnchor>
    <xdr:from>
      <xdr:col>0</xdr:col>
      <xdr:colOff>0</xdr:colOff>
      <xdr:row>69</xdr:row>
      <xdr:rowOff>0</xdr:rowOff>
    </xdr:from>
    <xdr:ext cx="3223260" cy="512769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F116BBF9-CC07-4641-9E9F-D05E19A5C3D8}"/>
            </a:ext>
          </a:extLst>
        </xdr:cNvPr>
        <xdr:cNvSpPr txBox="1"/>
      </xdr:nvSpPr>
      <xdr:spPr>
        <a:xfrm>
          <a:off x="0" y="7444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4</a:t>
          </a:r>
        </a:p>
      </xdr:txBody>
    </xdr:sp>
    <xdr:clientData/>
  </xdr:oneCellAnchor>
  <xdr:oneCellAnchor>
    <xdr:from>
      <xdr:col>0</xdr:col>
      <xdr:colOff>0</xdr:colOff>
      <xdr:row>102</xdr:row>
      <xdr:rowOff>0</xdr:rowOff>
    </xdr:from>
    <xdr:ext cx="3223260" cy="512769"/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BF729FA1-1C24-4BBB-8C66-A60C5E5A8297}"/>
            </a:ext>
          </a:extLst>
        </xdr:cNvPr>
        <xdr:cNvSpPr txBox="1"/>
      </xdr:nvSpPr>
      <xdr:spPr>
        <a:xfrm>
          <a:off x="0" y="12778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5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47AEA-3C2E-4B53-BBD6-378E3F7BB292}">
  <dimension ref="A1:D126"/>
  <sheetViews>
    <sheetView tabSelected="1" topLeftCell="A101" zoomScaleNormal="100" workbookViewId="0">
      <selection activeCell="C115" sqref="C115"/>
    </sheetView>
  </sheetViews>
  <sheetFormatPr baseColWidth="10" defaultRowHeight="14.4" x14ac:dyDescent="0.3"/>
  <cols>
    <col min="1" max="1" width="20.33203125" customWidth="1"/>
    <col min="2" max="2" width="41.88671875" customWidth="1"/>
    <col min="3" max="3" width="12.44140625" bestFit="1" customWidth="1"/>
    <col min="4" max="4" width="18.6640625" customWidth="1"/>
  </cols>
  <sheetData>
    <row r="1" spans="1:4" x14ac:dyDescent="0.3">
      <c r="A1" s="3"/>
      <c r="B1" s="3"/>
      <c r="C1" s="3"/>
      <c r="D1" s="3"/>
    </row>
    <row r="2" spans="1:4" x14ac:dyDescent="0.3">
      <c r="A2" s="3"/>
      <c r="B2" s="3"/>
      <c r="C2" s="3"/>
      <c r="D2" s="3"/>
    </row>
    <row r="3" spans="1:4" x14ac:dyDescent="0.3">
      <c r="A3" s="3"/>
      <c r="B3" s="3"/>
      <c r="C3" s="3"/>
      <c r="D3" s="3"/>
    </row>
    <row r="4" spans="1:4" x14ac:dyDescent="0.3">
      <c r="A4" s="3"/>
      <c r="B4" s="3"/>
      <c r="C4" s="3"/>
      <c r="D4" s="3"/>
    </row>
    <row r="5" spans="1:4" x14ac:dyDescent="0.3">
      <c r="A5" s="7" t="s">
        <v>0</v>
      </c>
      <c r="B5" s="7" t="s">
        <v>29</v>
      </c>
      <c r="C5" s="7" t="s">
        <v>18</v>
      </c>
      <c r="D5" s="8" t="s">
        <v>1</v>
      </c>
    </row>
    <row r="6" spans="1:4" ht="15" x14ac:dyDescent="0.35">
      <c r="A6" s="1">
        <v>44534</v>
      </c>
      <c r="B6" s="2" t="s">
        <v>2</v>
      </c>
      <c r="C6">
        <v>3</v>
      </c>
      <c r="D6" s="5" t="s">
        <v>3</v>
      </c>
    </row>
    <row r="7" spans="1:4" ht="15" x14ac:dyDescent="0.35">
      <c r="A7" s="1">
        <v>44535</v>
      </c>
      <c r="B7" s="2" t="s">
        <v>4</v>
      </c>
      <c r="C7">
        <v>3</v>
      </c>
      <c r="D7" s="5" t="s">
        <v>5</v>
      </c>
    </row>
    <row r="8" spans="1:4" ht="15" x14ac:dyDescent="0.35">
      <c r="A8" s="1"/>
      <c r="B8" s="2" t="s">
        <v>6</v>
      </c>
      <c r="C8">
        <v>3</v>
      </c>
      <c r="D8" s="5" t="s">
        <v>7</v>
      </c>
    </row>
    <row r="9" spans="1:4" ht="15" x14ac:dyDescent="0.35">
      <c r="A9" s="1">
        <v>44536</v>
      </c>
      <c r="B9" s="2" t="s">
        <v>8</v>
      </c>
      <c r="C9">
        <v>2</v>
      </c>
      <c r="D9" s="5" t="s">
        <v>7</v>
      </c>
    </row>
    <row r="10" spans="1:4" ht="15" x14ac:dyDescent="0.35">
      <c r="A10" s="1"/>
      <c r="B10" s="2" t="s">
        <v>9</v>
      </c>
      <c r="C10">
        <v>2</v>
      </c>
      <c r="D10" s="5" t="s">
        <v>3</v>
      </c>
    </row>
    <row r="11" spans="1:4" ht="15" x14ac:dyDescent="0.35">
      <c r="A11" s="1"/>
      <c r="B11" s="2"/>
      <c r="D11" s="5"/>
    </row>
    <row r="12" spans="1:4" x14ac:dyDescent="0.3">
      <c r="A12" s="9" t="s">
        <v>1</v>
      </c>
      <c r="B12" s="9" t="s">
        <v>19</v>
      </c>
      <c r="D12" s="5"/>
    </row>
    <row r="13" spans="1:4" x14ac:dyDescent="0.3">
      <c r="A13" t="s">
        <v>5</v>
      </c>
      <c r="B13">
        <f>C7</f>
        <v>3</v>
      </c>
      <c r="D13" s="5"/>
    </row>
    <row r="14" spans="1:4" x14ac:dyDescent="0.3">
      <c r="A14" t="s">
        <v>7</v>
      </c>
      <c r="B14">
        <f>C8+C9</f>
        <v>5</v>
      </c>
      <c r="D14" s="5"/>
    </row>
    <row r="15" spans="1:4" ht="15" thickBot="1" x14ac:dyDescent="0.35">
      <c r="A15" t="s">
        <v>3</v>
      </c>
      <c r="B15" s="11">
        <f>C6+C10</f>
        <v>5</v>
      </c>
      <c r="D15" s="5"/>
    </row>
    <row r="16" spans="1:4" x14ac:dyDescent="0.3">
      <c r="A16" s="4"/>
      <c r="B16" s="10">
        <f>B13+B14+B15</f>
        <v>13</v>
      </c>
      <c r="C16" s="4"/>
      <c r="D16" s="6"/>
    </row>
    <row r="17" spans="1:4" x14ac:dyDescent="0.3">
      <c r="A17" s="3"/>
      <c r="B17" s="3"/>
      <c r="C17" s="3"/>
      <c r="D17" s="3"/>
    </row>
    <row r="18" spans="1:4" x14ac:dyDescent="0.3">
      <c r="A18" s="3"/>
      <c r="B18" s="3"/>
      <c r="C18" s="3"/>
      <c r="D18" s="3"/>
    </row>
    <row r="19" spans="1:4" x14ac:dyDescent="0.3">
      <c r="A19" s="3"/>
      <c r="B19" s="3"/>
      <c r="C19" s="3"/>
      <c r="D19" s="3"/>
    </row>
    <row r="20" spans="1:4" x14ac:dyDescent="0.3">
      <c r="A20" s="3"/>
      <c r="B20" s="3"/>
      <c r="C20" s="3"/>
      <c r="D20" s="3"/>
    </row>
    <row r="21" spans="1:4" x14ac:dyDescent="0.3">
      <c r="A21" s="3"/>
      <c r="B21" s="3"/>
      <c r="C21" s="3"/>
      <c r="D21" s="3"/>
    </row>
    <row r="22" spans="1:4" x14ac:dyDescent="0.3">
      <c r="A22" s="3"/>
      <c r="B22" s="3"/>
      <c r="C22" s="3"/>
      <c r="D22" s="3"/>
    </row>
    <row r="23" spans="1:4" x14ac:dyDescent="0.3">
      <c r="A23" s="7" t="s">
        <v>0</v>
      </c>
      <c r="B23" s="7" t="s">
        <v>29</v>
      </c>
      <c r="C23" s="7" t="s">
        <v>18</v>
      </c>
      <c r="D23" s="8" t="s">
        <v>1</v>
      </c>
    </row>
    <row r="24" spans="1:4" ht="15" x14ac:dyDescent="0.35">
      <c r="A24" s="1">
        <v>44543</v>
      </c>
      <c r="B24" s="2" t="s">
        <v>21</v>
      </c>
      <c r="C24">
        <v>2</v>
      </c>
      <c r="D24" s="5" t="s">
        <v>7</v>
      </c>
    </row>
    <row r="25" spans="1:4" ht="15" x14ac:dyDescent="0.35">
      <c r="A25" s="1"/>
      <c r="B25" s="2" t="s">
        <v>10</v>
      </c>
      <c r="C25">
        <v>2</v>
      </c>
      <c r="D25" s="5" t="s">
        <v>3</v>
      </c>
    </row>
    <row r="26" spans="1:4" ht="15" x14ac:dyDescent="0.35">
      <c r="A26" s="1"/>
      <c r="B26" s="2" t="s">
        <v>11</v>
      </c>
      <c r="C26">
        <v>1.5</v>
      </c>
      <c r="D26" s="5" t="s">
        <v>5</v>
      </c>
    </row>
    <row r="27" spans="1:4" ht="15" x14ac:dyDescent="0.35">
      <c r="A27" s="1">
        <v>44545</v>
      </c>
      <c r="B27" s="2" t="s">
        <v>12</v>
      </c>
      <c r="C27">
        <v>1</v>
      </c>
      <c r="D27" s="5" t="s">
        <v>7</v>
      </c>
    </row>
    <row r="28" spans="1:4" ht="15" x14ac:dyDescent="0.35">
      <c r="A28" s="1"/>
      <c r="B28" s="2" t="s">
        <v>13</v>
      </c>
      <c r="C28">
        <v>1</v>
      </c>
      <c r="D28" s="5" t="s">
        <v>5</v>
      </c>
    </row>
    <row r="29" spans="1:4" ht="15" x14ac:dyDescent="0.35">
      <c r="A29" s="1"/>
      <c r="B29" s="2" t="s">
        <v>14</v>
      </c>
      <c r="C29">
        <v>1</v>
      </c>
      <c r="D29" s="5" t="s">
        <v>3</v>
      </c>
    </row>
    <row r="30" spans="1:4" ht="15" x14ac:dyDescent="0.35">
      <c r="A30" s="1">
        <v>44549</v>
      </c>
      <c r="B30" s="2" t="s">
        <v>15</v>
      </c>
      <c r="C30">
        <v>2</v>
      </c>
      <c r="D30" s="5" t="s">
        <v>5</v>
      </c>
    </row>
    <row r="31" spans="1:4" ht="15" x14ac:dyDescent="0.35">
      <c r="A31" s="1"/>
      <c r="B31" s="2" t="s">
        <v>16</v>
      </c>
      <c r="C31">
        <v>2</v>
      </c>
      <c r="D31" s="5" t="s">
        <v>7</v>
      </c>
    </row>
    <row r="32" spans="1:4" ht="15" x14ac:dyDescent="0.35">
      <c r="A32" s="1"/>
      <c r="B32" s="2" t="s">
        <v>17</v>
      </c>
      <c r="C32">
        <v>2</v>
      </c>
      <c r="D32" s="5" t="s">
        <v>3</v>
      </c>
    </row>
    <row r="33" spans="1:4" x14ac:dyDescent="0.3">
      <c r="D33" s="5"/>
    </row>
    <row r="34" spans="1:4" x14ac:dyDescent="0.3">
      <c r="A34" s="9" t="s">
        <v>1</v>
      </c>
      <c r="B34" s="9" t="s">
        <v>19</v>
      </c>
      <c r="D34" s="5"/>
    </row>
    <row r="35" spans="1:4" x14ac:dyDescent="0.3">
      <c r="A35" t="s">
        <v>5</v>
      </c>
      <c r="B35">
        <f>C26+C28+C30</f>
        <v>4.5</v>
      </c>
      <c r="D35" s="5"/>
    </row>
    <row r="36" spans="1:4" x14ac:dyDescent="0.3">
      <c r="A36" t="s">
        <v>7</v>
      </c>
      <c r="B36">
        <f>C31+C24+C27</f>
        <v>5</v>
      </c>
      <c r="D36" s="5"/>
    </row>
    <row r="37" spans="1:4" ht="15" thickBot="1" x14ac:dyDescent="0.35">
      <c r="A37" t="s">
        <v>3</v>
      </c>
      <c r="B37" s="11">
        <f>C31+C28+C24</f>
        <v>5</v>
      </c>
      <c r="D37" s="5"/>
    </row>
    <row r="38" spans="1:4" x14ac:dyDescent="0.3">
      <c r="A38" s="4"/>
      <c r="B38" s="4">
        <f>B35+B36+B37</f>
        <v>14.5</v>
      </c>
      <c r="C38" s="4"/>
      <c r="D38" s="6"/>
    </row>
    <row r="39" spans="1:4" x14ac:dyDescent="0.3">
      <c r="A39" s="3"/>
      <c r="B39" s="3"/>
      <c r="C39" s="3"/>
      <c r="D39" s="3"/>
    </row>
    <row r="40" spans="1:4" x14ac:dyDescent="0.3">
      <c r="A40" s="3"/>
      <c r="B40" s="3"/>
      <c r="C40" s="3"/>
      <c r="D40" s="3"/>
    </row>
    <row r="41" spans="1:4" x14ac:dyDescent="0.3">
      <c r="A41" s="3"/>
      <c r="B41" s="3"/>
      <c r="C41" s="3"/>
      <c r="D41" s="3"/>
    </row>
    <row r="42" spans="1:4" x14ac:dyDescent="0.3">
      <c r="A42" s="3"/>
      <c r="B42" s="3"/>
      <c r="C42" s="3"/>
      <c r="D42" s="3"/>
    </row>
    <row r="43" spans="1:4" x14ac:dyDescent="0.3">
      <c r="A43" s="3"/>
      <c r="B43" s="3"/>
      <c r="C43" s="3"/>
      <c r="D43" s="3"/>
    </row>
    <row r="44" spans="1:4" x14ac:dyDescent="0.3">
      <c r="A44" s="3"/>
      <c r="B44" s="3"/>
      <c r="C44" s="3"/>
      <c r="D44" s="3"/>
    </row>
    <row r="45" spans="1:4" x14ac:dyDescent="0.3">
      <c r="A45" s="7" t="s">
        <v>0</v>
      </c>
      <c r="B45" s="7" t="s">
        <v>29</v>
      </c>
      <c r="C45" s="7" t="s">
        <v>18</v>
      </c>
      <c r="D45" s="8" t="s">
        <v>1</v>
      </c>
    </row>
    <row r="46" spans="1:4" x14ac:dyDescent="0.3">
      <c r="A46" s="1">
        <v>44550</v>
      </c>
      <c r="B46" t="s">
        <v>20</v>
      </c>
      <c r="C46" s="12">
        <v>0.7</v>
      </c>
      <c r="D46" s="5" t="s">
        <v>3</v>
      </c>
    </row>
    <row r="47" spans="1:4" x14ac:dyDescent="0.3">
      <c r="A47" s="1"/>
      <c r="B47" t="s">
        <v>24</v>
      </c>
      <c r="C47" s="12">
        <v>1.5</v>
      </c>
      <c r="D47" s="5" t="s">
        <v>3</v>
      </c>
    </row>
    <row r="48" spans="1:4" x14ac:dyDescent="0.3">
      <c r="A48" s="1"/>
      <c r="B48" t="s">
        <v>26</v>
      </c>
      <c r="C48" s="12">
        <v>2</v>
      </c>
      <c r="D48" s="5" t="s">
        <v>7</v>
      </c>
    </row>
    <row r="49" spans="1:4" x14ac:dyDescent="0.3">
      <c r="A49" s="1">
        <v>44206</v>
      </c>
      <c r="B49" t="s">
        <v>25</v>
      </c>
      <c r="C49" s="12">
        <v>2.5</v>
      </c>
      <c r="D49" s="5" t="s">
        <v>7</v>
      </c>
    </row>
    <row r="50" spans="1:4" x14ac:dyDescent="0.3">
      <c r="A50" s="1"/>
      <c r="B50" t="s">
        <v>22</v>
      </c>
      <c r="C50" s="12">
        <v>1.33</v>
      </c>
      <c r="D50" s="5" t="s">
        <v>3</v>
      </c>
    </row>
    <row r="51" spans="1:4" x14ac:dyDescent="0.3">
      <c r="A51" s="1"/>
      <c r="B51" t="s">
        <v>27</v>
      </c>
      <c r="C51" s="12">
        <v>2</v>
      </c>
      <c r="D51" s="15" t="s">
        <v>5</v>
      </c>
    </row>
    <row r="52" spans="1:4" x14ac:dyDescent="0.3">
      <c r="A52" s="1">
        <v>44573</v>
      </c>
      <c r="B52" t="s">
        <v>22</v>
      </c>
      <c r="C52" s="12">
        <f>40/60</f>
        <v>0.66666666666666663</v>
      </c>
      <c r="D52" s="5" t="s">
        <v>3</v>
      </c>
    </row>
    <row r="53" spans="1:4" x14ac:dyDescent="0.3">
      <c r="A53" s="1"/>
      <c r="B53" t="s">
        <v>27</v>
      </c>
      <c r="C53" s="12">
        <v>0.5</v>
      </c>
      <c r="D53" s="5" t="s">
        <v>5</v>
      </c>
    </row>
    <row r="54" spans="1:4" x14ac:dyDescent="0.3">
      <c r="A54" s="1">
        <v>44577</v>
      </c>
      <c r="B54" t="s">
        <v>23</v>
      </c>
      <c r="C54" s="12">
        <f>86/60</f>
        <v>1.4333333333333333</v>
      </c>
      <c r="D54" s="5" t="s">
        <v>3</v>
      </c>
    </row>
    <row r="55" spans="1:4" x14ac:dyDescent="0.3">
      <c r="A55" s="1"/>
      <c r="B55" t="s">
        <v>28</v>
      </c>
      <c r="C55" s="12">
        <v>7</v>
      </c>
      <c r="D55" s="5" t="s">
        <v>5</v>
      </c>
    </row>
    <row r="56" spans="1:4" x14ac:dyDescent="0.3">
      <c r="A56" s="1"/>
      <c r="B56" t="s">
        <v>25</v>
      </c>
      <c r="C56" s="12">
        <v>1</v>
      </c>
      <c r="D56" s="5" t="s">
        <v>7</v>
      </c>
    </row>
    <row r="57" spans="1:4" x14ac:dyDescent="0.3">
      <c r="A57" s="1"/>
      <c r="D57" s="5"/>
    </row>
    <row r="58" spans="1:4" x14ac:dyDescent="0.3">
      <c r="D58" s="5"/>
    </row>
    <row r="59" spans="1:4" x14ac:dyDescent="0.3">
      <c r="A59" s="9" t="s">
        <v>1</v>
      </c>
      <c r="B59" s="9" t="s">
        <v>19</v>
      </c>
      <c r="D59" s="5"/>
    </row>
    <row r="60" spans="1:4" x14ac:dyDescent="0.3">
      <c r="A60" t="s">
        <v>5</v>
      </c>
      <c r="B60" s="12">
        <f>C55+C51+C53</f>
        <v>9.5</v>
      </c>
      <c r="D60" s="5"/>
    </row>
    <row r="61" spans="1:4" x14ac:dyDescent="0.3">
      <c r="A61" t="s">
        <v>7</v>
      </c>
      <c r="B61" s="12">
        <f>C56+C49+C48</f>
        <v>5.5</v>
      </c>
      <c r="D61" s="5"/>
    </row>
    <row r="62" spans="1:4" ht="15" thickBot="1" x14ac:dyDescent="0.35">
      <c r="A62" t="s">
        <v>3</v>
      </c>
      <c r="B62" s="13">
        <f>C50+C52+C54+C46+C47</f>
        <v>5.63</v>
      </c>
      <c r="D62" s="5"/>
    </row>
    <row r="63" spans="1:4" ht="16.2" customHeight="1" x14ac:dyDescent="0.3">
      <c r="A63" s="4"/>
      <c r="B63" s="14">
        <f>B60+B61+B62</f>
        <v>20.63</v>
      </c>
      <c r="C63" s="4"/>
      <c r="D63" s="6"/>
    </row>
    <row r="70" spans="1:4" x14ac:dyDescent="0.3">
      <c r="A70" s="3"/>
      <c r="B70" s="3"/>
      <c r="C70" s="3"/>
      <c r="D70" s="3"/>
    </row>
    <row r="71" spans="1:4" x14ac:dyDescent="0.3">
      <c r="A71" s="3"/>
      <c r="B71" s="3"/>
      <c r="C71" s="3"/>
      <c r="D71" s="3"/>
    </row>
    <row r="72" spans="1:4" x14ac:dyDescent="0.3">
      <c r="A72" s="3"/>
      <c r="B72" s="3"/>
      <c r="C72" s="3"/>
      <c r="D72" s="3"/>
    </row>
    <row r="73" spans="1:4" x14ac:dyDescent="0.3">
      <c r="A73" s="3"/>
      <c r="B73" s="3"/>
      <c r="C73" s="3"/>
      <c r="D73" s="3"/>
    </row>
    <row r="74" spans="1:4" x14ac:dyDescent="0.3">
      <c r="A74" s="7" t="s">
        <v>0</v>
      </c>
      <c r="B74" s="7" t="s">
        <v>29</v>
      </c>
      <c r="C74" s="7" t="s">
        <v>18</v>
      </c>
      <c r="D74" s="8" t="s">
        <v>1</v>
      </c>
    </row>
    <row r="75" spans="1:4" x14ac:dyDescent="0.3">
      <c r="A75" s="1">
        <v>44583</v>
      </c>
      <c r="B75" t="s">
        <v>35</v>
      </c>
      <c r="C75" s="12">
        <v>2</v>
      </c>
      <c r="D75" s="5" t="s">
        <v>7</v>
      </c>
    </row>
    <row r="76" spans="1:4" x14ac:dyDescent="0.3">
      <c r="A76" s="1">
        <v>44584</v>
      </c>
      <c r="B76" t="s">
        <v>38</v>
      </c>
      <c r="C76" s="12">
        <v>2</v>
      </c>
      <c r="D76" s="5" t="s">
        <v>5</v>
      </c>
    </row>
    <row r="77" spans="1:4" x14ac:dyDescent="0.3">
      <c r="A77" s="1">
        <v>44585</v>
      </c>
      <c r="B77" t="s">
        <v>30</v>
      </c>
      <c r="C77" s="12">
        <v>3.5</v>
      </c>
      <c r="D77" s="5" t="s">
        <v>3</v>
      </c>
    </row>
    <row r="78" spans="1:4" x14ac:dyDescent="0.3">
      <c r="B78" t="s">
        <v>30</v>
      </c>
      <c r="C78" s="12">
        <v>3.5</v>
      </c>
      <c r="D78" s="5" t="s">
        <v>7</v>
      </c>
    </row>
    <row r="79" spans="1:4" x14ac:dyDescent="0.3">
      <c r="B79" t="s">
        <v>30</v>
      </c>
      <c r="C79" s="12">
        <v>3.5</v>
      </c>
      <c r="D79" s="5" t="s">
        <v>5</v>
      </c>
    </row>
    <row r="80" spans="1:4" x14ac:dyDescent="0.3">
      <c r="A80" s="1">
        <v>44587</v>
      </c>
      <c r="B80" t="s">
        <v>32</v>
      </c>
      <c r="C80" s="12">
        <v>0.67</v>
      </c>
      <c r="D80" s="5" t="s">
        <v>3</v>
      </c>
    </row>
    <row r="81" spans="1:4" x14ac:dyDescent="0.3">
      <c r="A81" s="1">
        <v>44589</v>
      </c>
      <c r="B81" t="s">
        <v>38</v>
      </c>
      <c r="C81" s="12">
        <v>2</v>
      </c>
      <c r="D81" s="5" t="s">
        <v>5</v>
      </c>
    </row>
    <row r="82" spans="1:4" x14ac:dyDescent="0.3">
      <c r="A82" s="1">
        <v>44590</v>
      </c>
      <c r="B82" t="s">
        <v>31</v>
      </c>
      <c r="C82" s="12">
        <v>3</v>
      </c>
      <c r="D82" s="5" t="s">
        <v>3</v>
      </c>
    </row>
    <row r="83" spans="1:4" x14ac:dyDescent="0.3">
      <c r="A83" s="1"/>
      <c r="B83" t="s">
        <v>22</v>
      </c>
      <c r="C83" s="12">
        <v>0.5</v>
      </c>
      <c r="D83" s="5" t="s">
        <v>3</v>
      </c>
    </row>
    <row r="84" spans="1:4" x14ac:dyDescent="0.3">
      <c r="A84" s="1"/>
      <c r="B84" t="s">
        <v>33</v>
      </c>
      <c r="C84" s="12">
        <v>2</v>
      </c>
      <c r="D84" s="5" t="s">
        <v>3</v>
      </c>
    </row>
    <row r="85" spans="1:4" x14ac:dyDescent="0.3">
      <c r="A85" s="1"/>
      <c r="B85" t="s">
        <v>36</v>
      </c>
      <c r="C85" s="12">
        <v>1</v>
      </c>
      <c r="D85" s="5" t="s">
        <v>7</v>
      </c>
    </row>
    <row r="86" spans="1:4" x14ac:dyDescent="0.3">
      <c r="A86" s="1"/>
      <c r="B86" t="s">
        <v>37</v>
      </c>
      <c r="C86" s="12">
        <v>2.5</v>
      </c>
      <c r="D86" s="5" t="s">
        <v>7</v>
      </c>
    </row>
    <row r="87" spans="1:4" x14ac:dyDescent="0.3">
      <c r="A87" s="1"/>
      <c r="B87" t="s">
        <v>37</v>
      </c>
      <c r="C87" s="12">
        <v>1.5</v>
      </c>
      <c r="D87" s="5" t="s">
        <v>5</v>
      </c>
    </row>
    <row r="88" spans="1:4" x14ac:dyDescent="0.3">
      <c r="A88" s="1">
        <v>44591</v>
      </c>
      <c r="B88" t="s">
        <v>34</v>
      </c>
      <c r="C88" s="12">
        <v>1</v>
      </c>
      <c r="D88" s="5" t="s">
        <v>3</v>
      </c>
    </row>
    <row r="89" spans="1:4" x14ac:dyDescent="0.3">
      <c r="A89" s="1"/>
      <c r="B89" t="s">
        <v>22</v>
      </c>
      <c r="C89" s="12">
        <v>1</v>
      </c>
      <c r="D89" s="5" t="s">
        <v>5</v>
      </c>
    </row>
    <row r="90" spans="1:4" x14ac:dyDescent="0.3">
      <c r="A90" s="1"/>
      <c r="B90" t="s">
        <v>37</v>
      </c>
      <c r="C90" s="12">
        <v>2</v>
      </c>
      <c r="D90" s="5" t="s">
        <v>5</v>
      </c>
    </row>
    <row r="91" spans="1:4" x14ac:dyDescent="0.3">
      <c r="B91" t="s">
        <v>37</v>
      </c>
      <c r="C91" s="12">
        <v>4</v>
      </c>
      <c r="D91" s="5" t="s">
        <v>7</v>
      </c>
    </row>
    <row r="92" spans="1:4" x14ac:dyDescent="0.3">
      <c r="B92" t="s">
        <v>37</v>
      </c>
      <c r="C92" s="12">
        <v>2</v>
      </c>
      <c r="D92" s="5" t="s">
        <v>3</v>
      </c>
    </row>
    <row r="93" spans="1:4" x14ac:dyDescent="0.3">
      <c r="A93" s="1">
        <v>44592</v>
      </c>
      <c r="B93" t="s">
        <v>37</v>
      </c>
      <c r="C93" s="12">
        <v>2</v>
      </c>
      <c r="D93" s="5" t="s">
        <v>7</v>
      </c>
    </row>
    <row r="94" spans="1:4" x14ac:dyDescent="0.3">
      <c r="A94" s="1">
        <v>44593</v>
      </c>
      <c r="B94" t="s">
        <v>37</v>
      </c>
      <c r="C94" s="12">
        <v>7</v>
      </c>
      <c r="D94" s="5" t="s">
        <v>7</v>
      </c>
    </row>
    <row r="95" spans="1:4" x14ac:dyDescent="0.3">
      <c r="D95" s="5"/>
    </row>
    <row r="96" spans="1:4" x14ac:dyDescent="0.3">
      <c r="A96" s="9" t="s">
        <v>1</v>
      </c>
      <c r="B96" s="9" t="s">
        <v>19</v>
      </c>
      <c r="D96" s="5"/>
    </row>
    <row r="97" spans="1:4" x14ac:dyDescent="0.3">
      <c r="A97" t="s">
        <v>5</v>
      </c>
      <c r="B97" s="12">
        <f>C79+C87+C89+C90+C81+C76</f>
        <v>12</v>
      </c>
      <c r="D97" s="5"/>
    </row>
    <row r="98" spans="1:4" x14ac:dyDescent="0.3">
      <c r="A98" t="s">
        <v>7</v>
      </c>
      <c r="B98" s="12">
        <f>C91+C86+C85+C75+C78+C93+C94</f>
        <v>22</v>
      </c>
      <c r="D98" s="5"/>
    </row>
    <row r="99" spans="1:4" ht="15" thickBot="1" x14ac:dyDescent="0.35">
      <c r="A99" t="s">
        <v>3</v>
      </c>
      <c r="B99" s="13">
        <f>C92+C88+C84+C83+C82+C80+C77</f>
        <v>12.67</v>
      </c>
      <c r="D99" s="5"/>
    </row>
    <row r="100" spans="1:4" x14ac:dyDescent="0.3">
      <c r="A100" s="4"/>
      <c r="B100" s="14">
        <f>B99+B98+B97</f>
        <v>46.67</v>
      </c>
      <c r="C100" s="4"/>
      <c r="D100" s="6"/>
    </row>
    <row r="103" spans="1:4" x14ac:dyDescent="0.3">
      <c r="A103" s="3"/>
      <c r="B103" s="3"/>
      <c r="C103" s="3"/>
      <c r="D103" s="3"/>
    </row>
    <row r="104" spans="1:4" x14ac:dyDescent="0.3">
      <c r="A104" s="3"/>
      <c r="B104" s="3"/>
      <c r="C104" s="3"/>
      <c r="D104" s="3"/>
    </row>
    <row r="105" spans="1:4" x14ac:dyDescent="0.3">
      <c r="A105" s="3"/>
      <c r="B105" s="3"/>
      <c r="C105" s="3"/>
      <c r="D105" s="3"/>
    </row>
    <row r="106" spans="1:4" x14ac:dyDescent="0.3">
      <c r="A106" s="3"/>
      <c r="B106" s="3"/>
      <c r="C106" s="3"/>
      <c r="D106" s="3"/>
    </row>
    <row r="108" spans="1:4" x14ac:dyDescent="0.3">
      <c r="A108" s="7" t="s">
        <v>0</v>
      </c>
      <c r="B108" s="7" t="s">
        <v>29</v>
      </c>
      <c r="C108" s="7" t="s">
        <v>18</v>
      </c>
      <c r="D108" s="8" t="s">
        <v>1</v>
      </c>
    </row>
    <row r="109" spans="1:4" x14ac:dyDescent="0.3">
      <c r="A109" s="1">
        <v>44599</v>
      </c>
      <c r="B109" t="s">
        <v>39</v>
      </c>
      <c r="C109" s="12">
        <v>8.3000000000000004E-2</v>
      </c>
      <c r="D109" s="5" t="s">
        <v>3</v>
      </c>
    </row>
    <row r="110" spans="1:4" x14ac:dyDescent="0.3">
      <c r="A110" s="1"/>
      <c r="B110" t="s">
        <v>40</v>
      </c>
      <c r="C110" s="12">
        <v>2</v>
      </c>
      <c r="D110" s="5" t="s">
        <v>3</v>
      </c>
    </row>
    <row r="111" spans="1:4" x14ac:dyDescent="0.3">
      <c r="A111" s="1"/>
      <c r="B111" t="s">
        <v>41</v>
      </c>
      <c r="C111" s="12">
        <v>2.5</v>
      </c>
      <c r="D111" s="5" t="s">
        <v>7</v>
      </c>
    </row>
    <row r="112" spans="1:4" x14ac:dyDescent="0.3">
      <c r="A112" s="1"/>
      <c r="B112" t="s">
        <v>41</v>
      </c>
      <c r="C112" s="12">
        <v>2.5</v>
      </c>
      <c r="D112" s="5" t="s">
        <v>3</v>
      </c>
    </row>
    <row r="113" spans="1:4" x14ac:dyDescent="0.3">
      <c r="A113" s="1"/>
      <c r="B113" t="s">
        <v>41</v>
      </c>
      <c r="C113" s="12">
        <v>2.5</v>
      </c>
      <c r="D113" s="5" t="s">
        <v>5</v>
      </c>
    </row>
    <row r="114" spans="1:4" x14ac:dyDescent="0.3">
      <c r="A114" s="1">
        <v>44605</v>
      </c>
      <c r="B114" t="s">
        <v>42</v>
      </c>
      <c r="C114" s="12">
        <v>2.5</v>
      </c>
      <c r="D114" s="15" t="s">
        <v>3</v>
      </c>
    </row>
    <row r="115" spans="1:4" x14ac:dyDescent="0.3">
      <c r="A115" s="1"/>
      <c r="C115" s="12"/>
      <c r="D115" s="5"/>
    </row>
    <row r="116" spans="1:4" x14ac:dyDescent="0.3">
      <c r="A116" s="1"/>
      <c r="C116" s="12"/>
      <c r="D116" s="5"/>
    </row>
    <row r="117" spans="1:4" x14ac:dyDescent="0.3">
      <c r="A117" s="1"/>
      <c r="C117" s="12"/>
      <c r="D117" s="5"/>
    </row>
    <row r="118" spans="1:4" x14ac:dyDescent="0.3">
      <c r="A118" s="1"/>
      <c r="C118" s="12"/>
      <c r="D118" s="5"/>
    </row>
    <row r="119" spans="1:4" x14ac:dyDescent="0.3">
      <c r="A119" s="1"/>
      <c r="C119" s="12"/>
      <c r="D119" s="5"/>
    </row>
    <row r="120" spans="1:4" x14ac:dyDescent="0.3">
      <c r="A120" s="1"/>
      <c r="D120" s="5"/>
    </row>
    <row r="121" spans="1:4" x14ac:dyDescent="0.3">
      <c r="D121" s="5"/>
    </row>
    <row r="122" spans="1:4" x14ac:dyDescent="0.3">
      <c r="A122" s="9" t="s">
        <v>1</v>
      </c>
      <c r="B122" s="9" t="s">
        <v>19</v>
      </c>
      <c r="D122" s="5"/>
    </row>
    <row r="123" spans="1:4" x14ac:dyDescent="0.3">
      <c r="A123" t="s">
        <v>5</v>
      </c>
      <c r="B123" s="12"/>
      <c r="D123" s="5"/>
    </row>
    <row r="124" spans="1:4" x14ac:dyDescent="0.3">
      <c r="A124" t="s">
        <v>7</v>
      </c>
      <c r="B124" s="12"/>
      <c r="D124" s="5"/>
    </row>
    <row r="125" spans="1:4" ht="15" thickBot="1" x14ac:dyDescent="0.35">
      <c r="A125" t="s">
        <v>3</v>
      </c>
      <c r="B125" s="13">
        <f>C110+C109+C112+C114</f>
        <v>7.0830000000000002</v>
      </c>
      <c r="D125" s="5"/>
    </row>
    <row r="126" spans="1:4" x14ac:dyDescent="0.3">
      <c r="A126" s="4"/>
      <c r="B126" s="14"/>
      <c r="C126" s="4"/>
      <c r="D126" s="6"/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 Sarvan</dc:creator>
  <cp:lastModifiedBy>Amel Sarvan</cp:lastModifiedBy>
  <dcterms:created xsi:type="dcterms:W3CDTF">2021-12-20T13:43:54Z</dcterms:created>
  <dcterms:modified xsi:type="dcterms:W3CDTF">2022-02-13T16:41:12Z</dcterms:modified>
</cp:coreProperties>
</file>