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mc:AlternateContent xmlns:mc="http://schemas.openxmlformats.org/markup-compatibility/2006">
    <mc:Choice Requires="x15">
      <x15ac:absPath xmlns:x15ac="http://schemas.microsoft.com/office/spreadsheetml/2010/11/ac" url="C:\01. Binnenvaartinnovatie\02. Europese fora\01. CESNI\01. CESNI TI\02. Tijdelijke werkgroepen\02. Vessel Tracking and Tracing\"/>
    </mc:Choice>
  </mc:AlternateContent>
  <xr:revisionPtr revIDLastSave="0" documentId="13_ncr:1_{0BCB1D29-56B5-4979-A185-256F26E806AE}" xr6:coauthVersionLast="44" xr6:coauthVersionMax="44" xr10:uidLastSave="{00000000-0000-0000-0000-000000000000}"/>
  <bookViews>
    <workbookView xWindow="-108" yWindow="-108" windowWidth="23256" windowHeight="12576" tabRatio="758" xr2:uid="{00000000-000D-0000-FFFF-FFFF00000000}"/>
  </bookViews>
  <sheets>
    <sheet name="AIS Infrastructure" sheetId="2" r:id="rId1"/>
    <sheet name="AIS carriage requirements" sheetId="10" r:id="rId2"/>
  </sheets>
  <externalReferences>
    <externalReference r:id="rId3"/>
  </externalReferences>
  <definedNames>
    <definedName name="_xlnm.Print_Area" localSheetId="1">'AIS carriage requirements'!$A$1:$Y$51</definedName>
    <definedName name="_xlnm.Print_Area" localSheetId="0">'AIS Infrastructure'!$A$1:$AI$53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 i="10" l="1"/>
  <c r="AI6" i="2" l="1"/>
  <c r="AH6" i="2"/>
  <c r="AG6" i="2"/>
  <c r="S35" i="2" l="1"/>
  <c r="F35" i="2"/>
  <c r="E3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Mihai</author>
  </authors>
  <commentList>
    <comment ref="AG38" authorId="0" shapeId="0" xr:uid="{00000000-0006-0000-0000-000001000000}">
      <text>
        <r>
          <rPr>
            <b/>
            <sz val="9"/>
            <color indexed="8"/>
            <rFont val="Tahoma"/>
            <family val="2"/>
            <charset val="238"/>
          </rPr>
          <t>Mihai:</t>
        </r>
        <r>
          <rPr>
            <sz val="9"/>
            <color indexed="8"/>
            <rFont val="Tahoma"/>
            <family val="2"/>
            <charset val="238"/>
          </rPr>
          <t xml:space="preserve">
Exchange of information with RoRIS on the Danube</t>
        </r>
      </text>
    </comment>
  </commentList>
</comments>
</file>

<file path=xl/sharedStrings.xml><?xml version="1.0" encoding="utf-8"?>
<sst xmlns="http://schemas.openxmlformats.org/spreadsheetml/2006/main" count="557" uniqueCount="203">
  <si>
    <t>Countries</t>
  </si>
  <si>
    <t>AT</t>
  </si>
  <si>
    <t>Austria</t>
  </si>
  <si>
    <t>BE</t>
  </si>
  <si>
    <t>BG</t>
  </si>
  <si>
    <t>Bulgaria</t>
  </si>
  <si>
    <t>CH</t>
  </si>
  <si>
    <t>Switzerland</t>
  </si>
  <si>
    <t>CZ</t>
  </si>
  <si>
    <t>Czech Republic</t>
  </si>
  <si>
    <t>DE</t>
  </si>
  <si>
    <t>Germany</t>
  </si>
  <si>
    <t>FR</t>
  </si>
  <si>
    <t>France</t>
  </si>
  <si>
    <t>HR</t>
  </si>
  <si>
    <t>Croatia</t>
  </si>
  <si>
    <t>HU</t>
  </si>
  <si>
    <t>Hungary</t>
  </si>
  <si>
    <t>IT</t>
  </si>
  <si>
    <t>Italy</t>
  </si>
  <si>
    <t>LU</t>
  </si>
  <si>
    <t>Luxembourg</t>
  </si>
  <si>
    <t>NL</t>
  </si>
  <si>
    <t>The Netherlands</t>
  </si>
  <si>
    <t>PL</t>
  </si>
  <si>
    <t>Poland</t>
  </si>
  <si>
    <t>in preparation</t>
  </si>
  <si>
    <t>RO</t>
  </si>
  <si>
    <t>Romania</t>
  </si>
  <si>
    <t>RS</t>
  </si>
  <si>
    <t>Republic of Serbia</t>
  </si>
  <si>
    <t>SK</t>
  </si>
  <si>
    <t>Slovak Republic</t>
  </si>
  <si>
    <t>UA</t>
  </si>
  <si>
    <t>Ukraine</t>
  </si>
  <si>
    <t>status:</t>
  </si>
  <si>
    <t>no information</t>
  </si>
  <si>
    <t>pilot operation</t>
  </si>
  <si>
    <t>fully operational</t>
  </si>
  <si>
    <t>availability of seamless AIS infrastructure</t>
  </si>
  <si>
    <t xml:space="preserve">international data exchange of AIS information </t>
  </si>
  <si>
    <t>transmission of actual water levels</t>
  </si>
  <si>
    <t xml:space="preserve">transmission of the status of light signals </t>
  </si>
  <si>
    <t>no activities planned</t>
  </si>
  <si>
    <t>services of shorebased infrastructure (over Inland AIS)</t>
  </si>
  <si>
    <t>Available, no std compliant</t>
  </si>
  <si>
    <t>Required minimum data for Inland AIS in the respective country (as reported by VTT EG members)</t>
  </si>
  <si>
    <t>Slovakia</t>
  </si>
  <si>
    <t>Serbia</t>
  </si>
  <si>
    <t>Danube Commission</t>
  </si>
  <si>
    <t>UN-ECE</t>
  </si>
  <si>
    <t>Belgium</t>
  </si>
  <si>
    <t>186. Verordnung: Änderung der Wasserstraßen-Verkehrsordnung</t>
  </si>
  <si>
    <t>Ministerial decree (NFM, 45/2011 (VIII.25.))</t>
  </si>
  <si>
    <t>MMSI number</t>
  </si>
  <si>
    <t>X</t>
  </si>
  <si>
    <t>Unique European vessel identification number (ENI)</t>
  </si>
  <si>
    <t>R</t>
  </si>
  <si>
    <t>IMO number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</si>
  <si>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</si>
  <si>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</si>
  <si>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</si>
  <si>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</si>
  <si>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</si>
  <si>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</si>
  <si>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</si>
  <si>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</si>
  <si>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</si>
  <si>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</si>
  <si>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</si>
  <si>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</si>
  <si>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</si>
  <si>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</si>
  <si>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</si>
  <si>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</si>
  <si>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</si>
  <si>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</si>
  <si>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</si>
  <si>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</si>
  <si>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</si>
  <si>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</si>
  <si>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</si>
  <si>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</si>
  <si>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</si>
  <si>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</si>
  <si>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</si>
  <si>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</si>
  <si>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</si>
  <si>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</si>
  <si>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</si>
  <si>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</si>
  <si>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</si>
  <si>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Danube</t>
  </si>
  <si>
    <t>transmission of DGPS information via Msg 17</t>
  </si>
  <si>
    <t>exchange of ETA/RTA at lock/bridge</t>
  </si>
  <si>
    <t>exchange of ETA/RTA at terminal</t>
  </si>
  <si>
    <t>others (please specify)</t>
  </si>
  <si>
    <t>genereal traffic monitoring</t>
  </si>
  <si>
    <t>VTS</t>
  </si>
  <si>
    <t>Lock/bridge management</t>
  </si>
  <si>
    <t>Calamity Abatement</t>
  </si>
  <si>
    <t>Berth Management</t>
  </si>
  <si>
    <t>Transport Logistics</t>
  </si>
  <si>
    <t xml:space="preserve">Voyage planning </t>
  </si>
  <si>
    <t>Port/Terminal Management</t>
  </si>
  <si>
    <t>Cargo/Fleet Management</t>
  </si>
  <si>
    <t>Cross border services</t>
  </si>
  <si>
    <t>Law Enforcement</t>
  </si>
  <si>
    <t>Waterway charfges /harbour dues</t>
  </si>
  <si>
    <t>shore based services using AIS information</t>
  </si>
  <si>
    <t>services of shore based infrastructure (over Inland AIS) using future Inland ASMs</t>
  </si>
  <si>
    <t>services of shore based infrastructure (over Inland AIS) using standardized Inland ASMs</t>
  </si>
  <si>
    <t>PLEASE PROVIDE INPUT !</t>
  </si>
  <si>
    <t>CCNR</t>
  </si>
  <si>
    <t>Accident / incident investigatins</t>
  </si>
  <si>
    <t>Tests were carried out in IE2, but there is no usage in Hungary</t>
  </si>
  <si>
    <t>Flemish WW</t>
  </si>
  <si>
    <t>ANR - Danube</t>
  </si>
  <si>
    <t>ACN - Danube Black Sea Channel</t>
  </si>
  <si>
    <t>North</t>
  </si>
  <si>
    <t>Seine</t>
  </si>
  <si>
    <t>Mosel</t>
  </si>
  <si>
    <t>Rhine</t>
  </si>
  <si>
    <t>Saone</t>
  </si>
  <si>
    <t>Rhone</t>
  </si>
  <si>
    <t xml:space="preserve">all fairways </t>
  </si>
  <si>
    <t>x</t>
  </si>
  <si>
    <t>yes</t>
  </si>
  <si>
    <t>no</t>
  </si>
  <si>
    <t>from 1st December 2014 mandate for Inland AIS and el. chart (e.g.IECDIS)</t>
  </si>
  <si>
    <t>Elbe</t>
  </si>
  <si>
    <t>Vltava (Moldau)</t>
  </si>
  <si>
    <t>Mosel Commission</t>
  </si>
  <si>
    <t>Dolna Odra</t>
  </si>
  <si>
    <t>"Empfehlungen für die Nutzung von Inland AIS"
(recommendations for the usage of Inland AIS)</t>
  </si>
  <si>
    <t xml:space="preserve">CEVNI 
(recommendations)
       </t>
  </si>
  <si>
    <t>from 1st January 2016 mandate for Inland AIS and el. chart (e.g.IECDIS)</t>
  </si>
  <si>
    <t>Port of Antwerp
since 1.1.2012</t>
  </si>
  <si>
    <t>Port of Ghent since 1.1..2013</t>
  </si>
  <si>
    <t>Westerschelde - Kanaal van Gent naar Terneuzen, Beneden Zeeschelde
since 1.1.2016</t>
  </si>
  <si>
    <t>data requirements according to EG41572007</t>
  </si>
  <si>
    <t>Sava</t>
  </si>
  <si>
    <t>Accident investigations</t>
  </si>
  <si>
    <t>(Official Gazette of the Republic of Serbia no. 63/2013)</t>
  </si>
  <si>
    <t>Overview of carriage requirements for Inland AIS</t>
  </si>
  <si>
    <t xml:space="preserve">Overview of AIS shore infrastructure and services: </t>
  </si>
  <si>
    <t>Drava</t>
  </si>
  <si>
    <t>Region of Flandres</t>
  </si>
  <si>
    <t>Sava Commission</t>
  </si>
  <si>
    <t>control message</t>
  </si>
  <si>
    <t>Walloon Region</t>
  </si>
  <si>
    <t>Reference to the law</t>
  </si>
  <si>
    <t>Impact</t>
  </si>
  <si>
    <t xml:space="preserve">Obligation to carry and turn on Inland AIS from March 2018 according </t>
  </si>
  <si>
    <t>Law amending and supplementing The Law on Maritime Spaces, Inland Waterways and Ports of the Republic of Bulgaria.</t>
  </si>
  <si>
    <t>Binnenschifffahrsts-straßenordnung from 23.12.2016</t>
  </si>
  <si>
    <t xml:space="preserve">Inland AIS and IECDIS information mode obligation for selected waterways </t>
  </si>
  <si>
    <t>Obligatory usage of Inland AIS (carry and turn on) and Inland ECDIS</t>
  </si>
  <si>
    <t>Act. No. 338/2000 on Inland Navigation (as amended by Act No. 35/2014)</t>
  </si>
  <si>
    <t>vertical bridge clearance</t>
  </si>
  <si>
    <t>convoy message</t>
  </si>
  <si>
    <t>standardized safety message</t>
  </si>
  <si>
    <t>ISRS text message</t>
  </si>
  <si>
    <t>Geographic Notice</t>
  </si>
  <si>
    <t>Inland AIS AtoN Msg 21</t>
  </si>
  <si>
    <t>RGPNI Article A. 4241-50-2 du code des transports</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</si>
  <si>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</si>
  <si>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i/>
        <sz val="10"/>
        <rFont val="Arial"/>
        <family val="2"/>
      </rPr>
      <t>The dimensions L, B and T are those defined in annex no. 2 to the Order of the Minister of Transport no. 1.447 / 2008, with the subsequent amendments and completions.</t>
    </r>
  </si>
  <si>
    <t xml:space="preserve">Minister of Transports Order no. 739 / 2016 </t>
  </si>
  <si>
    <t>geographic scope:
- River Danube
- Danube Canal</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</si>
  <si>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</si>
  <si>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Act. No. 114/1995 on Inland Navigation (as amended)</t>
  </si>
  <si>
    <t>outlook 12/2020</t>
  </si>
  <si>
    <t xml:space="preserve">From 1.4.2014 mandatory use of Inland AIS transponders for all vessel except small crafts, vessels of convoys not involved in propulsions, ferries not moving independently.
Transponder may be switched off when mooring in ports.
</t>
  </si>
  <si>
    <t>Geographical scope:
- Danube
- Danube canal</t>
  </si>
  <si>
    <t>All vessels and boats which exceed 20 meters and/or licensed to transport more than 12 passengers must be equipped with standardized AIS equipment.
The transponder must be operated except when anchored or moored.</t>
  </si>
  <si>
    <t>Geographic scope:
- Danube 1811-1433 rkm
- Szentendre branch</t>
  </si>
  <si>
    <t>no requirements so far (status June 2019)</t>
  </si>
  <si>
    <r>
      <rPr>
        <sz val="10"/>
        <color theme="1"/>
        <rFont val="Arial"/>
        <family val="2"/>
      </rPr>
      <t>obligation to turn on AIS if already on board</t>
    </r>
    <r>
      <rPr>
        <sz val="10"/>
        <color rgb="FFFF0000"/>
        <rFont val="Arial"/>
        <family val="2"/>
      </rPr>
      <t xml:space="preserve">
</t>
    </r>
  </si>
  <si>
    <t>Details / geographic scope</t>
  </si>
  <si>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</si>
  <si>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t>Damir please provide input</t>
  </si>
  <si>
    <t>Piet please provide input</t>
  </si>
  <si>
    <t>Jean-Noel please provide input</t>
  </si>
  <si>
    <t>please provide input</t>
  </si>
  <si>
    <r>
      <t>all commercial vessels and all pleasure crafts which exceed 20 meters must be equipped with AIS. 
The transponder must be switched on and transmit on maximum power, except if the vessel is moored</t>
    </r>
    <r>
      <rPr>
        <sz val="10"/>
        <color rgb="FFFF0000"/>
        <rFont val="Arial"/>
        <family val="2"/>
      </rPr>
      <t>.</t>
    </r>
  </si>
  <si>
    <t xml:space="preserve">Class 4 and above:
1. Dunkerque-Scheldt 
2. Seine 
3. Oise 
4. Mosel 
5. Saone and Rhone 
6. Canal Rhone-Sete 
for the Rhine see CCNR
</t>
  </si>
  <si>
    <t>output of the VTT EG meeting Liège, November 2019</t>
  </si>
  <si>
    <t>status 11/2019</t>
  </si>
  <si>
    <t>outlook 12/2021</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</si>
  <si>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</si>
  <si>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</si>
  <si>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</si>
  <si>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</si>
  <si>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</si>
  <si>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</si>
  <si>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</si>
  <si>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</si>
  <si>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</si>
  <si>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</si>
  <si>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</si>
  <si>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</si>
  <si>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Brussels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</si>
</sst>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_);_(@_)"/>
  </numFmts>
  <fonts count="23" x14ac:knownFonts="1">
    <font>
      <sz val="10"/>
      <name val="Arial"/>
      <family val="2"/>
    </font>
    <font>
      <b/>
      <sz val="14"/>
      <name val="Arial"/>
      <family val="2"/>
    </font>
    <font>
      <b/>
      <sz val="10"/>
      <name val="Arial"/>
      <family val="2"/>
    </font>
    <font>
      <b/>
      <sz val="16"/>
      <name val="Arial"/>
      <family val="2"/>
    </font>
    <font>
      <sz val="8"/>
      <name val="Arial"/>
      <family val="2"/>
    </font>
    <font>
      <sz val="10"/>
      <name val="Arial"/>
      <family val="2"/>
    </font>
    <font>
      <b/>
      <sz val="10"/>
      <color indexed="8"/>
      <name val="Arial"/>
      <family val="2"/>
    </font>
    <font>
      <sz val="10"/>
      <color indexed="8"/>
      <name val="Arial"/>
      <family val="2"/>
    </font>
    <font>
      <b/>
      <sz val="9"/>
      <color indexed="8"/>
      <name val="Tahoma"/>
      <family val="2"/>
      <charset val="238"/>
    </font>
    <font>
      <sz val="9"/>
      <color indexed="8"/>
      <name val="Tahoma"/>
      <family val="2"/>
      <charset val="238"/>
    </font>
    <font>
      <sz val="10"/>
      <color indexed="10"/>
      <name val="Arial"/>
      <family val="2"/>
    </font>
    <font>
      <sz val="10"/>
      <color indexed="8"/>
      <name val="Arial"/>
    </font>
    <font>
      <sz val="10"/>
      <color rgb="FFFF0000"/>
      <name val="Arial"/>
      <family val="2"/>
    </font>
    <font>
      <b/>
      <sz val="10"/>
      <color rgb="FFFF0000"/>
      <name val="Arial"/>
      <family val="2"/>
    </font>
    <font>
      <sz val="9"/>
      <name val="Arial"/>
      <family val="2"/>
    </font>
    <font>
      <sz val="10"/>
      <color theme="1"/>
      <name val="Arial"/>
      <family val="2"/>
    </font>
    <font>
      <b/>
      <sz val="10"/>
      <color indexed="8"/>
      <name val="Arial"/>
      <family val="2"/>
      <charset val="1"/>
    </font>
    <font>
      <sz val="10"/>
      <color indexed="8"/>
      <name val="Arial"/>
      <family val="2"/>
      <charset val="1"/>
    </font>
    <font>
      <sz val="10"/>
      <name val="Arial"/>
      <family val="2"/>
      <charset val="1"/>
    </font>
    <font>
      <i/>
      <sz val="10"/>
      <name val="Arial"/>
      <family val="2"/>
    </font>
    <font>
      <sz val="10"/>
      <color theme="1"/>
      <name val="Arial"/>
      <family val="2"/>
      <charset val="238"/>
    </font>
    <font>
      <i/>
      <sz val="10"/>
      <color rgb="FF0D405F"/>
      <name val="Arial"/>
      <family val="2"/>
    </font>
    <font>
      <sz val="10"/>
      <color rgb="FF00FF00"/>
      <name val="Arial"/>
      <family val="2"/>
    </font>
  </fonts>
  <fills count="33">
    <fill>
      <patternFill patternType="none"/>
    </fill>
    <fill>
      <patternFill patternType="gray125"/>
    </fill>
    <fill>
      <patternFill patternType="solid">
        <fgColor indexed="13"/>
        <bgColor indexed="34"/>
      </patternFill>
    </fill>
    <fill>
      <patternFill patternType="solid">
        <fgColor indexed="11"/>
        <bgColor indexed="49"/>
      </patternFill>
    </fill>
    <fill>
      <patternFill patternType="solid">
        <fgColor indexed="46"/>
        <bgColor indexed="64"/>
      </patternFill>
    </fill>
    <fill>
      <patternFill patternType="solid">
        <fgColor indexed="22"/>
        <bgColor indexed="64"/>
      </patternFill>
    </fill>
    <fill>
      <patternFill patternType="solid">
        <fgColor indexed="30"/>
        <bgColor indexed="34"/>
      </patternFill>
    </fill>
    <fill>
      <patternFill patternType="solid">
        <fgColor indexed="13"/>
        <bgColor indexed="64"/>
      </patternFill>
    </fill>
    <fill>
      <patternFill patternType="solid">
        <fgColor indexed="10"/>
        <bgColor indexed="30"/>
      </patternFill>
    </fill>
    <fill>
      <patternFill patternType="solid">
        <fgColor indexed="10"/>
        <bgColor indexed="34"/>
      </patternFill>
    </fill>
    <fill>
      <patternFill patternType="solid">
        <fgColor indexed="11"/>
        <bgColor indexed="64"/>
      </patternFill>
    </fill>
    <fill>
      <patternFill patternType="solid">
        <fgColor indexed="30"/>
        <bgColor indexed="64"/>
      </patternFill>
    </fill>
    <fill>
      <patternFill patternType="solid">
        <fgColor indexed="10"/>
        <bgColor indexed="64"/>
      </patternFill>
    </fill>
    <fill>
      <patternFill patternType="solid">
        <fgColor indexed="18"/>
        <bgColor indexed="32"/>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0070C0"/>
        <bgColor indexed="34"/>
      </patternFill>
    </fill>
    <fill>
      <patternFill patternType="solid">
        <fgColor rgb="FF0070C0"/>
        <bgColor indexed="52"/>
      </patternFill>
    </fill>
    <fill>
      <patternFill patternType="solid">
        <fgColor theme="0"/>
        <bgColor indexed="64"/>
      </patternFill>
    </fill>
    <fill>
      <patternFill patternType="solid">
        <fgColor rgb="FF00FF00"/>
        <bgColor indexed="64"/>
      </patternFill>
    </fill>
    <fill>
      <patternFill patternType="solid">
        <fgColor rgb="FF0066CC"/>
        <bgColor indexed="34"/>
      </patternFill>
    </fill>
    <fill>
      <patternFill patternType="solid">
        <fgColor rgb="FF0066CC"/>
        <bgColor indexed="64"/>
      </patternFill>
    </fill>
    <fill>
      <patternFill patternType="solid">
        <fgColor rgb="FFFF0000"/>
        <bgColor indexed="49"/>
      </patternFill>
    </fill>
    <fill>
      <patternFill patternType="solid">
        <fgColor rgb="FF0070C0"/>
        <bgColor indexed="64"/>
      </patternFill>
    </fill>
    <fill>
      <patternFill patternType="solid">
        <fgColor indexed="22"/>
        <bgColor indexed="31"/>
      </patternFill>
    </fill>
    <fill>
      <patternFill patternType="solid">
        <fgColor indexed="10"/>
        <bgColor indexed="60"/>
      </patternFill>
    </fill>
    <fill>
      <patternFill patternType="solid">
        <fgColor theme="0"/>
        <bgColor indexed="34"/>
      </patternFill>
    </fill>
    <fill>
      <patternFill patternType="solid">
        <fgColor theme="0"/>
        <bgColor indexed="30"/>
      </patternFill>
    </fill>
    <fill>
      <patternFill patternType="solid">
        <fgColor theme="0"/>
        <bgColor indexed="60"/>
      </patternFill>
    </fill>
    <fill>
      <patternFill patternType="solid">
        <fgColor theme="0"/>
        <bgColor indexed="49"/>
      </patternFill>
    </fill>
    <fill>
      <patternFill patternType="solid">
        <fgColor rgb="FF00FF00"/>
        <bgColor indexed="34"/>
      </patternFill>
    </fill>
    <fill>
      <patternFill patternType="solid">
        <fgColor rgb="FF00FF00"/>
        <bgColor indexed="30"/>
      </patternFill>
    </fill>
  </fills>
  <borders count="6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diagonal/>
    </border>
    <border>
      <left style="thin">
        <color indexed="8"/>
      </left>
      <right/>
      <top style="thin">
        <color indexed="8"/>
      </top>
      <bottom/>
      <diagonal/>
    </border>
    <border>
      <left style="thin">
        <color indexed="64"/>
      </left>
      <right/>
      <top style="thin">
        <color indexed="64"/>
      </top>
      <bottom style="thin">
        <color indexed="64"/>
      </bottom>
      <diagonal/>
    </border>
    <border>
      <left style="thin">
        <color indexed="8"/>
      </left>
      <right/>
      <top/>
      <bottom style="thin">
        <color indexed="8"/>
      </bottom>
      <diagonal/>
    </border>
    <border>
      <left style="thin">
        <color indexed="64"/>
      </left>
      <right/>
      <top/>
      <bottom style="thin">
        <color indexed="64"/>
      </bottom>
      <diagonal/>
    </border>
    <border>
      <left style="thin">
        <color indexed="64"/>
      </left>
      <right style="thin">
        <color indexed="8"/>
      </right>
      <top style="thin">
        <color indexed="64"/>
      </top>
      <bottom/>
      <diagonal/>
    </border>
    <border>
      <left style="thin">
        <color indexed="8"/>
      </left>
      <right style="thin">
        <color indexed="64"/>
      </right>
      <top style="thin">
        <color indexed="64"/>
      </top>
      <bottom/>
      <diagonal/>
    </border>
    <border>
      <left style="thin">
        <color indexed="8"/>
      </left>
      <right style="thin">
        <color indexed="8"/>
      </right>
      <top style="thin">
        <color indexed="64"/>
      </top>
      <bottom/>
      <diagonal/>
    </border>
    <border>
      <left style="thin">
        <color indexed="64"/>
      </left>
      <right/>
      <top/>
      <bottom/>
      <diagonal/>
    </border>
    <border>
      <left style="thin">
        <color indexed="8"/>
      </left>
      <right style="thin">
        <color indexed="64"/>
      </right>
      <top/>
      <bottom style="thin">
        <color indexed="8"/>
      </bottom>
      <diagonal/>
    </border>
    <border>
      <left style="thin">
        <color indexed="64"/>
      </left>
      <right style="thin">
        <color indexed="64"/>
      </right>
      <top/>
      <bottom style="thin">
        <color indexed="64"/>
      </bottom>
      <diagonal/>
    </border>
    <border>
      <left/>
      <right/>
      <top style="thin">
        <color indexed="8"/>
      </top>
      <bottom style="thin">
        <color indexed="8"/>
      </bottom>
      <diagonal/>
    </border>
    <border>
      <left style="thin">
        <color indexed="8"/>
      </left>
      <right style="thin">
        <color indexed="8"/>
      </right>
      <top/>
      <bottom style="thin">
        <color indexed="64"/>
      </bottom>
      <diagonal/>
    </border>
    <border>
      <left style="thin">
        <color indexed="8"/>
      </left>
      <right style="thin">
        <color indexed="64"/>
      </right>
      <top style="thin">
        <color indexed="8"/>
      </top>
      <bottom/>
      <diagonal/>
    </border>
    <border>
      <left style="thin">
        <color indexed="64"/>
      </left>
      <right style="thin">
        <color indexed="8"/>
      </right>
      <top/>
      <bottom style="thin">
        <color indexed="64"/>
      </bottom>
      <diagonal/>
    </border>
    <border>
      <left style="thin">
        <color indexed="64"/>
      </left>
      <right style="thin">
        <color indexed="64"/>
      </right>
      <top/>
      <bottom style="thin">
        <color indexed="8"/>
      </bottom>
      <diagonal/>
    </border>
    <border>
      <left style="thin">
        <color indexed="8"/>
      </left>
      <right style="thin">
        <color indexed="8"/>
      </right>
      <top/>
      <bottom/>
      <diagonal/>
    </border>
    <border>
      <left style="thin">
        <color indexed="8"/>
      </left>
      <right style="thin">
        <color indexed="64"/>
      </right>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8"/>
      </top>
      <bottom style="thin">
        <color indexed="8"/>
      </bottom>
      <diagonal/>
    </border>
    <border>
      <left style="medium">
        <color indexed="64"/>
      </left>
      <right/>
      <top style="thin">
        <color indexed="8"/>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8"/>
      </right>
      <top/>
      <bottom style="thin">
        <color indexed="8"/>
      </bottom>
      <diagonal/>
    </border>
    <border>
      <left style="thin">
        <color indexed="8"/>
      </left>
      <right style="thin">
        <color indexed="64"/>
      </right>
      <top/>
      <bottom style="thin">
        <color indexed="64"/>
      </bottom>
      <diagonal/>
    </border>
    <border>
      <left style="thin">
        <color indexed="8"/>
      </left>
      <right style="thin">
        <color indexed="8"/>
      </right>
      <top style="thin">
        <color indexed="8"/>
      </top>
      <bottom style="medium">
        <color indexed="8"/>
      </bottom>
      <diagonal/>
    </border>
    <border>
      <left style="medium">
        <color indexed="64"/>
      </left>
      <right style="thin">
        <color indexed="64"/>
      </right>
      <top style="medium">
        <color indexed="64"/>
      </top>
      <bottom/>
      <diagonal/>
    </border>
    <border>
      <left/>
      <right/>
      <top style="medium">
        <color indexed="64"/>
      </top>
      <bottom/>
      <diagonal/>
    </border>
    <border>
      <left/>
      <right style="thin">
        <color indexed="8"/>
      </right>
      <top style="medium">
        <color indexed="64"/>
      </top>
      <bottom/>
      <diagonal/>
    </border>
    <border>
      <left style="thin">
        <color indexed="8"/>
      </left>
      <right style="thin">
        <color indexed="8"/>
      </right>
      <top style="medium">
        <color indexed="8"/>
      </top>
      <bottom/>
      <diagonal/>
    </border>
    <border>
      <left style="thin">
        <color indexed="64"/>
      </left>
      <right style="thin">
        <color indexed="64"/>
      </right>
      <top style="medium">
        <color indexed="64"/>
      </top>
      <bottom/>
      <diagonal/>
    </border>
    <border>
      <left style="thin">
        <color indexed="8"/>
      </left>
      <right style="thin">
        <color indexed="8"/>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8"/>
      </right>
      <top style="medium">
        <color indexed="64"/>
      </top>
      <bottom/>
      <diagonal/>
    </border>
    <border>
      <left/>
      <right style="medium">
        <color indexed="64"/>
      </right>
      <top style="medium">
        <color indexed="64"/>
      </top>
      <bottom/>
      <diagonal/>
    </border>
    <border>
      <left style="medium">
        <color indexed="64"/>
      </left>
      <right style="thin">
        <color indexed="8"/>
      </right>
      <top/>
      <bottom style="thin">
        <color indexed="8"/>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8"/>
      </right>
      <top style="medium">
        <color indexed="64"/>
      </top>
      <bottom style="thin">
        <color indexed="64"/>
      </bottom>
      <diagonal/>
    </border>
  </borders>
  <cellStyleXfs count="2">
    <xf numFmtId="0" fontId="0" fillId="0" borderId="0"/>
    <xf numFmtId="164" fontId="5" fillId="0" borderId="0" applyFill="0" applyBorder="0" applyAlignment="0" applyProtection="0"/>
  </cellStyleXfs>
  <cellXfs count="357">
    <xf numFmtId="0" fontId="0" fillId="0" borderId="0" xfId="0"/>
    <xf numFmtId="0" fontId="0" fillId="0" borderId="0" xfId="0" applyFont="1" applyBorder="1"/>
    <xf numFmtId="0" fontId="0" fillId="0" borderId="0" xfId="0" applyFont="1" applyFill="1" applyBorder="1"/>
    <xf numFmtId="0" fontId="0" fillId="0" borderId="0" xfId="0" applyFont="1" applyBorder="1" applyAlignment="1">
      <alignment horizontal="left"/>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0" borderId="1" xfId="0" applyFont="1" applyFill="1" applyBorder="1" applyAlignment="1">
      <alignment horizontal="left"/>
    </xf>
    <xf numFmtId="0" fontId="0" fillId="0" borderId="1" xfId="0" applyFont="1" applyFill="1" applyBorder="1" applyAlignment="1">
      <alignment horizontal="center" vertical="center"/>
    </xf>
    <xf numFmtId="0" fontId="0" fillId="0" borderId="0" xfId="0" applyFont="1" applyFill="1" applyBorder="1" applyAlignment="1">
      <alignment horizontal="left"/>
    </xf>
    <xf numFmtId="0" fontId="0" fillId="0" borderId="1" xfId="0" applyFont="1" applyBorder="1" applyAlignment="1">
      <alignment horizontal="left"/>
    </xf>
    <xf numFmtId="0" fontId="0" fillId="2" borderId="1" xfId="0" applyFont="1" applyFill="1" applyBorder="1" applyAlignment="1">
      <alignment horizontal="left"/>
    </xf>
    <xf numFmtId="0" fontId="0" fillId="0" borderId="2" xfId="0" applyFont="1" applyFill="1" applyBorder="1" applyAlignment="1">
      <alignment horizontal="center" wrapText="1"/>
    </xf>
    <xf numFmtId="0" fontId="3" fillId="0" borderId="0" xfId="0" applyFont="1" applyBorder="1"/>
    <xf numFmtId="0" fontId="0" fillId="3" borderId="2" xfId="0" applyFont="1" applyFill="1" applyBorder="1" applyAlignment="1">
      <alignment horizontal="left"/>
    </xf>
    <xf numFmtId="0" fontId="0" fillId="0" borderId="0" xfId="0" applyFill="1" applyBorder="1" applyAlignment="1">
      <alignment horizontal="center"/>
    </xf>
    <xf numFmtId="0" fontId="1" fillId="0" borderId="0" xfId="0" applyFont="1" applyBorder="1"/>
    <xf numFmtId="0" fontId="0" fillId="0" borderId="0" xfId="0" applyFont="1" applyFill="1" applyBorder="1" applyAlignment="1">
      <alignment horizontal="center"/>
    </xf>
    <xf numFmtId="0" fontId="0" fillId="0" borderId="3" xfId="0" applyFont="1" applyFill="1" applyBorder="1"/>
    <xf numFmtId="0" fontId="0" fillId="0" borderId="3" xfId="0" applyFont="1" applyFill="1" applyBorder="1" applyAlignment="1">
      <alignment wrapText="1"/>
    </xf>
    <xf numFmtId="0" fontId="0" fillId="0" borderId="0" xfId="0" applyFont="1" applyBorder="1" applyAlignment="1">
      <alignment horizontal="center"/>
    </xf>
    <xf numFmtId="0" fontId="5" fillId="0" borderId="0" xfId="0" applyFont="1" applyBorder="1"/>
    <xf numFmtId="0" fontId="5" fillId="0" borderId="0" xfId="0" applyFont="1" applyFill="1" applyBorder="1"/>
    <xf numFmtId="0" fontId="5" fillId="0" borderId="3" xfId="0" applyFont="1" applyFill="1" applyBorder="1"/>
    <xf numFmtId="0" fontId="5" fillId="4" borderId="3" xfId="0" applyFont="1" applyFill="1" applyBorder="1"/>
    <xf numFmtId="0" fontId="0" fillId="0"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xf>
    <xf numFmtId="0" fontId="5" fillId="0" borderId="3" xfId="0" applyFont="1" applyFill="1" applyBorder="1" applyAlignment="1">
      <alignment horizontal="center"/>
    </xf>
    <xf numFmtId="9" fontId="0" fillId="0" borderId="0" xfId="0" applyNumberFormat="1" applyFont="1" applyBorder="1" applyAlignment="1">
      <alignment horizontal="center"/>
    </xf>
    <xf numFmtId="9" fontId="2" fillId="0" borderId="0" xfId="0" applyNumberFormat="1" applyFont="1" applyBorder="1" applyAlignment="1">
      <alignment horizontal="center"/>
    </xf>
    <xf numFmtId="0" fontId="2" fillId="0" borderId="0" xfId="0" applyFont="1" applyBorder="1" applyAlignment="1">
      <alignment horizontal="center"/>
    </xf>
    <xf numFmtId="0" fontId="0" fillId="3" borderId="1" xfId="0" applyFont="1" applyFill="1" applyBorder="1" applyAlignment="1">
      <alignment horizontal="center" vertical="center" wrapText="1"/>
    </xf>
    <xf numFmtId="9" fontId="0" fillId="0" borderId="0" xfId="0" applyNumberFormat="1" applyFont="1" applyFill="1" applyBorder="1" applyAlignment="1">
      <alignment horizontal="center"/>
    </xf>
    <xf numFmtId="9" fontId="0" fillId="0" borderId="0" xfId="0" applyNumberFormat="1" applyBorder="1" applyAlignment="1">
      <alignment horizontal="center"/>
    </xf>
    <xf numFmtId="0" fontId="0" fillId="0" borderId="0" xfId="0" applyAlignment="1">
      <alignment horizontal="center"/>
    </xf>
    <xf numFmtId="9" fontId="0" fillId="0" borderId="4" xfId="0" applyNumberFormat="1" applyFont="1" applyFill="1" applyBorder="1" applyAlignment="1">
      <alignment horizontal="center" vertical="center"/>
    </xf>
    <xf numFmtId="0" fontId="0" fillId="0" borderId="2" xfId="0" applyFont="1" applyFill="1" applyBorder="1" applyAlignment="1">
      <alignment horizontal="left" vertical="center"/>
    </xf>
    <xf numFmtId="0" fontId="0" fillId="0" borderId="3" xfId="0" applyFont="1" applyFill="1" applyBorder="1" applyAlignment="1">
      <alignment horizontal="left" vertical="center"/>
    </xf>
    <xf numFmtId="0" fontId="5" fillId="0" borderId="3" xfId="0" applyFont="1" applyFill="1" applyBorder="1" applyAlignment="1">
      <alignment horizontal="center" wrapText="1"/>
    </xf>
    <xf numFmtId="9" fontId="1" fillId="0" borderId="0" xfId="0" applyNumberFormat="1" applyFont="1" applyBorder="1" applyAlignment="1">
      <alignment horizontal="left"/>
    </xf>
    <xf numFmtId="0" fontId="0" fillId="0" borderId="2" xfId="0" applyFont="1" applyFill="1" applyBorder="1" applyAlignment="1">
      <alignment horizontal="center" vertical="center" wrapText="1"/>
    </xf>
    <xf numFmtId="0" fontId="0" fillId="0" borderId="5"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5" fillId="0" borderId="0" xfId="0" applyFont="1" applyBorder="1" applyAlignment="1">
      <alignment horizontal="center"/>
    </xf>
    <xf numFmtId="0" fontId="5" fillId="0" borderId="0" xfId="0" applyFont="1"/>
    <xf numFmtId="0" fontId="5" fillId="0" borderId="0" xfId="0" applyFont="1" applyFill="1"/>
    <xf numFmtId="0" fontId="5" fillId="0" borderId="0" xfId="0" applyFont="1" applyAlignment="1">
      <alignment horizontal="center"/>
    </xf>
    <xf numFmtId="0" fontId="5" fillId="0" borderId="3" xfId="0" applyFont="1" applyBorder="1" applyAlignment="1">
      <alignment horizontal="center"/>
    </xf>
    <xf numFmtId="0" fontId="5" fillId="0" borderId="3" xfId="0" applyFont="1" applyBorder="1" applyAlignment="1">
      <alignment horizontal="center" vertical="center"/>
    </xf>
    <xf numFmtId="0" fontId="5" fillId="0" borderId="1" xfId="0" applyFont="1" applyFill="1" applyBorder="1" applyAlignment="1">
      <alignment horizontal="center"/>
    </xf>
    <xf numFmtId="0" fontId="7" fillId="0" borderId="3" xfId="0" applyFont="1" applyBorder="1" applyAlignment="1">
      <alignment horizontal="center"/>
    </xf>
    <xf numFmtId="0" fontId="5" fillId="5" borderId="3" xfId="0" applyFont="1" applyFill="1" applyBorder="1" applyAlignment="1">
      <alignment horizontal="center"/>
    </xf>
    <xf numFmtId="0" fontId="5" fillId="5" borderId="3"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Border="1"/>
    <xf numFmtId="0" fontId="5" fillId="0" borderId="8" xfId="0" applyFont="1" applyBorder="1" applyAlignment="1">
      <alignment horizontal="center"/>
    </xf>
    <xf numFmtId="0" fontId="5" fillId="0" borderId="10" xfId="0" applyFont="1" applyBorder="1"/>
    <xf numFmtId="0" fontId="5" fillId="5" borderId="0" xfId="0" applyFont="1" applyFill="1" applyBorder="1"/>
    <xf numFmtId="0" fontId="0" fillId="0" borderId="7" xfId="0" applyFont="1" applyFill="1" applyBorder="1" applyAlignment="1">
      <alignment horizontal="center" vertical="center" wrapText="1"/>
    </xf>
    <xf numFmtId="0" fontId="0" fillId="0" borderId="3" xfId="0" applyFont="1" applyFill="1" applyBorder="1" applyAlignment="1">
      <alignment horizontal="center" vertical="center" wrapText="1"/>
    </xf>
    <xf numFmtId="9" fontId="0" fillId="3" borderId="2" xfId="0" applyNumberFormat="1"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9" fontId="0" fillId="3" borderId="1"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9" fontId="0" fillId="0" borderId="3" xfId="0" applyNumberFormat="1" applyFont="1" applyFill="1" applyBorder="1" applyAlignment="1">
      <alignment wrapText="1"/>
    </xf>
    <xf numFmtId="9" fontId="0" fillId="0" borderId="5" xfId="0" applyNumberFormat="1" applyFont="1" applyFill="1" applyBorder="1" applyAlignment="1">
      <alignment wrapText="1"/>
    </xf>
    <xf numFmtId="9" fontId="0" fillId="0" borderId="11" xfId="0" applyNumberFormat="1" applyFont="1" applyFill="1" applyBorder="1" applyAlignment="1">
      <alignment wrapText="1"/>
    </xf>
    <xf numFmtId="0" fontId="5" fillId="0" borderId="10" xfId="0" applyFont="1" applyFill="1" applyBorder="1" applyAlignment="1">
      <alignment horizontal="center" vertical="center" wrapText="1"/>
    </xf>
    <xf numFmtId="9" fontId="0" fillId="0" borderId="7" xfId="0" applyNumberFormat="1" applyFont="1" applyFill="1" applyBorder="1" applyAlignment="1">
      <alignment horizontal="center" vertical="center" wrapText="1"/>
    </xf>
    <xf numFmtId="0" fontId="2" fillId="0"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Fill="1" applyBorder="1" applyAlignment="1">
      <alignment horizontal="left" wrapText="1"/>
    </xf>
    <xf numFmtId="0" fontId="2" fillId="0" borderId="1" xfId="0" applyFont="1" applyBorder="1" applyAlignment="1">
      <alignment horizontal="center" vertical="center" textRotation="90" wrapText="1"/>
    </xf>
    <xf numFmtId="0" fontId="2" fillId="0" borderId="1" xfId="0" applyFont="1" applyBorder="1" applyAlignment="1">
      <alignment horizontal="center" textRotation="90" wrapText="1"/>
    </xf>
    <xf numFmtId="0" fontId="2" fillId="0" borderId="0" xfId="0" applyFont="1" applyBorder="1" applyAlignment="1">
      <alignment wrapText="1"/>
    </xf>
    <xf numFmtId="0" fontId="3" fillId="0" borderId="0" xfId="0" applyFont="1" applyBorder="1" applyAlignment="1">
      <alignment horizontal="left"/>
    </xf>
    <xf numFmtId="0" fontId="0" fillId="7" borderId="0" xfId="0" applyFont="1" applyFill="1" applyBorder="1"/>
    <xf numFmtId="0" fontId="5" fillId="7" borderId="0" xfId="0" applyFont="1" applyFill="1"/>
    <xf numFmtId="0" fontId="0" fillId="0" borderId="2" xfId="0" applyFont="1" applyBorder="1" applyAlignment="1">
      <alignment horizontal="left" vertical="center"/>
    </xf>
    <xf numFmtId="0" fontId="0" fillId="5" borderId="3" xfId="0" applyFont="1" applyFill="1" applyBorder="1" applyAlignment="1">
      <alignment horizontal="center"/>
    </xf>
    <xf numFmtId="0" fontId="0" fillId="0" borderId="3" xfId="0" applyFont="1" applyBorder="1" applyAlignment="1">
      <alignment horizontal="center"/>
    </xf>
    <xf numFmtId="0" fontId="5" fillId="0" borderId="2" xfId="0" applyFont="1" applyFill="1" applyBorder="1" applyAlignment="1">
      <alignment horizontal="center"/>
    </xf>
    <xf numFmtId="0" fontId="0" fillId="8" borderId="1" xfId="0" applyFont="1" applyFill="1" applyBorder="1" applyAlignment="1">
      <alignment horizontal="left"/>
    </xf>
    <xf numFmtId="0" fontId="0" fillId="9" borderId="1"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7" borderId="8" xfId="0" applyFont="1" applyFill="1" applyBorder="1" applyAlignment="1">
      <alignment horizontal="center" wrapText="1"/>
    </xf>
    <xf numFmtId="0" fontId="0" fillId="2" borderId="1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0" borderId="8" xfId="0" applyFont="1" applyFill="1" applyBorder="1" applyAlignment="1">
      <alignment horizontal="center" wrapText="1"/>
    </xf>
    <xf numFmtId="9" fontId="0" fillId="3" borderId="15" xfId="0" applyNumberFormat="1"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10" fillId="0" borderId="3" xfId="0" applyFont="1" applyFill="1" applyBorder="1" applyAlignment="1">
      <alignment horizontal="center"/>
    </xf>
    <xf numFmtId="0" fontId="10" fillId="0" borderId="3" xfId="0" applyFont="1" applyBorder="1" applyAlignment="1">
      <alignment horizontal="center"/>
    </xf>
    <xf numFmtId="0" fontId="10" fillId="0" borderId="8" xfId="0" applyFont="1" applyBorder="1" applyAlignment="1">
      <alignment horizontal="center"/>
    </xf>
    <xf numFmtId="0" fontId="10" fillId="5" borderId="3" xfId="0" applyFont="1" applyFill="1" applyBorder="1" applyAlignment="1">
      <alignment horizontal="center"/>
    </xf>
    <xf numFmtId="0" fontId="11" fillId="0" borderId="3" xfId="0" applyFont="1" applyBorder="1" applyAlignment="1">
      <alignment horizontal="left" vertical="center"/>
    </xf>
    <xf numFmtId="0" fontId="11" fillId="12" borderId="3" xfId="0" applyFont="1" applyFill="1" applyBorder="1" applyAlignment="1">
      <alignment horizontal="center" wrapText="1"/>
    </xf>
    <xf numFmtId="0" fontId="11" fillId="7" borderId="3" xfId="0" applyFont="1" applyFill="1" applyBorder="1" applyAlignment="1">
      <alignment horizontal="center" wrapText="1"/>
    </xf>
    <xf numFmtId="0" fontId="11" fillId="0" borderId="16" xfId="0" applyFont="1" applyBorder="1"/>
    <xf numFmtId="0" fontId="11" fillId="0" borderId="0" xfId="0" applyFont="1"/>
    <xf numFmtId="0" fontId="0" fillId="0" borderId="0" xfId="0" applyAlignment="1">
      <alignment wrapText="1"/>
    </xf>
    <xf numFmtId="0" fontId="0" fillId="0" borderId="3" xfId="0" applyFill="1" applyBorder="1" applyAlignment="1">
      <alignment horizontal="left" vertical="center"/>
    </xf>
    <xf numFmtId="0" fontId="0" fillId="15" borderId="5" xfId="0" applyFont="1" applyFill="1" applyBorder="1" applyAlignment="1">
      <alignment horizontal="center" vertical="center" wrapText="1"/>
    </xf>
    <xf numFmtId="0" fontId="0" fillId="16" borderId="5" xfId="0" applyFont="1" applyFill="1" applyBorder="1" applyAlignment="1">
      <alignment horizontal="center" vertical="center" wrapText="1"/>
    </xf>
    <xf numFmtId="9" fontId="13" fillId="0" borderId="1" xfId="0" applyNumberFormat="1" applyFont="1" applyFill="1" applyBorder="1" applyAlignment="1">
      <alignment horizontal="center" vertical="center" textRotation="90" wrapText="1"/>
    </xf>
    <xf numFmtId="0" fontId="0" fillId="18" borderId="1" xfId="0" applyFont="1" applyFill="1" applyBorder="1" applyAlignment="1">
      <alignment horizontal="left"/>
    </xf>
    <xf numFmtId="0" fontId="0" fillId="0" borderId="3" xfId="0" applyFont="1" applyFill="1" applyBorder="1" applyAlignment="1">
      <alignment horizontal="center" wrapText="1"/>
    </xf>
    <xf numFmtId="0" fontId="0" fillId="3" borderId="1" xfId="0" applyFont="1" applyFill="1" applyBorder="1" applyAlignment="1">
      <alignment horizontal="center" vertical="center" wrapText="1"/>
    </xf>
    <xf numFmtId="0" fontId="0" fillId="0" borderId="3" xfId="0" applyFont="1" applyFill="1" applyBorder="1" applyAlignment="1">
      <alignment horizontal="left" vertical="center"/>
    </xf>
    <xf numFmtId="0" fontId="0" fillId="0" borderId="24" xfId="0" applyFont="1" applyFill="1" applyBorder="1" applyAlignment="1">
      <alignment horizontal="left" vertical="center"/>
    </xf>
    <xf numFmtId="0" fontId="2" fillId="10" borderId="3" xfId="0" applyFont="1" applyFill="1" applyBorder="1" applyAlignment="1">
      <alignment horizontal="center" wrapText="1"/>
    </xf>
    <xf numFmtId="0" fontId="0" fillId="10" borderId="3" xfId="0" applyFont="1" applyFill="1" applyBorder="1" applyAlignment="1">
      <alignment horizontal="center" wrapText="1"/>
    </xf>
    <xf numFmtId="0" fontId="0" fillId="12" borderId="3" xfId="0" applyFont="1" applyFill="1" applyBorder="1" applyAlignment="1">
      <alignment horizontal="center" wrapText="1"/>
    </xf>
    <xf numFmtId="0" fontId="0" fillId="6" borderId="3" xfId="0" applyFont="1" applyFill="1" applyBorder="1" applyAlignment="1">
      <alignment horizontal="center" vertical="center" wrapText="1"/>
    </xf>
    <xf numFmtId="0" fontId="0" fillId="16" borderId="3" xfId="0" applyFont="1" applyFill="1" applyBorder="1" applyAlignment="1">
      <alignment horizontal="center" wrapText="1"/>
    </xf>
    <xf numFmtId="0" fontId="0" fillId="7" borderId="3" xfId="0" applyFont="1" applyFill="1" applyBorder="1" applyAlignment="1">
      <alignment horizontal="center" wrapText="1"/>
    </xf>
    <xf numFmtId="9" fontId="0" fillId="3" borderId="3" xfId="0" applyNumberFormat="1" applyFont="1" applyFill="1" applyBorder="1" applyAlignment="1">
      <alignment horizontal="center" vertical="center" wrapText="1"/>
    </xf>
    <xf numFmtId="9" fontId="0" fillId="10" borderId="3" xfId="0" applyNumberFormat="1" applyFont="1" applyFill="1" applyBorder="1" applyAlignment="1">
      <alignment horizontal="center" vertical="center" wrapText="1"/>
    </xf>
    <xf numFmtId="9" fontId="0" fillId="16" borderId="3" xfId="0" applyNumberFormat="1" applyFont="1" applyFill="1" applyBorder="1" applyAlignment="1">
      <alignment horizontal="center" vertical="center" wrapText="1"/>
    </xf>
    <xf numFmtId="0" fontId="14" fillId="0" borderId="3" xfId="0" applyFont="1" applyFill="1" applyBorder="1" applyAlignment="1">
      <alignment horizontal="left" vertical="center" wrapText="1"/>
    </xf>
    <xf numFmtId="0" fontId="0" fillId="0" borderId="1" xfId="0" applyFont="1" applyFill="1" applyBorder="1" applyAlignment="1">
      <alignment horizontal="center"/>
    </xf>
    <xf numFmtId="0" fontId="5" fillId="19" borderId="1" xfId="0" applyFont="1" applyFill="1" applyBorder="1" applyAlignment="1">
      <alignment horizontal="center"/>
    </xf>
    <xf numFmtId="0" fontId="0" fillId="19" borderId="1" xfId="0" applyFont="1" applyFill="1" applyBorder="1" applyAlignment="1">
      <alignment horizontal="center"/>
    </xf>
    <xf numFmtId="0" fontId="5" fillId="19" borderId="1" xfId="0" applyFont="1" applyFill="1" applyBorder="1"/>
    <xf numFmtId="0" fontId="5" fillId="19" borderId="7" xfId="0" applyFont="1" applyFill="1" applyBorder="1" applyAlignment="1">
      <alignment horizontal="center"/>
    </xf>
    <xf numFmtId="0" fontId="5" fillId="19" borderId="7" xfId="0" applyFont="1" applyFill="1" applyBorder="1"/>
    <xf numFmtId="0" fontId="5" fillId="19" borderId="9" xfId="0" applyFont="1" applyFill="1" applyBorder="1"/>
    <xf numFmtId="0" fontId="5" fillId="19" borderId="10" xfId="0" applyFont="1" applyFill="1" applyBorder="1"/>
    <xf numFmtId="0" fontId="0" fillId="5" borderId="3" xfId="0" applyFont="1" applyFill="1" applyBorder="1" applyAlignment="1">
      <alignment horizontal="center" vertical="center"/>
    </xf>
    <xf numFmtId="0" fontId="0" fillId="0" borderId="3" xfId="0" applyFont="1" applyBorder="1" applyAlignment="1">
      <alignment horizontal="center" vertical="center"/>
    </xf>
    <xf numFmtId="0" fontId="0" fillId="0" borderId="3" xfId="0" applyFont="1" applyBorder="1" applyAlignment="1">
      <alignment horizontal="center" vertical="center" wrapText="1"/>
    </xf>
    <xf numFmtId="0" fontId="5" fillId="0" borderId="28" xfId="0" applyFont="1" applyFill="1" applyBorder="1" applyAlignment="1">
      <alignment horizontal="center"/>
    </xf>
    <xf numFmtId="0" fontId="5" fillId="0" borderId="29" xfId="0" applyFont="1" applyFill="1" applyBorder="1" applyAlignment="1">
      <alignment horizontal="center"/>
    </xf>
    <xf numFmtId="0" fontId="5" fillId="5" borderId="30" xfId="0" applyFont="1" applyFill="1" applyBorder="1" applyAlignment="1">
      <alignment horizontal="center"/>
    </xf>
    <xf numFmtId="0" fontId="5" fillId="5" borderId="31" xfId="0" applyFont="1" applyFill="1" applyBorder="1" applyAlignment="1">
      <alignment horizontal="center"/>
    </xf>
    <xf numFmtId="0" fontId="5" fillId="0" borderId="28" xfId="0" applyFont="1" applyFill="1" applyBorder="1"/>
    <xf numFmtId="0" fontId="5" fillId="0" borderId="29" xfId="0" applyFont="1" applyFill="1" applyBorder="1"/>
    <xf numFmtId="0" fontId="0" fillId="0" borderId="28" xfId="0" applyFont="1" applyBorder="1" applyAlignment="1">
      <alignment horizontal="center"/>
    </xf>
    <xf numFmtId="0" fontId="0" fillId="0" borderId="29" xfId="0" applyFont="1" applyBorder="1" applyAlignment="1">
      <alignment horizontal="center"/>
    </xf>
    <xf numFmtId="0" fontId="5" fillId="0" borderId="28" xfId="0" applyFont="1" applyBorder="1"/>
    <xf numFmtId="0" fontId="5" fillId="0" borderId="29" xfId="0" applyFont="1" applyBorder="1"/>
    <xf numFmtId="0" fontId="5" fillId="0" borderId="32" xfId="0" applyFont="1" applyFill="1" applyBorder="1" applyAlignment="1">
      <alignment horizontal="center"/>
    </xf>
    <xf numFmtId="0" fontId="5" fillId="0" borderId="32" xfId="0" applyFont="1" applyBorder="1"/>
    <xf numFmtId="0" fontId="5" fillId="0" borderId="33" xfId="0" applyFont="1" applyBorder="1"/>
    <xf numFmtId="0" fontId="5" fillId="0" borderId="26" xfId="0" applyFont="1" applyBorder="1"/>
    <xf numFmtId="0" fontId="5" fillId="0" borderId="34" xfId="0" applyFont="1" applyBorder="1"/>
    <xf numFmtId="0" fontId="5" fillId="0" borderId="31" xfId="0" applyFont="1" applyBorder="1"/>
    <xf numFmtId="0" fontId="5" fillId="5" borderId="35" xfId="0" applyFont="1" applyFill="1" applyBorder="1" applyAlignment="1">
      <alignment horizontal="center"/>
    </xf>
    <xf numFmtId="0" fontId="5" fillId="5" borderId="36" xfId="0" applyFont="1" applyFill="1" applyBorder="1" applyAlignment="1">
      <alignment horizontal="center"/>
    </xf>
    <xf numFmtId="0" fontId="5" fillId="5" borderId="36" xfId="0" applyFont="1" applyFill="1" applyBorder="1" applyAlignment="1">
      <alignment horizontal="center" vertical="center"/>
    </xf>
    <xf numFmtId="0" fontId="5" fillId="5" borderId="37" xfId="0" applyFont="1" applyFill="1" applyBorder="1" applyAlignment="1">
      <alignment horizontal="center"/>
    </xf>
    <xf numFmtId="0" fontId="7" fillId="0" borderId="10" xfId="0" applyFont="1" applyBorder="1"/>
    <xf numFmtId="0" fontId="7" fillId="5" borderId="10" xfId="0" applyFont="1" applyFill="1" applyBorder="1"/>
    <xf numFmtId="0" fontId="7" fillId="0" borderId="10" xfId="0" applyFont="1" applyFill="1" applyBorder="1"/>
    <xf numFmtId="0" fontId="7" fillId="0" borderId="6" xfId="0" applyFont="1" applyBorder="1"/>
    <xf numFmtId="0" fontId="5" fillId="0" borderId="30" xfId="0" applyFont="1" applyBorder="1" applyAlignment="1">
      <alignment horizontal="center"/>
    </xf>
    <xf numFmtId="0" fontId="5" fillId="0" borderId="42" xfId="0" applyFont="1" applyBorder="1" applyAlignment="1">
      <alignment horizontal="center"/>
    </xf>
    <xf numFmtId="0" fontId="5" fillId="5" borderId="42" xfId="0" applyFont="1" applyFill="1" applyBorder="1" applyAlignment="1">
      <alignment horizontal="center"/>
    </xf>
    <xf numFmtId="0" fontId="5" fillId="0" borderId="30" xfId="0" applyFont="1" applyFill="1" applyBorder="1" applyAlignment="1">
      <alignment horizontal="center"/>
    </xf>
    <xf numFmtId="0" fontId="5" fillId="0" borderId="42" xfId="0" applyFont="1" applyFill="1" applyBorder="1" applyAlignment="1">
      <alignment horizontal="center"/>
    </xf>
    <xf numFmtId="0" fontId="0" fillId="0" borderId="0" xfId="0" applyBorder="1"/>
    <xf numFmtId="0" fontId="0" fillId="0" borderId="42" xfId="0" applyFill="1" applyBorder="1" applyAlignment="1">
      <alignment horizontal="center"/>
    </xf>
    <xf numFmtId="0" fontId="0" fillId="0" borderId="42" xfId="0" applyBorder="1" applyAlignment="1">
      <alignment horizontal="center"/>
    </xf>
    <xf numFmtId="0" fontId="0" fillId="5" borderId="42" xfId="0" applyFill="1" applyBorder="1" applyAlignment="1">
      <alignment horizontal="center"/>
    </xf>
    <xf numFmtId="0" fontId="5" fillId="5" borderId="42" xfId="0" applyFont="1" applyFill="1" applyBorder="1"/>
    <xf numFmtId="0" fontId="5" fillId="0" borderId="30" xfId="0" applyFont="1" applyBorder="1"/>
    <xf numFmtId="0" fontId="5" fillId="0" borderId="42" xfId="0" applyFont="1" applyBorder="1"/>
    <xf numFmtId="0" fontId="5" fillId="0" borderId="38" xfId="0" applyFont="1" applyBorder="1" applyAlignment="1">
      <alignment horizontal="center"/>
    </xf>
    <xf numFmtId="0" fontId="5" fillId="0" borderId="39" xfId="0" applyFont="1" applyBorder="1" applyAlignment="1">
      <alignment horizontal="center"/>
    </xf>
    <xf numFmtId="0" fontId="0" fillId="5" borderId="36" xfId="0" applyFont="1" applyFill="1" applyBorder="1" applyAlignment="1">
      <alignment horizontal="center" vertical="center"/>
    </xf>
    <xf numFmtId="0" fontId="5" fillId="5" borderId="43" xfId="0" applyFont="1" applyFill="1" applyBorder="1" applyAlignment="1">
      <alignment horizontal="center"/>
    </xf>
    <xf numFmtId="0" fontId="0" fillId="0" borderId="11" xfId="0" applyFont="1" applyFill="1" applyBorder="1" applyAlignment="1">
      <alignment horizontal="center" vertical="center" wrapText="1"/>
    </xf>
    <xf numFmtId="0" fontId="0" fillId="15" borderId="44" xfId="0" applyFont="1" applyFill="1" applyBorder="1" applyAlignment="1">
      <alignment horizontal="center" vertical="center" wrapText="1"/>
    </xf>
    <xf numFmtId="0" fontId="0" fillId="0" borderId="5" xfId="0" applyFont="1" applyFill="1" applyBorder="1" applyAlignment="1">
      <alignment horizontal="center" vertical="center"/>
    </xf>
    <xf numFmtId="0" fontId="0" fillId="16" borderId="18" xfId="0" applyFont="1" applyFill="1" applyBorder="1" applyAlignment="1">
      <alignment horizontal="center" vertical="center" wrapText="1"/>
    </xf>
    <xf numFmtId="0" fontId="0" fillId="16" borderId="3" xfId="0" applyFont="1" applyFill="1" applyBorder="1" applyAlignment="1">
      <alignment horizontal="center" vertical="center" wrapText="1"/>
    </xf>
    <xf numFmtId="0" fontId="0" fillId="20" borderId="18" xfId="0" applyFont="1" applyFill="1" applyBorder="1" applyAlignment="1">
      <alignment horizontal="center" vertical="center" wrapText="1"/>
    </xf>
    <xf numFmtId="0" fontId="0" fillId="20" borderId="3" xfId="0" applyFont="1" applyFill="1" applyBorder="1" applyAlignment="1">
      <alignment horizontal="center" vertical="center" wrapText="1"/>
    </xf>
    <xf numFmtId="0" fontId="0" fillId="21" borderId="1" xfId="0" applyFont="1" applyFill="1" applyBorder="1" applyAlignment="1">
      <alignment horizontal="center" vertical="center" wrapText="1"/>
    </xf>
    <xf numFmtId="0" fontId="0" fillId="22" borderId="18" xfId="0" applyFont="1" applyFill="1" applyBorder="1" applyAlignment="1">
      <alignment horizontal="center" vertical="center" wrapText="1"/>
    </xf>
    <xf numFmtId="0" fontId="0" fillId="22" borderId="3" xfId="0" applyFont="1" applyFill="1" applyBorder="1" applyAlignment="1">
      <alignment horizontal="center" vertical="center" wrapText="1"/>
    </xf>
    <xf numFmtId="0" fontId="0" fillId="22" borderId="8" xfId="0" applyFont="1" applyFill="1" applyBorder="1" applyAlignment="1">
      <alignment horizontal="center" vertical="center" wrapText="1"/>
    </xf>
    <xf numFmtId="0" fontId="0" fillId="23" borderId="1" xfId="0" applyFont="1" applyFill="1" applyBorder="1" applyAlignment="1">
      <alignment horizontal="center" vertical="center" wrapText="1"/>
    </xf>
    <xf numFmtId="0" fontId="0" fillId="24" borderId="18" xfId="0" applyFont="1" applyFill="1" applyBorder="1" applyAlignment="1">
      <alignment horizontal="center" vertical="center" wrapText="1"/>
    </xf>
    <xf numFmtId="0" fontId="0" fillId="24" borderId="3"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0" fillId="0" borderId="3" xfId="0" applyFont="1" applyFill="1" applyBorder="1" applyAlignment="1">
      <alignment horizontal="left" vertical="center"/>
    </xf>
    <xf numFmtId="0" fontId="17" fillId="0" borderId="1" xfId="0" applyFont="1" applyBorder="1" applyAlignment="1">
      <alignment horizontal="center"/>
    </xf>
    <xf numFmtId="0" fontId="18" fillId="25" borderId="1" xfId="0" applyFont="1" applyFill="1" applyBorder="1" applyAlignment="1">
      <alignment horizontal="center"/>
    </xf>
    <xf numFmtId="0" fontId="18" fillId="25" borderId="1" xfId="0" applyFont="1" applyFill="1" applyBorder="1" applyAlignment="1">
      <alignment horizontal="center" vertical="center"/>
    </xf>
    <xf numFmtId="0" fontId="18" fillId="0" borderId="1" xfId="0" applyFont="1" applyBorder="1" applyAlignment="1">
      <alignment horizontal="center" vertical="center"/>
    </xf>
    <xf numFmtId="0" fontId="18" fillId="25" borderId="46" xfId="0" applyFont="1" applyFill="1" applyBorder="1" applyAlignment="1">
      <alignment horizontal="center" vertical="center"/>
    </xf>
    <xf numFmtId="9" fontId="17" fillId="3" borderId="1" xfId="0" applyNumberFormat="1" applyFont="1" applyFill="1" applyBorder="1" applyAlignment="1">
      <alignment horizontal="center" vertical="center" wrapText="1"/>
    </xf>
    <xf numFmtId="0" fontId="17" fillId="3" borderId="1" xfId="0" applyFont="1" applyFill="1" applyBorder="1" applyAlignment="1">
      <alignment horizontal="center" wrapText="1"/>
    </xf>
    <xf numFmtId="0" fontId="17" fillId="26" borderId="1" xfId="0" applyFont="1" applyFill="1" applyBorder="1" applyAlignment="1">
      <alignment horizontal="center" wrapText="1"/>
    </xf>
    <xf numFmtId="0" fontId="17" fillId="0" borderId="1" xfId="0" applyFont="1" applyBorder="1" applyAlignment="1">
      <alignment horizontal="center" wrapText="1"/>
    </xf>
    <xf numFmtId="0" fontId="18" fillId="3" borderId="1" xfId="0" applyFont="1" applyFill="1" applyBorder="1" applyAlignment="1">
      <alignment horizontal="center" vertical="center" wrapText="1"/>
    </xf>
    <xf numFmtId="0" fontId="0" fillId="0" borderId="24" xfId="0" applyFont="1" applyFill="1" applyBorder="1" applyAlignment="1">
      <alignment horizontal="left" vertical="center"/>
    </xf>
    <xf numFmtId="0" fontId="0" fillId="0" borderId="8"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12" fillId="0" borderId="3" xfId="0" applyFont="1" applyBorder="1" applyAlignment="1">
      <alignment horizontal="center" vertical="center" wrapText="1"/>
    </xf>
    <xf numFmtId="0" fontId="17" fillId="0" borderId="1" xfId="0" applyFont="1" applyFill="1" applyBorder="1" applyAlignment="1">
      <alignment horizontal="center" wrapText="1"/>
    </xf>
    <xf numFmtId="0" fontId="2" fillId="0" borderId="6" xfId="0" applyFont="1" applyBorder="1"/>
    <xf numFmtId="0" fontId="6" fillId="0" borderId="47" xfId="0" applyFont="1" applyBorder="1" applyAlignment="1">
      <alignment horizontal="center"/>
    </xf>
    <xf numFmtId="0" fontId="16" fillId="0" borderId="50" xfId="0" applyFont="1" applyBorder="1" applyAlignment="1">
      <alignment horizontal="center"/>
    </xf>
    <xf numFmtId="0" fontId="6" fillId="0" borderId="51" xfId="0" applyFont="1" applyBorder="1" applyAlignment="1">
      <alignment horizontal="center"/>
    </xf>
    <xf numFmtId="0" fontId="2" fillId="0" borderId="52" xfId="0" applyFont="1" applyBorder="1" applyAlignment="1">
      <alignment horizontal="center" vertical="center"/>
    </xf>
    <xf numFmtId="0" fontId="6" fillId="0" borderId="51" xfId="0" applyFont="1" applyFill="1" applyBorder="1" applyAlignment="1">
      <alignment horizontal="center"/>
    </xf>
    <xf numFmtId="0" fontId="6" fillId="19" borderId="51" xfId="0" applyFont="1" applyFill="1" applyBorder="1" applyAlignment="1">
      <alignment horizontal="center"/>
    </xf>
    <xf numFmtId="0" fontId="2" fillId="0" borderId="52" xfId="0" applyFont="1" applyBorder="1" applyAlignment="1">
      <alignment horizontal="center"/>
    </xf>
    <xf numFmtId="0" fontId="2" fillId="0" borderId="51" xfId="0" applyFont="1" applyBorder="1" applyAlignment="1">
      <alignment horizontal="center" vertical="center"/>
    </xf>
    <xf numFmtId="0" fontId="6" fillId="0" borderId="53" xfId="0" applyFont="1" applyBorder="1" applyAlignment="1">
      <alignment horizontal="center"/>
    </xf>
    <xf numFmtId="0" fontId="2" fillId="0" borderId="54" xfId="0" applyFont="1" applyBorder="1" applyAlignment="1">
      <alignment horizontal="center"/>
    </xf>
    <xf numFmtId="0" fontId="2" fillId="0" borderId="48" xfId="0" applyFont="1" applyBorder="1" applyAlignment="1">
      <alignment horizontal="center" vertical="center"/>
    </xf>
    <xf numFmtId="0" fontId="6" fillId="0" borderId="55" xfId="0" applyFont="1" applyBorder="1" applyAlignment="1">
      <alignment horizontal="center"/>
    </xf>
    <xf numFmtId="0" fontId="7" fillId="0" borderId="12" xfId="0" applyFont="1" applyBorder="1"/>
    <xf numFmtId="0" fontId="5" fillId="0" borderId="40" xfId="0" applyFont="1" applyBorder="1" applyAlignment="1">
      <alignment horizontal="center"/>
    </xf>
    <xf numFmtId="0" fontId="7" fillId="0" borderId="18" xfId="0" applyFont="1" applyBorder="1" applyAlignment="1">
      <alignment horizontal="center"/>
    </xf>
    <xf numFmtId="0" fontId="17" fillId="0" borderId="5" xfId="0" applyFont="1" applyBorder="1" applyAlignment="1">
      <alignment horizontal="center"/>
    </xf>
    <xf numFmtId="0" fontId="0" fillId="0" borderId="18" xfId="0" applyFont="1" applyBorder="1" applyAlignment="1">
      <alignment horizontal="center"/>
    </xf>
    <xf numFmtId="0" fontId="0" fillId="0" borderId="5" xfId="0" applyFont="1" applyFill="1" applyBorder="1" applyAlignment="1">
      <alignment horizontal="center"/>
    </xf>
    <xf numFmtId="0" fontId="5" fillId="0" borderId="18" xfId="0" applyFont="1" applyFill="1" applyBorder="1" applyAlignment="1">
      <alignment horizontal="center"/>
    </xf>
    <xf numFmtId="0" fontId="5" fillId="0" borderId="18" xfId="0" applyFont="1" applyBorder="1" applyAlignment="1">
      <alignment horizontal="center"/>
    </xf>
    <xf numFmtId="0" fontId="5" fillId="19" borderId="5" xfId="0" applyFont="1" applyFill="1" applyBorder="1" applyAlignment="1">
      <alignment horizontal="center"/>
    </xf>
    <xf numFmtId="0" fontId="5" fillId="0" borderId="41" xfId="0" applyFont="1" applyBorder="1" applyAlignment="1">
      <alignment horizontal="center"/>
    </xf>
    <xf numFmtId="0" fontId="5" fillId="0" borderId="56" xfId="0" applyFont="1" applyFill="1" applyBorder="1" applyAlignment="1">
      <alignment horizontal="center"/>
    </xf>
    <xf numFmtId="0" fontId="5" fillId="0" borderId="18" xfId="0" applyFont="1" applyBorder="1" applyAlignment="1">
      <alignment horizontal="center" vertical="center"/>
    </xf>
    <xf numFmtId="0" fontId="5" fillId="0" borderId="27" xfId="0" applyFont="1" applyFill="1" applyBorder="1" applyAlignment="1">
      <alignment horizontal="center"/>
    </xf>
    <xf numFmtId="0" fontId="0" fillId="0" borderId="3" xfId="0" applyFont="1" applyBorder="1" applyAlignment="1">
      <alignment vertical="center"/>
    </xf>
    <xf numFmtId="0" fontId="0" fillId="0" borderId="3" xfId="0" applyFont="1" applyBorder="1" applyAlignment="1">
      <alignment vertical="center" wrapText="1"/>
    </xf>
    <xf numFmtId="0" fontId="12" fillId="0" borderId="3" xfId="0" applyFont="1" applyBorder="1" applyAlignment="1">
      <alignment horizontal="center" vertical="center" wrapText="1"/>
    </xf>
    <xf numFmtId="0" fontId="0" fillId="0" borderId="3" xfId="0" applyFont="1" applyFill="1" applyBorder="1" applyAlignment="1">
      <alignment vertical="center" wrapText="1"/>
    </xf>
    <xf numFmtId="0" fontId="12" fillId="0" borderId="3" xfId="0" applyFont="1" applyBorder="1" applyAlignment="1">
      <alignment vertical="center" wrapText="1"/>
    </xf>
    <xf numFmtId="0" fontId="0" fillId="19" borderId="3" xfId="0" applyFont="1" applyFill="1" applyBorder="1" applyAlignment="1">
      <alignment vertical="center" wrapText="1"/>
    </xf>
    <xf numFmtId="0" fontId="15" fillId="0" borderId="3" xfId="0" applyFont="1" applyBorder="1" applyAlignment="1">
      <alignment horizontal="center" vertical="center" wrapText="1"/>
    </xf>
    <xf numFmtId="0" fontId="0" fillId="0" borderId="3" xfId="0" applyFont="1" applyBorder="1" applyAlignment="1">
      <alignment horizontal="center" vertical="center" wrapText="1"/>
    </xf>
    <xf numFmtId="0" fontId="12" fillId="19" borderId="3" xfId="0" applyFont="1" applyFill="1" applyBorder="1" applyAlignment="1">
      <alignment vertical="center" wrapText="1"/>
    </xf>
    <xf numFmtId="0" fontId="0" fillId="27" borderId="1" xfId="0" applyFont="1" applyFill="1" applyBorder="1" applyAlignment="1">
      <alignment horizontal="center" vertical="center" wrapText="1"/>
    </xf>
    <xf numFmtId="0" fontId="0" fillId="28" borderId="1" xfId="0" applyFont="1" applyFill="1" applyBorder="1" applyAlignment="1">
      <alignment horizontal="left"/>
    </xf>
    <xf numFmtId="0" fontId="0" fillId="19" borderId="2" xfId="0" applyFont="1" applyFill="1" applyBorder="1" applyAlignment="1">
      <alignment horizontal="center" wrapText="1"/>
    </xf>
    <xf numFmtId="0" fontId="17" fillId="29" borderId="1" xfId="0" applyFont="1" applyFill="1" applyBorder="1" applyAlignment="1">
      <alignment horizontal="center" wrapText="1"/>
    </xf>
    <xf numFmtId="0" fontId="5" fillId="19" borderId="3" xfId="0" applyFont="1" applyFill="1" applyBorder="1" applyAlignment="1">
      <alignment horizontal="center" wrapText="1"/>
    </xf>
    <xf numFmtId="0" fontId="0" fillId="19" borderId="1" xfId="0" applyFont="1" applyFill="1" applyBorder="1" applyAlignment="1">
      <alignment horizontal="center" vertical="center" wrapText="1"/>
    </xf>
    <xf numFmtId="0" fontId="0" fillId="19" borderId="3" xfId="0" applyFont="1" applyFill="1" applyBorder="1" applyAlignment="1">
      <alignment horizontal="center" vertical="center" wrapText="1"/>
    </xf>
    <xf numFmtId="0" fontId="0" fillId="27" borderId="8" xfId="0" applyFont="1" applyFill="1" applyBorder="1" applyAlignment="1">
      <alignment horizontal="center" vertical="center" wrapText="1"/>
    </xf>
    <xf numFmtId="0" fontId="5" fillId="19" borderId="3" xfId="0" applyFont="1" applyFill="1" applyBorder="1" applyAlignment="1">
      <alignment horizontal="center" vertical="center" wrapText="1"/>
    </xf>
    <xf numFmtId="0" fontId="0" fillId="19" borderId="8" xfId="0" applyFont="1" applyFill="1" applyBorder="1" applyAlignment="1">
      <alignment horizontal="center" vertical="center" wrapText="1"/>
    </xf>
    <xf numFmtId="0" fontId="0" fillId="19" borderId="18" xfId="0" applyFont="1" applyFill="1" applyBorder="1" applyAlignment="1">
      <alignment horizontal="center" vertical="center" wrapText="1"/>
    </xf>
    <xf numFmtId="9" fontId="0" fillId="19" borderId="15" xfId="0" applyNumberFormat="1" applyFont="1" applyFill="1" applyBorder="1" applyAlignment="1">
      <alignment horizontal="center" vertical="center" wrapText="1"/>
    </xf>
    <xf numFmtId="9" fontId="0" fillId="19" borderId="20" xfId="0" applyNumberFormat="1" applyFont="1" applyFill="1" applyBorder="1" applyAlignment="1">
      <alignment horizontal="center" vertical="center" wrapText="1"/>
    </xf>
    <xf numFmtId="0" fontId="0" fillId="19" borderId="3" xfId="0" applyFont="1" applyFill="1" applyBorder="1" applyAlignment="1">
      <alignment horizontal="center" wrapText="1"/>
    </xf>
    <xf numFmtId="0" fontId="0" fillId="19" borderId="5" xfId="0" applyFont="1" applyFill="1" applyBorder="1" applyAlignment="1">
      <alignment horizontal="center" vertical="center"/>
    </xf>
    <xf numFmtId="0" fontId="0" fillId="19" borderId="1" xfId="0" applyFont="1" applyFill="1" applyBorder="1" applyAlignment="1">
      <alignment horizontal="center" vertical="center"/>
    </xf>
    <xf numFmtId="0" fontId="0" fillId="19" borderId="7" xfId="0" applyFont="1" applyFill="1" applyBorder="1" applyAlignment="1">
      <alignment horizontal="center" vertical="center" wrapText="1"/>
    </xf>
    <xf numFmtId="0" fontId="0" fillId="27" borderId="13" xfId="0" applyFont="1" applyFill="1" applyBorder="1" applyAlignment="1">
      <alignment horizontal="center" vertical="center" wrapText="1"/>
    </xf>
    <xf numFmtId="0" fontId="0" fillId="27" borderId="14" xfId="0" applyFont="1" applyFill="1" applyBorder="1" applyAlignment="1">
      <alignment horizontal="center" vertical="center" wrapText="1"/>
    </xf>
    <xf numFmtId="0" fontId="0" fillId="19" borderId="44" xfId="0" applyFont="1" applyFill="1" applyBorder="1" applyAlignment="1">
      <alignment horizontal="center" vertical="center" wrapText="1"/>
    </xf>
    <xf numFmtId="0" fontId="0" fillId="19" borderId="5" xfId="0" applyFont="1" applyFill="1" applyBorder="1" applyAlignment="1">
      <alignment horizontal="center" vertical="center" wrapText="1"/>
    </xf>
    <xf numFmtId="0" fontId="18" fillId="30" borderId="1" xfId="0" applyFont="1" applyFill="1" applyBorder="1" applyAlignment="1">
      <alignment horizontal="center" vertical="center" wrapText="1"/>
    </xf>
    <xf numFmtId="0" fontId="11" fillId="19" borderId="3" xfId="0" applyFont="1" applyFill="1" applyBorder="1" applyAlignment="1">
      <alignment horizontal="center" wrapText="1"/>
    </xf>
    <xf numFmtId="0" fontId="0" fillId="30" borderId="1" xfId="0" applyFont="1" applyFill="1" applyBorder="1" applyAlignment="1">
      <alignment horizontal="center" vertical="center" wrapText="1"/>
    </xf>
    <xf numFmtId="0" fontId="0" fillId="19" borderId="8" xfId="0" applyFont="1" applyFill="1" applyBorder="1" applyAlignment="1">
      <alignment horizontal="center" wrapText="1"/>
    </xf>
    <xf numFmtId="0" fontId="0" fillId="31" borderId="1" xfId="0" applyFont="1" applyFill="1" applyBorder="1" applyAlignment="1">
      <alignment horizontal="center" vertical="center" wrapText="1"/>
    </xf>
    <xf numFmtId="0" fontId="12" fillId="0" borderId="3" xfId="0" applyFont="1" applyBorder="1" applyAlignment="1">
      <alignment horizontal="center" vertical="center" wrapText="1"/>
    </xf>
    <xf numFmtId="0" fontId="20" fillId="0" borderId="3" xfId="0" applyFont="1" applyBorder="1" applyAlignment="1">
      <alignment vertical="center" wrapText="1"/>
    </xf>
    <xf numFmtId="0" fontId="12" fillId="0" borderId="57" xfId="0" applyFont="1" applyBorder="1" applyAlignment="1">
      <alignment vertical="center" wrapText="1"/>
    </xf>
    <xf numFmtId="0" fontId="5" fillId="19" borderId="9" xfId="0" applyFont="1" applyFill="1" applyBorder="1" applyAlignment="1">
      <alignment horizontal="center"/>
    </xf>
    <xf numFmtId="0" fontId="5" fillId="19" borderId="10" xfId="0" applyFont="1" applyFill="1" applyBorder="1" applyAlignment="1">
      <alignment horizontal="center"/>
    </xf>
    <xf numFmtId="0" fontId="15" fillId="19" borderId="3" xfId="0" applyFont="1" applyFill="1" applyBorder="1" applyAlignment="1">
      <alignment horizontal="center" vertical="center" wrapText="1"/>
    </xf>
    <xf numFmtId="0" fontId="0" fillId="19" borderId="3" xfId="0" applyFont="1" applyFill="1" applyBorder="1" applyAlignment="1">
      <alignment horizontal="left" vertical="center" wrapText="1"/>
    </xf>
    <xf numFmtId="0" fontId="12" fillId="0" borderId="3" xfId="0" applyFont="1" applyFill="1" applyBorder="1" applyAlignment="1">
      <alignment vertical="center" wrapText="1"/>
    </xf>
    <xf numFmtId="0" fontId="15" fillId="0" borderId="8" xfId="0" applyFont="1" applyFill="1" applyBorder="1" applyAlignment="1">
      <alignment vertical="center" wrapText="1"/>
    </xf>
    <xf numFmtId="0" fontId="15" fillId="0" borderId="3" xfId="0" applyFont="1" applyFill="1" applyBorder="1" applyAlignment="1">
      <alignment vertical="center" wrapText="1"/>
    </xf>
    <xf numFmtId="0" fontId="0" fillId="0" borderId="0" xfId="0" applyAlignment="1"/>
    <xf numFmtId="0" fontId="15" fillId="15" borderId="3" xfId="0" applyFont="1" applyFill="1" applyBorder="1" applyAlignment="1">
      <alignment horizontal="center" vertical="center" wrapText="1"/>
    </xf>
    <xf numFmtId="0" fontId="0" fillId="22" borderId="1" xfId="0" applyFont="1" applyFill="1" applyBorder="1" applyAlignment="1">
      <alignment horizontal="center" vertical="center" wrapText="1"/>
    </xf>
    <xf numFmtId="0" fontId="5" fillId="0" borderId="5" xfId="0" applyFont="1" applyFill="1" applyBorder="1" applyAlignment="1">
      <alignment horizontal="center"/>
    </xf>
    <xf numFmtId="0" fontId="21" fillId="0" borderId="0" xfId="0" applyFont="1"/>
    <xf numFmtId="0" fontId="5" fillId="0" borderId="1" xfId="0" applyFont="1" applyFill="1" applyBorder="1"/>
    <xf numFmtId="0" fontId="5" fillId="0" borderId="7" xfId="0" applyFont="1" applyFill="1" applyBorder="1" applyAlignment="1">
      <alignment horizontal="center"/>
    </xf>
    <xf numFmtId="0" fontId="5" fillId="0" borderId="7" xfId="0" applyFont="1" applyFill="1" applyBorder="1"/>
    <xf numFmtId="0" fontId="5" fillId="0" borderId="9" xfId="0" applyFont="1" applyFill="1" applyBorder="1"/>
    <xf numFmtId="0" fontId="5" fillId="0" borderId="10" xfId="0" applyFont="1" applyFill="1" applyBorder="1"/>
    <xf numFmtId="0" fontId="0" fillId="0" borderId="2" xfId="0" applyFont="1" applyFill="1" applyBorder="1" applyAlignment="1">
      <alignment horizontal="left" vertical="center"/>
    </xf>
    <xf numFmtId="9" fontId="0" fillId="3" borderId="8" xfId="0" applyNumberFormat="1" applyFont="1" applyFill="1" applyBorder="1" applyAlignment="1">
      <alignment horizontal="center" vertical="center" wrapText="1"/>
    </xf>
    <xf numFmtId="9" fontId="0" fillId="3" borderId="18" xfId="0" applyNumberFormat="1" applyFont="1" applyFill="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0" fillId="16" borderId="8" xfId="0" applyFont="1" applyFill="1" applyBorder="1" applyAlignment="1">
      <alignment horizontal="center" vertical="center" wrapText="1"/>
    </xf>
    <xf numFmtId="0" fontId="0" fillId="16" borderId="18" xfId="0" applyFont="1" applyFill="1" applyBorder="1" applyAlignment="1">
      <alignment horizontal="center" vertical="center" wrapText="1"/>
    </xf>
    <xf numFmtId="9" fontId="0" fillId="11" borderId="15" xfId="0" applyNumberFormat="1" applyFont="1" applyFill="1" applyBorder="1" applyAlignment="1">
      <alignment horizontal="center" vertical="center" wrapText="1"/>
    </xf>
    <xf numFmtId="9" fontId="0" fillId="11" borderId="20" xfId="0" applyNumberFormat="1" applyFont="1" applyFill="1" applyBorder="1" applyAlignment="1">
      <alignment horizontal="center" vertical="center" wrapText="1"/>
    </xf>
    <xf numFmtId="9" fontId="0" fillId="11" borderId="14" xfId="0" applyNumberFormat="1" applyFont="1" applyFill="1" applyBorder="1" applyAlignment="1">
      <alignment horizontal="center" vertical="center" wrapText="1"/>
    </xf>
    <xf numFmtId="9" fontId="0" fillId="11" borderId="45" xfId="0" applyNumberFormat="1" applyFont="1" applyFill="1" applyBorder="1" applyAlignment="1">
      <alignment horizontal="center" vertical="center" wrapText="1"/>
    </xf>
    <xf numFmtId="9" fontId="0" fillId="30" borderId="8" xfId="0" applyNumberFormat="1" applyFont="1" applyFill="1" applyBorder="1" applyAlignment="1">
      <alignment horizontal="center" vertical="center" wrapText="1"/>
    </xf>
    <xf numFmtId="9" fontId="0" fillId="30" borderId="18" xfId="0" applyNumberFormat="1" applyFont="1" applyFill="1" applyBorder="1" applyAlignment="1">
      <alignment horizontal="center" vertical="center" wrapText="1"/>
    </xf>
    <xf numFmtId="9" fontId="0" fillId="11" borderId="13" xfId="0" applyNumberFormat="1" applyFont="1" applyFill="1" applyBorder="1" applyAlignment="1">
      <alignment horizontal="center" vertical="center" wrapText="1"/>
    </xf>
    <xf numFmtId="9" fontId="0" fillId="11" borderId="22" xfId="0" applyNumberFormat="1" applyFont="1" applyFill="1" applyBorder="1" applyAlignment="1">
      <alignment horizontal="center" vertical="center" wrapText="1"/>
    </xf>
    <xf numFmtId="0" fontId="0" fillId="19" borderId="8" xfId="0" applyFont="1" applyFill="1" applyBorder="1" applyAlignment="1">
      <alignment horizontal="center" vertical="center" wrapText="1"/>
    </xf>
    <xf numFmtId="0" fontId="0" fillId="19" borderId="18" xfId="0" applyFont="1" applyFill="1" applyBorder="1" applyAlignment="1">
      <alignment horizontal="center" vertical="center" wrapText="1"/>
    </xf>
    <xf numFmtId="0" fontId="0" fillId="14" borderId="8" xfId="0" applyFont="1" applyFill="1" applyBorder="1" applyAlignment="1">
      <alignment horizontal="center" vertical="center" wrapText="1"/>
    </xf>
    <xf numFmtId="0" fontId="0" fillId="14" borderId="18" xfId="0" applyFont="1" applyFill="1" applyBorder="1" applyAlignment="1">
      <alignment horizontal="center" vertical="center" wrapText="1"/>
    </xf>
    <xf numFmtId="0" fontId="0" fillId="0" borderId="8"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0" fillId="10" borderId="8" xfId="0" applyFont="1" applyFill="1" applyBorder="1" applyAlignment="1">
      <alignment horizontal="center" vertical="center" wrapText="1"/>
    </xf>
    <xf numFmtId="0" fontId="0" fillId="10" borderId="18" xfId="0" applyFont="1" applyFill="1" applyBorder="1" applyAlignment="1">
      <alignment horizontal="center" vertical="center" wrapText="1"/>
    </xf>
    <xf numFmtId="0" fontId="0" fillId="0" borderId="2" xfId="0" applyBorder="1" applyAlignment="1">
      <alignment horizontal="left" vertical="center"/>
    </xf>
    <xf numFmtId="0" fontId="0" fillId="0" borderId="5" xfId="0" applyBorder="1" applyAlignment="1">
      <alignment horizontal="left" vertical="center"/>
    </xf>
    <xf numFmtId="9" fontId="0" fillId="10" borderId="2" xfId="0" applyNumberFormat="1" applyFont="1" applyFill="1" applyBorder="1" applyAlignment="1">
      <alignment horizontal="center" vertical="center" wrapText="1"/>
    </xf>
    <xf numFmtId="9" fontId="0" fillId="10" borderId="5" xfId="0" applyNumberFormat="1" applyFont="1" applyFill="1" applyBorder="1" applyAlignment="1">
      <alignment horizontal="center" vertical="center" wrapText="1"/>
    </xf>
    <xf numFmtId="0" fontId="0" fillId="17" borderId="8" xfId="0" applyFont="1" applyFill="1" applyBorder="1" applyAlignment="1">
      <alignment horizontal="center" vertical="center" wrapText="1"/>
    </xf>
    <xf numFmtId="0" fontId="0" fillId="17" borderId="23" xfId="0" applyFont="1" applyFill="1" applyBorder="1" applyAlignment="1">
      <alignment horizontal="center" vertical="center" wrapText="1"/>
    </xf>
    <xf numFmtId="0" fontId="0" fillId="0" borderId="2" xfId="0" applyFont="1" applyFill="1" applyBorder="1" applyAlignment="1">
      <alignment horizontal="left" vertical="center"/>
    </xf>
    <xf numFmtId="0" fontId="0" fillId="0" borderId="5" xfId="0" applyFont="1" applyFill="1" applyBorder="1" applyAlignment="1">
      <alignment horizontal="left" vertical="center"/>
    </xf>
    <xf numFmtId="0" fontId="0" fillId="0" borderId="1" xfId="0" applyFont="1" applyFill="1" applyBorder="1" applyAlignment="1">
      <alignment horizontal="left" vertical="center"/>
    </xf>
    <xf numFmtId="0" fontId="0" fillId="0" borderId="11" xfId="0" applyFont="1" applyFill="1" applyBorder="1" applyAlignment="1">
      <alignment horizontal="left" vertical="center"/>
    </xf>
    <xf numFmtId="0" fontId="0" fillId="0" borderId="7" xfId="0" applyFont="1" applyFill="1" applyBorder="1" applyAlignment="1">
      <alignment horizontal="left" vertical="center"/>
    </xf>
    <xf numFmtId="0" fontId="0" fillId="0" borderId="9" xfId="0" applyFont="1" applyFill="1" applyBorder="1" applyAlignment="1">
      <alignment horizontal="left" vertical="center"/>
    </xf>
    <xf numFmtId="0" fontId="0" fillId="0" borderId="3" xfId="0" applyFont="1" applyFill="1" applyBorder="1" applyAlignment="1">
      <alignment horizontal="left" vertical="center"/>
    </xf>
    <xf numFmtId="0" fontId="0" fillId="0" borderId="10" xfId="0" applyFont="1" applyFill="1" applyBorder="1" applyAlignment="1">
      <alignment horizontal="left" vertical="center"/>
    </xf>
    <xf numFmtId="0" fontId="0" fillId="13" borderId="10" xfId="0" applyFont="1" applyFill="1" applyBorder="1" applyAlignment="1">
      <alignment horizontal="left" vertical="center"/>
    </xf>
    <xf numFmtId="0" fontId="0" fillId="13" borderId="1" xfId="0" applyFont="1" applyFill="1" applyBorder="1" applyAlignment="1">
      <alignment horizontal="left" vertical="center"/>
    </xf>
    <xf numFmtId="9" fontId="0" fillId="10" borderId="21" xfId="0" applyNumberFormat="1" applyFont="1" applyFill="1" applyBorder="1" applyAlignment="1">
      <alignment horizontal="center" vertical="center" wrapText="1"/>
    </xf>
    <xf numFmtId="9" fontId="0" fillId="10" borderId="17" xfId="0" applyNumberFormat="1" applyFont="1" applyFill="1" applyBorder="1" applyAlignment="1">
      <alignment horizontal="center" vertical="center" wrapText="1"/>
    </xf>
    <xf numFmtId="0" fontId="0" fillId="0" borderId="24" xfId="0" applyFont="1" applyFill="1" applyBorder="1" applyAlignment="1">
      <alignment horizontal="left" vertical="center"/>
    </xf>
    <xf numFmtId="9" fontId="0" fillId="11" borderId="2" xfId="0" applyNumberFormat="1" applyFont="1" applyFill="1" applyBorder="1" applyAlignment="1">
      <alignment horizontal="center" vertical="center" wrapText="1"/>
    </xf>
    <xf numFmtId="9" fontId="0" fillId="11" borderId="24" xfId="0" applyNumberFormat="1" applyFont="1" applyFill="1" applyBorder="1" applyAlignment="1">
      <alignment horizontal="center" vertical="center" wrapText="1"/>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24" xfId="0" applyFont="1" applyBorder="1" applyAlignment="1">
      <alignment horizontal="left" vertical="center"/>
    </xf>
    <xf numFmtId="0" fontId="0" fillId="0" borderId="5" xfId="0" applyFont="1" applyBorder="1" applyAlignment="1">
      <alignment horizontal="left" vertical="center"/>
    </xf>
    <xf numFmtId="0" fontId="0" fillId="13" borderId="7" xfId="0" applyFont="1" applyFill="1" applyBorder="1" applyAlignment="1">
      <alignment horizontal="left" vertical="center"/>
    </xf>
    <xf numFmtId="0" fontId="2" fillId="0" borderId="19" xfId="0" applyFont="1" applyBorder="1" applyAlignment="1">
      <alignment horizontal="center" vertical="center" wrapText="1"/>
    </xf>
    <xf numFmtId="9" fontId="2" fillId="0" borderId="1" xfId="0" applyNumberFormat="1" applyFont="1" applyBorder="1" applyAlignment="1">
      <alignment horizontal="center" vertical="center" wrapText="1"/>
    </xf>
    <xf numFmtId="0" fontId="15" fillId="0" borderId="1" xfId="0" applyFont="1" applyBorder="1" applyAlignment="1">
      <alignment horizontal="left" vertical="center"/>
    </xf>
    <xf numFmtId="0" fontId="15" fillId="13" borderId="1" xfId="0" applyFont="1" applyFill="1" applyBorder="1" applyAlignment="1">
      <alignment horizontal="left" vertical="center"/>
    </xf>
    <xf numFmtId="0" fontId="2" fillId="0" borderId="1" xfId="0" applyFont="1" applyBorder="1" applyAlignment="1">
      <alignment horizontal="center" vertical="center" wrapText="1"/>
    </xf>
    <xf numFmtId="9" fontId="0" fillId="3" borderId="21" xfId="0" applyNumberFormat="1" applyFont="1" applyFill="1" applyBorder="1" applyAlignment="1">
      <alignment horizontal="center" vertical="center" wrapText="1"/>
    </xf>
    <xf numFmtId="9" fontId="0" fillId="3" borderId="25" xfId="0" applyNumberFormat="1" applyFont="1" applyFill="1" applyBorder="1" applyAlignment="1">
      <alignment horizontal="center" vertical="center" wrapText="1"/>
    </xf>
    <xf numFmtId="9" fontId="0" fillId="0" borderId="15" xfId="0" applyNumberFormat="1" applyFont="1" applyFill="1" applyBorder="1" applyAlignment="1">
      <alignment horizontal="center" vertical="center" wrapText="1"/>
    </xf>
    <xf numFmtId="9" fontId="0" fillId="0" borderId="20" xfId="0" applyNumberFormat="1" applyFont="1" applyFill="1" applyBorder="1" applyAlignment="1">
      <alignment horizontal="center" vertical="center" wrapText="1"/>
    </xf>
    <xf numFmtId="9" fontId="0" fillId="19" borderId="15" xfId="0" applyNumberFormat="1" applyFont="1" applyFill="1" applyBorder="1" applyAlignment="1">
      <alignment horizontal="center" vertical="center" wrapText="1"/>
    </xf>
    <xf numFmtId="9" fontId="0" fillId="19" borderId="20" xfId="0" applyNumberFormat="1" applyFont="1" applyFill="1" applyBorder="1" applyAlignment="1">
      <alignment horizontal="center" vertical="center" wrapText="1"/>
    </xf>
    <xf numFmtId="9" fontId="0" fillId="19" borderId="14" xfId="0" applyNumberFormat="1" applyFont="1" applyFill="1" applyBorder="1" applyAlignment="1">
      <alignment horizontal="center" vertical="center" wrapText="1"/>
    </xf>
    <xf numFmtId="9" fontId="0" fillId="19" borderId="45" xfId="0" applyNumberFormat="1" applyFont="1" applyFill="1" applyBorder="1" applyAlignment="1">
      <alignment horizontal="center" vertical="center" wrapText="1"/>
    </xf>
    <xf numFmtId="0" fontId="0" fillId="19" borderId="13" xfId="0" applyFont="1" applyFill="1" applyBorder="1" applyAlignment="1">
      <alignment horizontal="center" vertical="center" wrapText="1"/>
    </xf>
    <xf numFmtId="0" fontId="0" fillId="19" borderId="22" xfId="0" applyFont="1" applyFill="1" applyBorder="1" applyAlignment="1">
      <alignment horizontal="center" vertical="center" wrapText="1"/>
    </xf>
    <xf numFmtId="0" fontId="6" fillId="0" borderId="48" xfId="0" applyFont="1" applyBorder="1" applyAlignment="1">
      <alignment horizontal="center"/>
    </xf>
    <xf numFmtId="0" fontId="6" fillId="0" borderId="49" xfId="0" applyFont="1" applyBorder="1" applyAlignment="1">
      <alignment horizontal="center"/>
    </xf>
    <xf numFmtId="0" fontId="15" fillId="0" borderId="3" xfId="0" applyFont="1" applyBorder="1" applyAlignment="1">
      <alignment horizontal="center" vertical="center" wrapText="1"/>
    </xf>
    <xf numFmtId="0" fontId="2" fillId="0" borderId="58" xfId="0" applyFont="1" applyBorder="1" applyAlignment="1">
      <alignment horizontal="center"/>
    </xf>
    <xf numFmtId="0" fontId="2" fillId="0" borderId="59" xfId="0" applyFont="1" applyBorder="1" applyAlignment="1">
      <alignment horizontal="center"/>
    </xf>
    <xf numFmtId="0" fontId="2" fillId="0" borderId="60" xfId="0" applyFont="1" applyBorder="1" applyAlignment="1">
      <alignment horizontal="center"/>
    </xf>
    <xf numFmtId="0" fontId="22" fillId="32" borderId="1" xfId="0" applyFont="1" applyFill="1" applyBorder="1" applyAlignment="1">
      <alignment horizontal="left"/>
    </xf>
  </cellXfs>
  <cellStyles count="2">
    <cellStyle name="Euro" xfId="1" xr:uid="{00000000-0005-0000-0000-000000000000}"/>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6309"/>
      <rgbColor rgb="00FF6600"/>
      <rgbColor rgb="00666699"/>
      <rgbColor rgb="00969696"/>
      <rgbColor rgb="00003366"/>
      <rgbColor rgb="00339966"/>
      <rgbColor rgb="00003300"/>
      <rgbColor rgb="00333300"/>
      <rgbColor rgb="00FF3300"/>
      <rgbColor rgb="00993366"/>
      <rgbColor rgb="00333399"/>
      <rgbColor rgb="005A4B55"/>
    </indexedColors>
    <mruColors>
      <color rgb="FF00FF00"/>
      <color rgb="FF0066CC"/>
      <color rgb="FFE5FFE5"/>
      <color rgb="FF828569"/>
      <color rgb="FF667652"/>
      <color rgb="FFCCFFCC"/>
      <color rgb="FF9EA58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0</xdr:rowOff>
    </xdr:from>
    <xdr:to>
      <xdr:col>2</xdr:col>
      <xdr:colOff>762000</xdr:colOff>
      <xdr:row>3</xdr:row>
      <xdr:rowOff>180975</xdr:rowOff>
    </xdr:to>
    <xdr:pic>
      <xdr:nvPicPr>
        <xdr:cNvPr id="1029" name="Grafik 2">
          <a:extLst>
            <a:ext uri="{FF2B5EF4-FFF2-40B4-BE49-F238E27FC236}">
              <a16:creationId xmlns:a16="http://schemas.microsoft.com/office/drawing/2014/main" id="{00000000-0008-0000-0000-000005040000}"/>
            </a:ext>
          </a:extLst>
        </xdr:cNvPr>
        <xdr:cNvPicPr>
          <a:picLocks noChangeAspect="1"/>
        </xdr:cNvPicPr>
      </xdr:nvPicPr>
      <xdr:blipFill>
        <a:blip xmlns:r="http://schemas.openxmlformats.org/officeDocument/2006/relationships" r:embed="rId1" cstate="print"/>
        <a:srcRect/>
        <a:stretch>
          <a:fillRect/>
        </a:stretch>
      </xdr:blipFill>
      <xdr:spPr bwMode="auto">
        <a:xfrm>
          <a:off x="123825" y="0"/>
          <a:ext cx="2762250" cy="7620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66675</xdr:colOff>
      <xdr:row>0</xdr:row>
      <xdr:rowOff>0</xdr:rowOff>
    </xdr:from>
    <xdr:to>
      <xdr:col>0</xdr:col>
      <xdr:colOff>2819400</xdr:colOff>
      <xdr:row>4</xdr:row>
      <xdr:rowOff>47625</xdr:rowOff>
    </xdr:to>
    <xdr:pic>
      <xdr:nvPicPr>
        <xdr:cNvPr id="2049" name="Grafik 1">
          <a:extLst>
            <a:ext uri="{FF2B5EF4-FFF2-40B4-BE49-F238E27FC236}">
              <a16:creationId xmlns:a16="http://schemas.microsoft.com/office/drawing/2014/main" id="{00000000-0008-0000-0100-000001080000}"/>
            </a:ext>
          </a:extLst>
        </xdr:cNvPr>
        <xdr:cNvPicPr>
          <a:picLocks noChangeAspect="1"/>
        </xdr:cNvPicPr>
      </xdr:nvPicPr>
      <xdr:blipFill>
        <a:blip xmlns:r="http://schemas.openxmlformats.org/officeDocument/2006/relationships" r:embed="rId1" cstate="print"/>
        <a:srcRect/>
        <a:stretch>
          <a:fillRect/>
        </a:stretch>
      </xdr:blipFill>
      <xdr:spPr bwMode="auto">
        <a:xfrm>
          <a:off x="66675" y="0"/>
          <a:ext cx="2752725" cy="7620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ober/AppData/Local/Microsoft/Windows/Temporary%20Internet%20Files/Content.Outlook/3THUMB14/20150430%20VTT-EG_national_AIS_status_Version%2030-April-2015_KK%20%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IS Infrastructure"/>
      <sheetName val="AIS carriage requirements"/>
    </sheetNames>
    <sheetDataSet>
      <sheetData sheetId="0">
        <row r="33">
          <cell r="S33" t="str">
            <v>Accident / incident investigatins</v>
          </cell>
        </row>
      </sheetData>
      <sheetData sheetId="1"/>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636"/>
  <sheetViews>
    <sheetView showGridLines="0" tabSelected="1" zoomScale="90" zoomScaleNormal="90" zoomScaleSheetLayoutView="70" workbookViewId="0">
      <pane xSplit="3" ySplit="6" topLeftCell="D7" activePane="bottomRight" state="frozen"/>
      <selection pane="topRight" activeCell="D1" sqref="D1"/>
      <selection pane="bottomLeft" activeCell="A7" sqref="A7"/>
      <selection pane="bottomRight" activeCell="T6" sqref="T6"/>
    </sheetView>
  </sheetViews>
  <sheetFormatPr defaultColWidth="11.44140625" defaultRowHeight="13.2" x14ac:dyDescent="0.25"/>
  <cols>
    <col min="1" max="1" width="5" style="1" customWidth="1"/>
    <col min="2" max="2" width="26.88671875" style="3" customWidth="1"/>
    <col min="3" max="3" width="17.88671875" style="1" customWidth="1"/>
    <col min="4" max="4" width="6.109375" style="27" customWidth="1"/>
    <col min="5" max="6" width="5.88671875" style="27" customWidth="1"/>
    <col min="7" max="18" width="5.88671875" style="19" customWidth="1"/>
    <col min="19" max="19" width="11.44140625" style="19" customWidth="1"/>
    <col min="20" max="21" width="15" style="19" customWidth="1"/>
    <col min="22" max="22" width="8.109375" style="19" customWidth="1"/>
    <col min="23" max="23" width="12.6640625" style="19" customWidth="1"/>
    <col min="24" max="24" width="12.109375" style="19" customWidth="1"/>
    <col min="25" max="29" width="9" style="19" customWidth="1"/>
    <col min="30" max="31" width="11" style="19" customWidth="1"/>
    <col min="32" max="32" width="14.88671875" style="19" customWidth="1"/>
    <col min="33" max="33" width="6.109375" style="19" customWidth="1"/>
    <col min="34" max="35" width="6.44140625" style="19" customWidth="1"/>
    <col min="36" max="16384" width="11.44140625" style="1"/>
  </cols>
  <sheetData>
    <row r="1" spans="1:37" x14ac:dyDescent="0.25">
      <c r="A1" s="2"/>
    </row>
    <row r="2" spans="1:37" ht="21" x14ac:dyDescent="0.4">
      <c r="A2" s="2"/>
      <c r="D2" s="12" t="s">
        <v>145</v>
      </c>
      <c r="E2" s="38"/>
      <c r="Q2" s="12" t="s">
        <v>187</v>
      </c>
      <c r="V2" s="76"/>
    </row>
    <row r="3" spans="1:37" x14ac:dyDescent="0.25">
      <c r="A3" s="2"/>
    </row>
    <row r="4" spans="1:37" ht="18.75" customHeight="1" x14ac:dyDescent="0.25">
      <c r="A4" s="2"/>
      <c r="E4" s="28"/>
      <c r="F4" s="28"/>
      <c r="T4" s="29"/>
      <c r="U4" s="29"/>
      <c r="V4" s="29"/>
    </row>
    <row r="5" spans="1:37" s="70" customFormat="1" ht="74.25" customHeight="1" x14ac:dyDescent="0.25">
      <c r="A5" s="69"/>
      <c r="C5" s="71"/>
      <c r="D5" s="336" t="s">
        <v>39</v>
      </c>
      <c r="E5" s="336"/>
      <c r="F5" s="336"/>
      <c r="G5" s="289" t="s">
        <v>109</v>
      </c>
      <c r="H5" s="335"/>
      <c r="I5" s="335"/>
      <c r="J5" s="335"/>
      <c r="K5" s="335"/>
      <c r="L5" s="335"/>
      <c r="M5" s="335"/>
      <c r="N5" s="335"/>
      <c r="O5" s="335"/>
      <c r="P5" s="335"/>
      <c r="Q5" s="335"/>
      <c r="R5" s="335"/>
      <c r="S5" s="290"/>
      <c r="T5" s="289" t="s">
        <v>44</v>
      </c>
      <c r="U5" s="290"/>
      <c r="V5" s="289" t="s">
        <v>111</v>
      </c>
      <c r="W5" s="335"/>
      <c r="X5" s="335"/>
      <c r="Y5" s="335"/>
      <c r="Z5" s="335"/>
      <c r="AA5" s="335"/>
      <c r="AB5" s="335"/>
      <c r="AC5" s="290"/>
      <c r="AD5" s="289" t="s">
        <v>110</v>
      </c>
      <c r="AE5" s="335"/>
      <c r="AF5" s="335"/>
      <c r="AG5" s="339" t="s">
        <v>40</v>
      </c>
      <c r="AH5" s="339"/>
      <c r="AI5" s="339"/>
    </row>
    <row r="6" spans="1:37" s="75" customFormat="1" ht="127.65" customHeight="1" x14ac:dyDescent="0.25">
      <c r="A6" s="72"/>
      <c r="B6" s="71" t="s">
        <v>0</v>
      </c>
      <c r="C6" s="71"/>
      <c r="D6" s="107" t="s">
        <v>188</v>
      </c>
      <c r="E6" s="107" t="s">
        <v>172</v>
      </c>
      <c r="F6" s="107" t="s">
        <v>189</v>
      </c>
      <c r="G6" s="74" t="s">
        <v>97</v>
      </c>
      <c r="H6" s="74" t="s">
        <v>98</v>
      </c>
      <c r="I6" s="74" t="s">
        <v>99</v>
      </c>
      <c r="J6" s="74" t="s">
        <v>100</v>
      </c>
      <c r="K6" s="74" t="s">
        <v>103</v>
      </c>
      <c r="L6" s="74" t="s">
        <v>101</v>
      </c>
      <c r="M6" s="74" t="s">
        <v>102</v>
      </c>
      <c r="N6" s="74" t="s">
        <v>104</v>
      </c>
      <c r="O6" s="74" t="s">
        <v>105</v>
      </c>
      <c r="P6" s="74" t="s">
        <v>106</v>
      </c>
      <c r="Q6" s="74" t="s">
        <v>107</v>
      </c>
      <c r="R6" s="74" t="s">
        <v>108</v>
      </c>
      <c r="S6" s="74" t="s">
        <v>96</v>
      </c>
      <c r="T6" s="73" t="s">
        <v>93</v>
      </c>
      <c r="U6" s="73" t="s">
        <v>164</v>
      </c>
      <c r="V6" s="73" t="s">
        <v>41</v>
      </c>
      <c r="W6" s="74" t="s">
        <v>94</v>
      </c>
      <c r="X6" s="74" t="s">
        <v>95</v>
      </c>
      <c r="Y6" s="73" t="s">
        <v>42</v>
      </c>
      <c r="Z6" s="73" t="s">
        <v>159</v>
      </c>
      <c r="AA6" s="73" t="s">
        <v>161</v>
      </c>
      <c r="AB6" s="73" t="s">
        <v>160</v>
      </c>
      <c r="AC6" s="73" t="s">
        <v>149</v>
      </c>
      <c r="AD6" s="74" t="s">
        <v>162</v>
      </c>
      <c r="AE6" s="74" t="s">
        <v>163</v>
      </c>
      <c r="AF6" s="74" t="s">
        <v>96</v>
      </c>
      <c r="AG6" s="107" t="str">
        <f>D6</f>
        <v>status 11/2019</v>
      </c>
      <c r="AH6" s="107" t="str">
        <f>E6</f>
        <v>outlook 12/2020</v>
      </c>
      <c r="AI6" s="107" t="str">
        <f>F6</f>
        <v>outlook 12/2021</v>
      </c>
    </row>
    <row r="7" spans="1:37" x14ac:dyDescent="0.25">
      <c r="A7" s="5" t="s">
        <v>1</v>
      </c>
      <c r="B7" s="4" t="s">
        <v>2</v>
      </c>
      <c r="C7" s="4" t="s">
        <v>92</v>
      </c>
      <c r="D7" s="59">
        <v>1</v>
      </c>
      <c r="E7" s="59">
        <v>1</v>
      </c>
      <c r="F7" s="59">
        <v>1</v>
      </c>
      <c r="G7" s="30"/>
      <c r="H7" s="84"/>
      <c r="I7" s="30"/>
      <c r="J7" s="60"/>
      <c r="K7" s="60"/>
      <c r="L7" s="30"/>
      <c r="M7" s="110"/>
      <c r="N7" s="110"/>
      <c r="O7" s="110"/>
      <c r="P7" s="110"/>
      <c r="Q7" s="24"/>
      <c r="R7" s="84"/>
      <c r="S7" s="24"/>
      <c r="T7" s="110"/>
      <c r="U7" s="110"/>
      <c r="V7" s="30"/>
      <c r="W7" s="30"/>
      <c r="X7" s="30"/>
      <c r="Y7" s="60"/>
      <c r="Z7" s="265"/>
      <c r="AA7" s="61"/>
      <c r="AB7" s="61"/>
      <c r="AC7" s="61"/>
      <c r="AD7" s="240"/>
      <c r="AE7" s="240"/>
      <c r="AF7" s="240"/>
      <c r="AG7" s="62"/>
      <c r="AH7" s="62"/>
      <c r="AI7" s="62"/>
    </row>
    <row r="8" spans="1:37" ht="12.75" customHeight="1" x14ac:dyDescent="0.25">
      <c r="A8" s="331" t="s">
        <v>3</v>
      </c>
      <c r="B8" s="331" t="s">
        <v>51</v>
      </c>
      <c r="C8" s="5" t="s">
        <v>116</v>
      </c>
      <c r="D8" s="59">
        <v>1</v>
      </c>
      <c r="E8" s="59">
        <v>1</v>
      </c>
      <c r="F8" s="59">
        <v>1</v>
      </c>
      <c r="G8" s="110"/>
      <c r="H8" s="30"/>
      <c r="I8" s="61"/>
      <c r="J8" s="61"/>
      <c r="K8" s="61"/>
      <c r="L8" s="61"/>
      <c r="M8" s="61"/>
      <c r="N8" s="61"/>
      <c r="O8" s="61"/>
      <c r="P8" s="83"/>
      <c r="Q8" s="83"/>
      <c r="R8" s="61"/>
      <c r="S8" s="241"/>
      <c r="T8" s="356"/>
      <c r="U8" s="241"/>
      <c r="V8" s="61"/>
      <c r="W8" s="61"/>
      <c r="X8" s="83"/>
      <c r="Y8" s="83"/>
      <c r="Z8" s="241"/>
      <c r="AA8" s="61"/>
      <c r="AB8" s="83"/>
      <c r="AC8" s="6"/>
      <c r="AD8" s="240"/>
      <c r="AE8" s="241"/>
      <c r="AF8" s="241"/>
      <c r="AG8" s="62"/>
      <c r="AH8" s="62"/>
      <c r="AI8" s="62"/>
    </row>
    <row r="9" spans="1:37" ht="12.75" customHeight="1" x14ac:dyDescent="0.25">
      <c r="A9" s="332"/>
      <c r="B9" s="332"/>
      <c r="C9" s="35" t="s">
        <v>150</v>
      </c>
      <c r="D9" s="59">
        <v>1</v>
      </c>
      <c r="E9" s="59">
        <v>1</v>
      </c>
      <c r="F9" s="59">
        <v>1</v>
      </c>
      <c r="G9" s="110"/>
      <c r="H9" s="11"/>
      <c r="I9" s="110"/>
      <c r="J9" s="11"/>
      <c r="K9" s="11"/>
      <c r="L9" s="11"/>
      <c r="M9" s="11"/>
      <c r="N9" s="11"/>
      <c r="O9" s="11"/>
      <c r="P9" s="11"/>
      <c r="Q9" s="11"/>
      <c r="R9" s="11"/>
      <c r="S9" s="11"/>
      <c r="T9" s="11"/>
      <c r="U9" s="242"/>
      <c r="V9" s="11"/>
      <c r="W9" s="11"/>
      <c r="X9" s="11"/>
      <c r="Y9" s="11"/>
      <c r="Z9" s="242"/>
      <c r="AA9" s="11"/>
      <c r="AB9" s="11"/>
      <c r="AC9" s="11"/>
      <c r="AD9" s="242"/>
      <c r="AE9" s="242"/>
      <c r="AF9" s="11"/>
      <c r="AG9" s="39"/>
      <c r="AH9" s="62"/>
      <c r="AI9" s="62"/>
    </row>
    <row r="10" spans="1:37" ht="12.75" customHeight="1" x14ac:dyDescent="0.25">
      <c r="A10" s="333"/>
      <c r="B10" s="333"/>
      <c r="C10" s="286" t="s">
        <v>202</v>
      </c>
      <c r="D10" s="59">
        <v>1</v>
      </c>
      <c r="E10" s="59">
        <v>1</v>
      </c>
      <c r="F10" s="59">
        <v>1</v>
      </c>
      <c r="G10" s="110"/>
      <c r="H10" s="110"/>
      <c r="I10" s="61"/>
      <c r="J10" s="61"/>
      <c r="K10" s="61"/>
      <c r="L10" s="61"/>
      <c r="M10" s="61"/>
      <c r="N10" s="61"/>
      <c r="O10" s="61"/>
      <c r="P10" s="83"/>
      <c r="Q10" s="83"/>
      <c r="R10" s="61"/>
      <c r="S10" s="241"/>
      <c r="T10" s="83"/>
      <c r="U10" s="241"/>
      <c r="V10" s="61"/>
      <c r="W10" s="61"/>
      <c r="X10" s="83"/>
      <c r="Y10" s="83"/>
      <c r="Z10" s="241"/>
      <c r="AA10" s="61"/>
      <c r="AB10" s="83"/>
      <c r="AC10" s="6"/>
      <c r="AD10" s="240"/>
      <c r="AE10" s="241"/>
      <c r="AF10" s="241"/>
      <c r="AG10" s="62"/>
      <c r="AH10" s="62"/>
      <c r="AI10" s="62"/>
    </row>
    <row r="11" spans="1:37" s="103" customFormat="1" x14ac:dyDescent="0.25">
      <c r="A11" s="317" t="s">
        <v>4</v>
      </c>
      <c r="B11" s="319" t="s">
        <v>5</v>
      </c>
      <c r="C11" s="98" t="s">
        <v>92</v>
      </c>
      <c r="D11" s="195">
        <v>1</v>
      </c>
      <c r="E11" s="195">
        <v>1</v>
      </c>
      <c r="F11" s="195">
        <v>1</v>
      </c>
      <c r="G11" s="196" t="s">
        <v>127</v>
      </c>
      <c r="H11" s="196" t="s">
        <v>127</v>
      </c>
      <c r="I11" s="197" t="s">
        <v>128</v>
      </c>
      <c r="J11" s="61"/>
      <c r="K11" s="61"/>
      <c r="L11" s="61"/>
      <c r="M11" s="61"/>
      <c r="N11" s="61"/>
      <c r="O11" s="61"/>
      <c r="P11" s="61"/>
      <c r="Q11" s="199"/>
      <c r="R11" s="61"/>
      <c r="S11" s="198"/>
      <c r="T11" s="199"/>
      <c r="U11" s="261"/>
      <c r="V11" s="197"/>
      <c r="W11" s="197"/>
      <c r="X11" s="197"/>
      <c r="Y11" s="197"/>
      <c r="Z11" s="243"/>
      <c r="AA11" s="197"/>
      <c r="AB11" s="197"/>
      <c r="AC11" s="204"/>
      <c r="AD11" s="243"/>
      <c r="AE11" s="243"/>
      <c r="AF11" s="198"/>
      <c r="AG11" s="61"/>
      <c r="AH11" s="61"/>
      <c r="AI11" s="61"/>
      <c r="AJ11" s="101"/>
      <c r="AK11" s="102"/>
    </row>
    <row r="12" spans="1:37" s="20" customFormat="1" x14ac:dyDescent="0.25">
      <c r="A12" s="317"/>
      <c r="B12" s="317"/>
      <c r="C12" s="189"/>
      <c r="D12" s="37"/>
      <c r="E12" s="63"/>
      <c r="F12" s="63"/>
      <c r="G12" s="37"/>
      <c r="H12" s="37"/>
      <c r="I12" s="37"/>
      <c r="J12" s="37"/>
      <c r="K12" s="37"/>
      <c r="L12" s="37"/>
      <c r="M12" s="37"/>
      <c r="N12" s="37"/>
      <c r="O12" s="37"/>
      <c r="P12" s="37"/>
      <c r="Q12" s="37"/>
      <c r="R12" s="37"/>
      <c r="S12" s="37"/>
      <c r="T12" s="199"/>
      <c r="U12" s="261"/>
      <c r="V12" s="37"/>
      <c r="W12" s="37"/>
      <c r="X12" s="37"/>
      <c r="Y12" s="37"/>
      <c r="Z12" s="244"/>
      <c r="AA12" s="37"/>
      <c r="AB12" s="37"/>
      <c r="AC12" s="37"/>
      <c r="AD12" s="244"/>
      <c r="AE12" s="244"/>
      <c r="AF12" s="37"/>
      <c r="AG12" s="37"/>
      <c r="AH12" s="37"/>
      <c r="AI12" s="63"/>
    </row>
    <row r="13" spans="1:37" ht="12.75" customHeight="1" x14ac:dyDescent="0.25">
      <c r="A13" s="317" t="s">
        <v>6</v>
      </c>
      <c r="B13" s="317" t="s">
        <v>7</v>
      </c>
      <c r="C13" s="5" t="s">
        <v>122</v>
      </c>
      <c r="D13" s="30"/>
      <c r="E13" s="30"/>
      <c r="F13" s="62">
        <v>1</v>
      </c>
      <c r="G13" s="30"/>
      <c r="H13" s="58"/>
      <c r="I13" s="58"/>
      <c r="J13" s="58"/>
      <c r="K13" s="58"/>
      <c r="L13" s="58"/>
      <c r="M13" s="58"/>
      <c r="N13" s="58"/>
      <c r="O13" s="58"/>
      <c r="P13" s="58"/>
      <c r="Q13" s="58"/>
      <c r="R13" s="58"/>
      <c r="S13" s="58"/>
      <c r="T13" s="24"/>
      <c r="U13" s="245"/>
      <c r="V13" s="24"/>
      <c r="W13" s="24"/>
      <c r="X13" s="24"/>
      <c r="Y13" s="24"/>
      <c r="Z13" s="245"/>
      <c r="AA13" s="24"/>
      <c r="AB13" s="57"/>
      <c r="AC13" s="24"/>
      <c r="AD13" s="245"/>
      <c r="AE13" s="256"/>
      <c r="AF13" s="58"/>
      <c r="AG13" s="58"/>
      <c r="AH13" s="58"/>
      <c r="AI13" s="58"/>
    </row>
    <row r="14" spans="1:37" ht="12.75" customHeight="1" x14ac:dyDescent="0.25">
      <c r="A14" s="317"/>
      <c r="B14" s="317"/>
      <c r="C14" s="5"/>
      <c r="D14" s="41"/>
      <c r="E14" s="41"/>
      <c r="F14" s="41"/>
      <c r="G14" s="57"/>
      <c r="H14" s="58"/>
      <c r="I14" s="58"/>
      <c r="J14" s="58"/>
      <c r="K14" s="58"/>
      <c r="L14" s="58"/>
      <c r="M14" s="58"/>
      <c r="N14" s="58"/>
      <c r="O14" s="58"/>
      <c r="P14" s="58"/>
      <c r="Q14" s="58"/>
      <c r="R14" s="58"/>
      <c r="S14" s="58"/>
      <c r="T14" s="24"/>
      <c r="U14" s="245"/>
      <c r="V14" s="24"/>
      <c r="W14" s="24"/>
      <c r="X14" s="24"/>
      <c r="Y14" s="24"/>
      <c r="Z14" s="245"/>
      <c r="AA14" s="24"/>
      <c r="AB14" s="57"/>
      <c r="AC14" s="24"/>
      <c r="AD14" s="245"/>
      <c r="AE14" s="256"/>
      <c r="AF14" s="58"/>
      <c r="AG14" s="58"/>
      <c r="AH14" s="58"/>
      <c r="AI14" s="58"/>
    </row>
    <row r="15" spans="1:37" ht="12.75" customHeight="1" x14ac:dyDescent="0.25">
      <c r="A15" s="317" t="s">
        <v>8</v>
      </c>
      <c r="B15" s="337" t="s">
        <v>9</v>
      </c>
      <c r="C15" s="5" t="s">
        <v>130</v>
      </c>
      <c r="D15" s="62">
        <v>1</v>
      </c>
      <c r="E15" s="62">
        <v>1</v>
      </c>
      <c r="F15" s="62">
        <v>1</v>
      </c>
      <c r="G15" s="199"/>
      <c r="H15" s="86"/>
      <c r="I15" s="277"/>
      <c r="J15" s="61"/>
      <c r="K15" s="86"/>
      <c r="L15" s="61"/>
      <c r="M15" s="61"/>
      <c r="N15" s="58"/>
      <c r="O15" s="61"/>
      <c r="P15" s="61"/>
      <c r="Q15" s="58"/>
      <c r="R15" s="83"/>
      <c r="S15" s="58"/>
      <c r="T15" s="83"/>
      <c r="U15" s="61"/>
      <c r="V15" s="61"/>
      <c r="W15" s="278"/>
      <c r="X15" s="24"/>
      <c r="Y15" s="278"/>
      <c r="Z15" s="61"/>
      <c r="AA15" s="24"/>
      <c r="AB15" s="57"/>
      <c r="AC15" s="24"/>
      <c r="AD15" s="61"/>
      <c r="AE15" s="61"/>
      <c r="AF15" s="58"/>
      <c r="AG15" s="58"/>
      <c r="AH15" s="61"/>
      <c r="AI15" s="100"/>
    </row>
    <row r="16" spans="1:37" ht="12.75" customHeight="1" x14ac:dyDescent="0.25">
      <c r="A16" s="317"/>
      <c r="B16" s="338"/>
      <c r="C16" s="5" t="s">
        <v>131</v>
      </c>
      <c r="D16" s="62">
        <v>1</v>
      </c>
      <c r="E16" s="62">
        <v>1</v>
      </c>
      <c r="F16" s="62">
        <v>1</v>
      </c>
      <c r="G16" s="199"/>
      <c r="H16" s="86"/>
      <c r="I16" s="86"/>
      <c r="J16" s="61"/>
      <c r="K16" s="86"/>
      <c r="L16" s="61"/>
      <c r="M16" s="61"/>
      <c r="N16" s="58"/>
      <c r="O16" s="61"/>
      <c r="P16" s="61"/>
      <c r="Q16" s="58"/>
      <c r="R16" s="83"/>
      <c r="S16" s="58"/>
      <c r="T16" s="83"/>
      <c r="U16" s="61"/>
      <c r="V16" s="61"/>
      <c r="W16" s="278"/>
      <c r="X16" s="24"/>
      <c r="Y16" s="278"/>
      <c r="Z16" s="61"/>
      <c r="AA16" s="24"/>
      <c r="AB16" s="57"/>
      <c r="AC16" s="24"/>
      <c r="AD16" s="61"/>
      <c r="AE16" s="61"/>
      <c r="AF16" s="58"/>
      <c r="AG16" s="58"/>
      <c r="AH16" s="61"/>
      <c r="AI16" s="100"/>
    </row>
    <row r="17" spans="1:37" ht="12.75" customHeight="1" x14ac:dyDescent="0.25">
      <c r="A17" s="317" t="s">
        <v>10</v>
      </c>
      <c r="B17" s="317" t="s">
        <v>11</v>
      </c>
      <c r="C17" s="35"/>
      <c r="D17" s="61"/>
      <c r="E17" s="61"/>
      <c r="F17" s="30"/>
      <c r="G17" s="61"/>
      <c r="H17" s="61"/>
      <c r="I17" s="86"/>
      <c r="J17" s="61"/>
      <c r="K17" s="58"/>
      <c r="L17" s="58"/>
      <c r="M17" s="58"/>
      <c r="N17" s="58"/>
      <c r="O17" s="58"/>
      <c r="P17" s="61"/>
      <c r="Q17" s="58"/>
      <c r="R17" s="58"/>
      <c r="S17" s="58"/>
      <c r="T17" s="100"/>
      <c r="U17" s="262"/>
      <c r="V17" s="24"/>
      <c r="W17" s="100"/>
      <c r="X17" s="24"/>
      <c r="Y17" s="24"/>
      <c r="Z17" s="245"/>
      <c r="AA17" s="24"/>
      <c r="AB17" s="57"/>
      <c r="AC17" s="24"/>
      <c r="AD17" s="245"/>
      <c r="AE17" s="256"/>
      <c r="AF17" s="58"/>
      <c r="AG17" s="58"/>
      <c r="AH17" s="58"/>
      <c r="AI17" s="58"/>
    </row>
    <row r="18" spans="1:37" x14ac:dyDescent="0.25">
      <c r="A18" s="317"/>
      <c r="B18" s="334"/>
      <c r="C18" s="36"/>
      <c r="D18" s="64"/>
      <c r="E18" s="64"/>
      <c r="F18" s="64"/>
      <c r="G18" s="58"/>
      <c r="H18" s="58"/>
      <c r="I18" s="58"/>
      <c r="J18" s="58"/>
      <c r="K18" s="58"/>
      <c r="L18" s="58"/>
      <c r="M18" s="58"/>
      <c r="N18" s="58"/>
      <c r="O18" s="58"/>
      <c r="P18" s="58"/>
      <c r="Q18" s="58"/>
      <c r="R18" s="58"/>
      <c r="S18" s="58"/>
      <c r="T18" s="58"/>
      <c r="U18" s="246"/>
      <c r="V18" s="58"/>
      <c r="W18" s="58"/>
      <c r="X18" s="58"/>
      <c r="Y18" s="58"/>
      <c r="Z18" s="246"/>
      <c r="AA18" s="58"/>
      <c r="AB18" s="58"/>
      <c r="AC18" s="58"/>
      <c r="AD18" s="246"/>
      <c r="AE18" s="246"/>
      <c r="AF18" s="58"/>
      <c r="AG18" s="18"/>
      <c r="AH18" s="18"/>
      <c r="AI18" s="18"/>
    </row>
    <row r="19" spans="1:37" x14ac:dyDescent="0.25">
      <c r="A19" s="317" t="s">
        <v>12</v>
      </c>
      <c r="B19" s="330" t="s">
        <v>13</v>
      </c>
      <c r="C19" s="5" t="s">
        <v>119</v>
      </c>
      <c r="D19" s="59">
        <v>1</v>
      </c>
      <c r="E19" s="65"/>
      <c r="F19" s="66"/>
      <c r="G19" s="110"/>
      <c r="H19" s="58"/>
      <c r="I19" s="110"/>
      <c r="J19" s="58"/>
      <c r="K19" s="58"/>
      <c r="L19" s="58"/>
      <c r="M19" s="110"/>
      <c r="N19" s="93"/>
      <c r="O19" s="110"/>
      <c r="P19" s="93"/>
      <c r="Q19" s="110"/>
      <c r="R19" s="58"/>
      <c r="S19" s="58"/>
      <c r="T19" s="110"/>
      <c r="U19" s="263"/>
      <c r="V19" s="58"/>
      <c r="W19" s="58"/>
      <c r="X19" s="58"/>
      <c r="Y19" s="58"/>
      <c r="Z19" s="246"/>
      <c r="AA19" s="58"/>
      <c r="AB19" s="58"/>
      <c r="AC19" s="58"/>
      <c r="AD19" s="246"/>
      <c r="AE19" s="246"/>
      <c r="AF19" s="58"/>
      <c r="AG19" s="18"/>
      <c r="AH19" s="18"/>
      <c r="AI19" s="93"/>
    </row>
    <row r="20" spans="1:37" x14ac:dyDescent="0.25">
      <c r="A20" s="317"/>
      <c r="B20" s="330"/>
      <c r="C20" s="5" t="s">
        <v>120</v>
      </c>
      <c r="D20" s="59">
        <v>1</v>
      </c>
      <c r="E20" s="41"/>
      <c r="F20" s="41"/>
      <c r="G20" s="110"/>
      <c r="H20" s="110"/>
      <c r="I20" s="110"/>
      <c r="J20" s="58"/>
      <c r="K20" s="58"/>
      <c r="L20" s="58"/>
      <c r="M20" s="110"/>
      <c r="N20" s="93"/>
      <c r="O20" s="110"/>
      <c r="P20" s="1"/>
      <c r="Q20" s="110"/>
      <c r="R20" s="58"/>
      <c r="S20" s="58"/>
      <c r="T20" s="110"/>
      <c r="U20" s="263"/>
      <c r="V20" s="58"/>
      <c r="W20" s="58"/>
      <c r="X20" s="58"/>
      <c r="Y20" s="58"/>
      <c r="Z20" s="246"/>
      <c r="AA20" s="58"/>
      <c r="AB20" s="58"/>
      <c r="AC20" s="58"/>
      <c r="AD20" s="246"/>
      <c r="AE20" s="246"/>
      <c r="AF20" s="58"/>
      <c r="AG20" s="18"/>
      <c r="AH20" s="18"/>
      <c r="AI20" s="1"/>
    </row>
    <row r="21" spans="1:37" x14ac:dyDescent="0.25">
      <c r="A21" s="317"/>
      <c r="B21" s="330"/>
      <c r="C21" s="5" t="s">
        <v>121</v>
      </c>
      <c r="D21" s="59">
        <v>1</v>
      </c>
      <c r="E21" s="41"/>
      <c r="F21" s="41"/>
      <c r="G21" s="110"/>
      <c r="H21" s="93"/>
      <c r="I21" s="110"/>
      <c r="J21" s="61"/>
      <c r="K21" s="61"/>
      <c r="L21" s="58"/>
      <c r="M21" s="110"/>
      <c r="N21" s="58"/>
      <c r="O21" s="110"/>
      <c r="P21" s="93"/>
      <c r="Q21" s="110"/>
      <c r="R21" s="58"/>
      <c r="S21" s="58"/>
      <c r="T21" s="110"/>
      <c r="U21" s="263"/>
      <c r="V21" s="58"/>
      <c r="W21" s="58"/>
      <c r="X21" s="58"/>
      <c r="Y21" s="58"/>
      <c r="Z21" s="246"/>
      <c r="AA21" s="58"/>
      <c r="AB21" s="58"/>
      <c r="AC21" s="58"/>
      <c r="AD21" s="246"/>
      <c r="AE21" s="246"/>
      <c r="AF21" s="58"/>
      <c r="AG21" s="18"/>
      <c r="AH21" s="18"/>
      <c r="AI21" s="93"/>
    </row>
    <row r="22" spans="1:37" x14ac:dyDescent="0.25">
      <c r="A22" s="317"/>
      <c r="B22" s="330"/>
      <c r="C22" s="5" t="s">
        <v>122</v>
      </c>
      <c r="D22" s="59">
        <v>1</v>
      </c>
      <c r="E22" s="41"/>
      <c r="F22" s="41"/>
      <c r="G22" s="110"/>
      <c r="H22" s="110"/>
      <c r="I22" s="110"/>
      <c r="J22" s="110"/>
      <c r="K22" s="110"/>
      <c r="L22" s="58"/>
      <c r="M22" s="110"/>
      <c r="N22" s="93"/>
      <c r="O22" s="110"/>
      <c r="P22" s="93"/>
      <c r="Q22" s="110"/>
      <c r="R22" s="58"/>
      <c r="S22" s="58"/>
      <c r="T22" s="110"/>
      <c r="U22" s="263"/>
      <c r="V22" s="58"/>
      <c r="W22" s="58"/>
      <c r="X22" s="58"/>
      <c r="Y22" s="58"/>
      <c r="Z22" s="246"/>
      <c r="AA22" s="58"/>
      <c r="AB22" s="58"/>
      <c r="AC22" s="58"/>
      <c r="AD22" s="246"/>
      <c r="AE22" s="246"/>
      <c r="AF22" s="58"/>
      <c r="AG22" s="18"/>
      <c r="AH22" s="18"/>
      <c r="AI22" s="93"/>
    </row>
    <row r="23" spans="1:37" x14ac:dyDescent="0.25">
      <c r="A23" s="317"/>
      <c r="B23" s="330"/>
      <c r="C23" s="5" t="s">
        <v>123</v>
      </c>
      <c r="D23" s="59">
        <v>1</v>
      </c>
      <c r="E23" s="41"/>
      <c r="F23" s="41"/>
      <c r="G23" s="110"/>
      <c r="H23" s="58"/>
      <c r="I23" s="110"/>
      <c r="J23" s="61"/>
      <c r="K23" s="58"/>
      <c r="L23" s="58"/>
      <c r="M23" s="110"/>
      <c r="N23" s="58"/>
      <c r="O23" s="110"/>
      <c r="P23" s="58"/>
      <c r="Q23" s="110"/>
      <c r="R23" s="58"/>
      <c r="S23" s="58"/>
      <c r="T23" s="110"/>
      <c r="U23" s="263"/>
      <c r="V23" s="58"/>
      <c r="W23" s="58"/>
      <c r="X23" s="58"/>
      <c r="Y23" s="58"/>
      <c r="Z23" s="246"/>
      <c r="AA23" s="58"/>
      <c r="AB23" s="58"/>
      <c r="AC23" s="58"/>
      <c r="AD23" s="246"/>
      <c r="AE23" s="246"/>
      <c r="AF23" s="58"/>
      <c r="AG23" s="18"/>
      <c r="AH23" s="18"/>
      <c r="AI23" s="18"/>
    </row>
    <row r="24" spans="1:37" x14ac:dyDescent="0.25">
      <c r="A24" s="317"/>
      <c r="B24" s="324"/>
      <c r="C24" s="5" t="s">
        <v>124</v>
      </c>
      <c r="D24" s="59">
        <v>1</v>
      </c>
      <c r="E24" s="41"/>
      <c r="F24" s="41"/>
      <c r="G24" s="110"/>
      <c r="H24" s="110"/>
      <c r="I24" s="110"/>
      <c r="J24" s="61"/>
      <c r="K24" s="58"/>
      <c r="L24" s="58"/>
      <c r="M24" s="110"/>
      <c r="N24" s="93"/>
      <c r="O24" s="110"/>
      <c r="P24" s="58"/>
      <c r="Q24" s="110"/>
      <c r="R24" s="58"/>
      <c r="S24" s="58"/>
      <c r="T24" s="110"/>
      <c r="U24" s="263"/>
      <c r="V24" s="58"/>
      <c r="W24" s="58"/>
      <c r="X24" s="58"/>
      <c r="Y24" s="58"/>
      <c r="Z24" s="246"/>
      <c r="AA24" s="58"/>
      <c r="AB24" s="58"/>
      <c r="AC24" s="58"/>
      <c r="AD24" s="246"/>
      <c r="AE24" s="246"/>
      <c r="AF24" s="58"/>
      <c r="AG24" s="18"/>
      <c r="AH24" s="18"/>
      <c r="AI24" s="18"/>
    </row>
    <row r="25" spans="1:37" ht="25.5" customHeight="1" x14ac:dyDescent="0.25">
      <c r="A25" s="315" t="s">
        <v>14</v>
      </c>
      <c r="B25" s="331" t="s">
        <v>15</v>
      </c>
      <c r="C25" s="5" t="s">
        <v>92</v>
      </c>
      <c r="D25" s="59"/>
      <c r="E25" s="59"/>
      <c r="F25" s="59"/>
      <c r="G25" s="30"/>
      <c r="H25" s="92"/>
      <c r="I25" s="92"/>
      <c r="J25" s="92"/>
      <c r="K25" s="92"/>
      <c r="L25" s="92"/>
      <c r="M25" s="30"/>
      <c r="N25" s="92"/>
      <c r="O25" s="110"/>
      <c r="P25" s="30"/>
      <c r="Q25" s="110"/>
      <c r="R25" s="110"/>
      <c r="S25" s="247"/>
      <c r="T25" s="110"/>
      <c r="U25" s="263"/>
      <c r="V25" s="110"/>
      <c r="W25" s="92"/>
      <c r="X25" s="92"/>
      <c r="Y25" s="92"/>
      <c r="Z25" s="247"/>
      <c r="AA25" s="92"/>
      <c r="AB25" s="92"/>
      <c r="AC25" s="201"/>
      <c r="AD25" s="247"/>
      <c r="AE25" s="247"/>
      <c r="AF25" s="247"/>
      <c r="AG25" s="92"/>
      <c r="AH25" s="92"/>
      <c r="AI25" s="92"/>
      <c r="AJ25"/>
      <c r="AK25"/>
    </row>
    <row r="26" spans="1:37" ht="25.5" customHeight="1" x14ac:dyDescent="0.25">
      <c r="A26" s="327"/>
      <c r="B26" s="332"/>
      <c r="C26" s="5" t="s">
        <v>146</v>
      </c>
      <c r="D26" s="59"/>
      <c r="E26" s="59"/>
      <c r="F26" s="59"/>
      <c r="G26" s="110"/>
      <c r="H26" s="92"/>
      <c r="I26" s="92"/>
      <c r="J26" s="92"/>
      <c r="K26" s="92"/>
      <c r="L26" s="92"/>
      <c r="M26" s="110"/>
      <c r="N26" s="92"/>
      <c r="O26" s="110"/>
      <c r="P26" s="110"/>
      <c r="Q26" s="110"/>
      <c r="R26" s="110"/>
      <c r="S26" s="247"/>
      <c r="T26" s="110"/>
      <c r="U26" s="263"/>
      <c r="V26" s="110"/>
      <c r="W26" s="92"/>
      <c r="X26" s="92"/>
      <c r="Y26" s="92"/>
      <c r="Z26" s="247"/>
      <c r="AA26" s="92"/>
      <c r="AB26" s="92"/>
      <c r="AC26" s="201"/>
      <c r="AD26" s="247"/>
      <c r="AE26" s="247"/>
      <c r="AF26" s="247"/>
      <c r="AG26" s="92"/>
      <c r="AH26" s="92"/>
      <c r="AI26" s="92"/>
      <c r="AJ26"/>
      <c r="AK26"/>
    </row>
    <row r="27" spans="1:37" ht="12.75" customHeight="1" x14ac:dyDescent="0.25">
      <c r="A27" s="316"/>
      <c r="B27" s="333"/>
      <c r="C27" s="200" t="s">
        <v>141</v>
      </c>
      <c r="D27" s="61"/>
      <c r="E27" s="59"/>
      <c r="F27" s="59"/>
      <c r="G27" s="110"/>
      <c r="H27" s="92"/>
      <c r="I27" s="92"/>
      <c r="J27" s="92"/>
      <c r="K27" s="92"/>
      <c r="L27" s="92"/>
      <c r="M27" s="110"/>
      <c r="N27" s="92"/>
      <c r="O27" s="110"/>
      <c r="P27" s="110"/>
      <c r="Q27" s="110"/>
      <c r="R27" s="110"/>
      <c r="S27" s="247"/>
      <c r="T27" s="110"/>
      <c r="U27" s="263"/>
      <c r="V27" s="110"/>
      <c r="W27" s="92"/>
      <c r="X27" s="92"/>
      <c r="Y27" s="92"/>
      <c r="Z27" s="247"/>
      <c r="AA27" s="92"/>
      <c r="AB27" s="92"/>
      <c r="AC27" s="201"/>
      <c r="AD27" s="247"/>
      <c r="AE27" s="247"/>
      <c r="AF27" s="247"/>
      <c r="AG27" s="92"/>
      <c r="AH27" s="92"/>
      <c r="AI27" s="92"/>
    </row>
    <row r="28" spans="1:37" ht="13.35" customHeight="1" x14ac:dyDescent="0.25">
      <c r="A28" s="35" t="s">
        <v>16</v>
      </c>
      <c r="B28" s="79" t="s">
        <v>17</v>
      </c>
      <c r="C28" s="4" t="s">
        <v>92</v>
      </c>
      <c r="D28" s="59">
        <v>1</v>
      </c>
      <c r="E28" s="59">
        <v>1</v>
      </c>
      <c r="F28" s="59">
        <v>1</v>
      </c>
      <c r="G28" s="85"/>
      <c r="H28" s="92"/>
      <c r="I28" s="92"/>
      <c r="J28" s="85"/>
      <c r="K28" s="86"/>
      <c r="L28" s="86"/>
      <c r="M28" s="61"/>
      <c r="N28" s="61"/>
      <c r="O28" s="86"/>
      <c r="P28" s="61"/>
      <c r="Q28" s="85"/>
      <c r="R28" s="92"/>
      <c r="S28" s="85" t="s">
        <v>114</v>
      </c>
      <c r="T28" s="87"/>
      <c r="U28" s="264"/>
      <c r="V28" s="87"/>
      <c r="W28" s="92"/>
      <c r="X28" s="92"/>
      <c r="Y28" s="86" t="s">
        <v>115</v>
      </c>
      <c r="Z28" s="247"/>
      <c r="AA28" s="88"/>
      <c r="AB28" s="89"/>
      <c r="AC28" s="201"/>
      <c r="AD28" s="257"/>
      <c r="AE28" s="258"/>
      <c r="AF28" s="90"/>
      <c r="AG28" s="88"/>
      <c r="AH28" s="91"/>
      <c r="AI28" s="91"/>
    </row>
    <row r="29" spans="1:37" ht="12.75" customHeight="1" x14ac:dyDescent="0.25">
      <c r="A29" s="317" t="s">
        <v>18</v>
      </c>
      <c r="B29" s="317" t="s">
        <v>19</v>
      </c>
      <c r="C29" s="4"/>
      <c r="D29" s="63"/>
      <c r="E29" s="63"/>
      <c r="F29" s="67"/>
      <c r="G29" s="63"/>
      <c r="H29" s="63"/>
      <c r="I29" s="63"/>
      <c r="J29" s="63"/>
      <c r="K29" s="63"/>
      <c r="L29" s="63"/>
      <c r="M29" s="63"/>
      <c r="N29" s="63"/>
      <c r="O29" s="63"/>
      <c r="P29" s="63"/>
      <c r="Q29" s="63"/>
      <c r="R29" s="63"/>
      <c r="S29" s="63"/>
      <c r="T29" s="63"/>
      <c r="U29" s="248"/>
      <c r="V29" s="63"/>
      <c r="W29" s="63"/>
      <c r="X29" s="63"/>
      <c r="Y29" s="63"/>
      <c r="Z29" s="248"/>
      <c r="AA29" s="63"/>
      <c r="AB29" s="63"/>
      <c r="AC29" s="63"/>
      <c r="AD29" s="248"/>
      <c r="AE29" s="248"/>
      <c r="AF29" s="63"/>
      <c r="AG29" s="63"/>
      <c r="AH29" s="63"/>
      <c r="AI29" s="63"/>
    </row>
    <row r="30" spans="1:37" ht="12.75" customHeight="1" x14ac:dyDescent="0.25">
      <c r="A30" s="317"/>
      <c r="B30" s="317"/>
      <c r="C30" s="4"/>
      <c r="D30" s="63"/>
      <c r="E30" s="63"/>
      <c r="F30" s="67"/>
      <c r="G30" s="63"/>
      <c r="H30" s="63"/>
      <c r="I30" s="63"/>
      <c r="J30" s="63"/>
      <c r="K30" s="63"/>
      <c r="L30" s="63"/>
      <c r="M30" s="63"/>
      <c r="N30" s="63"/>
      <c r="O30" s="63"/>
      <c r="P30" s="63"/>
      <c r="Q30" s="63"/>
      <c r="R30" s="63"/>
      <c r="S30" s="63"/>
      <c r="T30" s="63"/>
      <c r="U30" s="248"/>
      <c r="V30" s="63"/>
      <c r="W30" s="63"/>
      <c r="X30" s="63"/>
      <c r="Y30" s="63"/>
      <c r="Z30" s="248"/>
      <c r="AA30" s="63"/>
      <c r="AB30" s="63"/>
      <c r="AC30" s="63"/>
      <c r="AD30" s="248"/>
      <c r="AE30" s="248"/>
      <c r="AF30" s="63"/>
      <c r="AG30" s="63"/>
      <c r="AH30" s="63"/>
      <c r="AI30" s="63"/>
    </row>
    <row r="31" spans="1:37" ht="12.75" customHeight="1" x14ac:dyDescent="0.25">
      <c r="A31" s="317" t="s">
        <v>20</v>
      </c>
      <c r="B31" s="317" t="s">
        <v>21</v>
      </c>
      <c r="C31" s="4"/>
      <c r="D31" s="41"/>
      <c r="E31" s="41"/>
      <c r="F31" s="68"/>
      <c r="G31" s="58"/>
      <c r="H31" s="58"/>
      <c r="I31" s="58"/>
      <c r="J31" s="58"/>
      <c r="K31" s="58"/>
      <c r="L31" s="58"/>
      <c r="M31" s="58"/>
      <c r="N31" s="58"/>
      <c r="O31" s="58"/>
      <c r="P31" s="58"/>
      <c r="Q31" s="58"/>
      <c r="R31" s="58"/>
      <c r="S31" s="58"/>
      <c r="T31" s="58"/>
      <c r="U31" s="246"/>
      <c r="V31" s="58"/>
      <c r="W31" s="58"/>
      <c r="X31" s="58"/>
      <c r="Y31" s="58"/>
      <c r="Z31" s="246"/>
      <c r="AA31" s="58"/>
      <c r="AB31" s="58"/>
      <c r="AC31" s="58"/>
      <c r="AD31" s="246"/>
      <c r="AE31" s="246"/>
      <c r="AF31" s="58"/>
      <c r="AG31" s="58"/>
      <c r="AH31" s="58"/>
      <c r="AI31" s="58"/>
    </row>
    <row r="32" spans="1:37" ht="13.2" customHeight="1" x14ac:dyDescent="0.25">
      <c r="A32" s="317"/>
      <c r="B32" s="317"/>
      <c r="C32" s="4"/>
      <c r="D32" s="41"/>
      <c r="E32" s="41"/>
      <c r="F32" s="68"/>
      <c r="G32" s="58"/>
      <c r="H32" s="58"/>
      <c r="I32" s="58"/>
      <c r="J32" s="58"/>
      <c r="K32" s="58"/>
      <c r="L32" s="58"/>
      <c r="M32" s="58"/>
      <c r="N32" s="58"/>
      <c r="O32" s="58"/>
      <c r="P32" s="58"/>
      <c r="Q32" s="58"/>
      <c r="R32" s="58"/>
      <c r="S32" s="58"/>
      <c r="T32" s="58"/>
      <c r="U32" s="246"/>
      <c r="V32" s="58"/>
      <c r="W32" s="58"/>
      <c r="X32" s="58"/>
      <c r="Y32" s="58"/>
      <c r="Z32" s="246"/>
      <c r="AA32" s="58"/>
      <c r="AB32" s="58"/>
      <c r="AC32" s="58"/>
      <c r="AD32" s="246"/>
      <c r="AE32" s="246"/>
      <c r="AF32" s="58"/>
      <c r="AG32" s="58"/>
      <c r="AH32" s="58"/>
      <c r="AI32" s="58"/>
    </row>
    <row r="33" spans="1:35" x14ac:dyDescent="0.25">
      <c r="A33" s="317" t="s">
        <v>22</v>
      </c>
      <c r="B33" s="330" t="s">
        <v>23</v>
      </c>
      <c r="C33" s="309" t="s">
        <v>125</v>
      </c>
      <c r="D33" s="311">
        <v>0.5</v>
      </c>
      <c r="E33" s="311">
        <v>1</v>
      </c>
      <c r="F33" s="325">
        <v>1</v>
      </c>
      <c r="G33" s="307"/>
      <c r="H33" s="307"/>
      <c r="I33" s="313"/>
      <c r="J33" s="313"/>
      <c r="K33" s="313"/>
      <c r="L33" s="313"/>
      <c r="M33" s="303"/>
      <c r="N33" s="303"/>
      <c r="O33" s="303"/>
      <c r="P33" s="303"/>
      <c r="Q33" s="291"/>
      <c r="R33" s="291"/>
      <c r="S33" s="303"/>
      <c r="T33" s="307"/>
      <c r="U33" s="301"/>
      <c r="V33" s="291"/>
      <c r="W33" s="291"/>
      <c r="X33" s="291"/>
      <c r="Y33" s="291"/>
      <c r="Z33" s="249"/>
      <c r="AA33" s="291"/>
      <c r="AB33" s="291"/>
      <c r="AC33" s="305"/>
      <c r="AD33" s="301"/>
      <c r="AE33" s="301"/>
      <c r="AF33" s="301"/>
      <c r="AG33" s="291"/>
      <c r="AH33" s="291"/>
      <c r="AI33" s="291"/>
    </row>
    <row r="34" spans="1:35" x14ac:dyDescent="0.25">
      <c r="A34" s="317"/>
      <c r="B34" s="324"/>
      <c r="C34" s="310"/>
      <c r="D34" s="312"/>
      <c r="E34" s="312"/>
      <c r="F34" s="326"/>
      <c r="G34" s="308"/>
      <c r="H34" s="308"/>
      <c r="I34" s="314"/>
      <c r="J34" s="314"/>
      <c r="K34" s="314"/>
      <c r="L34" s="314"/>
      <c r="M34" s="304"/>
      <c r="N34" s="304"/>
      <c r="O34" s="304"/>
      <c r="P34" s="304"/>
      <c r="Q34" s="292"/>
      <c r="R34" s="292"/>
      <c r="S34" s="304"/>
      <c r="T34" s="308"/>
      <c r="U34" s="302"/>
      <c r="V34" s="292"/>
      <c r="W34" s="292"/>
      <c r="X34" s="292"/>
      <c r="Y34" s="292"/>
      <c r="Z34" s="250"/>
      <c r="AA34" s="292"/>
      <c r="AB34" s="292"/>
      <c r="AC34" s="306"/>
      <c r="AD34" s="302"/>
      <c r="AE34" s="302"/>
      <c r="AF34" s="302"/>
      <c r="AG34" s="292"/>
      <c r="AH34" s="292"/>
      <c r="AI34" s="292"/>
    </row>
    <row r="35" spans="1:35" s="2" customFormat="1" ht="12.75" customHeight="1" x14ac:dyDescent="0.25">
      <c r="A35" s="317" t="s">
        <v>24</v>
      </c>
      <c r="B35" s="317" t="s">
        <v>25</v>
      </c>
      <c r="C35" s="315" t="s">
        <v>133</v>
      </c>
      <c r="D35" s="328"/>
      <c r="E35" s="340">
        <f t="shared" ref="E35" si="0">$E$33</f>
        <v>1</v>
      </c>
      <c r="F35" s="340">
        <f t="shared" ref="F35" si="1">$E$33</f>
        <v>1</v>
      </c>
      <c r="G35" s="340"/>
      <c r="H35" s="340"/>
      <c r="I35" s="328"/>
      <c r="J35" s="328"/>
      <c r="K35" s="328"/>
      <c r="L35" s="328"/>
      <c r="M35" s="328"/>
      <c r="N35" s="328"/>
      <c r="O35" s="328"/>
      <c r="P35" s="328"/>
      <c r="Q35" s="328"/>
      <c r="R35" s="328"/>
      <c r="S35" s="340" t="str">
        <f>'[1]AIS Infrastructure'!$S$33</f>
        <v>Accident / incident investigatins</v>
      </c>
      <c r="T35" s="287"/>
      <c r="U35" s="297"/>
      <c r="V35" s="299"/>
      <c r="W35" s="293"/>
      <c r="X35" s="293"/>
      <c r="Y35" s="293"/>
      <c r="Z35" s="251"/>
      <c r="AA35" s="293"/>
      <c r="AB35" s="295"/>
      <c r="AC35" s="342"/>
      <c r="AD35" s="344"/>
      <c r="AE35" s="346"/>
      <c r="AF35" s="348"/>
      <c r="AG35" s="328"/>
      <c r="AH35" s="328"/>
      <c r="AI35" s="328"/>
    </row>
    <row r="36" spans="1:35" s="2" customFormat="1" ht="12.75" customHeight="1" x14ac:dyDescent="0.25">
      <c r="A36" s="317"/>
      <c r="B36" s="324"/>
      <c r="C36" s="327"/>
      <c r="D36" s="329"/>
      <c r="E36" s="341"/>
      <c r="F36" s="341"/>
      <c r="G36" s="341"/>
      <c r="H36" s="341"/>
      <c r="I36" s="329"/>
      <c r="J36" s="329"/>
      <c r="K36" s="329"/>
      <c r="L36" s="329"/>
      <c r="M36" s="329"/>
      <c r="N36" s="329"/>
      <c r="O36" s="329"/>
      <c r="P36" s="329"/>
      <c r="Q36" s="329"/>
      <c r="R36" s="329"/>
      <c r="S36" s="341"/>
      <c r="T36" s="288"/>
      <c r="U36" s="298"/>
      <c r="V36" s="300"/>
      <c r="W36" s="294"/>
      <c r="X36" s="294"/>
      <c r="Y36" s="294"/>
      <c r="Z36" s="252"/>
      <c r="AA36" s="294"/>
      <c r="AB36" s="296"/>
      <c r="AC36" s="343"/>
      <c r="AD36" s="345"/>
      <c r="AE36" s="347"/>
      <c r="AF36" s="349"/>
      <c r="AG36" s="329"/>
      <c r="AH36" s="329"/>
      <c r="AI36" s="329"/>
    </row>
    <row r="37" spans="1:35" s="2" customFormat="1" ht="21" customHeight="1" x14ac:dyDescent="0.25">
      <c r="A37" s="315" t="s">
        <v>27</v>
      </c>
      <c r="B37" s="320" t="s">
        <v>28</v>
      </c>
      <c r="C37" s="111" t="s">
        <v>117</v>
      </c>
      <c r="D37" s="120">
        <v>1</v>
      </c>
      <c r="E37" s="120">
        <v>1</v>
      </c>
      <c r="F37" s="120">
        <v>1</v>
      </c>
      <c r="G37" s="113"/>
      <c r="H37" s="114"/>
      <c r="I37" s="115"/>
      <c r="J37" s="114"/>
      <c r="K37" s="116"/>
      <c r="L37" s="116"/>
      <c r="M37" s="116"/>
      <c r="N37" s="116"/>
      <c r="O37" s="116"/>
      <c r="P37" s="114"/>
      <c r="Q37" s="114"/>
      <c r="R37" s="115"/>
      <c r="S37" s="109"/>
      <c r="T37" s="114"/>
      <c r="U37" s="253"/>
      <c r="V37" s="116"/>
      <c r="W37" s="115"/>
      <c r="X37" s="115"/>
      <c r="Y37" s="115"/>
      <c r="Z37" s="253"/>
      <c r="AA37" s="117"/>
      <c r="AB37" s="117"/>
      <c r="AC37" s="109"/>
      <c r="AD37" s="253"/>
      <c r="AE37" s="253"/>
      <c r="AF37" s="109"/>
      <c r="AG37" s="118"/>
      <c r="AH37" s="118"/>
      <c r="AI37" s="119"/>
    </row>
    <row r="38" spans="1:35" s="2" customFormat="1" ht="41.4" customHeight="1" x14ac:dyDescent="0.25">
      <c r="A38" s="316"/>
      <c r="B38" s="318"/>
      <c r="C38" s="122" t="s">
        <v>118</v>
      </c>
      <c r="D38" s="120">
        <v>1</v>
      </c>
      <c r="E38" s="120">
        <v>1</v>
      </c>
      <c r="F38" s="120">
        <v>1</v>
      </c>
      <c r="G38" s="115"/>
      <c r="H38" s="115"/>
      <c r="I38" s="114"/>
      <c r="J38" s="115"/>
      <c r="K38" s="115"/>
      <c r="L38" s="115"/>
      <c r="M38" s="115"/>
      <c r="N38" s="115"/>
      <c r="O38" s="115"/>
      <c r="P38" s="114"/>
      <c r="Q38" s="114"/>
      <c r="R38" s="114"/>
      <c r="S38" s="114"/>
      <c r="T38" s="114"/>
      <c r="U38" s="253"/>
      <c r="V38" s="117"/>
      <c r="W38" s="115"/>
      <c r="X38" s="117"/>
      <c r="Y38" s="115"/>
      <c r="Z38" s="253"/>
      <c r="AA38" s="117"/>
      <c r="AB38" s="117"/>
      <c r="AC38" s="109"/>
      <c r="AD38" s="253"/>
      <c r="AE38" s="253"/>
      <c r="AF38" s="109"/>
      <c r="AG38" s="121"/>
      <c r="AH38" s="117"/>
      <c r="AI38" s="121"/>
    </row>
    <row r="39" spans="1:35" s="2" customFormat="1" ht="12.75" customHeight="1" x14ac:dyDescent="0.25">
      <c r="A39" s="317" t="s">
        <v>29</v>
      </c>
      <c r="B39" s="317" t="s">
        <v>30</v>
      </c>
      <c r="C39" s="112" t="s">
        <v>92</v>
      </c>
      <c r="D39" s="59">
        <v>1</v>
      </c>
      <c r="E39" s="59">
        <v>1</v>
      </c>
      <c r="F39" s="59">
        <v>1</v>
      </c>
      <c r="G39" s="110"/>
      <c r="H39" s="177"/>
      <c r="I39" s="110"/>
      <c r="J39" s="110"/>
      <c r="K39" s="110"/>
      <c r="L39" s="110"/>
      <c r="M39" s="110"/>
      <c r="N39" s="188"/>
      <c r="O39" s="110"/>
      <c r="P39" s="110"/>
      <c r="Q39" s="185"/>
      <c r="R39" s="177"/>
      <c r="S39" s="179" t="s">
        <v>142</v>
      </c>
      <c r="T39" s="179"/>
      <c r="U39" s="250"/>
      <c r="V39" s="182"/>
      <c r="W39" s="182"/>
      <c r="X39" s="182"/>
      <c r="Y39" s="182"/>
      <c r="Z39" s="250"/>
      <c r="AA39" s="186"/>
      <c r="AB39" s="186"/>
      <c r="AC39" s="202"/>
      <c r="AD39" s="250"/>
      <c r="AE39" s="250"/>
      <c r="AF39" s="250"/>
      <c r="AG39" s="186"/>
      <c r="AH39" s="186"/>
      <c r="AI39" s="186"/>
    </row>
    <row r="40" spans="1:35" s="2" customFormat="1" ht="12.75" customHeight="1" x14ac:dyDescent="0.25">
      <c r="A40" s="315"/>
      <c r="B40" s="320"/>
      <c r="C40" s="36" t="s">
        <v>141</v>
      </c>
      <c r="D40" s="59">
        <v>1</v>
      </c>
      <c r="E40" s="59">
        <v>1</v>
      </c>
      <c r="F40" s="59">
        <v>1</v>
      </c>
      <c r="G40" s="110"/>
      <c r="H40" s="178"/>
      <c r="I40" s="58"/>
      <c r="J40" s="110"/>
      <c r="K40" s="110"/>
      <c r="L40" s="110"/>
      <c r="M40" s="110"/>
      <c r="N40" s="188"/>
      <c r="O40" s="110"/>
      <c r="P40" s="110"/>
      <c r="Q40" s="185"/>
      <c r="R40" s="178"/>
      <c r="S40" s="179" t="s">
        <v>142</v>
      </c>
      <c r="T40" s="180"/>
      <c r="U40" s="246"/>
      <c r="V40" s="183"/>
      <c r="W40" s="184"/>
      <c r="X40" s="184"/>
      <c r="Y40" s="184"/>
      <c r="Z40" s="249"/>
      <c r="AA40" s="187"/>
      <c r="AB40" s="187"/>
      <c r="AC40" s="201"/>
      <c r="AD40" s="246"/>
      <c r="AE40" s="246"/>
      <c r="AF40" s="246"/>
      <c r="AG40" s="187"/>
      <c r="AH40" s="187"/>
      <c r="AI40" s="187"/>
    </row>
    <row r="41" spans="1:35" s="2" customFormat="1" x14ac:dyDescent="0.25">
      <c r="A41" s="321" t="s">
        <v>31</v>
      </c>
      <c r="B41" s="322" t="s">
        <v>32</v>
      </c>
      <c r="C41" s="104" t="s">
        <v>92</v>
      </c>
      <c r="D41" s="59">
        <v>1</v>
      </c>
      <c r="E41" s="59">
        <v>1</v>
      </c>
      <c r="F41" s="59">
        <v>1</v>
      </c>
      <c r="G41" s="59"/>
      <c r="H41" s="99"/>
      <c r="I41" s="40"/>
      <c r="J41" s="60"/>
      <c r="K41" s="40"/>
      <c r="L41" s="40"/>
      <c r="M41" s="61"/>
      <c r="N41" s="40"/>
      <c r="O41" s="105"/>
      <c r="P41" s="61"/>
      <c r="Q41" s="40"/>
      <c r="R41" s="61"/>
      <c r="S41" s="40"/>
      <c r="T41" s="181"/>
      <c r="U41" s="240"/>
      <c r="V41" s="174"/>
      <c r="W41" s="115"/>
      <c r="X41" s="115"/>
      <c r="Y41" s="115"/>
      <c r="Z41" s="253"/>
      <c r="AA41" s="175"/>
      <c r="AB41" s="106"/>
      <c r="AC41" s="109"/>
      <c r="AD41" s="259"/>
      <c r="AE41" s="260"/>
      <c r="AF41" s="40"/>
      <c r="AG41" s="88"/>
      <c r="AH41" s="91"/>
      <c r="AI41" s="91"/>
    </row>
    <row r="42" spans="1:35" s="2" customFormat="1" ht="12.75" customHeight="1" x14ac:dyDescent="0.25">
      <c r="A42" s="321"/>
      <c r="B42" s="323"/>
      <c r="C42" s="17"/>
      <c r="D42" s="34"/>
      <c r="E42" s="25"/>
      <c r="F42" s="25"/>
      <c r="G42" s="7"/>
      <c r="H42" s="7"/>
      <c r="I42" s="7"/>
      <c r="J42" s="7"/>
      <c r="K42" s="7"/>
      <c r="L42" s="7"/>
      <c r="M42" s="7"/>
      <c r="N42" s="7"/>
      <c r="O42" s="7"/>
      <c r="P42" s="7"/>
      <c r="Q42" s="7"/>
      <c r="R42" s="7"/>
      <c r="S42" s="7"/>
      <c r="T42" s="7"/>
      <c r="U42" s="255"/>
      <c r="V42" s="7"/>
      <c r="W42" s="176"/>
      <c r="X42" s="176"/>
      <c r="Y42" s="176"/>
      <c r="Z42" s="254"/>
      <c r="AA42" s="7"/>
      <c r="AB42" s="7"/>
      <c r="AC42" s="176"/>
      <c r="AD42" s="255"/>
      <c r="AE42" s="255"/>
      <c r="AF42" s="7"/>
      <c r="AG42" s="7"/>
      <c r="AH42" s="7"/>
      <c r="AI42" s="7"/>
    </row>
    <row r="43" spans="1:35" s="2" customFormat="1" ht="12.75" customHeight="1" x14ac:dyDescent="0.25">
      <c r="A43" s="316" t="s">
        <v>33</v>
      </c>
      <c r="B43" s="318" t="s">
        <v>34</v>
      </c>
      <c r="C43" s="36"/>
      <c r="D43" s="34"/>
      <c r="E43" s="25"/>
      <c r="F43" s="25"/>
      <c r="G43" s="7"/>
      <c r="H43" s="7"/>
      <c r="I43" s="7"/>
      <c r="J43" s="7"/>
      <c r="K43" s="7"/>
      <c r="L43" s="7"/>
      <c r="M43" s="7"/>
      <c r="N43" s="7"/>
      <c r="O43" s="7"/>
      <c r="P43" s="7"/>
      <c r="Q43" s="7"/>
      <c r="R43" s="7"/>
      <c r="S43" s="7"/>
      <c r="T43" s="7"/>
      <c r="U43" s="255"/>
      <c r="V43" s="7"/>
      <c r="W43" s="7"/>
      <c r="X43" s="7"/>
      <c r="Y43" s="7"/>
      <c r="Z43" s="255"/>
      <c r="AA43" s="7"/>
      <c r="AB43" s="7"/>
      <c r="AC43" s="7"/>
      <c r="AD43" s="255"/>
      <c r="AE43" s="255"/>
      <c r="AF43" s="7"/>
      <c r="AG43" s="7"/>
      <c r="AH43" s="7"/>
      <c r="AI43" s="7"/>
    </row>
    <row r="44" spans="1:35" s="2" customFormat="1" ht="12.75" customHeight="1" x14ac:dyDescent="0.25">
      <c r="A44" s="317"/>
      <c r="B44" s="319"/>
      <c r="C44" s="36"/>
      <c r="D44" s="34"/>
      <c r="E44" s="25"/>
      <c r="F44" s="25"/>
      <c r="G44" s="7"/>
      <c r="H44" s="7"/>
      <c r="I44" s="7"/>
      <c r="J44" s="7"/>
      <c r="K44" s="7"/>
      <c r="L44" s="7"/>
      <c r="M44" s="7"/>
      <c r="N44" s="7"/>
      <c r="O44" s="7"/>
      <c r="P44" s="7"/>
      <c r="Q44" s="7"/>
      <c r="R44" s="7"/>
      <c r="S44" s="7"/>
      <c r="T44" s="7"/>
      <c r="U44" s="255"/>
      <c r="V44" s="7"/>
      <c r="W44" s="7"/>
      <c r="X44" s="7"/>
      <c r="Y44" s="7"/>
      <c r="Z44" s="255"/>
      <c r="AA44" s="7"/>
      <c r="AB44" s="7"/>
      <c r="AC44" s="7"/>
      <c r="AD44" s="255"/>
      <c r="AE44" s="255"/>
      <c r="AF44" s="7"/>
      <c r="AG44" s="7"/>
      <c r="AH44" s="7"/>
      <c r="AI44" s="7"/>
    </row>
    <row r="45" spans="1:35" x14ac:dyDescent="0.25">
      <c r="B45" s="8"/>
      <c r="C45" s="2"/>
      <c r="D45" s="31"/>
      <c r="E45" s="31"/>
      <c r="F45" s="31"/>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row>
    <row r="46" spans="1:35" x14ac:dyDescent="0.25">
      <c r="B46" s="9" t="s">
        <v>35</v>
      </c>
      <c r="D46" s="31"/>
      <c r="E46" s="31"/>
      <c r="F46" s="31"/>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row>
    <row r="47" spans="1:35" x14ac:dyDescent="0.25">
      <c r="B47" s="6" t="s">
        <v>36</v>
      </c>
      <c r="D47" s="31"/>
      <c r="F47" s="31"/>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row>
    <row r="48" spans="1:35" x14ac:dyDescent="0.25">
      <c r="B48" s="83" t="s">
        <v>43</v>
      </c>
      <c r="C48" s="2"/>
      <c r="D48" s="31"/>
      <c r="F48" s="31"/>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row>
    <row r="49" spans="2:35" x14ac:dyDescent="0.25">
      <c r="B49" s="108" t="s">
        <v>26</v>
      </c>
      <c r="C49" s="2"/>
      <c r="F49" s="31"/>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row>
    <row r="50" spans="2:35" x14ac:dyDescent="0.25">
      <c r="B50" s="10" t="s">
        <v>37</v>
      </c>
      <c r="C50" s="2"/>
      <c r="F50" s="31"/>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row>
    <row r="51" spans="2:35" x14ac:dyDescent="0.25">
      <c r="B51" s="13" t="s">
        <v>38</v>
      </c>
      <c r="C51" s="2"/>
      <c r="F51" s="31"/>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row>
    <row r="52" spans="2:35" x14ac:dyDescent="0.25">
      <c r="B52" s="23" t="s">
        <v>45</v>
      </c>
      <c r="F52" s="31"/>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row>
    <row r="53" spans="2:35" x14ac:dyDescent="0.25">
      <c r="D53" s="32"/>
      <c r="F53" s="31"/>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4"/>
    </row>
    <row r="54" spans="2:35" x14ac:dyDescent="0.25">
      <c r="F54" s="31"/>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row>
    <row r="55" spans="2:35" x14ac:dyDescent="0.25">
      <c r="D55" s="33"/>
      <c r="F55" s="31"/>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row>
    <row r="56" spans="2:35" x14ac:dyDescent="0.25">
      <c r="F56" s="31"/>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row>
    <row r="57" spans="2:35" x14ac:dyDescent="0.25">
      <c r="F57" s="31"/>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row>
    <row r="58" spans="2:35" x14ac:dyDescent="0.25">
      <c r="F58" s="31"/>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row>
    <row r="59" spans="2:35" x14ac:dyDescent="0.25">
      <c r="F59" s="31"/>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row>
    <row r="60" spans="2:35" x14ac:dyDescent="0.25">
      <c r="F60" s="31"/>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row>
    <row r="61" spans="2:35" x14ac:dyDescent="0.25">
      <c r="F61" s="31"/>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row>
    <row r="62" spans="2:35" x14ac:dyDescent="0.25">
      <c r="F62" s="31"/>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row>
    <row r="63" spans="2:35" x14ac:dyDescent="0.25">
      <c r="F63" s="31"/>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row>
    <row r="64" spans="2:35" x14ac:dyDescent="0.25">
      <c r="F64" s="31"/>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row>
    <row r="65" spans="6:35" x14ac:dyDescent="0.25">
      <c r="F65" s="31"/>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row>
    <row r="66" spans="6:35" x14ac:dyDescent="0.25">
      <c r="F66" s="31"/>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row>
    <row r="67" spans="6:35" x14ac:dyDescent="0.25">
      <c r="F67" s="31"/>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row>
    <row r="68" spans="6:35" x14ac:dyDescent="0.25">
      <c r="F68" s="31"/>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row>
    <row r="69" spans="6:35" x14ac:dyDescent="0.25">
      <c r="F69" s="31"/>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row>
    <row r="70" spans="6:35" x14ac:dyDescent="0.25">
      <c r="F70" s="31"/>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row>
    <row r="71" spans="6:35" x14ac:dyDescent="0.25">
      <c r="F71" s="31"/>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row>
    <row r="72" spans="6:35" x14ac:dyDescent="0.25">
      <c r="F72" s="31"/>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row>
    <row r="73" spans="6:35" x14ac:dyDescent="0.25">
      <c r="F73" s="31"/>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row>
    <row r="74" spans="6:35" x14ac:dyDescent="0.25">
      <c r="F74" s="31"/>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row>
    <row r="75" spans="6:35" x14ac:dyDescent="0.25">
      <c r="F75" s="31"/>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row>
    <row r="76" spans="6:35" x14ac:dyDescent="0.25">
      <c r="F76" s="31"/>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row>
    <row r="77" spans="6:35" x14ac:dyDescent="0.25">
      <c r="F77" s="31"/>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row>
    <row r="78" spans="6:35" x14ac:dyDescent="0.25">
      <c r="F78" s="31"/>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row>
    <row r="79" spans="6:35" x14ac:dyDescent="0.25">
      <c r="F79" s="31"/>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row>
    <row r="80" spans="6:35" x14ac:dyDescent="0.25">
      <c r="F80" s="31"/>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row>
    <row r="81" spans="6:35" x14ac:dyDescent="0.25">
      <c r="F81" s="31"/>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row>
    <row r="82" spans="6:35" x14ac:dyDescent="0.25">
      <c r="F82" s="31"/>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row>
    <row r="83" spans="6:35" x14ac:dyDescent="0.25">
      <c r="F83" s="31"/>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row>
    <row r="84" spans="6:35" x14ac:dyDescent="0.25">
      <c r="F84" s="31"/>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row>
    <row r="85" spans="6:35" x14ac:dyDescent="0.25">
      <c r="F85" s="31"/>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row>
    <row r="86" spans="6:35" x14ac:dyDescent="0.25">
      <c r="F86" s="31"/>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row>
    <row r="87" spans="6:35" x14ac:dyDescent="0.25">
      <c r="F87" s="31"/>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row>
    <row r="88" spans="6:35" x14ac:dyDescent="0.25">
      <c r="F88" s="31"/>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row>
    <row r="89" spans="6:35" x14ac:dyDescent="0.25">
      <c r="F89" s="31"/>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row>
    <row r="90" spans="6:35" x14ac:dyDescent="0.25">
      <c r="F90" s="31"/>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row>
    <row r="91" spans="6:35" x14ac:dyDescent="0.25">
      <c r="F91" s="31"/>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row>
    <row r="92" spans="6:35" x14ac:dyDescent="0.25">
      <c r="F92" s="31"/>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row>
    <row r="93" spans="6:35" x14ac:dyDescent="0.25">
      <c r="F93" s="31"/>
      <c r="G93" s="16"/>
      <c r="H93" s="16"/>
      <c r="I93" s="16"/>
      <c r="J93" s="16"/>
      <c r="K93" s="16"/>
      <c r="L93" s="16"/>
      <c r="M93" s="16"/>
      <c r="N93" s="16"/>
      <c r="O93" s="16"/>
      <c r="P93" s="16"/>
      <c r="Q93" s="16"/>
      <c r="R93" s="16"/>
      <c r="S93" s="16"/>
      <c r="T93" s="16"/>
      <c r="U93" s="16"/>
      <c r="V93" s="16"/>
      <c r="W93" s="16"/>
      <c r="X93" s="16"/>
      <c r="Y93" s="16"/>
      <c r="Z93" s="16"/>
      <c r="AA93" s="16"/>
      <c r="AB93" s="16"/>
      <c r="AC93" s="16"/>
      <c r="AD93" s="16"/>
      <c r="AE93" s="16"/>
      <c r="AF93" s="16"/>
      <c r="AG93" s="16"/>
      <c r="AH93" s="16"/>
      <c r="AI93" s="16"/>
    </row>
    <row r="94" spans="6:35" x14ac:dyDescent="0.25">
      <c r="F94" s="31"/>
      <c r="G94" s="16"/>
      <c r="H94" s="16"/>
      <c r="I94" s="16"/>
      <c r="J94" s="16"/>
      <c r="K94" s="16"/>
      <c r="L94" s="16"/>
      <c r="M94" s="16"/>
      <c r="N94" s="16"/>
      <c r="O94" s="16"/>
      <c r="P94" s="16"/>
      <c r="Q94" s="16"/>
      <c r="R94" s="16"/>
      <c r="S94" s="16"/>
      <c r="T94" s="16"/>
      <c r="U94" s="16"/>
      <c r="V94" s="16"/>
      <c r="W94" s="16"/>
      <c r="X94" s="16"/>
      <c r="Y94" s="16"/>
      <c r="Z94" s="16"/>
      <c r="AA94" s="16"/>
      <c r="AB94" s="16"/>
      <c r="AC94" s="16"/>
      <c r="AD94" s="16"/>
      <c r="AE94" s="16"/>
      <c r="AF94" s="16"/>
      <c r="AG94" s="16"/>
      <c r="AH94" s="16"/>
      <c r="AI94" s="16"/>
    </row>
    <row r="95" spans="6:35" x14ac:dyDescent="0.25">
      <c r="F95" s="31"/>
      <c r="G95" s="16"/>
      <c r="H95" s="16"/>
      <c r="I95" s="16"/>
      <c r="J95" s="16"/>
      <c r="K95" s="16"/>
      <c r="L95" s="16"/>
      <c r="M95" s="16"/>
      <c r="N95" s="16"/>
      <c r="O95" s="16"/>
      <c r="P95" s="16"/>
      <c r="Q95" s="16"/>
      <c r="R95" s="16"/>
      <c r="S95" s="16"/>
      <c r="T95" s="16"/>
      <c r="U95" s="16"/>
      <c r="V95" s="16"/>
      <c r="W95" s="16"/>
      <c r="X95" s="16"/>
      <c r="Y95" s="16"/>
      <c r="Z95" s="16"/>
      <c r="AA95" s="16"/>
      <c r="AB95" s="16"/>
      <c r="AC95" s="16"/>
      <c r="AD95" s="16"/>
      <c r="AE95" s="16"/>
      <c r="AF95" s="16"/>
      <c r="AG95" s="16"/>
      <c r="AH95" s="16"/>
      <c r="AI95" s="16"/>
    </row>
    <row r="96" spans="6:35" x14ac:dyDescent="0.25">
      <c r="F96" s="31"/>
      <c r="G96" s="16"/>
      <c r="H96" s="16"/>
      <c r="I96" s="16"/>
      <c r="J96" s="16"/>
      <c r="K96" s="16"/>
      <c r="L96" s="16"/>
      <c r="M96" s="16"/>
      <c r="N96" s="16"/>
      <c r="O96" s="16"/>
      <c r="P96" s="16"/>
      <c r="Q96" s="16"/>
      <c r="R96" s="16"/>
      <c r="S96" s="16"/>
      <c r="T96" s="16"/>
      <c r="U96" s="16"/>
      <c r="V96" s="16"/>
      <c r="W96" s="16"/>
      <c r="X96" s="16"/>
      <c r="Y96" s="16"/>
      <c r="Z96" s="16"/>
      <c r="AA96" s="16"/>
      <c r="AB96" s="16"/>
      <c r="AC96" s="16"/>
      <c r="AD96" s="16"/>
      <c r="AE96" s="16"/>
      <c r="AF96" s="16"/>
      <c r="AG96" s="16"/>
      <c r="AH96" s="16"/>
      <c r="AI96" s="16"/>
    </row>
    <row r="97" spans="6:35" x14ac:dyDescent="0.25">
      <c r="F97" s="31"/>
      <c r="G97" s="16"/>
      <c r="H97" s="16"/>
      <c r="I97" s="16"/>
      <c r="J97" s="16"/>
      <c r="K97" s="16"/>
      <c r="L97" s="16"/>
      <c r="M97" s="16"/>
      <c r="N97" s="16"/>
      <c r="O97" s="16"/>
      <c r="P97" s="16"/>
      <c r="Q97" s="16"/>
      <c r="R97" s="16"/>
      <c r="S97" s="16"/>
      <c r="T97" s="16"/>
      <c r="U97" s="16"/>
      <c r="V97" s="16"/>
      <c r="W97" s="16"/>
      <c r="X97" s="16"/>
      <c r="Y97" s="16"/>
      <c r="Z97" s="16"/>
      <c r="AA97" s="16"/>
      <c r="AB97" s="16"/>
      <c r="AC97" s="16"/>
      <c r="AD97" s="16"/>
      <c r="AE97" s="16"/>
      <c r="AF97" s="16"/>
      <c r="AG97" s="16"/>
      <c r="AH97" s="16"/>
      <c r="AI97" s="16"/>
    </row>
    <row r="98" spans="6:35" x14ac:dyDescent="0.25">
      <c r="F98" s="31"/>
      <c r="G98" s="16"/>
      <c r="H98" s="16"/>
      <c r="I98" s="16"/>
      <c r="J98" s="16"/>
      <c r="K98" s="16"/>
      <c r="L98" s="16"/>
      <c r="M98" s="16"/>
      <c r="N98" s="16"/>
      <c r="O98" s="16"/>
      <c r="P98" s="16"/>
      <c r="Q98" s="16"/>
      <c r="R98" s="16"/>
      <c r="S98" s="16"/>
      <c r="T98" s="16"/>
      <c r="U98" s="16"/>
      <c r="V98" s="16"/>
      <c r="W98" s="16"/>
      <c r="X98" s="16"/>
      <c r="Y98" s="16"/>
      <c r="Z98" s="16"/>
      <c r="AA98" s="16"/>
      <c r="AB98" s="16"/>
      <c r="AC98" s="16"/>
      <c r="AD98" s="16"/>
      <c r="AE98" s="16"/>
      <c r="AF98" s="16"/>
      <c r="AG98" s="16"/>
      <c r="AH98" s="16"/>
      <c r="AI98" s="16"/>
    </row>
    <row r="99" spans="6:35" x14ac:dyDescent="0.25">
      <c r="F99" s="31"/>
      <c r="G99" s="16"/>
      <c r="H99" s="16"/>
      <c r="I99" s="16"/>
      <c r="J99" s="16"/>
      <c r="K99" s="16"/>
      <c r="L99" s="16"/>
      <c r="M99" s="16"/>
      <c r="N99" s="16"/>
      <c r="O99" s="16"/>
      <c r="P99" s="16"/>
      <c r="Q99" s="16"/>
      <c r="R99" s="16"/>
      <c r="S99" s="16"/>
      <c r="T99" s="16"/>
      <c r="U99" s="16"/>
      <c r="V99" s="16"/>
      <c r="W99" s="16"/>
      <c r="X99" s="16"/>
      <c r="Y99" s="16"/>
      <c r="Z99" s="16"/>
      <c r="AA99" s="16"/>
      <c r="AB99" s="16"/>
      <c r="AC99" s="16"/>
      <c r="AD99" s="16"/>
      <c r="AE99" s="16"/>
      <c r="AF99" s="16"/>
      <c r="AG99" s="16"/>
      <c r="AH99" s="16"/>
      <c r="AI99" s="16"/>
    </row>
    <row r="100" spans="6:35" x14ac:dyDescent="0.25">
      <c r="F100" s="31"/>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16"/>
      <c r="AG100" s="16"/>
      <c r="AH100" s="16"/>
      <c r="AI100" s="16"/>
    </row>
    <row r="101" spans="6:35" x14ac:dyDescent="0.25">
      <c r="F101" s="31"/>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16"/>
      <c r="AG101" s="16"/>
      <c r="AH101" s="16"/>
      <c r="AI101" s="16"/>
    </row>
    <row r="102" spans="6:35" x14ac:dyDescent="0.25">
      <c r="F102" s="31"/>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16"/>
      <c r="AG102" s="16"/>
      <c r="AH102" s="16"/>
      <c r="AI102" s="16"/>
    </row>
    <row r="103" spans="6:35" x14ac:dyDescent="0.25">
      <c r="F103" s="31"/>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16"/>
      <c r="AG103" s="16"/>
      <c r="AH103" s="16"/>
      <c r="AI103" s="16"/>
    </row>
    <row r="104" spans="6:35" x14ac:dyDescent="0.25">
      <c r="F104" s="31"/>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16"/>
      <c r="AG104" s="16"/>
      <c r="AH104" s="16"/>
      <c r="AI104" s="16"/>
    </row>
    <row r="105" spans="6:35" x14ac:dyDescent="0.25">
      <c r="F105" s="31"/>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16"/>
      <c r="AG105" s="16"/>
      <c r="AH105" s="16"/>
      <c r="AI105" s="16"/>
    </row>
    <row r="106" spans="6:35" x14ac:dyDescent="0.25">
      <c r="F106" s="31"/>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16"/>
      <c r="AG106" s="16"/>
      <c r="AH106" s="16"/>
      <c r="AI106" s="16"/>
    </row>
    <row r="107" spans="6:35" x14ac:dyDescent="0.25">
      <c r="F107" s="31"/>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16"/>
      <c r="AG107" s="16"/>
      <c r="AH107" s="16"/>
      <c r="AI107" s="16"/>
    </row>
    <row r="108" spans="6:35" x14ac:dyDescent="0.25">
      <c r="F108" s="31"/>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16"/>
      <c r="AG108" s="16"/>
      <c r="AH108" s="16"/>
      <c r="AI108" s="16"/>
    </row>
    <row r="109" spans="6:35" x14ac:dyDescent="0.25">
      <c r="F109" s="31"/>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16"/>
      <c r="AG109" s="16"/>
      <c r="AH109" s="16"/>
      <c r="AI109" s="16"/>
    </row>
    <row r="110" spans="6:35" x14ac:dyDescent="0.25">
      <c r="F110" s="31"/>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16"/>
      <c r="AG110" s="16"/>
      <c r="AH110" s="16"/>
      <c r="AI110" s="16"/>
    </row>
    <row r="111" spans="6:35" x14ac:dyDescent="0.25">
      <c r="F111" s="31"/>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16"/>
      <c r="AG111" s="16"/>
      <c r="AH111" s="16"/>
      <c r="AI111" s="16"/>
    </row>
    <row r="112" spans="6:35" x14ac:dyDescent="0.25">
      <c r="F112" s="31"/>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16"/>
      <c r="AG112" s="16"/>
      <c r="AH112" s="16"/>
      <c r="AI112" s="16"/>
    </row>
    <row r="113" spans="6:35" x14ac:dyDescent="0.25">
      <c r="F113" s="31"/>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16"/>
      <c r="AG113" s="16"/>
      <c r="AH113" s="16"/>
      <c r="AI113" s="16"/>
    </row>
    <row r="114" spans="6:35" x14ac:dyDescent="0.25">
      <c r="F114" s="31"/>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16"/>
      <c r="AG114" s="16"/>
      <c r="AH114" s="16"/>
      <c r="AI114" s="16"/>
    </row>
    <row r="115" spans="6:35" x14ac:dyDescent="0.25">
      <c r="F115" s="31"/>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16"/>
      <c r="AG115" s="16"/>
      <c r="AH115" s="16"/>
      <c r="AI115" s="16"/>
    </row>
    <row r="116" spans="6:35" x14ac:dyDescent="0.25">
      <c r="F116" s="31"/>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16"/>
      <c r="AG116" s="16"/>
      <c r="AH116" s="16"/>
      <c r="AI116" s="16"/>
    </row>
    <row r="117" spans="6:35" x14ac:dyDescent="0.25">
      <c r="F117" s="31"/>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16"/>
      <c r="AG117" s="16"/>
      <c r="AH117" s="16"/>
      <c r="AI117" s="16"/>
    </row>
    <row r="118" spans="6:35" x14ac:dyDescent="0.25">
      <c r="F118" s="31"/>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16"/>
      <c r="AG118" s="16"/>
      <c r="AH118" s="16"/>
      <c r="AI118" s="16"/>
    </row>
    <row r="119" spans="6:35" x14ac:dyDescent="0.25">
      <c r="F119" s="31"/>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16"/>
      <c r="AG119" s="16"/>
      <c r="AH119" s="16"/>
      <c r="AI119" s="16"/>
    </row>
    <row r="120" spans="6:35" x14ac:dyDescent="0.25">
      <c r="F120" s="31"/>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16"/>
      <c r="AG120" s="16"/>
      <c r="AH120" s="16"/>
      <c r="AI120" s="16"/>
    </row>
    <row r="121" spans="6:35" x14ac:dyDescent="0.25">
      <c r="F121" s="31"/>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16"/>
      <c r="AG121" s="16"/>
      <c r="AH121" s="16"/>
      <c r="AI121" s="16"/>
    </row>
    <row r="122" spans="6:35" x14ac:dyDescent="0.25">
      <c r="F122" s="31"/>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16"/>
      <c r="AG122" s="16"/>
      <c r="AH122" s="16"/>
      <c r="AI122" s="16"/>
    </row>
    <row r="123" spans="6:35" x14ac:dyDescent="0.25">
      <c r="F123" s="31"/>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16"/>
      <c r="AG123" s="16"/>
      <c r="AH123" s="16"/>
      <c r="AI123" s="16"/>
    </row>
    <row r="124" spans="6:35" x14ac:dyDescent="0.25">
      <c r="F124" s="31"/>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16"/>
      <c r="AG124" s="16"/>
      <c r="AH124" s="16"/>
      <c r="AI124" s="16"/>
    </row>
    <row r="125" spans="6:35" x14ac:dyDescent="0.25">
      <c r="F125" s="31"/>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16"/>
      <c r="AG125" s="16"/>
      <c r="AH125" s="16"/>
      <c r="AI125" s="16"/>
    </row>
    <row r="126" spans="6:35" x14ac:dyDescent="0.25">
      <c r="F126" s="31"/>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16"/>
      <c r="AG126" s="16"/>
      <c r="AH126" s="16"/>
      <c r="AI126" s="16"/>
    </row>
    <row r="127" spans="6:35" x14ac:dyDescent="0.25">
      <c r="F127" s="31"/>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16"/>
      <c r="AG127" s="16"/>
      <c r="AH127" s="16"/>
      <c r="AI127" s="16"/>
    </row>
    <row r="128" spans="6:35" x14ac:dyDescent="0.25">
      <c r="F128" s="31"/>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16"/>
      <c r="AG128" s="16"/>
      <c r="AH128" s="16"/>
      <c r="AI128" s="16"/>
    </row>
    <row r="129" spans="6:35" x14ac:dyDescent="0.25">
      <c r="F129" s="31"/>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16"/>
      <c r="AG129" s="16"/>
      <c r="AH129" s="16"/>
      <c r="AI129" s="16"/>
    </row>
    <row r="130" spans="6:35" x14ac:dyDescent="0.25">
      <c r="F130" s="31"/>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16"/>
      <c r="AG130" s="16"/>
      <c r="AH130" s="16"/>
      <c r="AI130" s="16"/>
    </row>
    <row r="131" spans="6:35" x14ac:dyDescent="0.25">
      <c r="F131" s="31"/>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16"/>
      <c r="AG131" s="16"/>
      <c r="AH131" s="16"/>
      <c r="AI131" s="16"/>
    </row>
    <row r="132" spans="6:35" x14ac:dyDescent="0.25">
      <c r="F132" s="31"/>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16"/>
      <c r="AG132" s="16"/>
      <c r="AH132" s="16"/>
      <c r="AI132" s="16"/>
    </row>
    <row r="133" spans="6:35" x14ac:dyDescent="0.25">
      <c r="F133" s="31"/>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16"/>
      <c r="AG133" s="16"/>
      <c r="AH133" s="16"/>
      <c r="AI133" s="16"/>
    </row>
    <row r="134" spans="6:35" x14ac:dyDescent="0.25">
      <c r="F134" s="31"/>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16"/>
      <c r="AG134" s="16"/>
      <c r="AH134" s="16"/>
      <c r="AI134" s="16"/>
    </row>
    <row r="135" spans="6:35" x14ac:dyDescent="0.25">
      <c r="F135" s="31"/>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16"/>
      <c r="AG135" s="16"/>
      <c r="AH135" s="16"/>
      <c r="AI135" s="16"/>
    </row>
    <row r="136" spans="6:35" x14ac:dyDescent="0.25">
      <c r="F136" s="31"/>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16"/>
      <c r="AG136" s="16"/>
      <c r="AH136" s="16"/>
      <c r="AI136" s="16"/>
    </row>
    <row r="137" spans="6:35" x14ac:dyDescent="0.25">
      <c r="F137" s="31"/>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16"/>
      <c r="AG137" s="16"/>
      <c r="AH137" s="16"/>
      <c r="AI137" s="16"/>
    </row>
    <row r="138" spans="6:35" x14ac:dyDescent="0.25">
      <c r="F138" s="31"/>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16"/>
      <c r="AG138" s="16"/>
      <c r="AH138" s="16"/>
      <c r="AI138" s="16"/>
    </row>
    <row r="139" spans="6:35" x14ac:dyDescent="0.25">
      <c r="F139" s="31"/>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16"/>
      <c r="AG139" s="16"/>
      <c r="AH139" s="16"/>
      <c r="AI139" s="16"/>
    </row>
    <row r="140" spans="6:35" x14ac:dyDescent="0.25">
      <c r="F140" s="31"/>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16"/>
      <c r="AG140" s="16"/>
      <c r="AH140" s="16"/>
      <c r="AI140" s="16"/>
    </row>
    <row r="141" spans="6:35" x14ac:dyDescent="0.25">
      <c r="F141" s="31"/>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16"/>
      <c r="AG141" s="16"/>
      <c r="AH141" s="16"/>
      <c r="AI141" s="16"/>
    </row>
    <row r="142" spans="6:35" x14ac:dyDescent="0.25">
      <c r="F142" s="31"/>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16"/>
      <c r="AG142" s="16"/>
      <c r="AH142" s="16"/>
      <c r="AI142" s="16"/>
    </row>
    <row r="143" spans="6:35" x14ac:dyDescent="0.25">
      <c r="F143" s="31"/>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16"/>
      <c r="AG143" s="16"/>
      <c r="AH143" s="16"/>
      <c r="AI143" s="16"/>
    </row>
    <row r="144" spans="6:35" x14ac:dyDescent="0.25">
      <c r="F144" s="31"/>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16"/>
      <c r="AG144" s="16"/>
      <c r="AH144" s="16"/>
      <c r="AI144" s="16"/>
    </row>
    <row r="145" spans="6:35" x14ac:dyDescent="0.25">
      <c r="F145" s="31"/>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16"/>
      <c r="AG145" s="16"/>
      <c r="AH145" s="16"/>
      <c r="AI145" s="16"/>
    </row>
    <row r="146" spans="6:35" x14ac:dyDescent="0.25">
      <c r="F146" s="31"/>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16"/>
      <c r="AG146" s="16"/>
      <c r="AH146" s="16"/>
      <c r="AI146" s="16"/>
    </row>
    <row r="147" spans="6:35" x14ac:dyDescent="0.25">
      <c r="F147" s="31"/>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16"/>
      <c r="AG147" s="16"/>
      <c r="AH147" s="16"/>
      <c r="AI147" s="16"/>
    </row>
    <row r="148" spans="6:35" x14ac:dyDescent="0.25">
      <c r="F148" s="31"/>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16"/>
      <c r="AG148" s="16"/>
      <c r="AH148" s="16"/>
      <c r="AI148" s="16"/>
    </row>
    <row r="149" spans="6:35" x14ac:dyDescent="0.25">
      <c r="F149" s="31"/>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16"/>
      <c r="AG149" s="16"/>
      <c r="AH149" s="16"/>
      <c r="AI149" s="16"/>
    </row>
    <row r="150" spans="6:35" x14ac:dyDescent="0.25">
      <c r="F150" s="31"/>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16"/>
      <c r="AG150" s="16"/>
      <c r="AH150" s="16"/>
      <c r="AI150" s="16"/>
    </row>
    <row r="151" spans="6:35" x14ac:dyDescent="0.25">
      <c r="F151" s="31"/>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16"/>
      <c r="AG151" s="16"/>
      <c r="AH151" s="16"/>
      <c r="AI151" s="16"/>
    </row>
    <row r="152" spans="6:35" x14ac:dyDescent="0.25">
      <c r="F152" s="31"/>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16"/>
      <c r="AG152" s="16"/>
      <c r="AH152" s="16"/>
      <c r="AI152" s="16"/>
    </row>
    <row r="153" spans="6:35" x14ac:dyDescent="0.25">
      <c r="F153" s="31"/>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16"/>
      <c r="AG153" s="16"/>
      <c r="AH153" s="16"/>
      <c r="AI153" s="16"/>
    </row>
    <row r="154" spans="6:35" x14ac:dyDescent="0.25">
      <c r="F154" s="31"/>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16"/>
      <c r="AG154" s="16"/>
      <c r="AH154" s="16"/>
      <c r="AI154" s="16"/>
    </row>
    <row r="155" spans="6:35" x14ac:dyDescent="0.25">
      <c r="F155" s="31"/>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16"/>
      <c r="AG155" s="16"/>
      <c r="AH155" s="16"/>
      <c r="AI155" s="16"/>
    </row>
    <row r="156" spans="6:35" x14ac:dyDescent="0.25">
      <c r="F156" s="31"/>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16"/>
      <c r="AG156" s="16"/>
      <c r="AH156" s="16"/>
      <c r="AI156" s="16"/>
    </row>
    <row r="157" spans="6:35" x14ac:dyDescent="0.25">
      <c r="F157" s="31"/>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16"/>
      <c r="AG157" s="16"/>
      <c r="AH157" s="16"/>
      <c r="AI157" s="16"/>
    </row>
    <row r="158" spans="6:35" x14ac:dyDescent="0.25">
      <c r="F158" s="31"/>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16"/>
      <c r="AG158" s="16"/>
      <c r="AH158" s="16"/>
      <c r="AI158" s="16"/>
    </row>
    <row r="159" spans="6:35" x14ac:dyDescent="0.25">
      <c r="F159" s="31"/>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16"/>
      <c r="AG159" s="16"/>
      <c r="AH159" s="16"/>
      <c r="AI159" s="16"/>
    </row>
    <row r="160" spans="6:35" x14ac:dyDescent="0.25">
      <c r="F160" s="31"/>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16"/>
      <c r="AG160" s="16"/>
      <c r="AH160" s="16"/>
      <c r="AI160" s="16"/>
    </row>
    <row r="161" spans="6:35" x14ac:dyDescent="0.25">
      <c r="F161" s="31"/>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16"/>
      <c r="AG161" s="16"/>
      <c r="AH161" s="16"/>
      <c r="AI161" s="16"/>
    </row>
    <row r="162" spans="6:35" x14ac:dyDescent="0.25">
      <c r="F162" s="31"/>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16"/>
      <c r="AG162" s="16"/>
      <c r="AH162" s="16"/>
      <c r="AI162" s="16"/>
    </row>
    <row r="163" spans="6:35" x14ac:dyDescent="0.25">
      <c r="F163" s="31"/>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16"/>
      <c r="AG163" s="16"/>
      <c r="AH163" s="16"/>
      <c r="AI163" s="16"/>
    </row>
    <row r="164" spans="6:35" x14ac:dyDescent="0.25">
      <c r="F164" s="31"/>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16"/>
      <c r="AG164" s="16"/>
      <c r="AH164" s="16"/>
      <c r="AI164" s="16"/>
    </row>
    <row r="165" spans="6:35" x14ac:dyDescent="0.25">
      <c r="F165" s="31"/>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16"/>
      <c r="AG165" s="16"/>
      <c r="AH165" s="16"/>
      <c r="AI165" s="16"/>
    </row>
    <row r="166" spans="6:35" x14ac:dyDescent="0.25">
      <c r="F166" s="31"/>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16"/>
      <c r="AG166" s="16"/>
      <c r="AH166" s="16"/>
      <c r="AI166" s="16"/>
    </row>
    <row r="167" spans="6:35" x14ac:dyDescent="0.25">
      <c r="F167" s="31"/>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16"/>
      <c r="AG167" s="16"/>
      <c r="AH167" s="16"/>
      <c r="AI167" s="16"/>
    </row>
    <row r="168" spans="6:35" x14ac:dyDescent="0.25">
      <c r="F168" s="31"/>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16"/>
      <c r="AG168" s="16"/>
      <c r="AH168" s="16"/>
      <c r="AI168" s="16"/>
    </row>
    <row r="169" spans="6:35" x14ac:dyDescent="0.25">
      <c r="F169" s="31"/>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16"/>
      <c r="AG169" s="16"/>
      <c r="AH169" s="16"/>
      <c r="AI169" s="16"/>
    </row>
    <row r="170" spans="6:35" x14ac:dyDescent="0.25">
      <c r="F170" s="31"/>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16"/>
      <c r="AG170" s="16"/>
      <c r="AH170" s="16"/>
      <c r="AI170" s="16"/>
    </row>
    <row r="171" spans="6:35" x14ac:dyDescent="0.25">
      <c r="F171" s="31"/>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16"/>
      <c r="AG171" s="16"/>
      <c r="AH171" s="16"/>
      <c r="AI171" s="16"/>
    </row>
    <row r="172" spans="6:35" x14ac:dyDescent="0.25">
      <c r="F172" s="31"/>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16"/>
      <c r="AG172" s="16"/>
      <c r="AH172" s="16"/>
      <c r="AI172" s="16"/>
    </row>
    <row r="173" spans="6:35" x14ac:dyDescent="0.25">
      <c r="F173" s="31"/>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16"/>
      <c r="AG173" s="16"/>
      <c r="AH173" s="16"/>
      <c r="AI173" s="16"/>
    </row>
    <row r="174" spans="6:35" x14ac:dyDescent="0.25">
      <c r="F174" s="31"/>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16"/>
      <c r="AG174" s="16"/>
      <c r="AH174" s="16"/>
      <c r="AI174" s="16"/>
    </row>
    <row r="175" spans="6:35" x14ac:dyDescent="0.25">
      <c r="F175" s="31"/>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16"/>
      <c r="AG175" s="16"/>
      <c r="AH175" s="16"/>
      <c r="AI175" s="16"/>
    </row>
    <row r="176" spans="6:35" x14ac:dyDescent="0.25">
      <c r="F176" s="31"/>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16"/>
      <c r="AG176" s="16"/>
      <c r="AH176" s="16"/>
      <c r="AI176" s="16"/>
    </row>
    <row r="177" spans="6:35" x14ac:dyDescent="0.25">
      <c r="F177" s="31"/>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16"/>
      <c r="AG177" s="16"/>
      <c r="AH177" s="16"/>
      <c r="AI177" s="16"/>
    </row>
    <row r="178" spans="6:35" x14ac:dyDescent="0.25">
      <c r="F178" s="31"/>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16"/>
      <c r="AG178" s="16"/>
      <c r="AH178" s="16"/>
      <c r="AI178" s="16"/>
    </row>
    <row r="179" spans="6:35" x14ac:dyDescent="0.25">
      <c r="F179" s="31"/>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16"/>
      <c r="AG179" s="16"/>
      <c r="AH179" s="16"/>
      <c r="AI179" s="16"/>
    </row>
    <row r="180" spans="6:35" x14ac:dyDescent="0.25">
      <c r="F180" s="31"/>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16"/>
      <c r="AG180" s="16"/>
      <c r="AH180" s="16"/>
      <c r="AI180" s="16"/>
    </row>
    <row r="181" spans="6:35" x14ac:dyDescent="0.25">
      <c r="F181" s="31"/>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16"/>
      <c r="AG181" s="16"/>
      <c r="AH181" s="16"/>
      <c r="AI181" s="16"/>
    </row>
    <row r="182" spans="6:35" x14ac:dyDescent="0.25">
      <c r="F182" s="31"/>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16"/>
      <c r="AG182" s="16"/>
      <c r="AH182" s="16"/>
      <c r="AI182" s="16"/>
    </row>
    <row r="183" spans="6:35" x14ac:dyDescent="0.25">
      <c r="F183" s="31"/>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16"/>
      <c r="AG183" s="16"/>
      <c r="AH183" s="16"/>
      <c r="AI183" s="16"/>
    </row>
    <row r="184" spans="6:35" x14ac:dyDescent="0.25">
      <c r="F184" s="31"/>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16"/>
      <c r="AG184" s="16"/>
      <c r="AH184" s="16"/>
      <c r="AI184" s="16"/>
    </row>
    <row r="185" spans="6:35" x14ac:dyDescent="0.25">
      <c r="F185" s="31"/>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16"/>
      <c r="AG185" s="16"/>
      <c r="AH185" s="16"/>
      <c r="AI185" s="16"/>
    </row>
    <row r="186" spans="6:35" x14ac:dyDescent="0.25">
      <c r="F186" s="31"/>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16"/>
      <c r="AG186" s="16"/>
      <c r="AH186" s="16"/>
      <c r="AI186" s="16"/>
    </row>
    <row r="187" spans="6:35" x14ac:dyDescent="0.25">
      <c r="F187" s="31"/>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16"/>
      <c r="AG187" s="16"/>
      <c r="AH187" s="16"/>
      <c r="AI187" s="16"/>
    </row>
    <row r="188" spans="6:35" x14ac:dyDescent="0.25">
      <c r="F188" s="31"/>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16"/>
      <c r="AG188" s="16"/>
      <c r="AH188" s="16"/>
      <c r="AI188" s="16"/>
    </row>
    <row r="189" spans="6:35" x14ac:dyDescent="0.25">
      <c r="F189" s="31"/>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16"/>
      <c r="AG189" s="16"/>
      <c r="AH189" s="16"/>
      <c r="AI189" s="16"/>
    </row>
    <row r="190" spans="6:35" x14ac:dyDescent="0.25">
      <c r="F190" s="31"/>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16"/>
      <c r="AG190" s="16"/>
      <c r="AH190" s="16"/>
      <c r="AI190" s="16"/>
    </row>
    <row r="191" spans="6:35" x14ac:dyDescent="0.25">
      <c r="F191" s="31"/>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16"/>
      <c r="AG191" s="16"/>
      <c r="AH191" s="16"/>
      <c r="AI191" s="16"/>
    </row>
    <row r="192" spans="6:35" x14ac:dyDescent="0.25">
      <c r="F192" s="31"/>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16"/>
      <c r="AG192" s="16"/>
      <c r="AH192" s="16"/>
      <c r="AI192" s="16"/>
    </row>
    <row r="193" spans="6:35" x14ac:dyDescent="0.25">
      <c r="F193" s="31"/>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16"/>
      <c r="AG193" s="16"/>
      <c r="AH193" s="16"/>
      <c r="AI193" s="16"/>
    </row>
    <row r="194" spans="6:35" x14ac:dyDescent="0.25">
      <c r="F194" s="31"/>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16"/>
      <c r="AG194" s="16"/>
      <c r="AH194" s="16"/>
      <c r="AI194" s="16"/>
    </row>
    <row r="195" spans="6:35" x14ac:dyDescent="0.25">
      <c r="F195" s="31"/>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16"/>
      <c r="AG195" s="16"/>
      <c r="AH195" s="16"/>
      <c r="AI195" s="16"/>
    </row>
    <row r="196" spans="6:35" x14ac:dyDescent="0.25">
      <c r="F196" s="31"/>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16"/>
      <c r="AG196" s="16"/>
      <c r="AH196" s="16"/>
      <c r="AI196" s="16"/>
    </row>
    <row r="197" spans="6:35" x14ac:dyDescent="0.25">
      <c r="F197" s="31"/>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16"/>
      <c r="AG197" s="16"/>
      <c r="AH197" s="16"/>
      <c r="AI197" s="16"/>
    </row>
    <row r="198" spans="6:35" x14ac:dyDescent="0.25">
      <c r="F198" s="31"/>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16"/>
      <c r="AG198" s="16"/>
      <c r="AH198" s="16"/>
      <c r="AI198" s="16"/>
    </row>
    <row r="199" spans="6:35" x14ac:dyDescent="0.25">
      <c r="F199" s="31"/>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16"/>
      <c r="AG199" s="16"/>
      <c r="AH199" s="16"/>
      <c r="AI199" s="16"/>
    </row>
    <row r="200" spans="6:35" x14ac:dyDescent="0.25">
      <c r="F200" s="31"/>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16"/>
      <c r="AG200" s="16"/>
      <c r="AH200" s="16"/>
      <c r="AI200" s="16"/>
    </row>
    <row r="201" spans="6:35" x14ac:dyDescent="0.25">
      <c r="F201" s="31"/>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16"/>
      <c r="AG201" s="16"/>
      <c r="AH201" s="16"/>
      <c r="AI201" s="16"/>
    </row>
    <row r="202" spans="6:35" x14ac:dyDescent="0.25">
      <c r="F202" s="31"/>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16"/>
      <c r="AG202" s="16"/>
      <c r="AH202" s="16"/>
      <c r="AI202" s="16"/>
    </row>
    <row r="203" spans="6:35" x14ac:dyDescent="0.25">
      <c r="F203" s="31"/>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16"/>
      <c r="AG203" s="16"/>
      <c r="AH203" s="16"/>
      <c r="AI203" s="16"/>
    </row>
    <row r="204" spans="6:35" x14ac:dyDescent="0.25">
      <c r="F204" s="31"/>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16"/>
      <c r="AG204" s="16"/>
      <c r="AH204" s="16"/>
      <c r="AI204" s="16"/>
    </row>
    <row r="205" spans="6:35" x14ac:dyDescent="0.25">
      <c r="F205" s="31"/>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16"/>
      <c r="AG205" s="16"/>
      <c r="AH205" s="16"/>
      <c r="AI205" s="16"/>
    </row>
    <row r="206" spans="6:35" x14ac:dyDescent="0.25">
      <c r="F206" s="31"/>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16"/>
      <c r="AG206" s="16"/>
      <c r="AH206" s="16"/>
      <c r="AI206" s="16"/>
    </row>
    <row r="207" spans="6:35" x14ac:dyDescent="0.25">
      <c r="F207" s="31"/>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16"/>
      <c r="AG207" s="16"/>
      <c r="AH207" s="16"/>
      <c r="AI207" s="16"/>
    </row>
    <row r="208" spans="6:35" x14ac:dyDescent="0.25">
      <c r="F208" s="31"/>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16"/>
      <c r="AG208" s="16"/>
      <c r="AH208" s="16"/>
      <c r="AI208" s="16"/>
    </row>
    <row r="209" spans="6:35" x14ac:dyDescent="0.25">
      <c r="F209" s="31"/>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16"/>
      <c r="AG209" s="16"/>
      <c r="AH209" s="16"/>
      <c r="AI209" s="16"/>
    </row>
    <row r="210" spans="6:35" x14ac:dyDescent="0.25">
      <c r="F210" s="31"/>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16"/>
      <c r="AG210" s="16"/>
      <c r="AH210" s="16"/>
      <c r="AI210" s="16"/>
    </row>
    <row r="211" spans="6:35" x14ac:dyDescent="0.25">
      <c r="F211" s="31"/>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16"/>
      <c r="AG211" s="16"/>
      <c r="AH211" s="16"/>
      <c r="AI211" s="16"/>
    </row>
    <row r="212" spans="6:35" x14ac:dyDescent="0.25">
      <c r="F212" s="31"/>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16"/>
      <c r="AG212" s="16"/>
      <c r="AH212" s="16"/>
      <c r="AI212" s="16"/>
    </row>
    <row r="213" spans="6:35" x14ac:dyDescent="0.25">
      <c r="F213" s="31"/>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16"/>
      <c r="AG213" s="16"/>
      <c r="AH213" s="16"/>
      <c r="AI213" s="16"/>
    </row>
    <row r="214" spans="6:35" x14ac:dyDescent="0.25">
      <c r="F214" s="31"/>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16"/>
      <c r="AG214" s="16"/>
      <c r="AH214" s="16"/>
      <c r="AI214" s="16"/>
    </row>
    <row r="215" spans="6:35" x14ac:dyDescent="0.25">
      <c r="F215" s="31"/>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16"/>
      <c r="AG215" s="16"/>
      <c r="AH215" s="16"/>
      <c r="AI215" s="16"/>
    </row>
    <row r="216" spans="6:35" x14ac:dyDescent="0.25">
      <c r="F216" s="31"/>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16"/>
      <c r="AG216" s="16"/>
      <c r="AH216" s="16"/>
      <c r="AI216" s="16"/>
    </row>
    <row r="217" spans="6:35" x14ac:dyDescent="0.25">
      <c r="F217" s="31"/>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16"/>
      <c r="AG217" s="16"/>
      <c r="AH217" s="16"/>
      <c r="AI217" s="16"/>
    </row>
    <row r="218" spans="6:35" x14ac:dyDescent="0.25">
      <c r="F218" s="31"/>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16"/>
      <c r="AG218" s="16"/>
      <c r="AH218" s="16"/>
      <c r="AI218" s="16"/>
    </row>
    <row r="219" spans="6:35" x14ac:dyDescent="0.25">
      <c r="F219" s="31"/>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16"/>
      <c r="AG219" s="16"/>
      <c r="AH219" s="16"/>
      <c r="AI219" s="16"/>
    </row>
    <row r="220" spans="6:35" x14ac:dyDescent="0.25">
      <c r="F220" s="31"/>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16"/>
      <c r="AG220" s="16"/>
      <c r="AH220" s="16"/>
      <c r="AI220" s="16"/>
    </row>
    <row r="221" spans="6:35" x14ac:dyDescent="0.25">
      <c r="F221" s="31"/>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16"/>
      <c r="AG221" s="16"/>
      <c r="AH221" s="16"/>
      <c r="AI221" s="16"/>
    </row>
    <row r="222" spans="6:35" x14ac:dyDescent="0.25">
      <c r="F222" s="31"/>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16"/>
      <c r="AG222" s="16"/>
      <c r="AH222" s="16"/>
      <c r="AI222" s="16"/>
    </row>
    <row r="223" spans="6:35" x14ac:dyDescent="0.25">
      <c r="F223" s="31"/>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16"/>
      <c r="AG223" s="16"/>
      <c r="AH223" s="16"/>
      <c r="AI223" s="16"/>
    </row>
    <row r="224" spans="6:35" x14ac:dyDescent="0.25">
      <c r="F224" s="31"/>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16"/>
      <c r="AG224" s="16"/>
      <c r="AH224" s="16"/>
      <c r="AI224" s="16"/>
    </row>
    <row r="225" spans="6:35" x14ac:dyDescent="0.25">
      <c r="F225" s="31"/>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16"/>
      <c r="AG225" s="16"/>
      <c r="AH225" s="16"/>
      <c r="AI225" s="16"/>
    </row>
    <row r="226" spans="6:35" x14ac:dyDescent="0.25">
      <c r="F226" s="31"/>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16"/>
      <c r="AG226" s="16"/>
      <c r="AH226" s="16"/>
      <c r="AI226" s="16"/>
    </row>
    <row r="227" spans="6:35" x14ac:dyDescent="0.25">
      <c r="F227" s="31"/>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c r="AE227" s="16"/>
      <c r="AF227" s="16"/>
      <c r="AG227" s="16"/>
      <c r="AH227" s="16"/>
      <c r="AI227" s="16"/>
    </row>
    <row r="228" spans="6:35" x14ac:dyDescent="0.25">
      <c r="F228" s="31"/>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c r="AE228" s="16"/>
      <c r="AF228" s="16"/>
      <c r="AG228" s="16"/>
      <c r="AH228" s="16"/>
      <c r="AI228" s="16"/>
    </row>
    <row r="229" spans="6:35" x14ac:dyDescent="0.25">
      <c r="F229" s="31"/>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c r="AE229" s="16"/>
      <c r="AF229" s="16"/>
      <c r="AG229" s="16"/>
      <c r="AH229" s="16"/>
      <c r="AI229" s="16"/>
    </row>
    <row r="230" spans="6:35" x14ac:dyDescent="0.25">
      <c r="F230" s="31"/>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c r="AE230" s="16"/>
      <c r="AF230" s="16"/>
      <c r="AG230" s="16"/>
      <c r="AH230" s="16"/>
      <c r="AI230" s="16"/>
    </row>
    <row r="231" spans="6:35" x14ac:dyDescent="0.25">
      <c r="F231" s="31"/>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c r="AE231" s="16"/>
      <c r="AF231" s="16"/>
      <c r="AG231" s="16"/>
      <c r="AH231" s="16"/>
      <c r="AI231" s="16"/>
    </row>
    <row r="232" spans="6:35" x14ac:dyDescent="0.25">
      <c r="F232" s="31"/>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c r="AE232" s="16"/>
      <c r="AF232" s="16"/>
      <c r="AG232" s="16"/>
      <c r="AH232" s="16"/>
      <c r="AI232" s="16"/>
    </row>
    <row r="233" spans="6:35" x14ac:dyDescent="0.25">
      <c r="F233" s="31"/>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c r="AE233" s="16"/>
      <c r="AF233" s="16"/>
      <c r="AG233" s="16"/>
      <c r="AH233" s="16"/>
      <c r="AI233" s="16"/>
    </row>
    <row r="234" spans="6:35" x14ac:dyDescent="0.25">
      <c r="F234" s="31"/>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c r="AE234" s="16"/>
      <c r="AF234" s="16"/>
      <c r="AG234" s="16"/>
      <c r="AH234" s="16"/>
      <c r="AI234" s="16"/>
    </row>
    <row r="235" spans="6:35" x14ac:dyDescent="0.25">
      <c r="F235" s="31"/>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c r="AE235" s="16"/>
      <c r="AF235" s="16"/>
      <c r="AG235" s="16"/>
      <c r="AH235" s="16"/>
      <c r="AI235" s="16"/>
    </row>
    <row r="236" spans="6:35" x14ac:dyDescent="0.25">
      <c r="F236" s="31"/>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c r="AE236" s="16"/>
      <c r="AF236" s="16"/>
      <c r="AG236" s="16"/>
      <c r="AH236" s="16"/>
      <c r="AI236" s="16"/>
    </row>
    <row r="237" spans="6:35" x14ac:dyDescent="0.25">
      <c r="F237" s="31"/>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c r="AE237" s="16"/>
      <c r="AF237" s="16"/>
      <c r="AG237" s="16"/>
      <c r="AH237" s="16"/>
      <c r="AI237" s="16"/>
    </row>
    <row r="238" spans="6:35" x14ac:dyDescent="0.25">
      <c r="F238" s="31"/>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c r="AE238" s="16"/>
      <c r="AF238" s="16"/>
      <c r="AG238" s="16"/>
      <c r="AH238" s="16"/>
      <c r="AI238" s="16"/>
    </row>
    <row r="239" spans="6:35" x14ac:dyDescent="0.25">
      <c r="F239" s="31"/>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c r="AE239" s="16"/>
      <c r="AF239" s="16"/>
      <c r="AG239" s="16"/>
      <c r="AH239" s="16"/>
      <c r="AI239" s="16"/>
    </row>
    <row r="240" spans="6:35" x14ac:dyDescent="0.25">
      <c r="F240" s="31"/>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c r="AE240" s="16"/>
      <c r="AF240" s="16"/>
      <c r="AG240" s="16"/>
      <c r="AH240" s="16"/>
      <c r="AI240" s="16"/>
    </row>
    <row r="241" spans="6:35" x14ac:dyDescent="0.25">
      <c r="F241" s="31"/>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c r="AE241" s="16"/>
      <c r="AF241" s="16"/>
      <c r="AG241" s="16"/>
      <c r="AH241" s="16"/>
      <c r="AI241" s="16"/>
    </row>
    <row r="242" spans="6:35" x14ac:dyDescent="0.25">
      <c r="F242" s="31"/>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c r="AE242" s="16"/>
      <c r="AF242" s="16"/>
      <c r="AG242" s="16"/>
      <c r="AH242" s="16"/>
      <c r="AI242" s="16"/>
    </row>
    <row r="243" spans="6:35" x14ac:dyDescent="0.25">
      <c r="F243" s="31"/>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c r="AE243" s="16"/>
      <c r="AF243" s="16"/>
      <c r="AG243" s="16"/>
      <c r="AH243" s="16"/>
      <c r="AI243" s="16"/>
    </row>
    <row r="244" spans="6:35" x14ac:dyDescent="0.25">
      <c r="F244" s="31"/>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c r="AE244" s="16"/>
      <c r="AF244" s="16"/>
      <c r="AG244" s="16"/>
      <c r="AH244" s="16"/>
      <c r="AI244" s="16"/>
    </row>
    <row r="245" spans="6:35" x14ac:dyDescent="0.25">
      <c r="F245" s="31"/>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c r="AE245" s="16"/>
      <c r="AF245" s="16"/>
      <c r="AG245" s="16"/>
      <c r="AH245" s="16"/>
      <c r="AI245" s="16"/>
    </row>
    <row r="246" spans="6:35" x14ac:dyDescent="0.25">
      <c r="F246" s="31"/>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c r="AE246" s="16"/>
      <c r="AF246" s="16"/>
      <c r="AG246" s="16"/>
      <c r="AH246" s="16"/>
      <c r="AI246" s="16"/>
    </row>
    <row r="247" spans="6:35" x14ac:dyDescent="0.25">
      <c r="F247" s="31"/>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c r="AE247" s="16"/>
      <c r="AF247" s="16"/>
      <c r="AG247" s="16"/>
      <c r="AH247" s="16"/>
      <c r="AI247" s="16"/>
    </row>
    <row r="248" spans="6:35" x14ac:dyDescent="0.25">
      <c r="F248" s="31"/>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c r="AE248" s="16"/>
      <c r="AF248" s="16"/>
      <c r="AG248" s="16"/>
      <c r="AH248" s="16"/>
      <c r="AI248" s="16"/>
    </row>
    <row r="249" spans="6:35" x14ac:dyDescent="0.25">
      <c r="F249" s="31"/>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c r="AE249" s="16"/>
      <c r="AF249" s="16"/>
      <c r="AG249" s="16"/>
      <c r="AH249" s="16"/>
      <c r="AI249" s="16"/>
    </row>
    <row r="250" spans="6:35" x14ac:dyDescent="0.25">
      <c r="F250" s="31"/>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c r="AE250" s="16"/>
      <c r="AF250" s="16"/>
      <c r="AG250" s="16"/>
      <c r="AH250" s="16"/>
      <c r="AI250" s="16"/>
    </row>
    <row r="251" spans="6:35" x14ac:dyDescent="0.25">
      <c r="F251" s="31"/>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c r="AE251" s="16"/>
      <c r="AF251" s="16"/>
      <c r="AG251" s="16"/>
      <c r="AH251" s="16"/>
      <c r="AI251" s="16"/>
    </row>
    <row r="252" spans="6:35" x14ac:dyDescent="0.25">
      <c r="F252" s="31"/>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c r="AE252" s="16"/>
      <c r="AF252" s="16"/>
      <c r="AG252" s="16"/>
      <c r="AH252" s="16"/>
      <c r="AI252" s="16"/>
    </row>
    <row r="253" spans="6:35" x14ac:dyDescent="0.25">
      <c r="F253" s="31"/>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c r="AE253" s="16"/>
      <c r="AF253" s="16"/>
      <c r="AG253" s="16"/>
      <c r="AH253" s="16"/>
      <c r="AI253" s="16"/>
    </row>
    <row r="254" spans="6:35" x14ac:dyDescent="0.25">
      <c r="F254" s="31"/>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c r="AE254" s="16"/>
      <c r="AF254" s="16"/>
      <c r="AG254" s="16"/>
      <c r="AH254" s="16"/>
      <c r="AI254" s="16"/>
    </row>
    <row r="255" spans="6:35" x14ac:dyDescent="0.25">
      <c r="F255" s="31"/>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c r="AE255" s="16"/>
      <c r="AF255" s="16"/>
      <c r="AG255" s="16"/>
      <c r="AH255" s="16"/>
      <c r="AI255" s="16"/>
    </row>
    <row r="256" spans="6:35" x14ac:dyDescent="0.25">
      <c r="F256" s="31"/>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c r="AE256" s="16"/>
      <c r="AF256" s="16"/>
      <c r="AG256" s="16"/>
      <c r="AH256" s="16"/>
      <c r="AI256" s="16"/>
    </row>
    <row r="257" spans="6:35" x14ac:dyDescent="0.25">
      <c r="F257" s="31"/>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c r="AE257" s="16"/>
      <c r="AF257" s="16"/>
      <c r="AG257" s="16"/>
      <c r="AH257" s="16"/>
      <c r="AI257" s="16"/>
    </row>
    <row r="258" spans="6:35" x14ac:dyDescent="0.25">
      <c r="F258" s="31"/>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c r="AE258" s="16"/>
      <c r="AF258" s="16"/>
      <c r="AG258" s="16"/>
      <c r="AH258" s="16"/>
      <c r="AI258" s="16"/>
    </row>
    <row r="259" spans="6:35" x14ac:dyDescent="0.25">
      <c r="F259" s="31"/>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c r="AE259" s="16"/>
      <c r="AF259" s="16"/>
      <c r="AG259" s="16"/>
      <c r="AH259" s="16"/>
      <c r="AI259" s="16"/>
    </row>
    <row r="260" spans="6:35" x14ac:dyDescent="0.25">
      <c r="F260" s="31"/>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c r="AE260" s="16"/>
      <c r="AF260" s="16"/>
      <c r="AG260" s="16"/>
      <c r="AH260" s="16"/>
      <c r="AI260" s="16"/>
    </row>
    <row r="261" spans="6:35" x14ac:dyDescent="0.25">
      <c r="F261" s="31"/>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c r="AE261" s="16"/>
      <c r="AF261" s="16"/>
      <c r="AG261" s="16"/>
      <c r="AH261" s="16"/>
      <c r="AI261" s="16"/>
    </row>
    <row r="262" spans="6:35" x14ac:dyDescent="0.25">
      <c r="F262" s="31"/>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c r="AE262" s="16"/>
      <c r="AF262" s="16"/>
      <c r="AG262" s="16"/>
      <c r="AH262" s="16"/>
      <c r="AI262" s="16"/>
    </row>
    <row r="263" spans="6:35" x14ac:dyDescent="0.25">
      <c r="F263" s="31"/>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c r="AE263" s="16"/>
      <c r="AF263" s="16"/>
      <c r="AG263" s="16"/>
      <c r="AH263" s="16"/>
      <c r="AI263" s="16"/>
    </row>
    <row r="264" spans="6:35" x14ac:dyDescent="0.25">
      <c r="F264" s="31"/>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c r="AE264" s="16"/>
      <c r="AF264" s="16"/>
      <c r="AG264" s="16"/>
      <c r="AH264" s="16"/>
      <c r="AI264" s="16"/>
    </row>
    <row r="265" spans="6:35" x14ac:dyDescent="0.25">
      <c r="F265" s="31"/>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c r="AE265" s="16"/>
      <c r="AF265" s="16"/>
      <c r="AG265" s="16"/>
      <c r="AH265" s="16"/>
      <c r="AI265" s="16"/>
    </row>
    <row r="266" spans="6:35" x14ac:dyDescent="0.25">
      <c r="F266" s="31"/>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c r="AE266" s="16"/>
      <c r="AF266" s="16"/>
      <c r="AG266" s="16"/>
      <c r="AH266" s="16"/>
      <c r="AI266" s="16"/>
    </row>
    <row r="267" spans="6:35" x14ac:dyDescent="0.25">
      <c r="F267" s="31"/>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c r="AE267" s="16"/>
      <c r="AF267" s="16"/>
      <c r="AG267" s="16"/>
      <c r="AH267" s="16"/>
      <c r="AI267" s="16"/>
    </row>
    <row r="268" spans="6:35" x14ac:dyDescent="0.25">
      <c r="F268" s="31"/>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c r="AE268" s="16"/>
      <c r="AF268" s="16"/>
      <c r="AG268" s="16"/>
      <c r="AH268" s="16"/>
      <c r="AI268" s="16"/>
    </row>
    <row r="269" spans="6:35" x14ac:dyDescent="0.25">
      <c r="F269" s="31"/>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c r="AE269" s="16"/>
      <c r="AF269" s="16"/>
      <c r="AG269" s="16"/>
      <c r="AH269" s="16"/>
      <c r="AI269" s="16"/>
    </row>
    <row r="270" spans="6:35" x14ac:dyDescent="0.25">
      <c r="F270" s="31"/>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c r="AE270" s="16"/>
      <c r="AF270" s="16"/>
      <c r="AG270" s="16"/>
      <c r="AH270" s="16"/>
      <c r="AI270" s="16"/>
    </row>
    <row r="271" spans="6:35" x14ac:dyDescent="0.25">
      <c r="F271" s="31"/>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c r="AE271" s="16"/>
      <c r="AF271" s="16"/>
      <c r="AG271" s="16"/>
      <c r="AH271" s="16"/>
      <c r="AI271" s="16"/>
    </row>
    <row r="272" spans="6:35" x14ac:dyDescent="0.25">
      <c r="F272" s="31"/>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c r="AE272" s="16"/>
      <c r="AF272" s="16"/>
      <c r="AG272" s="16"/>
      <c r="AH272" s="16"/>
      <c r="AI272" s="16"/>
    </row>
    <row r="273" spans="6:35" x14ac:dyDescent="0.25">
      <c r="F273" s="31"/>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c r="AE273" s="16"/>
      <c r="AF273" s="16"/>
      <c r="AG273" s="16"/>
      <c r="AH273" s="16"/>
      <c r="AI273" s="16"/>
    </row>
    <row r="274" spans="6:35" x14ac:dyDescent="0.25">
      <c r="F274" s="31"/>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c r="AE274" s="16"/>
      <c r="AF274" s="16"/>
      <c r="AG274" s="16"/>
      <c r="AH274" s="16"/>
      <c r="AI274" s="16"/>
    </row>
    <row r="275" spans="6:35" x14ac:dyDescent="0.25">
      <c r="F275" s="31"/>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c r="AE275" s="16"/>
      <c r="AF275" s="16"/>
      <c r="AG275" s="16"/>
      <c r="AH275" s="16"/>
      <c r="AI275" s="16"/>
    </row>
    <row r="276" spans="6:35" x14ac:dyDescent="0.25">
      <c r="F276" s="31"/>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c r="AE276" s="16"/>
      <c r="AF276" s="16"/>
      <c r="AG276" s="16"/>
      <c r="AH276" s="16"/>
      <c r="AI276" s="16"/>
    </row>
    <row r="277" spans="6:35" x14ac:dyDescent="0.25">
      <c r="F277" s="31"/>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c r="AE277" s="16"/>
      <c r="AF277" s="16"/>
      <c r="AG277" s="16"/>
      <c r="AH277" s="16"/>
      <c r="AI277" s="16"/>
    </row>
    <row r="278" spans="6:35" x14ac:dyDescent="0.25">
      <c r="F278" s="31"/>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c r="AE278" s="16"/>
      <c r="AF278" s="16"/>
      <c r="AG278" s="16"/>
      <c r="AH278" s="16"/>
      <c r="AI278" s="16"/>
    </row>
    <row r="279" spans="6:35" x14ac:dyDescent="0.25">
      <c r="F279" s="31"/>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c r="AE279" s="16"/>
      <c r="AF279" s="16"/>
      <c r="AG279" s="16"/>
      <c r="AH279" s="16"/>
      <c r="AI279" s="16"/>
    </row>
    <row r="280" spans="6:35" x14ac:dyDescent="0.25">
      <c r="F280" s="31"/>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c r="AE280" s="16"/>
      <c r="AF280" s="16"/>
      <c r="AG280" s="16"/>
      <c r="AH280" s="16"/>
      <c r="AI280" s="16"/>
    </row>
    <row r="281" spans="6:35" x14ac:dyDescent="0.25">
      <c r="F281" s="31"/>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c r="AE281" s="16"/>
      <c r="AF281" s="16"/>
      <c r="AG281" s="16"/>
      <c r="AH281" s="16"/>
      <c r="AI281" s="16"/>
    </row>
    <row r="282" spans="6:35" x14ac:dyDescent="0.25">
      <c r="F282" s="31"/>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c r="AE282" s="16"/>
      <c r="AF282" s="16"/>
      <c r="AG282" s="16"/>
      <c r="AH282" s="16"/>
      <c r="AI282" s="16"/>
    </row>
    <row r="283" spans="6:35" x14ac:dyDescent="0.25">
      <c r="F283" s="31"/>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c r="AE283" s="16"/>
      <c r="AF283" s="16"/>
      <c r="AG283" s="16"/>
      <c r="AH283" s="16"/>
      <c r="AI283" s="16"/>
    </row>
    <row r="284" spans="6:35" x14ac:dyDescent="0.25">
      <c r="F284" s="31"/>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c r="AE284" s="16"/>
      <c r="AF284" s="16"/>
      <c r="AG284" s="16"/>
      <c r="AH284" s="16"/>
      <c r="AI284" s="16"/>
    </row>
    <row r="285" spans="6:35" x14ac:dyDescent="0.25">
      <c r="F285" s="31"/>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c r="AE285" s="16"/>
      <c r="AF285" s="16"/>
      <c r="AG285" s="16"/>
      <c r="AH285" s="16"/>
      <c r="AI285" s="16"/>
    </row>
    <row r="286" spans="6:35" x14ac:dyDescent="0.25">
      <c r="F286" s="31"/>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c r="AE286" s="16"/>
      <c r="AF286" s="16"/>
      <c r="AG286" s="16"/>
      <c r="AH286" s="16"/>
      <c r="AI286" s="16"/>
    </row>
    <row r="287" spans="6:35" x14ac:dyDescent="0.25">
      <c r="F287" s="31"/>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c r="AE287" s="16"/>
      <c r="AF287" s="16"/>
      <c r="AG287" s="16"/>
      <c r="AH287" s="16"/>
      <c r="AI287" s="16"/>
    </row>
    <row r="288" spans="6:35" x14ac:dyDescent="0.25">
      <c r="F288" s="31"/>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c r="AE288" s="16"/>
      <c r="AF288" s="16"/>
      <c r="AG288" s="16"/>
      <c r="AH288" s="16"/>
      <c r="AI288" s="16"/>
    </row>
    <row r="289" spans="6:35" x14ac:dyDescent="0.25">
      <c r="F289" s="31"/>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c r="AE289" s="16"/>
      <c r="AF289" s="16"/>
      <c r="AG289" s="16"/>
      <c r="AH289" s="16"/>
      <c r="AI289" s="16"/>
    </row>
    <row r="290" spans="6:35" x14ac:dyDescent="0.25">
      <c r="F290" s="31"/>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c r="AE290" s="16"/>
      <c r="AF290" s="16"/>
      <c r="AG290" s="16"/>
      <c r="AH290" s="16"/>
      <c r="AI290" s="16"/>
    </row>
    <row r="291" spans="6:35" x14ac:dyDescent="0.25">
      <c r="F291" s="31"/>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c r="AE291" s="16"/>
      <c r="AF291" s="16"/>
      <c r="AG291" s="16"/>
      <c r="AH291" s="16"/>
      <c r="AI291" s="16"/>
    </row>
    <row r="292" spans="6:35" x14ac:dyDescent="0.25">
      <c r="F292" s="31"/>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c r="AE292" s="16"/>
      <c r="AF292" s="16"/>
      <c r="AG292" s="16"/>
      <c r="AH292" s="16"/>
      <c r="AI292" s="16"/>
    </row>
    <row r="293" spans="6:35" x14ac:dyDescent="0.25">
      <c r="F293" s="31"/>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c r="AE293" s="16"/>
      <c r="AF293" s="16"/>
      <c r="AG293" s="16"/>
      <c r="AH293" s="16"/>
      <c r="AI293" s="16"/>
    </row>
    <row r="294" spans="6:35" x14ac:dyDescent="0.25">
      <c r="F294" s="31"/>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c r="AE294" s="16"/>
      <c r="AF294" s="16"/>
      <c r="AG294" s="16"/>
      <c r="AH294" s="16"/>
      <c r="AI294" s="16"/>
    </row>
    <row r="295" spans="6:35" x14ac:dyDescent="0.25">
      <c r="F295" s="31"/>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c r="AE295" s="16"/>
      <c r="AF295" s="16"/>
      <c r="AG295" s="16"/>
      <c r="AH295" s="16"/>
      <c r="AI295" s="16"/>
    </row>
    <row r="296" spans="6:35" x14ac:dyDescent="0.25">
      <c r="F296" s="31"/>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c r="AE296" s="16"/>
      <c r="AF296" s="16"/>
      <c r="AG296" s="16"/>
      <c r="AH296" s="16"/>
      <c r="AI296" s="16"/>
    </row>
    <row r="297" spans="6:35" x14ac:dyDescent="0.25">
      <c r="F297" s="31"/>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c r="AE297" s="16"/>
      <c r="AF297" s="16"/>
      <c r="AG297" s="16"/>
      <c r="AH297" s="16"/>
      <c r="AI297" s="16"/>
    </row>
    <row r="298" spans="6:35" x14ac:dyDescent="0.25">
      <c r="F298" s="31"/>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c r="AE298" s="16"/>
      <c r="AF298" s="16"/>
      <c r="AG298" s="16"/>
      <c r="AH298" s="16"/>
      <c r="AI298" s="16"/>
    </row>
    <row r="299" spans="6:35" x14ac:dyDescent="0.25">
      <c r="F299" s="31"/>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c r="AE299" s="16"/>
      <c r="AF299" s="16"/>
      <c r="AG299" s="16"/>
      <c r="AH299" s="16"/>
      <c r="AI299" s="16"/>
    </row>
    <row r="300" spans="6:35" x14ac:dyDescent="0.25">
      <c r="F300" s="31"/>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c r="AE300" s="16"/>
      <c r="AF300" s="16"/>
      <c r="AG300" s="16"/>
      <c r="AH300" s="16"/>
      <c r="AI300" s="16"/>
    </row>
    <row r="301" spans="6:35" x14ac:dyDescent="0.25">
      <c r="F301" s="31"/>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c r="AE301" s="16"/>
      <c r="AF301" s="16"/>
      <c r="AG301" s="16"/>
      <c r="AH301" s="16"/>
      <c r="AI301" s="16"/>
    </row>
    <row r="302" spans="6:35" x14ac:dyDescent="0.25">
      <c r="F302" s="31"/>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c r="AE302" s="16"/>
      <c r="AF302" s="16"/>
      <c r="AG302" s="16"/>
      <c r="AH302" s="16"/>
      <c r="AI302" s="16"/>
    </row>
    <row r="303" spans="6:35" x14ac:dyDescent="0.25">
      <c r="F303" s="31"/>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c r="AE303" s="16"/>
      <c r="AF303" s="16"/>
      <c r="AG303" s="16"/>
      <c r="AH303" s="16"/>
      <c r="AI303" s="16"/>
    </row>
    <row r="304" spans="6:35" x14ac:dyDescent="0.25">
      <c r="F304" s="31"/>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c r="AE304" s="16"/>
      <c r="AF304" s="16"/>
      <c r="AG304" s="16"/>
      <c r="AH304" s="16"/>
      <c r="AI304" s="16"/>
    </row>
    <row r="305" spans="6:35" x14ac:dyDescent="0.25">
      <c r="F305" s="31"/>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c r="AE305" s="16"/>
      <c r="AF305" s="16"/>
      <c r="AG305" s="16"/>
      <c r="AH305" s="16"/>
      <c r="AI305" s="16"/>
    </row>
    <row r="306" spans="6:35" x14ac:dyDescent="0.25">
      <c r="F306" s="31"/>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c r="AE306" s="16"/>
      <c r="AF306" s="16"/>
      <c r="AG306" s="16"/>
      <c r="AH306" s="16"/>
      <c r="AI306" s="16"/>
    </row>
    <row r="307" spans="6:35" x14ac:dyDescent="0.25">
      <c r="F307" s="31"/>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c r="AE307" s="16"/>
      <c r="AF307" s="16"/>
      <c r="AG307" s="16"/>
      <c r="AH307" s="16"/>
      <c r="AI307" s="16"/>
    </row>
    <row r="308" spans="6:35" x14ac:dyDescent="0.25">
      <c r="F308" s="31"/>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c r="AE308" s="16"/>
      <c r="AF308" s="16"/>
      <c r="AG308" s="16"/>
      <c r="AH308" s="16"/>
      <c r="AI308" s="16"/>
    </row>
    <row r="309" spans="6:35" x14ac:dyDescent="0.25">
      <c r="F309" s="31"/>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c r="AE309" s="16"/>
      <c r="AF309" s="16"/>
      <c r="AG309" s="16"/>
      <c r="AH309" s="16"/>
      <c r="AI309" s="16"/>
    </row>
    <row r="310" spans="6:35" x14ac:dyDescent="0.25">
      <c r="F310" s="31"/>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c r="AE310" s="16"/>
      <c r="AF310" s="16"/>
      <c r="AG310" s="16"/>
      <c r="AH310" s="16"/>
      <c r="AI310" s="16"/>
    </row>
    <row r="311" spans="6:35" x14ac:dyDescent="0.25">
      <c r="F311" s="31"/>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c r="AE311" s="16"/>
      <c r="AF311" s="16"/>
      <c r="AG311" s="16"/>
      <c r="AH311" s="16"/>
      <c r="AI311" s="16"/>
    </row>
    <row r="312" spans="6:35" x14ac:dyDescent="0.25">
      <c r="F312" s="31"/>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c r="AE312" s="16"/>
      <c r="AF312" s="16"/>
      <c r="AG312" s="16"/>
      <c r="AH312" s="16"/>
      <c r="AI312" s="16"/>
    </row>
    <row r="313" spans="6:35" x14ac:dyDescent="0.25">
      <c r="F313" s="31"/>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c r="AE313" s="16"/>
      <c r="AF313" s="16"/>
      <c r="AG313" s="16"/>
      <c r="AH313" s="16"/>
      <c r="AI313" s="16"/>
    </row>
    <row r="314" spans="6:35" x14ac:dyDescent="0.25">
      <c r="F314" s="31"/>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c r="AE314" s="16"/>
      <c r="AF314" s="16"/>
      <c r="AG314" s="16"/>
      <c r="AH314" s="16"/>
      <c r="AI314" s="16"/>
    </row>
    <row r="315" spans="6:35" x14ac:dyDescent="0.25">
      <c r="F315" s="31"/>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c r="AE315" s="16"/>
      <c r="AF315" s="16"/>
      <c r="AG315" s="16"/>
      <c r="AH315" s="16"/>
      <c r="AI315" s="16"/>
    </row>
    <row r="316" spans="6:35" x14ac:dyDescent="0.25">
      <c r="F316" s="31"/>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c r="AE316" s="16"/>
      <c r="AF316" s="16"/>
      <c r="AG316" s="16"/>
      <c r="AH316" s="16"/>
      <c r="AI316" s="16"/>
    </row>
    <row r="317" spans="6:35" x14ac:dyDescent="0.25">
      <c r="F317" s="31"/>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c r="AE317" s="16"/>
      <c r="AF317" s="16"/>
      <c r="AG317" s="16"/>
      <c r="AH317" s="16"/>
      <c r="AI317" s="16"/>
    </row>
    <row r="318" spans="6:35" x14ac:dyDescent="0.25">
      <c r="F318" s="31"/>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c r="AE318" s="16"/>
      <c r="AF318" s="16"/>
      <c r="AG318" s="16"/>
      <c r="AH318" s="16"/>
      <c r="AI318" s="16"/>
    </row>
    <row r="319" spans="6:35" x14ac:dyDescent="0.25">
      <c r="F319" s="31"/>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c r="AE319" s="16"/>
      <c r="AF319" s="16"/>
      <c r="AG319" s="16"/>
      <c r="AH319" s="16"/>
      <c r="AI319" s="16"/>
    </row>
    <row r="320" spans="6:35" x14ac:dyDescent="0.25">
      <c r="F320" s="31"/>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c r="AE320" s="16"/>
      <c r="AF320" s="16"/>
      <c r="AG320" s="16"/>
      <c r="AH320" s="16"/>
      <c r="AI320" s="16"/>
    </row>
    <row r="321" spans="6:35" x14ac:dyDescent="0.25">
      <c r="F321" s="31"/>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c r="AE321" s="16"/>
      <c r="AF321" s="16"/>
      <c r="AG321" s="16"/>
      <c r="AH321" s="16"/>
      <c r="AI321" s="16"/>
    </row>
    <row r="322" spans="6:35" x14ac:dyDescent="0.25">
      <c r="F322" s="31"/>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c r="AE322" s="16"/>
      <c r="AF322" s="16"/>
      <c r="AG322" s="16"/>
      <c r="AH322" s="16"/>
      <c r="AI322" s="16"/>
    </row>
    <row r="323" spans="6:35" x14ac:dyDescent="0.25">
      <c r="F323" s="31"/>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c r="AE323" s="16"/>
      <c r="AF323" s="16"/>
      <c r="AG323" s="16"/>
      <c r="AH323" s="16"/>
      <c r="AI323" s="16"/>
    </row>
    <row r="324" spans="6:35" x14ac:dyDescent="0.25">
      <c r="F324" s="31"/>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c r="AE324" s="16"/>
      <c r="AF324" s="16"/>
      <c r="AG324" s="16"/>
      <c r="AH324" s="16"/>
      <c r="AI324" s="16"/>
    </row>
    <row r="325" spans="6:35" x14ac:dyDescent="0.25">
      <c r="F325" s="31"/>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c r="AE325" s="16"/>
      <c r="AF325" s="16"/>
      <c r="AG325" s="16"/>
      <c r="AH325" s="16"/>
      <c r="AI325" s="16"/>
    </row>
    <row r="326" spans="6:35" x14ac:dyDescent="0.25">
      <c r="F326" s="31"/>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c r="AE326" s="16"/>
      <c r="AF326" s="16"/>
      <c r="AG326" s="16"/>
      <c r="AH326" s="16"/>
      <c r="AI326" s="16"/>
    </row>
    <row r="327" spans="6:35" x14ac:dyDescent="0.25">
      <c r="F327" s="31"/>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c r="AE327" s="16"/>
      <c r="AF327" s="16"/>
      <c r="AG327" s="16"/>
      <c r="AH327" s="16"/>
      <c r="AI327" s="16"/>
    </row>
    <row r="328" spans="6:35" x14ac:dyDescent="0.25">
      <c r="F328" s="31"/>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c r="AE328" s="16"/>
      <c r="AF328" s="16"/>
      <c r="AG328" s="16"/>
      <c r="AH328" s="16"/>
      <c r="AI328" s="16"/>
    </row>
    <row r="329" spans="6:35" x14ac:dyDescent="0.25">
      <c r="F329" s="31"/>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c r="AE329" s="16"/>
      <c r="AF329" s="16"/>
      <c r="AG329" s="16"/>
      <c r="AH329" s="16"/>
      <c r="AI329" s="16"/>
    </row>
    <row r="330" spans="6:35" x14ac:dyDescent="0.25">
      <c r="F330" s="31"/>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c r="AE330" s="16"/>
      <c r="AF330" s="16"/>
      <c r="AG330" s="16"/>
      <c r="AH330" s="16"/>
      <c r="AI330" s="16"/>
    </row>
    <row r="331" spans="6:35" x14ac:dyDescent="0.25">
      <c r="F331" s="31"/>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c r="AE331" s="16"/>
      <c r="AF331" s="16"/>
      <c r="AG331" s="16"/>
      <c r="AH331" s="16"/>
      <c r="AI331" s="16"/>
    </row>
    <row r="332" spans="6:35" x14ac:dyDescent="0.25">
      <c r="F332" s="31"/>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c r="AE332" s="16"/>
      <c r="AF332" s="16"/>
      <c r="AG332" s="16"/>
      <c r="AH332" s="16"/>
      <c r="AI332" s="16"/>
    </row>
    <row r="333" spans="6:35" x14ac:dyDescent="0.25">
      <c r="F333" s="31"/>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c r="AE333" s="16"/>
      <c r="AF333" s="16"/>
      <c r="AG333" s="16"/>
      <c r="AH333" s="16"/>
      <c r="AI333" s="16"/>
    </row>
    <row r="334" spans="6:35" x14ac:dyDescent="0.25">
      <c r="F334" s="31"/>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c r="AE334" s="16"/>
      <c r="AF334" s="16"/>
      <c r="AG334" s="16"/>
      <c r="AH334" s="16"/>
      <c r="AI334" s="16"/>
    </row>
    <row r="335" spans="6:35" x14ac:dyDescent="0.25">
      <c r="F335" s="31"/>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c r="AE335" s="16"/>
      <c r="AF335" s="16"/>
      <c r="AG335" s="16"/>
      <c r="AH335" s="16"/>
      <c r="AI335" s="16"/>
    </row>
    <row r="336" spans="6:35" x14ac:dyDescent="0.25">
      <c r="F336" s="31"/>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c r="AE336" s="16"/>
      <c r="AF336" s="16"/>
      <c r="AG336" s="16"/>
      <c r="AH336" s="16"/>
      <c r="AI336" s="16"/>
    </row>
    <row r="337" spans="6:35" x14ac:dyDescent="0.25">
      <c r="F337" s="31"/>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c r="AE337" s="16"/>
      <c r="AF337" s="16"/>
      <c r="AG337" s="16"/>
      <c r="AH337" s="16"/>
      <c r="AI337" s="16"/>
    </row>
    <row r="338" spans="6:35" x14ac:dyDescent="0.25">
      <c r="F338" s="31"/>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c r="AE338" s="16"/>
      <c r="AF338" s="16"/>
      <c r="AG338" s="16"/>
      <c r="AH338" s="16"/>
      <c r="AI338" s="16"/>
    </row>
    <row r="339" spans="6:35" x14ac:dyDescent="0.25">
      <c r="F339" s="31"/>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c r="AE339" s="16"/>
      <c r="AF339" s="16"/>
      <c r="AG339" s="16"/>
      <c r="AH339" s="16"/>
      <c r="AI339" s="16"/>
    </row>
    <row r="340" spans="6:35" x14ac:dyDescent="0.25">
      <c r="F340" s="31"/>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c r="AE340" s="16"/>
      <c r="AF340" s="16"/>
      <c r="AG340" s="16"/>
      <c r="AH340" s="16"/>
      <c r="AI340" s="16"/>
    </row>
    <row r="341" spans="6:35" x14ac:dyDescent="0.25">
      <c r="F341" s="31"/>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c r="AE341" s="16"/>
      <c r="AF341" s="16"/>
      <c r="AG341" s="16"/>
      <c r="AH341" s="16"/>
      <c r="AI341" s="16"/>
    </row>
    <row r="342" spans="6:35" x14ac:dyDescent="0.25">
      <c r="F342" s="31"/>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c r="AE342" s="16"/>
      <c r="AF342" s="16"/>
      <c r="AG342" s="16"/>
      <c r="AH342" s="16"/>
      <c r="AI342" s="16"/>
    </row>
    <row r="343" spans="6:35" x14ac:dyDescent="0.25">
      <c r="F343" s="31"/>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c r="AE343" s="16"/>
      <c r="AF343" s="16"/>
      <c r="AG343" s="16"/>
      <c r="AH343" s="16"/>
      <c r="AI343" s="16"/>
    </row>
    <row r="344" spans="6:35" x14ac:dyDescent="0.25">
      <c r="F344" s="31"/>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c r="AE344" s="16"/>
      <c r="AF344" s="16"/>
      <c r="AG344" s="16"/>
      <c r="AH344" s="16"/>
      <c r="AI344" s="16"/>
    </row>
    <row r="345" spans="6:35" x14ac:dyDescent="0.25">
      <c r="F345" s="31"/>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c r="AE345" s="16"/>
      <c r="AF345" s="16"/>
      <c r="AG345" s="16"/>
      <c r="AH345" s="16"/>
      <c r="AI345" s="16"/>
    </row>
    <row r="346" spans="6:35" x14ac:dyDescent="0.25">
      <c r="F346" s="31"/>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c r="AE346" s="16"/>
      <c r="AF346" s="16"/>
      <c r="AG346" s="16"/>
      <c r="AH346" s="16"/>
      <c r="AI346" s="16"/>
    </row>
    <row r="347" spans="6:35" x14ac:dyDescent="0.25">
      <c r="F347" s="31"/>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c r="AE347" s="16"/>
      <c r="AF347" s="16"/>
      <c r="AG347" s="16"/>
      <c r="AH347" s="16"/>
      <c r="AI347" s="16"/>
    </row>
    <row r="348" spans="6:35" x14ac:dyDescent="0.25">
      <c r="F348" s="31"/>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c r="AE348" s="16"/>
      <c r="AF348" s="16"/>
      <c r="AG348" s="16"/>
      <c r="AH348" s="16"/>
      <c r="AI348" s="16"/>
    </row>
    <row r="349" spans="6:35" x14ac:dyDescent="0.25">
      <c r="F349" s="31"/>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c r="AE349" s="16"/>
      <c r="AF349" s="16"/>
      <c r="AG349" s="16"/>
      <c r="AH349" s="16"/>
      <c r="AI349" s="16"/>
    </row>
    <row r="350" spans="6:35" x14ac:dyDescent="0.25">
      <c r="F350" s="31"/>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c r="AE350" s="16"/>
      <c r="AF350" s="16"/>
      <c r="AG350" s="16"/>
      <c r="AH350" s="16"/>
      <c r="AI350" s="16"/>
    </row>
    <row r="351" spans="6:35" x14ac:dyDescent="0.25">
      <c r="F351" s="31"/>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c r="AE351" s="16"/>
      <c r="AF351" s="16"/>
      <c r="AG351" s="16"/>
      <c r="AH351" s="16"/>
      <c r="AI351" s="16"/>
    </row>
    <row r="352" spans="6:35" x14ac:dyDescent="0.25">
      <c r="F352" s="31"/>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c r="AE352" s="16"/>
      <c r="AF352" s="16"/>
      <c r="AG352" s="16"/>
      <c r="AH352" s="16"/>
      <c r="AI352" s="16"/>
    </row>
    <row r="353" spans="6:35" x14ac:dyDescent="0.25">
      <c r="F353" s="31"/>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c r="AE353" s="16"/>
      <c r="AF353" s="16"/>
      <c r="AG353" s="16"/>
      <c r="AH353" s="16"/>
      <c r="AI353" s="16"/>
    </row>
    <row r="354" spans="6:35" x14ac:dyDescent="0.25">
      <c r="F354" s="31"/>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c r="AE354" s="16"/>
      <c r="AF354" s="16"/>
      <c r="AG354" s="16"/>
      <c r="AH354" s="16"/>
      <c r="AI354" s="16"/>
    </row>
    <row r="355" spans="6:35" x14ac:dyDescent="0.25">
      <c r="F355" s="31"/>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c r="AE355" s="16"/>
      <c r="AF355" s="16"/>
      <c r="AG355" s="16"/>
      <c r="AH355" s="16"/>
      <c r="AI355" s="16"/>
    </row>
    <row r="356" spans="6:35" x14ac:dyDescent="0.25">
      <c r="F356" s="31"/>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c r="AE356" s="16"/>
      <c r="AF356" s="16"/>
      <c r="AG356" s="16"/>
      <c r="AH356" s="16"/>
      <c r="AI356" s="16"/>
    </row>
    <row r="357" spans="6:35" x14ac:dyDescent="0.25">
      <c r="F357" s="31"/>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c r="AE357" s="16"/>
      <c r="AF357" s="16"/>
      <c r="AG357" s="16"/>
      <c r="AH357" s="16"/>
      <c r="AI357" s="16"/>
    </row>
    <row r="358" spans="6:35" x14ac:dyDescent="0.25">
      <c r="F358" s="31"/>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c r="AE358" s="16"/>
      <c r="AF358" s="16"/>
      <c r="AG358" s="16"/>
      <c r="AH358" s="16"/>
      <c r="AI358" s="16"/>
    </row>
    <row r="359" spans="6:35" x14ac:dyDescent="0.25">
      <c r="F359" s="31"/>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c r="AE359" s="16"/>
      <c r="AF359" s="16"/>
      <c r="AG359" s="16"/>
      <c r="AH359" s="16"/>
      <c r="AI359" s="16"/>
    </row>
    <row r="360" spans="6:35" x14ac:dyDescent="0.25">
      <c r="F360" s="31"/>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c r="AE360" s="16"/>
      <c r="AF360" s="16"/>
      <c r="AG360" s="16"/>
      <c r="AH360" s="16"/>
      <c r="AI360" s="16"/>
    </row>
    <row r="361" spans="6:35" x14ac:dyDescent="0.25">
      <c r="F361" s="31"/>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c r="AE361" s="16"/>
      <c r="AF361" s="16"/>
      <c r="AG361" s="16"/>
      <c r="AH361" s="16"/>
      <c r="AI361" s="16"/>
    </row>
    <row r="362" spans="6:35" x14ac:dyDescent="0.25">
      <c r="F362" s="31"/>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c r="AE362" s="16"/>
      <c r="AF362" s="16"/>
      <c r="AG362" s="16"/>
      <c r="AH362" s="16"/>
      <c r="AI362" s="16"/>
    </row>
    <row r="363" spans="6:35" x14ac:dyDescent="0.25">
      <c r="F363" s="31"/>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c r="AE363" s="16"/>
      <c r="AF363" s="16"/>
      <c r="AG363" s="16"/>
      <c r="AH363" s="16"/>
      <c r="AI363" s="16"/>
    </row>
    <row r="364" spans="6:35" x14ac:dyDescent="0.25">
      <c r="F364" s="31"/>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c r="AE364" s="16"/>
      <c r="AF364" s="16"/>
      <c r="AG364" s="16"/>
      <c r="AH364" s="16"/>
      <c r="AI364" s="16"/>
    </row>
    <row r="365" spans="6:35" x14ac:dyDescent="0.25">
      <c r="F365" s="31"/>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c r="AE365" s="16"/>
      <c r="AF365" s="16"/>
      <c r="AG365" s="16"/>
      <c r="AH365" s="16"/>
      <c r="AI365" s="16"/>
    </row>
    <row r="366" spans="6:35" x14ac:dyDescent="0.25">
      <c r="F366" s="31"/>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c r="AE366" s="16"/>
      <c r="AF366" s="16"/>
      <c r="AG366" s="16"/>
      <c r="AH366" s="16"/>
      <c r="AI366" s="16"/>
    </row>
    <row r="367" spans="6:35" x14ac:dyDescent="0.25">
      <c r="F367" s="31"/>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c r="AE367" s="16"/>
      <c r="AF367" s="16"/>
      <c r="AG367" s="16"/>
      <c r="AH367" s="16"/>
      <c r="AI367" s="16"/>
    </row>
    <row r="368" spans="6:35" x14ac:dyDescent="0.25">
      <c r="F368" s="31"/>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c r="AE368" s="16"/>
      <c r="AF368" s="16"/>
      <c r="AG368" s="16"/>
      <c r="AH368" s="16"/>
      <c r="AI368" s="16"/>
    </row>
    <row r="369" spans="6:35" x14ac:dyDescent="0.25">
      <c r="F369" s="31"/>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c r="AE369" s="16"/>
      <c r="AF369" s="16"/>
      <c r="AG369" s="16"/>
      <c r="AH369" s="16"/>
      <c r="AI369" s="16"/>
    </row>
    <row r="370" spans="6:35" x14ac:dyDescent="0.25">
      <c r="F370" s="31"/>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c r="AE370" s="16"/>
      <c r="AF370" s="16"/>
      <c r="AG370" s="16"/>
      <c r="AH370" s="16"/>
      <c r="AI370" s="16"/>
    </row>
    <row r="371" spans="6:35" x14ac:dyDescent="0.25">
      <c r="F371" s="31"/>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c r="AE371" s="16"/>
      <c r="AF371" s="16"/>
      <c r="AG371" s="16"/>
      <c r="AH371" s="16"/>
      <c r="AI371" s="16"/>
    </row>
    <row r="372" spans="6:35" x14ac:dyDescent="0.25">
      <c r="F372" s="31"/>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c r="AE372" s="16"/>
      <c r="AF372" s="16"/>
      <c r="AG372" s="16"/>
      <c r="AH372" s="16"/>
      <c r="AI372" s="16"/>
    </row>
    <row r="373" spans="6:35" x14ac:dyDescent="0.25">
      <c r="F373" s="31"/>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c r="AE373" s="16"/>
      <c r="AF373" s="16"/>
      <c r="AG373" s="16"/>
      <c r="AH373" s="16"/>
      <c r="AI373" s="16"/>
    </row>
    <row r="374" spans="6:35" x14ac:dyDescent="0.25">
      <c r="F374" s="31"/>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c r="AE374" s="16"/>
      <c r="AF374" s="16"/>
      <c r="AG374" s="16"/>
      <c r="AH374" s="16"/>
      <c r="AI374" s="16"/>
    </row>
    <row r="375" spans="6:35" x14ac:dyDescent="0.25">
      <c r="F375" s="31"/>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c r="AE375" s="16"/>
      <c r="AF375" s="16"/>
      <c r="AG375" s="16"/>
      <c r="AH375" s="16"/>
      <c r="AI375" s="16"/>
    </row>
    <row r="376" spans="6:35" x14ac:dyDescent="0.25">
      <c r="F376" s="31"/>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c r="AE376" s="16"/>
      <c r="AF376" s="16"/>
      <c r="AG376" s="16"/>
      <c r="AH376" s="16"/>
      <c r="AI376" s="16"/>
    </row>
    <row r="377" spans="6:35" x14ac:dyDescent="0.25">
      <c r="F377" s="31"/>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c r="AE377" s="16"/>
      <c r="AF377" s="16"/>
      <c r="AG377" s="16"/>
      <c r="AH377" s="16"/>
      <c r="AI377" s="16"/>
    </row>
    <row r="378" spans="6:35" x14ac:dyDescent="0.25">
      <c r="F378" s="31"/>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c r="AE378" s="16"/>
      <c r="AF378" s="16"/>
      <c r="AG378" s="16"/>
      <c r="AH378" s="16"/>
      <c r="AI378" s="16"/>
    </row>
    <row r="379" spans="6:35" x14ac:dyDescent="0.25">
      <c r="F379" s="31"/>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c r="AE379" s="16"/>
      <c r="AF379" s="16"/>
      <c r="AG379" s="16"/>
      <c r="AH379" s="16"/>
      <c r="AI379" s="16"/>
    </row>
    <row r="380" spans="6:35" x14ac:dyDescent="0.25">
      <c r="F380" s="31"/>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c r="AE380" s="16"/>
      <c r="AF380" s="16"/>
      <c r="AG380" s="16"/>
      <c r="AH380" s="16"/>
      <c r="AI380" s="16"/>
    </row>
    <row r="381" spans="6:35" x14ac:dyDescent="0.25">
      <c r="F381" s="31"/>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c r="AE381" s="16"/>
      <c r="AF381" s="16"/>
      <c r="AG381" s="16"/>
      <c r="AH381" s="16"/>
      <c r="AI381" s="16"/>
    </row>
    <row r="382" spans="6:35" x14ac:dyDescent="0.25">
      <c r="F382" s="31"/>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c r="AE382" s="16"/>
      <c r="AF382" s="16"/>
      <c r="AG382" s="16"/>
      <c r="AH382" s="16"/>
      <c r="AI382" s="16"/>
    </row>
    <row r="383" spans="6:35" x14ac:dyDescent="0.25">
      <c r="F383" s="31"/>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c r="AE383" s="16"/>
      <c r="AF383" s="16"/>
      <c r="AG383" s="16"/>
      <c r="AH383" s="16"/>
      <c r="AI383" s="16"/>
    </row>
    <row r="384" spans="6:35" x14ac:dyDescent="0.25">
      <c r="F384" s="31"/>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c r="AE384" s="16"/>
      <c r="AF384" s="16"/>
      <c r="AG384" s="16"/>
      <c r="AH384" s="16"/>
      <c r="AI384" s="16"/>
    </row>
    <row r="385" spans="6:35" x14ac:dyDescent="0.25">
      <c r="F385" s="31"/>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c r="AE385" s="16"/>
      <c r="AF385" s="16"/>
      <c r="AG385" s="16"/>
      <c r="AH385" s="16"/>
      <c r="AI385" s="16"/>
    </row>
    <row r="386" spans="6:35" x14ac:dyDescent="0.25">
      <c r="F386" s="31"/>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c r="AE386" s="16"/>
      <c r="AF386" s="16"/>
      <c r="AG386" s="16"/>
      <c r="AH386" s="16"/>
      <c r="AI386" s="16"/>
    </row>
    <row r="387" spans="6:35" x14ac:dyDescent="0.25">
      <c r="F387" s="31"/>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c r="AE387" s="16"/>
      <c r="AF387" s="16"/>
      <c r="AG387" s="16"/>
      <c r="AH387" s="16"/>
      <c r="AI387" s="16"/>
    </row>
    <row r="388" spans="6:35" x14ac:dyDescent="0.25">
      <c r="F388" s="31"/>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c r="AE388" s="16"/>
      <c r="AF388" s="16"/>
      <c r="AG388" s="16"/>
      <c r="AH388" s="16"/>
      <c r="AI388" s="16"/>
    </row>
    <row r="389" spans="6:35" x14ac:dyDescent="0.25">
      <c r="F389" s="31"/>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c r="AE389" s="16"/>
      <c r="AF389" s="16"/>
      <c r="AG389" s="16"/>
      <c r="AH389" s="16"/>
      <c r="AI389" s="16"/>
    </row>
    <row r="390" spans="6:35" x14ac:dyDescent="0.25">
      <c r="F390" s="31"/>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c r="AE390" s="16"/>
      <c r="AF390" s="16"/>
      <c r="AG390" s="16"/>
      <c r="AH390" s="16"/>
      <c r="AI390" s="16"/>
    </row>
    <row r="391" spans="6:35" x14ac:dyDescent="0.25">
      <c r="F391" s="31"/>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c r="AE391" s="16"/>
      <c r="AF391" s="16"/>
      <c r="AG391" s="16"/>
      <c r="AH391" s="16"/>
      <c r="AI391" s="16"/>
    </row>
    <row r="392" spans="6:35" x14ac:dyDescent="0.25">
      <c r="F392" s="31"/>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c r="AE392" s="16"/>
      <c r="AF392" s="16"/>
      <c r="AG392" s="16"/>
      <c r="AH392" s="16"/>
      <c r="AI392" s="16"/>
    </row>
    <row r="393" spans="6:35" x14ac:dyDescent="0.25">
      <c r="F393" s="31"/>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c r="AE393" s="16"/>
      <c r="AF393" s="16"/>
      <c r="AG393" s="16"/>
      <c r="AH393" s="16"/>
      <c r="AI393" s="16"/>
    </row>
    <row r="394" spans="6:35" x14ac:dyDescent="0.25">
      <c r="F394" s="31"/>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c r="AE394" s="16"/>
      <c r="AF394" s="16"/>
      <c r="AG394" s="16"/>
      <c r="AH394" s="16"/>
      <c r="AI394" s="16"/>
    </row>
    <row r="395" spans="6:35" x14ac:dyDescent="0.25">
      <c r="F395" s="31"/>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c r="AE395" s="16"/>
      <c r="AF395" s="16"/>
      <c r="AG395" s="16"/>
      <c r="AH395" s="16"/>
      <c r="AI395" s="16"/>
    </row>
    <row r="396" spans="6:35" x14ac:dyDescent="0.25">
      <c r="F396" s="31"/>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c r="AE396" s="16"/>
      <c r="AF396" s="16"/>
      <c r="AG396" s="16"/>
      <c r="AH396" s="16"/>
      <c r="AI396" s="16"/>
    </row>
    <row r="397" spans="6:35" x14ac:dyDescent="0.25">
      <c r="F397" s="31"/>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c r="AE397" s="16"/>
      <c r="AF397" s="16"/>
      <c r="AG397" s="16"/>
      <c r="AH397" s="16"/>
      <c r="AI397" s="16"/>
    </row>
    <row r="398" spans="6:35" x14ac:dyDescent="0.25">
      <c r="F398" s="31"/>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c r="AE398" s="16"/>
      <c r="AF398" s="16"/>
      <c r="AG398" s="16"/>
      <c r="AH398" s="16"/>
      <c r="AI398" s="16"/>
    </row>
    <row r="399" spans="6:35" x14ac:dyDescent="0.25">
      <c r="F399" s="31"/>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c r="AE399" s="16"/>
      <c r="AF399" s="16"/>
      <c r="AG399" s="16"/>
      <c r="AH399" s="16"/>
      <c r="AI399" s="16"/>
    </row>
    <row r="400" spans="6:35" x14ac:dyDescent="0.25">
      <c r="F400" s="31"/>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c r="AE400" s="16"/>
      <c r="AF400" s="16"/>
      <c r="AG400" s="16"/>
      <c r="AH400" s="16"/>
      <c r="AI400" s="16"/>
    </row>
    <row r="401" spans="6:35" x14ac:dyDescent="0.25">
      <c r="F401" s="31"/>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c r="AE401" s="16"/>
      <c r="AF401" s="16"/>
      <c r="AG401" s="16"/>
      <c r="AH401" s="16"/>
      <c r="AI401" s="16"/>
    </row>
    <row r="402" spans="6:35" x14ac:dyDescent="0.25">
      <c r="F402" s="31"/>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c r="AE402" s="16"/>
      <c r="AF402" s="16"/>
      <c r="AG402" s="16"/>
      <c r="AH402" s="16"/>
      <c r="AI402" s="16"/>
    </row>
    <row r="403" spans="6:35" x14ac:dyDescent="0.25">
      <c r="F403" s="31"/>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c r="AE403" s="16"/>
      <c r="AF403" s="16"/>
      <c r="AG403" s="16"/>
      <c r="AH403" s="16"/>
      <c r="AI403" s="16"/>
    </row>
    <row r="404" spans="6:35" x14ac:dyDescent="0.25">
      <c r="F404" s="31"/>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c r="AE404" s="16"/>
      <c r="AF404" s="16"/>
      <c r="AG404" s="16"/>
      <c r="AH404" s="16"/>
      <c r="AI404" s="16"/>
    </row>
    <row r="405" spans="6:35" x14ac:dyDescent="0.25">
      <c r="F405" s="31"/>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c r="AE405" s="16"/>
      <c r="AF405" s="16"/>
      <c r="AG405" s="16"/>
      <c r="AH405" s="16"/>
      <c r="AI405" s="16"/>
    </row>
    <row r="406" spans="6:35" x14ac:dyDescent="0.25">
      <c r="F406" s="31"/>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c r="AE406" s="16"/>
      <c r="AF406" s="16"/>
      <c r="AG406" s="16"/>
      <c r="AH406" s="16"/>
      <c r="AI406" s="16"/>
    </row>
    <row r="407" spans="6:35" x14ac:dyDescent="0.25">
      <c r="F407" s="31"/>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c r="AE407" s="16"/>
      <c r="AF407" s="16"/>
      <c r="AG407" s="16"/>
      <c r="AH407" s="16"/>
      <c r="AI407" s="16"/>
    </row>
    <row r="408" spans="6:35" x14ac:dyDescent="0.25">
      <c r="F408" s="31"/>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c r="AE408" s="16"/>
      <c r="AF408" s="16"/>
      <c r="AG408" s="16"/>
      <c r="AH408" s="16"/>
      <c r="AI408" s="16"/>
    </row>
    <row r="409" spans="6:35" x14ac:dyDescent="0.25">
      <c r="F409" s="31"/>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c r="AE409" s="16"/>
      <c r="AF409" s="16"/>
      <c r="AG409" s="16"/>
      <c r="AH409" s="16"/>
      <c r="AI409" s="16"/>
    </row>
    <row r="410" spans="6:35" x14ac:dyDescent="0.25">
      <c r="F410" s="31"/>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c r="AE410" s="16"/>
      <c r="AF410" s="16"/>
      <c r="AG410" s="16"/>
      <c r="AH410" s="16"/>
      <c r="AI410" s="16"/>
    </row>
    <row r="411" spans="6:35" x14ac:dyDescent="0.25">
      <c r="F411" s="31"/>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c r="AE411" s="16"/>
      <c r="AF411" s="16"/>
      <c r="AG411" s="16"/>
      <c r="AH411" s="16"/>
      <c r="AI411" s="16"/>
    </row>
    <row r="412" spans="6:35" x14ac:dyDescent="0.25">
      <c r="F412" s="31"/>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c r="AE412" s="16"/>
      <c r="AF412" s="16"/>
      <c r="AG412" s="16"/>
      <c r="AH412" s="16"/>
      <c r="AI412" s="16"/>
    </row>
    <row r="413" spans="6:35" x14ac:dyDescent="0.25">
      <c r="F413" s="31"/>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c r="AE413" s="16"/>
      <c r="AF413" s="16"/>
      <c r="AG413" s="16"/>
      <c r="AH413" s="16"/>
      <c r="AI413" s="16"/>
    </row>
    <row r="414" spans="6:35" x14ac:dyDescent="0.25">
      <c r="F414" s="31"/>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c r="AE414" s="16"/>
      <c r="AF414" s="16"/>
      <c r="AG414" s="16"/>
      <c r="AH414" s="16"/>
      <c r="AI414" s="16"/>
    </row>
    <row r="415" spans="6:35" x14ac:dyDescent="0.25">
      <c r="F415" s="31"/>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c r="AE415" s="16"/>
      <c r="AF415" s="16"/>
      <c r="AG415" s="16"/>
      <c r="AH415" s="16"/>
      <c r="AI415" s="16"/>
    </row>
    <row r="416" spans="6:35" x14ac:dyDescent="0.25">
      <c r="F416" s="31"/>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c r="AE416" s="16"/>
      <c r="AF416" s="16"/>
      <c r="AG416" s="16"/>
      <c r="AH416" s="16"/>
      <c r="AI416" s="16"/>
    </row>
    <row r="417" spans="6:35" x14ac:dyDescent="0.25">
      <c r="F417" s="31"/>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c r="AE417" s="16"/>
      <c r="AF417" s="16"/>
      <c r="AG417" s="16"/>
      <c r="AH417" s="16"/>
      <c r="AI417" s="16"/>
    </row>
    <row r="418" spans="6:35" x14ac:dyDescent="0.25">
      <c r="F418" s="31"/>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c r="AE418" s="16"/>
      <c r="AF418" s="16"/>
      <c r="AG418" s="16"/>
      <c r="AH418" s="16"/>
      <c r="AI418" s="16"/>
    </row>
    <row r="419" spans="6:35" x14ac:dyDescent="0.25">
      <c r="F419" s="31"/>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c r="AE419" s="16"/>
      <c r="AF419" s="16"/>
      <c r="AG419" s="16"/>
      <c r="AH419" s="16"/>
      <c r="AI419" s="16"/>
    </row>
    <row r="420" spans="6:35" x14ac:dyDescent="0.25">
      <c r="F420" s="31"/>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c r="AE420" s="16"/>
      <c r="AF420" s="16"/>
      <c r="AG420" s="16"/>
      <c r="AH420" s="16"/>
      <c r="AI420" s="16"/>
    </row>
    <row r="421" spans="6:35" x14ac:dyDescent="0.25">
      <c r="F421" s="31"/>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c r="AE421" s="16"/>
      <c r="AF421" s="16"/>
      <c r="AG421" s="16"/>
      <c r="AH421" s="16"/>
      <c r="AI421" s="16"/>
    </row>
    <row r="422" spans="6:35" x14ac:dyDescent="0.25">
      <c r="F422" s="31"/>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c r="AE422" s="16"/>
      <c r="AF422" s="16"/>
      <c r="AG422" s="16"/>
      <c r="AH422" s="16"/>
      <c r="AI422" s="16"/>
    </row>
    <row r="423" spans="6:35" x14ac:dyDescent="0.25">
      <c r="F423" s="31"/>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c r="AE423" s="16"/>
      <c r="AF423" s="16"/>
      <c r="AG423" s="16"/>
      <c r="AH423" s="16"/>
      <c r="AI423" s="16"/>
    </row>
    <row r="424" spans="6:35" x14ac:dyDescent="0.25">
      <c r="F424" s="31"/>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c r="AE424" s="16"/>
      <c r="AF424" s="16"/>
      <c r="AG424" s="16"/>
      <c r="AH424" s="16"/>
      <c r="AI424" s="16"/>
    </row>
    <row r="425" spans="6:35" x14ac:dyDescent="0.25">
      <c r="F425" s="31"/>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c r="AE425" s="16"/>
      <c r="AF425" s="16"/>
      <c r="AG425" s="16"/>
      <c r="AH425" s="16"/>
      <c r="AI425" s="16"/>
    </row>
    <row r="426" spans="6:35" x14ac:dyDescent="0.25">
      <c r="F426" s="31"/>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c r="AE426" s="16"/>
      <c r="AF426" s="16"/>
      <c r="AG426" s="16"/>
      <c r="AH426" s="16"/>
      <c r="AI426" s="16"/>
    </row>
    <row r="427" spans="6:35" x14ac:dyDescent="0.25">
      <c r="F427" s="31"/>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c r="AE427" s="16"/>
      <c r="AF427" s="16"/>
      <c r="AG427" s="16"/>
      <c r="AH427" s="16"/>
      <c r="AI427" s="16"/>
    </row>
    <row r="428" spans="6:35" x14ac:dyDescent="0.25">
      <c r="F428" s="31"/>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c r="AE428" s="16"/>
      <c r="AF428" s="16"/>
      <c r="AG428" s="16"/>
      <c r="AH428" s="16"/>
      <c r="AI428" s="16"/>
    </row>
    <row r="429" spans="6:35" x14ac:dyDescent="0.25">
      <c r="F429" s="31"/>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c r="AE429" s="16"/>
      <c r="AF429" s="16"/>
      <c r="AG429" s="16"/>
      <c r="AH429" s="16"/>
      <c r="AI429" s="16"/>
    </row>
    <row r="430" spans="6:35" x14ac:dyDescent="0.25">
      <c r="F430" s="31"/>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c r="AE430" s="16"/>
      <c r="AF430" s="16"/>
      <c r="AG430" s="16"/>
      <c r="AH430" s="16"/>
      <c r="AI430" s="16"/>
    </row>
    <row r="431" spans="6:35" x14ac:dyDescent="0.25">
      <c r="F431" s="31"/>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c r="AE431" s="16"/>
      <c r="AF431" s="16"/>
      <c r="AG431" s="16"/>
      <c r="AH431" s="16"/>
      <c r="AI431" s="16"/>
    </row>
    <row r="432" spans="6:35" x14ac:dyDescent="0.25">
      <c r="F432" s="31"/>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c r="AE432" s="16"/>
      <c r="AF432" s="16"/>
      <c r="AG432" s="16"/>
      <c r="AH432" s="16"/>
      <c r="AI432" s="16"/>
    </row>
    <row r="433" spans="6:35" x14ac:dyDescent="0.25">
      <c r="F433" s="31"/>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c r="AE433" s="16"/>
      <c r="AF433" s="16"/>
      <c r="AG433" s="16"/>
      <c r="AH433" s="16"/>
      <c r="AI433" s="16"/>
    </row>
    <row r="434" spans="6:35" x14ac:dyDescent="0.25">
      <c r="F434" s="31"/>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c r="AE434" s="16"/>
      <c r="AF434" s="16"/>
      <c r="AG434" s="16"/>
      <c r="AH434" s="16"/>
      <c r="AI434" s="16"/>
    </row>
    <row r="435" spans="6:35" x14ac:dyDescent="0.25">
      <c r="F435" s="31"/>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c r="AE435" s="16"/>
      <c r="AF435" s="16"/>
      <c r="AG435" s="16"/>
      <c r="AH435" s="16"/>
      <c r="AI435" s="16"/>
    </row>
    <row r="436" spans="6:35" x14ac:dyDescent="0.25">
      <c r="F436" s="31"/>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c r="AE436" s="16"/>
      <c r="AF436" s="16"/>
      <c r="AG436" s="16"/>
      <c r="AH436" s="16"/>
      <c r="AI436" s="16"/>
    </row>
    <row r="437" spans="6:35" x14ac:dyDescent="0.25">
      <c r="F437" s="31"/>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c r="AE437" s="16"/>
      <c r="AF437" s="16"/>
      <c r="AG437" s="16"/>
      <c r="AH437" s="16"/>
      <c r="AI437" s="16"/>
    </row>
    <row r="438" spans="6:35" x14ac:dyDescent="0.25">
      <c r="F438" s="31"/>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c r="AE438" s="16"/>
      <c r="AF438" s="16"/>
      <c r="AG438" s="16"/>
      <c r="AH438" s="16"/>
      <c r="AI438" s="16"/>
    </row>
    <row r="439" spans="6:35" x14ac:dyDescent="0.25">
      <c r="F439" s="31"/>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c r="AE439" s="16"/>
      <c r="AF439" s="16"/>
      <c r="AG439" s="16"/>
      <c r="AH439" s="16"/>
      <c r="AI439" s="16"/>
    </row>
    <row r="440" spans="6:35" x14ac:dyDescent="0.25">
      <c r="F440" s="31"/>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c r="AE440" s="16"/>
      <c r="AF440" s="16"/>
      <c r="AG440" s="16"/>
      <c r="AH440" s="16"/>
      <c r="AI440" s="16"/>
    </row>
    <row r="441" spans="6:35" x14ac:dyDescent="0.25">
      <c r="F441" s="31"/>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c r="AE441" s="16"/>
      <c r="AF441" s="16"/>
      <c r="AG441" s="16"/>
      <c r="AH441" s="16"/>
      <c r="AI441" s="16"/>
    </row>
    <row r="442" spans="6:35" x14ac:dyDescent="0.25">
      <c r="F442" s="31"/>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c r="AE442" s="16"/>
      <c r="AF442" s="16"/>
      <c r="AG442" s="16"/>
      <c r="AH442" s="16"/>
      <c r="AI442" s="16"/>
    </row>
    <row r="443" spans="6:35" x14ac:dyDescent="0.25">
      <c r="F443" s="31"/>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c r="AE443" s="16"/>
      <c r="AF443" s="16"/>
      <c r="AG443" s="16"/>
      <c r="AH443" s="16"/>
      <c r="AI443" s="16"/>
    </row>
    <row r="444" spans="6:35" x14ac:dyDescent="0.25">
      <c r="F444" s="31"/>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c r="AE444" s="16"/>
      <c r="AF444" s="16"/>
      <c r="AG444" s="16"/>
      <c r="AH444" s="16"/>
      <c r="AI444" s="16"/>
    </row>
    <row r="445" spans="6:35" x14ac:dyDescent="0.25">
      <c r="F445" s="31"/>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c r="AE445" s="16"/>
      <c r="AF445" s="16"/>
      <c r="AG445" s="16"/>
      <c r="AH445" s="16"/>
      <c r="AI445" s="16"/>
    </row>
    <row r="446" spans="6:35" x14ac:dyDescent="0.25">
      <c r="F446" s="31"/>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c r="AE446" s="16"/>
      <c r="AF446" s="16"/>
      <c r="AG446" s="16"/>
      <c r="AH446" s="16"/>
      <c r="AI446" s="16"/>
    </row>
    <row r="447" spans="6:35" x14ac:dyDescent="0.25">
      <c r="F447" s="31"/>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c r="AE447" s="16"/>
      <c r="AF447" s="16"/>
      <c r="AG447" s="16"/>
      <c r="AH447" s="16"/>
      <c r="AI447" s="16"/>
    </row>
    <row r="448" spans="6:35" x14ac:dyDescent="0.25">
      <c r="F448" s="31"/>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c r="AE448" s="16"/>
      <c r="AF448" s="16"/>
      <c r="AG448" s="16"/>
      <c r="AH448" s="16"/>
      <c r="AI448" s="16"/>
    </row>
    <row r="449" spans="6:35" x14ac:dyDescent="0.25">
      <c r="F449" s="31"/>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c r="AE449" s="16"/>
      <c r="AF449" s="16"/>
      <c r="AG449" s="16"/>
      <c r="AH449" s="16"/>
      <c r="AI449" s="16"/>
    </row>
    <row r="450" spans="6:35" x14ac:dyDescent="0.25">
      <c r="F450" s="31"/>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c r="AE450" s="16"/>
      <c r="AF450" s="16"/>
      <c r="AG450" s="16"/>
      <c r="AH450" s="16"/>
      <c r="AI450" s="16"/>
    </row>
    <row r="451" spans="6:35" x14ac:dyDescent="0.25">
      <c r="F451" s="31"/>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c r="AE451" s="16"/>
      <c r="AF451" s="16"/>
      <c r="AG451" s="16"/>
      <c r="AH451" s="16"/>
      <c r="AI451" s="16"/>
    </row>
    <row r="452" spans="6:35" x14ac:dyDescent="0.25">
      <c r="F452" s="31"/>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c r="AE452" s="16"/>
      <c r="AF452" s="16"/>
      <c r="AG452" s="16"/>
      <c r="AH452" s="16"/>
      <c r="AI452" s="16"/>
    </row>
    <row r="453" spans="6:35" x14ac:dyDescent="0.25">
      <c r="F453" s="31"/>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c r="AE453" s="16"/>
      <c r="AF453" s="16"/>
      <c r="AG453" s="16"/>
      <c r="AH453" s="16"/>
      <c r="AI453" s="16"/>
    </row>
    <row r="454" spans="6:35" x14ac:dyDescent="0.25">
      <c r="F454" s="31"/>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c r="AE454" s="16"/>
      <c r="AF454" s="16"/>
      <c r="AG454" s="16"/>
      <c r="AH454" s="16"/>
      <c r="AI454" s="16"/>
    </row>
    <row r="455" spans="6:35" x14ac:dyDescent="0.25">
      <c r="F455" s="31"/>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c r="AE455" s="16"/>
      <c r="AF455" s="16"/>
      <c r="AG455" s="16"/>
      <c r="AH455" s="16"/>
      <c r="AI455" s="16"/>
    </row>
    <row r="456" spans="6:35" x14ac:dyDescent="0.25">
      <c r="F456" s="31"/>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c r="AE456" s="16"/>
      <c r="AF456" s="16"/>
      <c r="AG456" s="16"/>
      <c r="AH456" s="16"/>
      <c r="AI456" s="16"/>
    </row>
    <row r="457" spans="6:35" x14ac:dyDescent="0.25">
      <c r="F457" s="31"/>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c r="AE457" s="16"/>
      <c r="AF457" s="16"/>
      <c r="AG457" s="16"/>
      <c r="AH457" s="16"/>
      <c r="AI457" s="16"/>
    </row>
    <row r="458" spans="6:35" x14ac:dyDescent="0.25">
      <c r="F458" s="31"/>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c r="AE458" s="16"/>
      <c r="AF458" s="16"/>
      <c r="AG458" s="16"/>
      <c r="AH458" s="16"/>
      <c r="AI458" s="16"/>
    </row>
    <row r="459" spans="6:35" x14ac:dyDescent="0.25">
      <c r="F459" s="31"/>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c r="AE459" s="16"/>
      <c r="AF459" s="16"/>
      <c r="AG459" s="16"/>
      <c r="AH459" s="16"/>
      <c r="AI459" s="16"/>
    </row>
    <row r="460" spans="6:35" x14ac:dyDescent="0.25">
      <c r="F460" s="31"/>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c r="AE460" s="16"/>
      <c r="AF460" s="16"/>
      <c r="AG460" s="16"/>
      <c r="AH460" s="16"/>
      <c r="AI460" s="16"/>
    </row>
    <row r="461" spans="6:35" x14ac:dyDescent="0.25">
      <c r="F461" s="31"/>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c r="AE461" s="16"/>
      <c r="AF461" s="16"/>
      <c r="AG461" s="16"/>
      <c r="AH461" s="16"/>
      <c r="AI461" s="16"/>
    </row>
    <row r="462" spans="6:35" x14ac:dyDescent="0.25">
      <c r="F462" s="31"/>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c r="AE462" s="16"/>
      <c r="AF462" s="16"/>
      <c r="AG462" s="16"/>
      <c r="AH462" s="16"/>
      <c r="AI462" s="16"/>
    </row>
    <row r="463" spans="6:35" x14ac:dyDescent="0.25">
      <c r="F463" s="31"/>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c r="AE463" s="16"/>
      <c r="AF463" s="16"/>
      <c r="AG463" s="16"/>
      <c r="AH463" s="16"/>
      <c r="AI463" s="16"/>
    </row>
    <row r="464" spans="6:35" x14ac:dyDescent="0.25">
      <c r="F464" s="31"/>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row>
    <row r="465" spans="6:35" x14ac:dyDescent="0.25">
      <c r="F465" s="31"/>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c r="AE465" s="16"/>
      <c r="AF465" s="16"/>
      <c r="AG465" s="16"/>
      <c r="AH465" s="16"/>
      <c r="AI465" s="16"/>
    </row>
    <row r="466" spans="6:35" x14ac:dyDescent="0.25">
      <c r="F466" s="31"/>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c r="AE466" s="16"/>
      <c r="AF466" s="16"/>
      <c r="AG466" s="16"/>
      <c r="AH466" s="16"/>
      <c r="AI466" s="16"/>
    </row>
    <row r="467" spans="6:35" x14ac:dyDescent="0.25">
      <c r="F467" s="31"/>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c r="AE467" s="16"/>
      <c r="AF467" s="16"/>
      <c r="AG467" s="16"/>
      <c r="AH467" s="16"/>
      <c r="AI467" s="16"/>
    </row>
    <row r="468" spans="6:35" x14ac:dyDescent="0.25">
      <c r="F468" s="31"/>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c r="AE468" s="16"/>
      <c r="AF468" s="16"/>
      <c r="AG468" s="16"/>
      <c r="AH468" s="16"/>
      <c r="AI468" s="16"/>
    </row>
    <row r="469" spans="6:35" x14ac:dyDescent="0.25">
      <c r="F469" s="31"/>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c r="AE469" s="16"/>
      <c r="AF469" s="16"/>
      <c r="AG469" s="16"/>
      <c r="AH469" s="16"/>
      <c r="AI469" s="16"/>
    </row>
    <row r="470" spans="6:35" x14ac:dyDescent="0.25">
      <c r="F470" s="31"/>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c r="AE470" s="16"/>
      <c r="AF470" s="16"/>
      <c r="AG470" s="16"/>
      <c r="AH470" s="16"/>
      <c r="AI470" s="16"/>
    </row>
    <row r="471" spans="6:35" x14ac:dyDescent="0.25">
      <c r="F471" s="31"/>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c r="AE471" s="16"/>
      <c r="AF471" s="16"/>
      <c r="AG471" s="16"/>
      <c r="AH471" s="16"/>
      <c r="AI471" s="16"/>
    </row>
    <row r="472" spans="6:35" x14ac:dyDescent="0.25">
      <c r="F472" s="31"/>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c r="AE472" s="16"/>
      <c r="AF472" s="16"/>
      <c r="AG472" s="16"/>
      <c r="AH472" s="16"/>
      <c r="AI472" s="16"/>
    </row>
    <row r="473" spans="6:35" x14ac:dyDescent="0.25">
      <c r="F473" s="31"/>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c r="AE473" s="16"/>
      <c r="AF473" s="16"/>
      <c r="AG473" s="16"/>
      <c r="AH473" s="16"/>
      <c r="AI473" s="16"/>
    </row>
    <row r="474" spans="6:35" x14ac:dyDescent="0.25">
      <c r="F474" s="31"/>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c r="AE474" s="16"/>
      <c r="AF474" s="16"/>
      <c r="AG474" s="16"/>
      <c r="AH474" s="16"/>
      <c r="AI474" s="16"/>
    </row>
    <row r="475" spans="6:35" x14ac:dyDescent="0.25">
      <c r="F475" s="31"/>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c r="AE475" s="16"/>
      <c r="AF475" s="16"/>
      <c r="AG475" s="16"/>
      <c r="AH475" s="16"/>
      <c r="AI475" s="16"/>
    </row>
    <row r="476" spans="6:35" x14ac:dyDescent="0.25">
      <c r="F476" s="31"/>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c r="AE476" s="16"/>
      <c r="AF476" s="16"/>
      <c r="AG476" s="16"/>
      <c r="AH476" s="16"/>
      <c r="AI476" s="16"/>
    </row>
    <row r="477" spans="6:35" x14ac:dyDescent="0.25">
      <c r="F477" s="31"/>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c r="AE477" s="16"/>
      <c r="AF477" s="16"/>
      <c r="AG477" s="16"/>
      <c r="AH477" s="16"/>
      <c r="AI477" s="16"/>
    </row>
    <row r="478" spans="6:35" x14ac:dyDescent="0.25">
      <c r="F478" s="31"/>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c r="AE478" s="16"/>
      <c r="AF478" s="16"/>
      <c r="AG478" s="16"/>
      <c r="AH478" s="16"/>
      <c r="AI478" s="16"/>
    </row>
    <row r="479" spans="6:35" x14ac:dyDescent="0.25">
      <c r="F479" s="31"/>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c r="AE479" s="16"/>
      <c r="AF479" s="16"/>
      <c r="AG479" s="16"/>
      <c r="AH479" s="16"/>
      <c r="AI479" s="16"/>
    </row>
    <row r="480" spans="6:35" x14ac:dyDescent="0.25">
      <c r="F480" s="31"/>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c r="AE480" s="16"/>
      <c r="AF480" s="16"/>
      <c r="AG480" s="16"/>
      <c r="AH480" s="16"/>
      <c r="AI480" s="16"/>
    </row>
    <row r="481" spans="6:35" x14ac:dyDescent="0.25">
      <c r="F481" s="31"/>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c r="AE481" s="16"/>
      <c r="AF481" s="16"/>
      <c r="AG481" s="16"/>
      <c r="AH481" s="16"/>
      <c r="AI481" s="16"/>
    </row>
    <row r="482" spans="6:35" x14ac:dyDescent="0.25">
      <c r="F482" s="31"/>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c r="AE482" s="16"/>
      <c r="AF482" s="16"/>
      <c r="AG482" s="16"/>
      <c r="AH482" s="16"/>
      <c r="AI482" s="16"/>
    </row>
    <row r="483" spans="6:35" x14ac:dyDescent="0.25">
      <c r="F483" s="31"/>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c r="AE483" s="16"/>
      <c r="AF483" s="16"/>
      <c r="AG483" s="16"/>
      <c r="AH483" s="16"/>
      <c r="AI483" s="16"/>
    </row>
    <row r="484" spans="6:35" x14ac:dyDescent="0.25">
      <c r="F484" s="31"/>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c r="AE484" s="16"/>
      <c r="AF484" s="16"/>
      <c r="AG484" s="16"/>
      <c r="AH484" s="16"/>
      <c r="AI484" s="16"/>
    </row>
    <row r="485" spans="6:35" x14ac:dyDescent="0.25">
      <c r="F485" s="31"/>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c r="AE485" s="16"/>
      <c r="AF485" s="16"/>
      <c r="AG485" s="16"/>
      <c r="AH485" s="16"/>
      <c r="AI485" s="16"/>
    </row>
    <row r="486" spans="6:35" x14ac:dyDescent="0.25">
      <c r="F486" s="31"/>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c r="AE486" s="16"/>
      <c r="AF486" s="16"/>
      <c r="AG486" s="16"/>
      <c r="AH486" s="16"/>
      <c r="AI486" s="16"/>
    </row>
    <row r="487" spans="6:35" x14ac:dyDescent="0.25">
      <c r="F487" s="31"/>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c r="AE487" s="16"/>
      <c r="AF487" s="16"/>
      <c r="AG487" s="16"/>
      <c r="AH487" s="16"/>
      <c r="AI487" s="16"/>
    </row>
    <row r="488" spans="6:35" x14ac:dyDescent="0.25">
      <c r="F488" s="31"/>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c r="AE488" s="16"/>
      <c r="AF488" s="16"/>
      <c r="AG488" s="16"/>
      <c r="AH488" s="16"/>
      <c r="AI488" s="16"/>
    </row>
    <row r="489" spans="6:35" x14ac:dyDescent="0.25">
      <c r="F489" s="31"/>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c r="AE489" s="16"/>
      <c r="AF489" s="16"/>
      <c r="AG489" s="16"/>
      <c r="AH489" s="16"/>
      <c r="AI489" s="16"/>
    </row>
    <row r="490" spans="6:35" x14ac:dyDescent="0.25">
      <c r="F490" s="31"/>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c r="AE490" s="16"/>
      <c r="AF490" s="16"/>
      <c r="AG490" s="16"/>
      <c r="AH490" s="16"/>
      <c r="AI490" s="16"/>
    </row>
    <row r="491" spans="6:35" x14ac:dyDescent="0.25">
      <c r="F491" s="31"/>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c r="AE491" s="16"/>
      <c r="AF491" s="16"/>
      <c r="AG491" s="16"/>
      <c r="AH491" s="16"/>
      <c r="AI491" s="16"/>
    </row>
    <row r="492" spans="6:35" x14ac:dyDescent="0.25">
      <c r="F492" s="31"/>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c r="AE492" s="16"/>
      <c r="AF492" s="16"/>
      <c r="AG492" s="16"/>
      <c r="AH492" s="16"/>
      <c r="AI492" s="16"/>
    </row>
    <row r="493" spans="6:35" x14ac:dyDescent="0.25">
      <c r="F493" s="31"/>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c r="AE493" s="16"/>
      <c r="AF493" s="16"/>
      <c r="AG493" s="16"/>
      <c r="AH493" s="16"/>
      <c r="AI493" s="16"/>
    </row>
    <row r="494" spans="6:35" x14ac:dyDescent="0.25">
      <c r="F494" s="31"/>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c r="AE494" s="16"/>
      <c r="AF494" s="16"/>
      <c r="AG494" s="16"/>
      <c r="AH494" s="16"/>
      <c r="AI494" s="16"/>
    </row>
    <row r="495" spans="6:35" x14ac:dyDescent="0.25">
      <c r="F495" s="31"/>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c r="AE495" s="16"/>
      <c r="AF495" s="16"/>
      <c r="AG495" s="16"/>
      <c r="AH495" s="16"/>
      <c r="AI495" s="16"/>
    </row>
    <row r="496" spans="6:35" x14ac:dyDescent="0.25">
      <c r="F496" s="31"/>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c r="AE496" s="16"/>
      <c r="AF496" s="16"/>
      <c r="AG496" s="16"/>
      <c r="AH496" s="16"/>
      <c r="AI496" s="16"/>
    </row>
    <row r="497" spans="6:35" x14ac:dyDescent="0.25">
      <c r="F497" s="31"/>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c r="AE497" s="16"/>
      <c r="AF497" s="16"/>
      <c r="AG497" s="16"/>
      <c r="AH497" s="16"/>
      <c r="AI497" s="16"/>
    </row>
    <row r="498" spans="6:35" x14ac:dyDescent="0.25">
      <c r="F498" s="31"/>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c r="AE498" s="16"/>
      <c r="AF498" s="16"/>
      <c r="AG498" s="16"/>
      <c r="AH498" s="16"/>
      <c r="AI498" s="16"/>
    </row>
    <row r="499" spans="6:35" x14ac:dyDescent="0.25">
      <c r="F499" s="31"/>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c r="AE499" s="16"/>
      <c r="AF499" s="16"/>
      <c r="AG499" s="16"/>
      <c r="AH499" s="16"/>
      <c r="AI499" s="16"/>
    </row>
    <row r="500" spans="6:35" x14ac:dyDescent="0.25">
      <c r="F500" s="31"/>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c r="AE500" s="16"/>
      <c r="AF500" s="16"/>
      <c r="AG500" s="16"/>
      <c r="AH500" s="16"/>
      <c r="AI500" s="16"/>
    </row>
    <row r="501" spans="6:35" x14ac:dyDescent="0.25">
      <c r="F501" s="31"/>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c r="AE501" s="16"/>
      <c r="AF501" s="16"/>
      <c r="AG501" s="16"/>
      <c r="AH501" s="16"/>
      <c r="AI501" s="16"/>
    </row>
    <row r="502" spans="6:35" x14ac:dyDescent="0.25">
      <c r="F502" s="31"/>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c r="AE502" s="16"/>
      <c r="AF502" s="16"/>
      <c r="AG502" s="16"/>
      <c r="AH502" s="16"/>
      <c r="AI502" s="16"/>
    </row>
    <row r="503" spans="6:35" x14ac:dyDescent="0.25">
      <c r="F503" s="31"/>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c r="AE503" s="16"/>
      <c r="AF503" s="16"/>
      <c r="AG503" s="16"/>
      <c r="AH503" s="16"/>
      <c r="AI503" s="16"/>
    </row>
    <row r="504" spans="6:35" x14ac:dyDescent="0.25">
      <c r="F504" s="31"/>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c r="AE504" s="16"/>
      <c r="AF504" s="16"/>
      <c r="AG504" s="16"/>
      <c r="AH504" s="16"/>
      <c r="AI504" s="16"/>
    </row>
    <row r="505" spans="6:35" x14ac:dyDescent="0.25">
      <c r="F505" s="31"/>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c r="AE505" s="16"/>
      <c r="AF505" s="16"/>
      <c r="AG505" s="16"/>
      <c r="AH505" s="16"/>
      <c r="AI505" s="16"/>
    </row>
    <row r="506" spans="6:35" x14ac:dyDescent="0.25">
      <c r="F506" s="31"/>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c r="AE506" s="16"/>
      <c r="AF506" s="16"/>
      <c r="AG506" s="16"/>
      <c r="AH506" s="16"/>
      <c r="AI506" s="16"/>
    </row>
    <row r="507" spans="6:35" x14ac:dyDescent="0.25">
      <c r="F507" s="31"/>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c r="AE507" s="16"/>
      <c r="AF507" s="16"/>
      <c r="AG507" s="16"/>
      <c r="AH507" s="16"/>
      <c r="AI507" s="16"/>
    </row>
    <row r="508" spans="6:35" x14ac:dyDescent="0.25">
      <c r="F508" s="31"/>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c r="AE508" s="16"/>
      <c r="AF508" s="16"/>
      <c r="AG508" s="16"/>
      <c r="AH508" s="16"/>
      <c r="AI508" s="16"/>
    </row>
    <row r="509" spans="6:35" x14ac:dyDescent="0.25">
      <c r="F509" s="31"/>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c r="AE509" s="16"/>
      <c r="AF509" s="16"/>
      <c r="AG509" s="16"/>
      <c r="AH509" s="16"/>
      <c r="AI509" s="16"/>
    </row>
    <row r="510" spans="6:35" x14ac:dyDescent="0.25">
      <c r="F510" s="31"/>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c r="AE510" s="16"/>
      <c r="AF510" s="16"/>
      <c r="AG510" s="16"/>
      <c r="AH510" s="16"/>
      <c r="AI510" s="16"/>
    </row>
    <row r="511" spans="6:35" x14ac:dyDescent="0.25">
      <c r="F511" s="31"/>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c r="AE511" s="16"/>
      <c r="AF511" s="16"/>
      <c r="AG511" s="16"/>
      <c r="AH511" s="16"/>
      <c r="AI511" s="16"/>
    </row>
    <row r="512" spans="6:35" x14ac:dyDescent="0.25">
      <c r="F512" s="31"/>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c r="AE512" s="16"/>
      <c r="AF512" s="16"/>
      <c r="AG512" s="16"/>
      <c r="AH512" s="16"/>
      <c r="AI512" s="16"/>
    </row>
    <row r="513" spans="6:35" x14ac:dyDescent="0.25">
      <c r="F513" s="31"/>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c r="AE513" s="16"/>
      <c r="AF513" s="16"/>
      <c r="AG513" s="16"/>
      <c r="AH513" s="16"/>
      <c r="AI513" s="16"/>
    </row>
    <row r="514" spans="6:35" x14ac:dyDescent="0.25">
      <c r="F514" s="31"/>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c r="AE514" s="16"/>
      <c r="AF514" s="16"/>
      <c r="AG514" s="16"/>
      <c r="AH514" s="16"/>
      <c r="AI514" s="16"/>
    </row>
    <row r="515" spans="6:35" x14ac:dyDescent="0.25">
      <c r="F515" s="31"/>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c r="AE515" s="16"/>
      <c r="AF515" s="16"/>
      <c r="AG515" s="16"/>
      <c r="AH515" s="16"/>
      <c r="AI515" s="16"/>
    </row>
    <row r="516" spans="6:35" x14ac:dyDescent="0.25">
      <c r="F516" s="31"/>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c r="AE516" s="16"/>
      <c r="AF516" s="16"/>
      <c r="AG516" s="16"/>
      <c r="AH516" s="16"/>
      <c r="AI516" s="16"/>
    </row>
    <row r="517" spans="6:35" x14ac:dyDescent="0.25">
      <c r="F517" s="31"/>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c r="AE517" s="16"/>
      <c r="AF517" s="16"/>
      <c r="AG517" s="16"/>
      <c r="AH517" s="16"/>
      <c r="AI517" s="16"/>
    </row>
    <row r="518" spans="6:35" x14ac:dyDescent="0.25">
      <c r="F518" s="31"/>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c r="AE518" s="16"/>
      <c r="AF518" s="16"/>
      <c r="AG518" s="16"/>
      <c r="AH518" s="16"/>
      <c r="AI518" s="16"/>
    </row>
    <row r="519" spans="6:35" x14ac:dyDescent="0.25">
      <c r="F519" s="31"/>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c r="AE519" s="16"/>
      <c r="AF519" s="16"/>
      <c r="AG519" s="16"/>
      <c r="AH519" s="16"/>
      <c r="AI519" s="16"/>
    </row>
    <row r="520" spans="6:35" x14ac:dyDescent="0.25">
      <c r="F520" s="31"/>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c r="AE520" s="16"/>
      <c r="AF520" s="16"/>
      <c r="AG520" s="16"/>
      <c r="AH520" s="16"/>
      <c r="AI520" s="16"/>
    </row>
    <row r="521" spans="6:35" x14ac:dyDescent="0.25">
      <c r="F521" s="31"/>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c r="AE521" s="16"/>
      <c r="AF521" s="16"/>
      <c r="AG521" s="16"/>
      <c r="AH521" s="16"/>
      <c r="AI521" s="16"/>
    </row>
    <row r="522" spans="6:35" x14ac:dyDescent="0.25">
      <c r="F522" s="31"/>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c r="AE522" s="16"/>
      <c r="AF522" s="16"/>
      <c r="AG522" s="16"/>
      <c r="AH522" s="16"/>
      <c r="AI522" s="16"/>
    </row>
    <row r="523" spans="6:35" x14ac:dyDescent="0.25">
      <c r="F523" s="31"/>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c r="AE523" s="16"/>
      <c r="AF523" s="16"/>
      <c r="AG523" s="16"/>
      <c r="AH523" s="16"/>
      <c r="AI523" s="16"/>
    </row>
    <row r="524" spans="6:35" x14ac:dyDescent="0.25">
      <c r="F524" s="31"/>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c r="AE524" s="16"/>
      <c r="AF524" s="16"/>
      <c r="AG524" s="16"/>
      <c r="AH524" s="16"/>
      <c r="AI524" s="16"/>
    </row>
    <row r="525" spans="6:35" x14ac:dyDescent="0.25">
      <c r="F525" s="31"/>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c r="AE525" s="16"/>
      <c r="AF525" s="16"/>
      <c r="AG525" s="16"/>
      <c r="AH525" s="16"/>
      <c r="AI525" s="16"/>
    </row>
    <row r="526" spans="6:35" x14ac:dyDescent="0.25">
      <c r="F526" s="31"/>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c r="AE526" s="16"/>
      <c r="AF526" s="16"/>
      <c r="AG526" s="16"/>
      <c r="AH526" s="16"/>
      <c r="AI526" s="16"/>
    </row>
    <row r="527" spans="6:35" x14ac:dyDescent="0.25">
      <c r="F527" s="31"/>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c r="AE527" s="16"/>
      <c r="AF527" s="16"/>
      <c r="AG527" s="16"/>
      <c r="AH527" s="16"/>
      <c r="AI527" s="16"/>
    </row>
    <row r="528" spans="6:35" x14ac:dyDescent="0.25">
      <c r="F528" s="31"/>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c r="AE528" s="16"/>
      <c r="AF528" s="16"/>
      <c r="AG528" s="16"/>
      <c r="AH528" s="16"/>
      <c r="AI528" s="16"/>
    </row>
    <row r="529" spans="6:35" x14ac:dyDescent="0.25">
      <c r="F529" s="31"/>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c r="AE529" s="16"/>
      <c r="AF529" s="16"/>
      <c r="AG529" s="16"/>
      <c r="AH529" s="16"/>
      <c r="AI529" s="16"/>
    </row>
    <row r="530" spans="6:35" x14ac:dyDescent="0.25">
      <c r="F530" s="31"/>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c r="AE530" s="16"/>
      <c r="AF530" s="16"/>
      <c r="AG530" s="16"/>
      <c r="AH530" s="16"/>
      <c r="AI530" s="16"/>
    </row>
    <row r="531" spans="6:35" x14ac:dyDescent="0.25">
      <c r="F531" s="31"/>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c r="AE531" s="16"/>
      <c r="AF531" s="16"/>
      <c r="AG531" s="16"/>
      <c r="AH531" s="16"/>
      <c r="AI531" s="16"/>
    </row>
    <row r="532" spans="6:35" x14ac:dyDescent="0.25">
      <c r="F532" s="31"/>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c r="AE532" s="16"/>
      <c r="AF532" s="16"/>
      <c r="AG532" s="16"/>
      <c r="AH532" s="16"/>
      <c r="AI532" s="16"/>
    </row>
    <row r="533" spans="6:35" x14ac:dyDescent="0.25">
      <c r="F533" s="31"/>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c r="AE533" s="16"/>
      <c r="AF533" s="16"/>
      <c r="AG533" s="16"/>
      <c r="AH533" s="16"/>
      <c r="AI533" s="16"/>
    </row>
    <row r="534" spans="6:35" x14ac:dyDescent="0.25">
      <c r="F534" s="31"/>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c r="AE534" s="16"/>
      <c r="AF534" s="16"/>
      <c r="AG534" s="16"/>
      <c r="AH534" s="16"/>
      <c r="AI534" s="16"/>
    </row>
    <row r="535" spans="6:35" x14ac:dyDescent="0.25">
      <c r="F535" s="31"/>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c r="AE535" s="16"/>
      <c r="AF535" s="16"/>
      <c r="AG535" s="16"/>
      <c r="AH535" s="16"/>
      <c r="AI535" s="16"/>
    </row>
    <row r="536" spans="6:35" x14ac:dyDescent="0.25">
      <c r="F536" s="31"/>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c r="AE536" s="16"/>
      <c r="AF536" s="16"/>
      <c r="AG536" s="16"/>
      <c r="AH536" s="16"/>
      <c r="AI536" s="16"/>
    </row>
    <row r="537" spans="6:35" x14ac:dyDescent="0.25">
      <c r="F537" s="31"/>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c r="AE537" s="16"/>
      <c r="AF537" s="16"/>
      <c r="AG537" s="16"/>
      <c r="AH537" s="16"/>
      <c r="AI537" s="16"/>
    </row>
    <row r="538" spans="6:35" x14ac:dyDescent="0.25">
      <c r="F538" s="31"/>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c r="AE538" s="16"/>
      <c r="AF538" s="16"/>
      <c r="AG538" s="16"/>
      <c r="AH538" s="16"/>
      <c r="AI538" s="16"/>
    </row>
    <row r="539" spans="6:35" x14ac:dyDescent="0.25">
      <c r="F539" s="31"/>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c r="AE539" s="16"/>
      <c r="AF539" s="16"/>
      <c r="AG539" s="16"/>
      <c r="AH539" s="16"/>
      <c r="AI539" s="16"/>
    </row>
    <row r="540" spans="6:35" x14ac:dyDescent="0.25">
      <c r="F540" s="31"/>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c r="AE540" s="16"/>
      <c r="AF540" s="16"/>
      <c r="AG540" s="16"/>
      <c r="AH540" s="16"/>
      <c r="AI540" s="16"/>
    </row>
    <row r="541" spans="6:35" x14ac:dyDescent="0.25">
      <c r="F541" s="31"/>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c r="AE541" s="16"/>
      <c r="AF541" s="16"/>
      <c r="AG541" s="16"/>
      <c r="AH541" s="16"/>
      <c r="AI541" s="16"/>
    </row>
    <row r="542" spans="6:35" x14ac:dyDescent="0.25">
      <c r="F542" s="31"/>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c r="AE542" s="16"/>
      <c r="AF542" s="16"/>
      <c r="AG542" s="16"/>
      <c r="AH542" s="16"/>
      <c r="AI542" s="16"/>
    </row>
    <row r="543" spans="6:35" x14ac:dyDescent="0.25">
      <c r="F543" s="31"/>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c r="AE543" s="16"/>
      <c r="AF543" s="16"/>
      <c r="AG543" s="16"/>
      <c r="AH543" s="16"/>
      <c r="AI543" s="16"/>
    </row>
    <row r="544" spans="6:35" x14ac:dyDescent="0.25">
      <c r="F544" s="31"/>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c r="AE544" s="16"/>
      <c r="AF544" s="16"/>
      <c r="AG544" s="16"/>
      <c r="AH544" s="16"/>
      <c r="AI544" s="16"/>
    </row>
    <row r="545" spans="6:35" x14ac:dyDescent="0.25">
      <c r="F545" s="31"/>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c r="AE545" s="16"/>
      <c r="AF545" s="16"/>
      <c r="AG545" s="16"/>
      <c r="AH545" s="16"/>
      <c r="AI545" s="16"/>
    </row>
    <row r="546" spans="6:35" x14ac:dyDescent="0.25">
      <c r="F546" s="31"/>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c r="AE546" s="16"/>
      <c r="AF546" s="16"/>
      <c r="AG546" s="16"/>
      <c r="AH546" s="16"/>
      <c r="AI546" s="16"/>
    </row>
    <row r="547" spans="6:35" x14ac:dyDescent="0.25">
      <c r="F547" s="31"/>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c r="AE547" s="16"/>
      <c r="AF547" s="16"/>
      <c r="AG547" s="16"/>
      <c r="AH547" s="16"/>
      <c r="AI547" s="16"/>
    </row>
    <row r="548" spans="6:35" x14ac:dyDescent="0.25">
      <c r="F548" s="31"/>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c r="AE548" s="16"/>
      <c r="AF548" s="16"/>
      <c r="AG548" s="16"/>
      <c r="AH548" s="16"/>
      <c r="AI548" s="16"/>
    </row>
    <row r="549" spans="6:35" x14ac:dyDescent="0.25">
      <c r="F549" s="31"/>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c r="AE549" s="16"/>
      <c r="AF549" s="16"/>
      <c r="AG549" s="16"/>
      <c r="AH549" s="16"/>
      <c r="AI549" s="16"/>
    </row>
    <row r="550" spans="6:35" x14ac:dyDescent="0.25">
      <c r="F550" s="31"/>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c r="AE550" s="16"/>
      <c r="AF550" s="16"/>
      <c r="AG550" s="16"/>
      <c r="AH550" s="16"/>
      <c r="AI550" s="16"/>
    </row>
    <row r="551" spans="6:35" x14ac:dyDescent="0.25">
      <c r="F551" s="31"/>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c r="AE551" s="16"/>
      <c r="AF551" s="16"/>
      <c r="AG551" s="16"/>
      <c r="AH551" s="16"/>
      <c r="AI551" s="16"/>
    </row>
    <row r="552" spans="6:35" x14ac:dyDescent="0.25">
      <c r="F552" s="31"/>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c r="AE552" s="16"/>
      <c r="AF552" s="16"/>
      <c r="AG552" s="16"/>
      <c r="AH552" s="16"/>
      <c r="AI552" s="16"/>
    </row>
    <row r="553" spans="6:35" x14ac:dyDescent="0.25">
      <c r="F553" s="31"/>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c r="AE553" s="16"/>
      <c r="AF553" s="16"/>
      <c r="AG553" s="16"/>
      <c r="AH553" s="16"/>
      <c r="AI553" s="16"/>
    </row>
    <row r="554" spans="6:35" x14ac:dyDescent="0.25">
      <c r="F554" s="31"/>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c r="AE554" s="16"/>
      <c r="AF554" s="16"/>
      <c r="AG554" s="16"/>
      <c r="AH554" s="16"/>
      <c r="AI554" s="16"/>
    </row>
    <row r="555" spans="6:35" x14ac:dyDescent="0.25">
      <c r="F555" s="31"/>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c r="AE555" s="16"/>
      <c r="AF555" s="16"/>
      <c r="AG555" s="16"/>
      <c r="AH555" s="16"/>
      <c r="AI555" s="16"/>
    </row>
    <row r="556" spans="6:35" x14ac:dyDescent="0.25">
      <c r="F556" s="31"/>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c r="AE556" s="16"/>
      <c r="AF556" s="16"/>
      <c r="AG556" s="16"/>
      <c r="AH556" s="16"/>
      <c r="AI556" s="16"/>
    </row>
    <row r="557" spans="6:35" x14ac:dyDescent="0.25">
      <c r="F557" s="31"/>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c r="AE557" s="16"/>
      <c r="AF557" s="16"/>
      <c r="AG557" s="16"/>
      <c r="AH557" s="16"/>
      <c r="AI557" s="16"/>
    </row>
    <row r="558" spans="6:35" x14ac:dyDescent="0.25">
      <c r="F558" s="31"/>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c r="AE558" s="16"/>
      <c r="AF558" s="16"/>
      <c r="AG558" s="16"/>
      <c r="AH558" s="16"/>
      <c r="AI558" s="16"/>
    </row>
    <row r="559" spans="6:35" x14ac:dyDescent="0.25">
      <c r="F559" s="31"/>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c r="AE559" s="16"/>
      <c r="AF559" s="16"/>
      <c r="AG559" s="16"/>
      <c r="AH559" s="16"/>
      <c r="AI559" s="16"/>
    </row>
    <row r="560" spans="6:35" x14ac:dyDescent="0.25">
      <c r="F560" s="31"/>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c r="AE560" s="16"/>
      <c r="AF560" s="16"/>
      <c r="AG560" s="16"/>
      <c r="AH560" s="16"/>
      <c r="AI560" s="16"/>
    </row>
    <row r="561" spans="6:35" x14ac:dyDescent="0.25">
      <c r="F561" s="31"/>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c r="AE561" s="16"/>
      <c r="AF561" s="16"/>
      <c r="AG561" s="16"/>
      <c r="AH561" s="16"/>
      <c r="AI561" s="16"/>
    </row>
    <row r="562" spans="6:35" x14ac:dyDescent="0.25">
      <c r="F562" s="31"/>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c r="AE562" s="16"/>
      <c r="AF562" s="16"/>
      <c r="AG562" s="16"/>
      <c r="AH562" s="16"/>
      <c r="AI562" s="16"/>
    </row>
    <row r="563" spans="6:35" x14ac:dyDescent="0.25">
      <c r="F563" s="31"/>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c r="AE563" s="16"/>
      <c r="AF563" s="16"/>
      <c r="AG563" s="16"/>
      <c r="AH563" s="16"/>
      <c r="AI563" s="16"/>
    </row>
    <row r="564" spans="6:35" x14ac:dyDescent="0.25">
      <c r="F564" s="31"/>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c r="AE564" s="16"/>
      <c r="AF564" s="16"/>
      <c r="AG564" s="16"/>
      <c r="AH564" s="16"/>
      <c r="AI564" s="16"/>
    </row>
    <row r="565" spans="6:35" x14ac:dyDescent="0.25">
      <c r="F565" s="31"/>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c r="AE565" s="16"/>
      <c r="AF565" s="16"/>
      <c r="AG565" s="16"/>
      <c r="AH565" s="16"/>
      <c r="AI565" s="16"/>
    </row>
    <row r="566" spans="6:35" x14ac:dyDescent="0.25">
      <c r="F566" s="31"/>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c r="AE566" s="16"/>
      <c r="AF566" s="16"/>
      <c r="AG566" s="16"/>
      <c r="AH566" s="16"/>
      <c r="AI566" s="16"/>
    </row>
    <row r="567" spans="6:35" x14ac:dyDescent="0.25">
      <c r="F567" s="31"/>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c r="AE567" s="16"/>
      <c r="AF567" s="16"/>
      <c r="AG567" s="16"/>
      <c r="AH567" s="16"/>
      <c r="AI567" s="16"/>
    </row>
    <row r="568" spans="6:35" x14ac:dyDescent="0.25">
      <c r="F568" s="31"/>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c r="AE568" s="16"/>
      <c r="AF568" s="16"/>
      <c r="AG568" s="16"/>
      <c r="AH568" s="16"/>
      <c r="AI568" s="16"/>
    </row>
    <row r="569" spans="6:35" x14ac:dyDescent="0.25">
      <c r="F569" s="31"/>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c r="AE569" s="16"/>
      <c r="AF569" s="16"/>
      <c r="AG569" s="16"/>
      <c r="AH569" s="16"/>
      <c r="AI569" s="16"/>
    </row>
    <row r="570" spans="6:35" x14ac:dyDescent="0.25">
      <c r="F570" s="31"/>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c r="AE570" s="16"/>
      <c r="AF570" s="16"/>
      <c r="AG570" s="16"/>
      <c r="AH570" s="16"/>
      <c r="AI570" s="16"/>
    </row>
    <row r="571" spans="6:35" x14ac:dyDescent="0.25">
      <c r="F571" s="31"/>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c r="AE571" s="16"/>
      <c r="AF571" s="16"/>
      <c r="AG571" s="16"/>
      <c r="AH571" s="16"/>
      <c r="AI571" s="16"/>
    </row>
    <row r="572" spans="6:35" x14ac:dyDescent="0.25">
      <c r="F572" s="31"/>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c r="AE572" s="16"/>
      <c r="AF572" s="16"/>
      <c r="AG572" s="16"/>
      <c r="AH572" s="16"/>
      <c r="AI572" s="16"/>
    </row>
    <row r="573" spans="6:35" x14ac:dyDescent="0.25">
      <c r="F573" s="31"/>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c r="AE573" s="16"/>
      <c r="AF573" s="16"/>
      <c r="AG573" s="16"/>
      <c r="AH573" s="16"/>
      <c r="AI573" s="16"/>
    </row>
    <row r="574" spans="6:35" x14ac:dyDescent="0.25">
      <c r="F574" s="31"/>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c r="AE574" s="16"/>
      <c r="AF574" s="16"/>
      <c r="AG574" s="16"/>
      <c r="AH574" s="16"/>
      <c r="AI574" s="16"/>
    </row>
    <row r="575" spans="6:35" x14ac:dyDescent="0.25">
      <c r="F575" s="31"/>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c r="AE575" s="16"/>
      <c r="AF575" s="16"/>
      <c r="AG575" s="16"/>
      <c r="AH575" s="16"/>
      <c r="AI575" s="16"/>
    </row>
    <row r="576" spans="6:35" x14ac:dyDescent="0.25">
      <c r="F576" s="31"/>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c r="AE576" s="16"/>
      <c r="AF576" s="16"/>
      <c r="AG576" s="16"/>
      <c r="AH576" s="16"/>
      <c r="AI576" s="16"/>
    </row>
    <row r="577" spans="6:35" x14ac:dyDescent="0.25">
      <c r="F577" s="31"/>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c r="AE577" s="16"/>
      <c r="AF577" s="16"/>
      <c r="AG577" s="16"/>
      <c r="AH577" s="16"/>
      <c r="AI577" s="16"/>
    </row>
    <row r="578" spans="6:35" x14ac:dyDescent="0.25">
      <c r="F578" s="31"/>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c r="AE578" s="16"/>
      <c r="AF578" s="16"/>
      <c r="AG578" s="16"/>
      <c r="AH578" s="16"/>
      <c r="AI578" s="16"/>
    </row>
    <row r="579" spans="6:35" x14ac:dyDescent="0.25">
      <c r="F579" s="31"/>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c r="AE579" s="16"/>
      <c r="AF579" s="16"/>
      <c r="AG579" s="16"/>
      <c r="AH579" s="16"/>
      <c r="AI579" s="16"/>
    </row>
    <row r="580" spans="6:35" x14ac:dyDescent="0.25">
      <c r="F580" s="31"/>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c r="AE580" s="16"/>
      <c r="AF580" s="16"/>
      <c r="AG580" s="16"/>
      <c r="AH580" s="16"/>
      <c r="AI580" s="16"/>
    </row>
    <row r="581" spans="6:35" x14ac:dyDescent="0.25">
      <c r="F581" s="31"/>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c r="AE581" s="16"/>
      <c r="AF581" s="16"/>
      <c r="AG581" s="16"/>
      <c r="AH581" s="16"/>
      <c r="AI581" s="16"/>
    </row>
    <row r="582" spans="6:35" x14ac:dyDescent="0.25">
      <c r="F582" s="31"/>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c r="AE582" s="16"/>
      <c r="AF582" s="16"/>
      <c r="AG582" s="16"/>
      <c r="AH582" s="16"/>
      <c r="AI582" s="16"/>
    </row>
    <row r="583" spans="6:35" x14ac:dyDescent="0.25">
      <c r="F583" s="31"/>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c r="AE583" s="16"/>
      <c r="AF583" s="16"/>
      <c r="AG583" s="16"/>
      <c r="AH583" s="16"/>
      <c r="AI583" s="16"/>
    </row>
    <row r="584" spans="6:35" x14ac:dyDescent="0.25">
      <c r="F584" s="31"/>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c r="AE584" s="16"/>
      <c r="AF584" s="16"/>
      <c r="AG584" s="16"/>
      <c r="AH584" s="16"/>
      <c r="AI584" s="16"/>
    </row>
    <row r="585" spans="6:35" x14ac:dyDescent="0.25">
      <c r="F585" s="31"/>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c r="AE585" s="16"/>
      <c r="AF585" s="16"/>
      <c r="AG585" s="16"/>
      <c r="AH585" s="16"/>
      <c r="AI585" s="16"/>
    </row>
    <row r="586" spans="6:35" x14ac:dyDescent="0.25">
      <c r="F586" s="31"/>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c r="AE586" s="16"/>
      <c r="AF586" s="16"/>
      <c r="AG586" s="16"/>
      <c r="AH586" s="16"/>
      <c r="AI586" s="16"/>
    </row>
    <row r="587" spans="6:35" x14ac:dyDescent="0.25">
      <c r="F587" s="31"/>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c r="AE587" s="16"/>
      <c r="AF587" s="16"/>
      <c r="AG587" s="16"/>
      <c r="AH587" s="16"/>
      <c r="AI587" s="16"/>
    </row>
    <row r="588" spans="6:35" x14ac:dyDescent="0.25">
      <c r="F588" s="31"/>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c r="AE588" s="16"/>
      <c r="AF588" s="16"/>
      <c r="AG588" s="16"/>
      <c r="AH588" s="16"/>
      <c r="AI588" s="16"/>
    </row>
    <row r="589" spans="6:35" x14ac:dyDescent="0.25">
      <c r="F589" s="31"/>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c r="AE589" s="16"/>
      <c r="AF589" s="16"/>
      <c r="AG589" s="16"/>
      <c r="AH589" s="16"/>
      <c r="AI589" s="16"/>
    </row>
    <row r="590" spans="6:35" x14ac:dyDescent="0.25">
      <c r="F590" s="31"/>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c r="AE590" s="16"/>
      <c r="AF590" s="16"/>
      <c r="AG590" s="16"/>
      <c r="AH590" s="16"/>
      <c r="AI590" s="16"/>
    </row>
    <row r="591" spans="6:35" x14ac:dyDescent="0.25">
      <c r="F591" s="31"/>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c r="AE591" s="16"/>
      <c r="AF591" s="16"/>
      <c r="AG591" s="16"/>
      <c r="AH591" s="16"/>
      <c r="AI591" s="16"/>
    </row>
    <row r="592" spans="6:35" x14ac:dyDescent="0.25">
      <c r="F592" s="31"/>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c r="AE592" s="16"/>
      <c r="AF592" s="16"/>
      <c r="AG592" s="16"/>
      <c r="AH592" s="16"/>
      <c r="AI592" s="16"/>
    </row>
    <row r="593" spans="6:35" x14ac:dyDescent="0.25">
      <c r="F593" s="31"/>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c r="AE593" s="16"/>
      <c r="AF593" s="16"/>
      <c r="AG593" s="16"/>
      <c r="AH593" s="16"/>
      <c r="AI593" s="16"/>
    </row>
    <row r="594" spans="6:35" x14ac:dyDescent="0.25">
      <c r="F594" s="31"/>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c r="AE594" s="16"/>
      <c r="AF594" s="16"/>
      <c r="AG594" s="16"/>
      <c r="AH594" s="16"/>
      <c r="AI594" s="16"/>
    </row>
    <row r="595" spans="6:35" x14ac:dyDescent="0.25">
      <c r="F595" s="31"/>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c r="AE595" s="16"/>
      <c r="AF595" s="16"/>
      <c r="AG595" s="16"/>
      <c r="AH595" s="16"/>
      <c r="AI595" s="16"/>
    </row>
    <row r="596" spans="6:35" x14ac:dyDescent="0.25">
      <c r="F596" s="31"/>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c r="AE596" s="16"/>
      <c r="AF596" s="16"/>
      <c r="AG596" s="16"/>
      <c r="AH596" s="16"/>
      <c r="AI596" s="16"/>
    </row>
    <row r="597" spans="6:35" x14ac:dyDescent="0.25">
      <c r="F597" s="31"/>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c r="AE597" s="16"/>
      <c r="AF597" s="16"/>
      <c r="AG597" s="16"/>
      <c r="AH597" s="16"/>
      <c r="AI597" s="16"/>
    </row>
    <row r="598" spans="6:35" x14ac:dyDescent="0.25">
      <c r="F598" s="31"/>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c r="AE598" s="16"/>
      <c r="AF598" s="16"/>
      <c r="AG598" s="16"/>
      <c r="AH598" s="16"/>
      <c r="AI598" s="16"/>
    </row>
    <row r="599" spans="6:35" x14ac:dyDescent="0.25">
      <c r="F599" s="31"/>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c r="AE599" s="16"/>
      <c r="AF599" s="16"/>
      <c r="AG599" s="16"/>
      <c r="AH599" s="16"/>
      <c r="AI599" s="16"/>
    </row>
    <row r="600" spans="6:35" x14ac:dyDescent="0.25">
      <c r="F600" s="31"/>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c r="AE600" s="16"/>
      <c r="AF600" s="16"/>
      <c r="AG600" s="16"/>
      <c r="AH600" s="16"/>
      <c r="AI600" s="16"/>
    </row>
    <row r="601" spans="6:35" x14ac:dyDescent="0.25">
      <c r="F601" s="31"/>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c r="AE601" s="16"/>
      <c r="AF601" s="16"/>
      <c r="AG601" s="16"/>
      <c r="AH601" s="16"/>
      <c r="AI601" s="16"/>
    </row>
    <row r="602" spans="6:35" x14ac:dyDescent="0.25">
      <c r="F602" s="31"/>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c r="AE602" s="16"/>
      <c r="AF602" s="16"/>
      <c r="AG602" s="16"/>
      <c r="AH602" s="16"/>
      <c r="AI602" s="16"/>
    </row>
    <row r="603" spans="6:35" x14ac:dyDescent="0.25">
      <c r="F603" s="31"/>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c r="AE603" s="16"/>
      <c r="AF603" s="16"/>
      <c r="AG603" s="16"/>
      <c r="AH603" s="16"/>
      <c r="AI603" s="16"/>
    </row>
    <row r="604" spans="6:35" x14ac:dyDescent="0.25">
      <c r="F604" s="31"/>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c r="AE604" s="16"/>
      <c r="AF604" s="16"/>
      <c r="AG604" s="16"/>
      <c r="AH604" s="16"/>
      <c r="AI604" s="16"/>
    </row>
    <row r="605" spans="6:35" x14ac:dyDescent="0.25">
      <c r="F605" s="31"/>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c r="AE605" s="16"/>
      <c r="AF605" s="16"/>
      <c r="AG605" s="16"/>
      <c r="AH605" s="16"/>
      <c r="AI605" s="16"/>
    </row>
    <row r="606" spans="6:35" x14ac:dyDescent="0.25">
      <c r="F606" s="31"/>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c r="AE606" s="16"/>
      <c r="AF606" s="16"/>
      <c r="AG606" s="16"/>
      <c r="AH606" s="16"/>
      <c r="AI606" s="16"/>
    </row>
    <row r="607" spans="6:35" x14ac:dyDescent="0.25">
      <c r="F607" s="31"/>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c r="AE607" s="16"/>
      <c r="AF607" s="16"/>
      <c r="AG607" s="16"/>
      <c r="AH607" s="16"/>
      <c r="AI607" s="16"/>
    </row>
    <row r="608" spans="6:35" x14ac:dyDescent="0.25">
      <c r="F608" s="31"/>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c r="AE608" s="16"/>
      <c r="AF608" s="16"/>
      <c r="AG608" s="16"/>
      <c r="AH608" s="16"/>
      <c r="AI608" s="16"/>
    </row>
    <row r="609" spans="6:35" x14ac:dyDescent="0.25">
      <c r="F609" s="31"/>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c r="AE609" s="16"/>
      <c r="AF609" s="16"/>
      <c r="AG609" s="16"/>
      <c r="AH609" s="16"/>
      <c r="AI609" s="16"/>
    </row>
    <row r="610" spans="6:35" x14ac:dyDescent="0.25">
      <c r="F610" s="31"/>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c r="AE610" s="16"/>
      <c r="AF610" s="16"/>
      <c r="AG610" s="16"/>
      <c r="AH610" s="16"/>
      <c r="AI610" s="16"/>
    </row>
    <row r="611" spans="6:35" x14ac:dyDescent="0.25">
      <c r="F611" s="31"/>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c r="AE611" s="16"/>
      <c r="AF611" s="16"/>
      <c r="AG611" s="16"/>
      <c r="AH611" s="16"/>
      <c r="AI611" s="16"/>
    </row>
    <row r="612" spans="6:35" x14ac:dyDescent="0.25">
      <c r="F612" s="31"/>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c r="AE612" s="16"/>
      <c r="AF612" s="16"/>
      <c r="AG612" s="16"/>
      <c r="AH612" s="16"/>
      <c r="AI612" s="16"/>
    </row>
    <row r="613" spans="6:35" x14ac:dyDescent="0.25">
      <c r="F613" s="31"/>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c r="AE613" s="16"/>
      <c r="AF613" s="16"/>
      <c r="AG613" s="16"/>
      <c r="AH613" s="16"/>
      <c r="AI613" s="16"/>
    </row>
    <row r="614" spans="6:35" x14ac:dyDescent="0.25">
      <c r="F614" s="31"/>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c r="AE614" s="16"/>
      <c r="AF614" s="16"/>
      <c r="AG614" s="16"/>
      <c r="AH614" s="16"/>
      <c r="AI614" s="16"/>
    </row>
    <row r="615" spans="6:35" x14ac:dyDescent="0.25">
      <c r="F615" s="31"/>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c r="AE615" s="16"/>
      <c r="AF615" s="16"/>
      <c r="AG615" s="16"/>
      <c r="AH615" s="16"/>
      <c r="AI615" s="16"/>
    </row>
    <row r="616" spans="6:35" x14ac:dyDescent="0.25">
      <c r="F616" s="31"/>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c r="AE616" s="16"/>
      <c r="AF616" s="16"/>
      <c r="AG616" s="16"/>
      <c r="AH616" s="16"/>
      <c r="AI616" s="16"/>
    </row>
    <row r="617" spans="6:35" x14ac:dyDescent="0.25">
      <c r="F617" s="31"/>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c r="AE617" s="16"/>
      <c r="AF617" s="16"/>
      <c r="AG617" s="16"/>
      <c r="AH617" s="16"/>
      <c r="AI617" s="16"/>
    </row>
    <row r="618" spans="6:35" x14ac:dyDescent="0.25">
      <c r="F618" s="31"/>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c r="AE618" s="16"/>
      <c r="AF618" s="16"/>
      <c r="AG618" s="16"/>
      <c r="AH618" s="16"/>
      <c r="AI618" s="16"/>
    </row>
    <row r="619" spans="6:35" x14ac:dyDescent="0.25">
      <c r="F619" s="31"/>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c r="AE619" s="16"/>
      <c r="AF619" s="16"/>
      <c r="AG619" s="16"/>
      <c r="AH619" s="16"/>
      <c r="AI619" s="16"/>
    </row>
    <row r="620" spans="6:35" x14ac:dyDescent="0.25">
      <c r="F620" s="31"/>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c r="AE620" s="16"/>
      <c r="AF620" s="16"/>
      <c r="AG620" s="16"/>
      <c r="AH620" s="16"/>
      <c r="AI620" s="16"/>
    </row>
    <row r="621" spans="6:35" x14ac:dyDescent="0.25">
      <c r="F621" s="31"/>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c r="AE621" s="16"/>
      <c r="AF621" s="16"/>
      <c r="AG621" s="16"/>
      <c r="AH621" s="16"/>
      <c r="AI621" s="16"/>
    </row>
    <row r="622" spans="6:35" x14ac:dyDescent="0.25">
      <c r="F622" s="31"/>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c r="AE622" s="16"/>
      <c r="AF622" s="16"/>
      <c r="AG622" s="16"/>
      <c r="AH622" s="16"/>
      <c r="AI622" s="16"/>
    </row>
    <row r="623" spans="6:35" x14ac:dyDescent="0.25">
      <c r="F623" s="31"/>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c r="AE623" s="16"/>
      <c r="AF623" s="16"/>
      <c r="AG623" s="16"/>
      <c r="AH623" s="16"/>
      <c r="AI623" s="16"/>
    </row>
    <row r="624" spans="6:35" x14ac:dyDescent="0.25">
      <c r="F624" s="31"/>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c r="AE624" s="16"/>
      <c r="AF624" s="16"/>
      <c r="AG624" s="16"/>
      <c r="AH624" s="16"/>
      <c r="AI624" s="16"/>
    </row>
    <row r="625" spans="6:35" x14ac:dyDescent="0.25">
      <c r="F625" s="31"/>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c r="AE625" s="16"/>
      <c r="AF625" s="16"/>
      <c r="AG625" s="16"/>
      <c r="AH625" s="16"/>
      <c r="AI625" s="16"/>
    </row>
    <row r="626" spans="6:35" x14ac:dyDescent="0.25">
      <c r="F626" s="31"/>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c r="AE626" s="16"/>
      <c r="AF626" s="16"/>
      <c r="AG626" s="16"/>
      <c r="AH626" s="16"/>
      <c r="AI626" s="16"/>
    </row>
    <row r="627" spans="6:35" x14ac:dyDescent="0.25">
      <c r="F627" s="31"/>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c r="AE627" s="16"/>
      <c r="AF627" s="16"/>
      <c r="AG627" s="16"/>
      <c r="AH627" s="16"/>
      <c r="AI627" s="16"/>
    </row>
    <row r="628" spans="6:35" x14ac:dyDescent="0.25">
      <c r="F628" s="31"/>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c r="AE628" s="16"/>
      <c r="AF628" s="16"/>
      <c r="AG628" s="16"/>
      <c r="AH628" s="16"/>
      <c r="AI628" s="16"/>
    </row>
    <row r="629" spans="6:35" x14ac:dyDescent="0.25">
      <c r="F629" s="31"/>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c r="AE629" s="16"/>
      <c r="AF629" s="16"/>
      <c r="AG629" s="16"/>
      <c r="AH629" s="16"/>
      <c r="AI629" s="16"/>
    </row>
    <row r="630" spans="6:35" x14ac:dyDescent="0.25">
      <c r="F630" s="31"/>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c r="AE630" s="16"/>
      <c r="AF630" s="16"/>
      <c r="AG630" s="16"/>
      <c r="AH630" s="16"/>
      <c r="AI630" s="16"/>
    </row>
    <row r="631" spans="6:35" x14ac:dyDescent="0.25">
      <c r="F631" s="31"/>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c r="AE631" s="16"/>
      <c r="AF631" s="16"/>
      <c r="AG631" s="16"/>
      <c r="AH631" s="16"/>
      <c r="AI631" s="16"/>
    </row>
    <row r="632" spans="6:35" x14ac:dyDescent="0.25">
      <c r="F632" s="31"/>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c r="AE632" s="16"/>
      <c r="AF632" s="16"/>
      <c r="AG632" s="16"/>
      <c r="AH632" s="16"/>
      <c r="AI632" s="16"/>
    </row>
    <row r="633" spans="6:35" x14ac:dyDescent="0.25">
      <c r="F633" s="31"/>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c r="AE633" s="16"/>
      <c r="AF633" s="16"/>
      <c r="AG633" s="16"/>
      <c r="AH633" s="16"/>
      <c r="AI633" s="16"/>
    </row>
    <row r="634" spans="6:35" x14ac:dyDescent="0.25">
      <c r="F634" s="31"/>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c r="AE634" s="16"/>
      <c r="AF634" s="16"/>
      <c r="AG634" s="16"/>
      <c r="AH634" s="16"/>
      <c r="AI634" s="16"/>
    </row>
    <row r="635" spans="6:35" x14ac:dyDescent="0.25">
      <c r="F635" s="31"/>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c r="AE635" s="16"/>
      <c r="AF635" s="16"/>
      <c r="AG635" s="16"/>
      <c r="AH635" s="16"/>
      <c r="AI635" s="16"/>
    </row>
    <row r="636" spans="6:35" x14ac:dyDescent="0.25">
      <c r="F636" s="31"/>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c r="AE636" s="16"/>
      <c r="AF636" s="16"/>
      <c r="AG636" s="16"/>
      <c r="AH636" s="16"/>
      <c r="AI636" s="16"/>
    </row>
  </sheetData>
  <sheetProtection selectLockedCells="1" selectUnlockedCells="1"/>
  <mergeCells count="100">
    <mergeCell ref="AH35:AH36"/>
    <mergeCell ref="AI35:AI36"/>
    <mergeCell ref="AC35:AC36"/>
    <mergeCell ref="AD35:AD36"/>
    <mergeCell ref="AE35:AE36"/>
    <mergeCell ref="AF35:AF36"/>
    <mergeCell ref="AG35:AG36"/>
    <mergeCell ref="O35:O36"/>
    <mergeCell ref="P35:P36"/>
    <mergeCell ref="Q35:Q36"/>
    <mergeCell ref="R35:R36"/>
    <mergeCell ref="S35:S36"/>
    <mergeCell ref="J35:J36"/>
    <mergeCell ref="K35:K36"/>
    <mergeCell ref="L35:L36"/>
    <mergeCell ref="M35:M36"/>
    <mergeCell ref="N35:N36"/>
    <mergeCell ref="E35:E36"/>
    <mergeCell ref="F35:F36"/>
    <mergeCell ref="G35:G36"/>
    <mergeCell ref="H35:H36"/>
    <mergeCell ref="I35:I36"/>
    <mergeCell ref="AG5:AI5"/>
    <mergeCell ref="B11:B12"/>
    <mergeCell ref="A13:A14"/>
    <mergeCell ref="B13:B14"/>
    <mergeCell ref="V5:AC5"/>
    <mergeCell ref="AD5:AF5"/>
    <mergeCell ref="A17:A18"/>
    <mergeCell ref="B17:B18"/>
    <mergeCell ref="G5:S5"/>
    <mergeCell ref="A19:A24"/>
    <mergeCell ref="B19:B24"/>
    <mergeCell ref="A11:A12"/>
    <mergeCell ref="D5:F5"/>
    <mergeCell ref="A15:A16"/>
    <mergeCell ref="B15:B16"/>
    <mergeCell ref="B8:B10"/>
    <mergeCell ref="A8:A10"/>
    <mergeCell ref="A25:A27"/>
    <mergeCell ref="B33:B34"/>
    <mergeCell ref="A29:A30"/>
    <mergeCell ref="B29:B30"/>
    <mergeCell ref="A31:A32"/>
    <mergeCell ref="B31:B32"/>
    <mergeCell ref="A33:A34"/>
    <mergeCell ref="B25:B27"/>
    <mergeCell ref="A37:A38"/>
    <mergeCell ref="A35:A36"/>
    <mergeCell ref="O33:O34"/>
    <mergeCell ref="P33:P34"/>
    <mergeCell ref="A43:A44"/>
    <mergeCell ref="B43:B44"/>
    <mergeCell ref="A39:A40"/>
    <mergeCell ref="B39:B40"/>
    <mergeCell ref="A41:A42"/>
    <mergeCell ref="B41:B42"/>
    <mergeCell ref="B37:B38"/>
    <mergeCell ref="H33:H34"/>
    <mergeCell ref="B35:B36"/>
    <mergeCell ref="F33:F34"/>
    <mergeCell ref="C35:C36"/>
    <mergeCell ref="D35:D36"/>
    <mergeCell ref="Q33:Q34"/>
    <mergeCell ref="R33:R34"/>
    <mergeCell ref="V33:V34"/>
    <mergeCell ref="C33:C34"/>
    <mergeCell ref="D33:D34"/>
    <mergeCell ref="E33:E34"/>
    <mergeCell ref="N33:N34"/>
    <mergeCell ref="M33:M34"/>
    <mergeCell ref="G33:G34"/>
    <mergeCell ref="I33:I34"/>
    <mergeCell ref="J33:J34"/>
    <mergeCell ref="K33:K34"/>
    <mergeCell ref="L33:L34"/>
    <mergeCell ref="AI33:AI34"/>
    <mergeCell ref="AE33:AE34"/>
    <mergeCell ref="AF33:AF34"/>
    <mergeCell ref="AG33:AG34"/>
    <mergeCell ref="AH33:AH34"/>
    <mergeCell ref="AD33:AD34"/>
    <mergeCell ref="Y33:Y34"/>
    <mergeCell ref="X33:X34"/>
    <mergeCell ref="S33:S34"/>
    <mergeCell ref="U33:U34"/>
    <mergeCell ref="W33:W34"/>
    <mergeCell ref="AC33:AC34"/>
    <mergeCell ref="T33:T34"/>
    <mergeCell ref="T35:T36"/>
    <mergeCell ref="T5:U5"/>
    <mergeCell ref="AA33:AA34"/>
    <mergeCell ref="AB33:AB34"/>
    <mergeCell ref="AA35:AA36"/>
    <mergeCell ref="AB35:AB36"/>
    <mergeCell ref="U35:U36"/>
    <mergeCell ref="V35:V36"/>
    <mergeCell ref="W35:W36"/>
    <mergeCell ref="X35:X36"/>
    <mergeCell ref="Y35:Y36"/>
  </mergeCells>
  <phoneticPr fontId="4" type="noConversion"/>
  <pageMargins left="0.74791666666666667" right="0.74791666666666667" top="0.98402777777777772" bottom="0.98402777777777772" header="0.51180555555555551" footer="0.51180555555555551"/>
  <pageSetup paperSize="9" scale="46" firstPageNumber="0" orientation="landscape" horizontalDpi="300" verticalDpi="300" r:id="rId1"/>
  <headerFooter alignWithMargins="0">
    <oddHeader>&amp;L&amp;14Facts and Figures of RIS in Europe</oddHeader>
    <oddFooter>&amp;L&amp;D at &amp;T&amp;C&amp;F&amp;R&amp;P/&amp;N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Y50"/>
  <sheetViews>
    <sheetView showGridLines="0" view="pageBreakPreview" topLeftCell="A11" zoomScale="80" zoomScaleNormal="80" zoomScaleSheetLayoutView="80" workbookViewId="0">
      <pane xSplit="1" topLeftCell="J1" activePane="topRight" state="frozen"/>
      <selection pane="topRight" activeCell="N39" sqref="N39"/>
    </sheetView>
  </sheetViews>
  <sheetFormatPr defaultColWidth="11.44140625" defaultRowHeight="13.2" x14ac:dyDescent="0.25"/>
  <cols>
    <col min="1" max="1" width="48.33203125" customWidth="1"/>
    <col min="2" max="2" width="32.109375" customWidth="1"/>
    <col min="3" max="3" width="13.33203125" customWidth="1"/>
    <col min="4" max="5" width="13.88671875" customWidth="1"/>
    <col min="6" max="6" width="18.109375" customWidth="1"/>
    <col min="7" max="7" width="23" customWidth="1"/>
    <col min="9" max="9" width="27.109375" customWidth="1"/>
    <col min="10" max="10" width="22.6640625" customWidth="1"/>
    <col min="11" max="11" width="17.33203125" customWidth="1"/>
    <col min="12" max="12" width="22.109375" customWidth="1"/>
    <col min="14" max="17" width="16.6640625" customWidth="1"/>
    <col min="18" max="18" width="48.44140625" customWidth="1"/>
    <col min="19" max="19" width="21.109375" customWidth="1"/>
    <col min="20" max="20" width="22.109375" customWidth="1"/>
    <col min="21" max="21" width="16.6640625" customWidth="1"/>
    <col min="22" max="22" width="21.33203125" customWidth="1"/>
    <col min="24" max="24" width="17.33203125" bestFit="1" customWidth="1"/>
    <col min="25" max="25" width="18.109375" customWidth="1"/>
  </cols>
  <sheetData>
    <row r="3" spans="1:25" ht="17.399999999999999" x14ac:dyDescent="0.3">
      <c r="B3" s="15" t="s">
        <v>144</v>
      </c>
      <c r="G3" s="15" t="str">
        <f>'AIS Infrastructure'!Q2</f>
        <v>output of the VTT EG meeting Liège, November 2019</v>
      </c>
      <c r="I3" s="276"/>
    </row>
    <row r="5" spans="1:25" ht="8.25" customHeight="1" x14ac:dyDescent="0.25">
      <c r="B5" s="20"/>
      <c r="C5" s="20"/>
      <c r="D5" s="20"/>
      <c r="E5" s="20"/>
      <c r="F5" s="20"/>
      <c r="G5" s="20"/>
      <c r="H5" s="20"/>
      <c r="I5" s="20"/>
      <c r="J5" s="20"/>
      <c r="K5" s="21"/>
      <c r="L5" s="20"/>
      <c r="M5" s="20"/>
      <c r="N5" s="20"/>
      <c r="O5" s="20"/>
      <c r="P5" s="20"/>
      <c r="Q5" s="20"/>
      <c r="R5" s="20"/>
      <c r="S5" s="20"/>
      <c r="T5" s="20"/>
      <c r="U5" s="20"/>
      <c r="V5" s="42"/>
      <c r="W5" s="42"/>
      <c r="X5" s="42"/>
      <c r="Y5" s="20"/>
    </row>
    <row r="6" spans="1:25" x14ac:dyDescent="0.25">
      <c r="A6" s="43" t="s">
        <v>46</v>
      </c>
      <c r="B6" s="43"/>
      <c r="C6" s="43"/>
      <c r="D6" s="43"/>
      <c r="E6" s="43"/>
      <c r="F6" s="43"/>
      <c r="G6" s="43"/>
      <c r="H6" s="43"/>
      <c r="I6" s="43"/>
      <c r="J6" s="43"/>
      <c r="K6" s="44"/>
      <c r="L6" s="43"/>
      <c r="M6" s="43"/>
      <c r="N6" s="43"/>
      <c r="O6" s="43"/>
      <c r="P6" s="43"/>
      <c r="Q6" s="43"/>
      <c r="R6" s="43"/>
      <c r="S6" s="43"/>
      <c r="T6" s="43"/>
      <c r="U6" s="43"/>
      <c r="V6" s="45"/>
      <c r="W6" s="45"/>
      <c r="X6" s="45"/>
      <c r="Y6" s="43"/>
    </row>
    <row r="7" spans="1:25" ht="5.4" customHeight="1" thickBot="1" x14ac:dyDescent="0.3">
      <c r="A7" s="43"/>
      <c r="B7" s="43"/>
      <c r="C7" s="43"/>
      <c r="D7" s="43"/>
      <c r="E7" s="43"/>
      <c r="F7" s="43"/>
      <c r="G7" s="43"/>
      <c r="H7" s="43"/>
      <c r="I7" s="43"/>
      <c r="J7" s="43"/>
      <c r="K7" s="44"/>
      <c r="L7" s="43"/>
      <c r="M7" s="43"/>
      <c r="N7" s="43"/>
      <c r="O7" s="43"/>
      <c r="P7" s="43"/>
      <c r="Q7" s="43"/>
      <c r="R7" s="43"/>
      <c r="S7" s="43"/>
      <c r="T7" s="43"/>
      <c r="U7" s="43"/>
      <c r="V7" s="45"/>
      <c r="W7" s="45"/>
      <c r="X7" s="45"/>
      <c r="Y7" s="43"/>
    </row>
    <row r="8" spans="1:25" x14ac:dyDescent="0.25">
      <c r="A8" s="205"/>
      <c r="B8" s="206" t="s">
        <v>2</v>
      </c>
      <c r="C8" s="350" t="s">
        <v>51</v>
      </c>
      <c r="D8" s="350"/>
      <c r="E8" s="350"/>
      <c r="F8" s="351"/>
      <c r="G8" s="207" t="s">
        <v>5</v>
      </c>
      <c r="H8" s="208" t="s">
        <v>15</v>
      </c>
      <c r="I8" s="208" t="s">
        <v>9</v>
      </c>
      <c r="J8" s="209" t="s">
        <v>13</v>
      </c>
      <c r="K8" s="210" t="s">
        <v>11</v>
      </c>
      <c r="L8" s="208" t="s">
        <v>17</v>
      </c>
      <c r="M8" s="211" t="s">
        <v>25</v>
      </c>
      <c r="N8" s="353" t="s">
        <v>23</v>
      </c>
      <c r="O8" s="354"/>
      <c r="P8" s="354"/>
      <c r="Q8" s="355"/>
      <c r="R8" s="212" t="s">
        <v>28</v>
      </c>
      <c r="S8" s="208" t="s">
        <v>48</v>
      </c>
      <c r="T8" s="214" t="s">
        <v>47</v>
      </c>
      <c r="U8" s="215" t="s">
        <v>113</v>
      </c>
      <c r="V8" s="213" t="s">
        <v>49</v>
      </c>
      <c r="W8" s="213" t="s">
        <v>50</v>
      </c>
      <c r="X8" s="216" t="s">
        <v>148</v>
      </c>
      <c r="Y8" s="217" t="s">
        <v>132</v>
      </c>
    </row>
    <row r="9" spans="1:25" ht="237.6" x14ac:dyDescent="0.25">
      <c r="A9" s="231" t="s">
        <v>152</v>
      </c>
      <c r="B9" s="232" t="s">
        <v>170</v>
      </c>
      <c r="C9" s="133" t="s">
        <v>137</v>
      </c>
      <c r="D9" s="133" t="s">
        <v>138</v>
      </c>
      <c r="E9" s="203" t="s">
        <v>147</v>
      </c>
      <c r="F9" s="133" t="s">
        <v>139</v>
      </c>
      <c r="G9" s="232" t="s">
        <v>153</v>
      </c>
      <c r="H9" s="235" t="s">
        <v>178</v>
      </c>
      <c r="I9" s="232" t="s">
        <v>180</v>
      </c>
      <c r="J9" s="232" t="s">
        <v>185</v>
      </c>
      <c r="K9" s="234" t="s">
        <v>156</v>
      </c>
      <c r="L9" s="267" t="s">
        <v>175</v>
      </c>
      <c r="M9" s="352" t="s">
        <v>177</v>
      </c>
      <c r="N9" s="236" t="s">
        <v>190</v>
      </c>
      <c r="O9" s="234" t="s">
        <v>191</v>
      </c>
      <c r="P9" s="236" t="s">
        <v>192</v>
      </c>
      <c r="Q9" s="236" t="s">
        <v>193</v>
      </c>
      <c r="R9" s="272" t="s">
        <v>167</v>
      </c>
      <c r="S9" s="237" t="s">
        <v>157</v>
      </c>
      <c r="T9" s="232" t="s">
        <v>173</v>
      </c>
      <c r="U9" s="234" t="s">
        <v>129</v>
      </c>
      <c r="V9" s="232" t="s">
        <v>134</v>
      </c>
      <c r="W9" s="232" t="s">
        <v>135</v>
      </c>
      <c r="X9" s="235" t="s">
        <v>184</v>
      </c>
      <c r="Y9" s="274" t="s">
        <v>136</v>
      </c>
    </row>
    <row r="10" spans="1:25" ht="145.19999999999999" x14ac:dyDescent="0.25">
      <c r="A10" s="231" t="s">
        <v>179</v>
      </c>
      <c r="B10" s="232" t="s">
        <v>169</v>
      </c>
      <c r="C10" s="238"/>
      <c r="D10" s="238"/>
      <c r="E10" s="233"/>
      <c r="F10" s="238"/>
      <c r="G10" s="232"/>
      <c r="H10" s="268"/>
      <c r="I10" s="235"/>
      <c r="J10" s="232" t="s">
        <v>186</v>
      </c>
      <c r="K10" s="234"/>
      <c r="L10" s="267" t="s">
        <v>176</v>
      </c>
      <c r="M10" s="352"/>
      <c r="N10" s="236" t="s">
        <v>194</v>
      </c>
      <c r="O10" s="234" t="s">
        <v>195</v>
      </c>
      <c r="P10" s="236" t="s">
        <v>196</v>
      </c>
      <c r="Q10" s="236" t="s">
        <v>197</v>
      </c>
      <c r="R10" s="272" t="s">
        <v>166</v>
      </c>
      <c r="S10" s="237"/>
      <c r="T10" s="232" t="s">
        <v>174</v>
      </c>
      <c r="U10" s="234"/>
      <c r="V10" s="232"/>
      <c r="W10" s="232"/>
      <c r="X10" s="233"/>
      <c r="Y10" s="275"/>
    </row>
    <row r="11" spans="1:25" ht="61.5" customHeight="1" x14ac:dyDescent="0.25">
      <c r="A11" s="231" t="s">
        <v>151</v>
      </c>
      <c r="B11" s="232" t="s">
        <v>52</v>
      </c>
      <c r="C11" s="203" t="s">
        <v>182</v>
      </c>
      <c r="D11" s="266" t="s">
        <v>182</v>
      </c>
      <c r="E11" s="266" t="s">
        <v>182</v>
      </c>
      <c r="F11" s="133" t="s">
        <v>140</v>
      </c>
      <c r="G11" s="232" t="s">
        <v>154</v>
      </c>
      <c r="H11" s="235" t="s">
        <v>181</v>
      </c>
      <c r="I11" s="232" t="s">
        <v>171</v>
      </c>
      <c r="J11" s="232" t="s">
        <v>165</v>
      </c>
      <c r="K11" s="234" t="s">
        <v>155</v>
      </c>
      <c r="L11" s="232" t="s">
        <v>53</v>
      </c>
      <c r="M11" s="352"/>
      <c r="N11" s="239" t="s">
        <v>198</v>
      </c>
      <c r="O11" s="273" t="s">
        <v>199</v>
      </c>
      <c r="P11" s="239" t="s">
        <v>200</v>
      </c>
      <c r="Q11" s="239" t="s">
        <v>201</v>
      </c>
      <c r="R11" s="271" t="s">
        <v>168</v>
      </c>
      <c r="S11" s="133" t="s">
        <v>143</v>
      </c>
      <c r="T11" s="232" t="s">
        <v>158</v>
      </c>
      <c r="U11" s="273" t="s">
        <v>183</v>
      </c>
      <c r="V11" s="235" t="s">
        <v>184</v>
      </c>
      <c r="W11" s="235" t="s">
        <v>184</v>
      </c>
      <c r="X11" s="235" t="s">
        <v>184</v>
      </c>
      <c r="Y11" s="235" t="s">
        <v>184</v>
      </c>
    </row>
    <row r="12" spans="1:25" x14ac:dyDescent="0.25">
      <c r="A12" s="218" t="s">
        <v>54</v>
      </c>
      <c r="B12" s="219" t="s">
        <v>55</v>
      </c>
      <c r="C12" s="220" t="s">
        <v>55</v>
      </c>
      <c r="D12" s="220"/>
      <c r="E12" s="220"/>
      <c r="F12" s="220"/>
      <c r="G12" s="221" t="s">
        <v>55</v>
      </c>
      <c r="H12" s="222" t="s">
        <v>126</v>
      </c>
      <c r="I12" s="220" t="s">
        <v>55</v>
      </c>
      <c r="J12" s="223" t="s">
        <v>55</v>
      </c>
      <c r="K12" s="224" t="s">
        <v>55</v>
      </c>
      <c r="L12" s="225" t="s">
        <v>55</v>
      </c>
      <c r="M12" s="220"/>
      <c r="N12" s="226" t="s">
        <v>55</v>
      </c>
      <c r="O12" s="279"/>
      <c r="P12" s="280"/>
      <c r="Q12" s="226"/>
      <c r="R12" s="226" t="s">
        <v>55</v>
      </c>
      <c r="S12" s="225" t="s">
        <v>55</v>
      </c>
      <c r="T12" s="227" t="s">
        <v>55</v>
      </c>
      <c r="U12" s="228" t="s">
        <v>55</v>
      </c>
      <c r="V12" s="229" t="s">
        <v>55</v>
      </c>
      <c r="W12" s="229" t="s">
        <v>55</v>
      </c>
      <c r="X12" s="229"/>
      <c r="Y12" s="230" t="s">
        <v>55</v>
      </c>
    </row>
    <row r="13" spans="1:25" x14ac:dyDescent="0.25">
      <c r="A13" s="154" t="s">
        <v>56</v>
      </c>
      <c r="B13" s="158" t="s">
        <v>55</v>
      </c>
      <c r="C13" s="49" t="s">
        <v>55</v>
      </c>
      <c r="D13" s="49"/>
      <c r="E13" s="49"/>
      <c r="F13" s="49"/>
      <c r="G13" s="190" t="s">
        <v>55</v>
      </c>
      <c r="H13" s="81" t="s">
        <v>126</v>
      </c>
      <c r="I13" s="49" t="s">
        <v>55</v>
      </c>
      <c r="J13" s="123" t="s">
        <v>55</v>
      </c>
      <c r="K13" s="26" t="s">
        <v>55</v>
      </c>
      <c r="L13" s="46" t="s">
        <v>55</v>
      </c>
      <c r="M13" s="49"/>
      <c r="N13" s="124" t="s">
        <v>55</v>
      </c>
      <c r="O13" s="48" t="s">
        <v>55</v>
      </c>
      <c r="P13" s="124" t="s">
        <v>55</v>
      </c>
      <c r="Q13" s="124" t="s">
        <v>55</v>
      </c>
      <c r="R13" s="124" t="s">
        <v>55</v>
      </c>
      <c r="S13" s="46" t="s">
        <v>55</v>
      </c>
      <c r="T13" s="159" t="s">
        <v>55</v>
      </c>
      <c r="U13" s="134" t="s">
        <v>55</v>
      </c>
      <c r="V13" s="47" t="s">
        <v>55</v>
      </c>
      <c r="W13" s="47" t="s">
        <v>55</v>
      </c>
      <c r="X13" s="47"/>
      <c r="Y13" s="135" t="s">
        <v>55</v>
      </c>
    </row>
    <row r="14" spans="1:25" x14ac:dyDescent="0.25">
      <c r="A14" s="155" t="s">
        <v>58</v>
      </c>
      <c r="B14" s="136"/>
      <c r="C14" s="50" t="s">
        <v>55</v>
      </c>
      <c r="D14" s="50"/>
      <c r="E14" s="50"/>
      <c r="F14" s="50"/>
      <c r="G14" s="191"/>
      <c r="H14" s="97" t="s">
        <v>57</v>
      </c>
      <c r="I14" s="80" t="s">
        <v>55</v>
      </c>
      <c r="J14" s="80" t="s">
        <v>55</v>
      </c>
      <c r="K14" s="80" t="s">
        <v>55</v>
      </c>
      <c r="L14" s="50"/>
      <c r="M14" s="50"/>
      <c r="N14" s="80" t="s">
        <v>55</v>
      </c>
      <c r="O14" s="80" t="s">
        <v>55</v>
      </c>
      <c r="P14" s="80" t="s">
        <v>55</v>
      </c>
      <c r="Q14" s="80" t="s">
        <v>55</v>
      </c>
      <c r="R14" s="80"/>
      <c r="S14" s="50"/>
      <c r="T14" s="160"/>
      <c r="U14" s="136" t="s">
        <v>55</v>
      </c>
      <c r="V14" s="50"/>
      <c r="W14" s="50"/>
      <c r="X14" s="50"/>
      <c r="Y14" s="137" t="s">
        <v>55</v>
      </c>
    </row>
    <row r="15" spans="1:25" x14ac:dyDescent="0.25">
      <c r="A15" s="154" t="s">
        <v>59</v>
      </c>
      <c r="B15" s="158" t="s">
        <v>55</v>
      </c>
      <c r="C15" s="49" t="s">
        <v>55</v>
      </c>
      <c r="D15" s="49"/>
      <c r="E15" s="49"/>
      <c r="F15" s="49"/>
      <c r="G15" s="190" t="s">
        <v>55</v>
      </c>
      <c r="H15" s="81" t="s">
        <v>126</v>
      </c>
      <c r="I15" s="49" t="s">
        <v>55</v>
      </c>
      <c r="J15" s="123" t="s">
        <v>55</v>
      </c>
      <c r="K15" s="26" t="s">
        <v>55</v>
      </c>
      <c r="L15" s="46" t="s">
        <v>55</v>
      </c>
      <c r="M15" s="49"/>
      <c r="N15" s="124" t="s">
        <v>55</v>
      </c>
      <c r="O15" s="48" t="s">
        <v>55</v>
      </c>
      <c r="P15" s="124" t="s">
        <v>55</v>
      </c>
      <c r="Q15" s="124" t="s">
        <v>55</v>
      </c>
      <c r="R15" s="124" t="s">
        <v>55</v>
      </c>
      <c r="S15" s="46" t="s">
        <v>55</v>
      </c>
      <c r="T15" s="159" t="s">
        <v>55</v>
      </c>
      <c r="U15" s="134" t="s">
        <v>55</v>
      </c>
      <c r="V15" s="47" t="s">
        <v>55</v>
      </c>
      <c r="W15" s="47" t="s">
        <v>55</v>
      </c>
      <c r="X15" s="47"/>
      <c r="Y15" s="135" t="s">
        <v>55</v>
      </c>
    </row>
    <row r="16" spans="1:25" x14ac:dyDescent="0.25">
      <c r="A16" s="154" t="s">
        <v>60</v>
      </c>
      <c r="B16" s="158" t="s">
        <v>55</v>
      </c>
      <c r="C16" s="49" t="s">
        <v>55</v>
      </c>
      <c r="D16" s="49"/>
      <c r="E16" s="49"/>
      <c r="F16" s="49"/>
      <c r="G16" s="190" t="s">
        <v>55</v>
      </c>
      <c r="H16" s="81" t="s">
        <v>126</v>
      </c>
      <c r="I16" s="49" t="s">
        <v>55</v>
      </c>
      <c r="J16" s="48"/>
      <c r="K16" s="26" t="s">
        <v>55</v>
      </c>
      <c r="L16" s="46" t="s">
        <v>55</v>
      </c>
      <c r="M16" s="49"/>
      <c r="N16" s="124" t="s">
        <v>55</v>
      </c>
      <c r="O16" s="48" t="s">
        <v>55</v>
      </c>
      <c r="P16" s="124" t="s">
        <v>55</v>
      </c>
      <c r="Q16" s="124" t="s">
        <v>55</v>
      </c>
      <c r="R16" s="124" t="s">
        <v>55</v>
      </c>
      <c r="S16" s="46" t="s">
        <v>55</v>
      </c>
      <c r="T16" s="159" t="s">
        <v>55</v>
      </c>
      <c r="U16" s="134"/>
      <c r="V16" s="47" t="s">
        <v>57</v>
      </c>
      <c r="W16" s="47"/>
      <c r="X16" s="47"/>
      <c r="Y16" s="135"/>
    </row>
    <row r="17" spans="1:25" x14ac:dyDescent="0.25">
      <c r="A17" s="156" t="s">
        <v>61</v>
      </c>
      <c r="B17" s="161" t="s">
        <v>55</v>
      </c>
      <c r="C17" s="49"/>
      <c r="D17" s="49"/>
      <c r="E17" s="49"/>
      <c r="F17" s="49"/>
      <c r="G17" s="190" t="s">
        <v>55</v>
      </c>
      <c r="H17" s="81" t="s">
        <v>126</v>
      </c>
      <c r="I17" s="49" t="s">
        <v>55</v>
      </c>
      <c r="J17" s="123" t="s">
        <v>55</v>
      </c>
      <c r="K17" s="26" t="s">
        <v>55</v>
      </c>
      <c r="L17" s="26" t="s">
        <v>55</v>
      </c>
      <c r="M17" s="49"/>
      <c r="N17" s="125" t="s">
        <v>55</v>
      </c>
      <c r="O17" s="123" t="s">
        <v>55</v>
      </c>
      <c r="P17" s="125" t="s">
        <v>55</v>
      </c>
      <c r="Q17" s="125" t="s">
        <v>55</v>
      </c>
      <c r="R17" s="125" t="s">
        <v>55</v>
      </c>
      <c r="S17" s="26" t="s">
        <v>55</v>
      </c>
      <c r="T17" s="162" t="s">
        <v>55</v>
      </c>
      <c r="U17" s="134" t="s">
        <v>55</v>
      </c>
      <c r="V17" s="52" t="s">
        <v>55</v>
      </c>
      <c r="W17" s="52" t="s">
        <v>55</v>
      </c>
      <c r="X17" s="52"/>
      <c r="Y17" s="135" t="s">
        <v>55</v>
      </c>
    </row>
    <row r="18" spans="1:25" x14ac:dyDescent="0.25">
      <c r="A18" s="156" t="s">
        <v>62</v>
      </c>
      <c r="B18" s="161" t="s">
        <v>55</v>
      </c>
      <c r="C18" s="49"/>
      <c r="D18" s="49"/>
      <c r="E18" s="49"/>
      <c r="F18" s="49"/>
      <c r="G18" s="190" t="s">
        <v>55</v>
      </c>
      <c r="H18" s="163"/>
      <c r="I18" s="49" t="s">
        <v>55</v>
      </c>
      <c r="J18" s="48"/>
      <c r="K18" s="26" t="s">
        <v>55</v>
      </c>
      <c r="L18" s="26" t="s">
        <v>55</v>
      </c>
      <c r="M18" s="49"/>
      <c r="N18" s="125" t="s">
        <v>55</v>
      </c>
      <c r="O18" s="123" t="s">
        <v>55</v>
      </c>
      <c r="P18" s="125" t="s">
        <v>55</v>
      </c>
      <c r="Q18" s="125" t="s">
        <v>55</v>
      </c>
      <c r="R18" s="125" t="s">
        <v>55</v>
      </c>
      <c r="S18" s="26" t="s">
        <v>55</v>
      </c>
      <c r="T18" s="164"/>
      <c r="U18" s="134"/>
      <c r="V18" s="52" t="s">
        <v>57</v>
      </c>
      <c r="W18" s="52" t="s">
        <v>55</v>
      </c>
      <c r="X18" s="52"/>
      <c r="Y18" s="135"/>
    </row>
    <row r="19" spans="1:25" x14ac:dyDescent="0.25">
      <c r="A19" s="156" t="s">
        <v>63</v>
      </c>
      <c r="B19" s="161" t="s">
        <v>55</v>
      </c>
      <c r="C19" s="49" t="s">
        <v>55</v>
      </c>
      <c r="D19" s="49"/>
      <c r="E19" s="49"/>
      <c r="F19" s="49"/>
      <c r="G19" s="190" t="s">
        <v>55</v>
      </c>
      <c r="H19" s="94" t="s">
        <v>126</v>
      </c>
      <c r="I19" s="49" t="s">
        <v>55</v>
      </c>
      <c r="J19" s="48"/>
      <c r="K19" s="26"/>
      <c r="L19" s="26" t="s">
        <v>55</v>
      </c>
      <c r="M19" s="49"/>
      <c r="N19" s="126"/>
      <c r="O19" s="281"/>
      <c r="P19" s="126"/>
      <c r="Q19" s="126"/>
      <c r="R19" s="124" t="s">
        <v>55</v>
      </c>
      <c r="S19" s="26" t="s">
        <v>55</v>
      </c>
      <c r="T19" s="164" t="s">
        <v>55</v>
      </c>
      <c r="U19" s="138"/>
      <c r="V19" s="52"/>
      <c r="W19" s="52"/>
      <c r="X19" s="52"/>
      <c r="Y19" s="139"/>
    </row>
    <row r="20" spans="1:25" x14ac:dyDescent="0.25">
      <c r="A20" s="155" t="s">
        <v>64</v>
      </c>
      <c r="B20" s="136" t="s">
        <v>55</v>
      </c>
      <c r="C20" s="50"/>
      <c r="D20" s="50"/>
      <c r="E20" s="50"/>
      <c r="F20" s="50"/>
      <c r="G20" s="191"/>
      <c r="H20" s="50"/>
      <c r="I20" s="80" t="s">
        <v>55</v>
      </c>
      <c r="J20" s="80" t="s">
        <v>55</v>
      </c>
      <c r="K20" s="50" t="s">
        <v>55</v>
      </c>
      <c r="L20" s="80" t="s">
        <v>55</v>
      </c>
      <c r="M20" s="50"/>
      <c r="N20" s="80" t="s">
        <v>55</v>
      </c>
      <c r="O20" s="80" t="s">
        <v>55</v>
      </c>
      <c r="P20" s="80" t="s">
        <v>55</v>
      </c>
      <c r="Q20" s="80" t="s">
        <v>55</v>
      </c>
      <c r="R20" s="80"/>
      <c r="S20" s="50"/>
      <c r="T20" s="160"/>
      <c r="U20" s="136" t="s">
        <v>55</v>
      </c>
      <c r="V20" s="50" t="s">
        <v>55</v>
      </c>
      <c r="W20" s="50"/>
      <c r="X20" s="50"/>
      <c r="Y20" s="137" t="s">
        <v>55</v>
      </c>
    </row>
    <row r="21" spans="1:25" x14ac:dyDescent="0.25">
      <c r="A21" s="154" t="s">
        <v>65</v>
      </c>
      <c r="B21" s="158" t="s">
        <v>55</v>
      </c>
      <c r="C21" s="49" t="s">
        <v>55</v>
      </c>
      <c r="D21" s="49"/>
      <c r="E21" s="49"/>
      <c r="F21" s="49"/>
      <c r="G21" s="190" t="s">
        <v>55</v>
      </c>
      <c r="H21" s="81" t="s">
        <v>126</v>
      </c>
      <c r="I21" s="49" t="s">
        <v>55</v>
      </c>
      <c r="J21" s="123" t="s">
        <v>55</v>
      </c>
      <c r="K21" s="26" t="s">
        <v>55</v>
      </c>
      <c r="L21" s="46" t="s">
        <v>55</v>
      </c>
      <c r="M21" s="49"/>
      <c r="N21" s="124" t="s">
        <v>55</v>
      </c>
      <c r="O21" s="48" t="s">
        <v>55</v>
      </c>
      <c r="P21" s="124" t="s">
        <v>55</v>
      </c>
      <c r="Q21" s="124" t="s">
        <v>55</v>
      </c>
      <c r="R21" s="124" t="s">
        <v>55</v>
      </c>
      <c r="S21" s="46" t="s">
        <v>55</v>
      </c>
      <c r="T21" s="159" t="s">
        <v>55</v>
      </c>
      <c r="U21" s="134" t="s">
        <v>55</v>
      </c>
      <c r="V21" s="47" t="s">
        <v>55</v>
      </c>
      <c r="W21" s="47" t="s">
        <v>55</v>
      </c>
      <c r="X21" s="47"/>
      <c r="Y21" s="135" t="s">
        <v>55</v>
      </c>
    </row>
    <row r="22" spans="1:25" x14ac:dyDescent="0.25">
      <c r="A22" s="154" t="s">
        <v>66</v>
      </c>
      <c r="B22" s="158" t="s">
        <v>55</v>
      </c>
      <c r="C22" s="49" t="s">
        <v>55</v>
      </c>
      <c r="D22" s="49"/>
      <c r="E22" s="49"/>
      <c r="F22" s="49"/>
      <c r="G22" s="190" t="s">
        <v>55</v>
      </c>
      <c r="H22" s="81" t="s">
        <v>126</v>
      </c>
      <c r="I22" s="49" t="s">
        <v>55</v>
      </c>
      <c r="J22" s="123" t="s">
        <v>55</v>
      </c>
      <c r="K22" s="26" t="s">
        <v>55</v>
      </c>
      <c r="L22" s="46" t="s">
        <v>55</v>
      </c>
      <c r="M22" s="49"/>
      <c r="N22" s="124" t="s">
        <v>55</v>
      </c>
      <c r="O22" s="48" t="s">
        <v>55</v>
      </c>
      <c r="P22" s="124" t="s">
        <v>55</v>
      </c>
      <c r="Q22" s="124" t="s">
        <v>55</v>
      </c>
      <c r="R22" s="124" t="s">
        <v>55</v>
      </c>
      <c r="S22" s="46" t="s">
        <v>55</v>
      </c>
      <c r="T22" s="159" t="s">
        <v>55</v>
      </c>
      <c r="U22" s="134" t="s">
        <v>55</v>
      </c>
      <c r="V22" s="47" t="s">
        <v>55</v>
      </c>
      <c r="W22" s="47" t="s">
        <v>55</v>
      </c>
      <c r="X22" s="47"/>
      <c r="Y22" s="135" t="s">
        <v>55</v>
      </c>
    </row>
    <row r="23" spans="1:25" x14ac:dyDescent="0.25">
      <c r="A23" s="154" t="s">
        <v>67</v>
      </c>
      <c r="B23" s="158" t="s">
        <v>55</v>
      </c>
      <c r="C23" s="49"/>
      <c r="D23" s="49"/>
      <c r="E23" s="49"/>
      <c r="F23" s="49"/>
      <c r="G23" s="190" t="s">
        <v>55</v>
      </c>
      <c r="H23" s="81" t="s">
        <v>126</v>
      </c>
      <c r="I23" s="49" t="s">
        <v>55</v>
      </c>
      <c r="J23" s="48"/>
      <c r="K23" s="26"/>
      <c r="L23" s="81" t="s">
        <v>55</v>
      </c>
      <c r="M23" s="49"/>
      <c r="N23" s="125"/>
      <c r="O23" s="123"/>
      <c r="P23" s="125"/>
      <c r="Q23" s="125"/>
      <c r="R23" s="125" t="s">
        <v>55</v>
      </c>
      <c r="S23" s="46" t="s">
        <v>55</v>
      </c>
      <c r="T23" s="165" t="s">
        <v>55</v>
      </c>
      <c r="U23" s="140"/>
      <c r="V23" s="47" t="s">
        <v>57</v>
      </c>
      <c r="W23" s="47"/>
      <c r="X23" s="47"/>
      <c r="Y23" s="141"/>
    </row>
    <row r="24" spans="1:25" x14ac:dyDescent="0.25">
      <c r="A24" s="155" t="s">
        <v>68</v>
      </c>
      <c r="B24" s="136" t="s">
        <v>55</v>
      </c>
      <c r="C24" s="50"/>
      <c r="D24" s="50"/>
      <c r="E24" s="50"/>
      <c r="F24" s="50"/>
      <c r="G24" s="191"/>
      <c r="H24" s="50"/>
      <c r="I24" s="80"/>
      <c r="J24" s="50"/>
      <c r="K24" s="50"/>
      <c r="L24" s="80" t="s">
        <v>55</v>
      </c>
      <c r="M24" s="50"/>
      <c r="N24" s="50"/>
      <c r="O24" s="80"/>
      <c r="P24" s="50"/>
      <c r="Q24" s="50"/>
      <c r="R24" s="50"/>
      <c r="S24" s="50"/>
      <c r="T24" s="166"/>
      <c r="U24" s="136"/>
      <c r="V24" s="50" t="s">
        <v>57</v>
      </c>
      <c r="W24" s="50"/>
      <c r="X24" s="50"/>
      <c r="Y24" s="137"/>
    </row>
    <row r="25" spans="1:25" x14ac:dyDescent="0.25">
      <c r="A25" s="154" t="s">
        <v>69</v>
      </c>
      <c r="B25" s="158"/>
      <c r="C25" s="49"/>
      <c r="D25" s="49"/>
      <c r="E25" s="49"/>
      <c r="F25" s="49"/>
      <c r="G25" s="190" t="s">
        <v>55</v>
      </c>
      <c r="H25" s="95" t="s">
        <v>57</v>
      </c>
      <c r="I25" s="49" t="s">
        <v>55</v>
      </c>
      <c r="J25" s="48"/>
      <c r="K25" s="26"/>
      <c r="L25" s="46"/>
      <c r="M25" s="49"/>
      <c r="N25" s="126"/>
      <c r="O25" s="281"/>
      <c r="P25" s="126"/>
      <c r="Q25" s="126"/>
      <c r="R25" s="124" t="s">
        <v>55</v>
      </c>
      <c r="S25" s="46" t="s">
        <v>55</v>
      </c>
      <c r="T25" s="159"/>
      <c r="U25" s="142"/>
      <c r="V25" s="47"/>
      <c r="W25" s="47"/>
      <c r="X25" s="47"/>
      <c r="Y25" s="143"/>
    </row>
    <row r="26" spans="1:25" x14ac:dyDescent="0.25">
      <c r="A26" s="154" t="s">
        <v>70</v>
      </c>
      <c r="B26" s="158"/>
      <c r="C26" s="49"/>
      <c r="D26" s="49"/>
      <c r="E26" s="49"/>
      <c r="F26" s="49"/>
      <c r="G26" s="190" t="s">
        <v>55</v>
      </c>
      <c r="H26" s="95" t="s">
        <v>57</v>
      </c>
      <c r="I26" s="49"/>
      <c r="J26" s="48"/>
      <c r="K26" s="26"/>
      <c r="L26" s="46"/>
      <c r="M26" s="49"/>
      <c r="N26" s="126"/>
      <c r="O26" s="281"/>
      <c r="P26" s="126"/>
      <c r="Q26" s="126"/>
      <c r="R26" s="124" t="s">
        <v>55</v>
      </c>
      <c r="S26" s="46" t="s">
        <v>55</v>
      </c>
      <c r="T26" s="159"/>
      <c r="U26" s="142"/>
      <c r="V26" s="47"/>
      <c r="W26" s="47"/>
      <c r="X26" s="47"/>
      <c r="Y26" s="143"/>
    </row>
    <row r="27" spans="1:25" x14ac:dyDescent="0.25">
      <c r="A27" s="154" t="s">
        <v>71</v>
      </c>
      <c r="B27" s="158"/>
      <c r="C27" s="49" t="s">
        <v>57</v>
      </c>
      <c r="D27" s="49"/>
      <c r="E27" s="49"/>
      <c r="F27" s="49"/>
      <c r="G27" s="190" t="s">
        <v>55</v>
      </c>
      <c r="H27" s="95" t="s">
        <v>57</v>
      </c>
      <c r="I27" s="49"/>
      <c r="J27" s="48"/>
      <c r="K27" s="26"/>
      <c r="L27" s="46"/>
      <c r="M27" s="49"/>
      <c r="N27" s="126"/>
      <c r="O27" s="281"/>
      <c r="P27" s="126"/>
      <c r="Q27" s="126"/>
      <c r="R27" s="124" t="s">
        <v>55</v>
      </c>
      <c r="S27" s="46"/>
      <c r="T27" s="159"/>
      <c r="U27" s="142"/>
      <c r="V27" s="47"/>
      <c r="W27" s="47"/>
      <c r="X27" s="47"/>
      <c r="Y27" s="143"/>
    </row>
    <row r="28" spans="1:25" x14ac:dyDescent="0.25">
      <c r="A28" s="154" t="s">
        <v>72</v>
      </c>
      <c r="B28" s="158" t="s">
        <v>55</v>
      </c>
      <c r="C28" s="49" t="s">
        <v>55</v>
      </c>
      <c r="D28" s="49"/>
      <c r="E28" s="49"/>
      <c r="F28" s="49"/>
      <c r="G28" s="190" t="s">
        <v>55</v>
      </c>
      <c r="H28" s="81" t="s">
        <v>126</v>
      </c>
      <c r="I28" s="49" t="s">
        <v>55</v>
      </c>
      <c r="J28" s="123" t="s">
        <v>55</v>
      </c>
      <c r="K28" s="26" t="s">
        <v>55</v>
      </c>
      <c r="L28" s="46" t="s">
        <v>55</v>
      </c>
      <c r="M28" s="49"/>
      <c r="N28" s="124" t="s">
        <v>55</v>
      </c>
      <c r="O28" s="48" t="s">
        <v>55</v>
      </c>
      <c r="P28" s="124" t="s">
        <v>55</v>
      </c>
      <c r="Q28" s="124" t="s">
        <v>55</v>
      </c>
      <c r="R28" s="124" t="s">
        <v>55</v>
      </c>
      <c r="S28" s="46" t="s">
        <v>55</v>
      </c>
      <c r="T28" s="159" t="s">
        <v>55</v>
      </c>
      <c r="U28" s="134" t="s">
        <v>55</v>
      </c>
      <c r="V28" s="47" t="s">
        <v>55</v>
      </c>
      <c r="W28" s="47" t="s">
        <v>55</v>
      </c>
      <c r="X28" s="47"/>
      <c r="Y28" s="135" t="s">
        <v>55</v>
      </c>
    </row>
    <row r="29" spans="1:25" x14ac:dyDescent="0.25">
      <c r="A29" s="154" t="s">
        <v>73</v>
      </c>
      <c r="B29" s="158" t="s">
        <v>55</v>
      </c>
      <c r="C29" s="49" t="s">
        <v>55</v>
      </c>
      <c r="D29" s="49"/>
      <c r="E29" s="49"/>
      <c r="F29" s="49"/>
      <c r="G29" s="190" t="s">
        <v>55</v>
      </c>
      <c r="H29" s="81" t="s">
        <v>126</v>
      </c>
      <c r="I29" s="49" t="s">
        <v>55</v>
      </c>
      <c r="J29" s="123" t="s">
        <v>55</v>
      </c>
      <c r="K29" s="26" t="s">
        <v>55</v>
      </c>
      <c r="L29" s="46" t="s">
        <v>55</v>
      </c>
      <c r="M29" s="49"/>
      <c r="N29" s="124" t="s">
        <v>55</v>
      </c>
      <c r="O29" s="48" t="s">
        <v>55</v>
      </c>
      <c r="P29" s="124" t="s">
        <v>55</v>
      </c>
      <c r="Q29" s="124" t="s">
        <v>55</v>
      </c>
      <c r="R29" s="124" t="s">
        <v>55</v>
      </c>
      <c r="S29" s="46" t="s">
        <v>55</v>
      </c>
      <c r="T29" s="159" t="s">
        <v>55</v>
      </c>
      <c r="U29" s="134" t="s">
        <v>55</v>
      </c>
      <c r="V29" s="47" t="s">
        <v>55</v>
      </c>
      <c r="W29" s="47" t="s">
        <v>55</v>
      </c>
      <c r="X29" s="47"/>
      <c r="Y29" s="135" t="s">
        <v>55</v>
      </c>
    </row>
    <row r="30" spans="1:25" x14ac:dyDescent="0.25">
      <c r="A30" s="154" t="s">
        <v>74</v>
      </c>
      <c r="B30" s="158" t="s">
        <v>55</v>
      </c>
      <c r="C30" s="49" t="s">
        <v>55</v>
      </c>
      <c r="D30" s="49"/>
      <c r="E30" s="49"/>
      <c r="F30" s="49"/>
      <c r="G30" s="190" t="s">
        <v>55</v>
      </c>
      <c r="H30" s="81" t="s">
        <v>126</v>
      </c>
      <c r="I30" s="49" t="s">
        <v>55</v>
      </c>
      <c r="J30" s="123" t="s">
        <v>55</v>
      </c>
      <c r="K30" s="26" t="s">
        <v>55</v>
      </c>
      <c r="L30" s="46" t="s">
        <v>55</v>
      </c>
      <c r="M30" s="49"/>
      <c r="N30" s="124" t="s">
        <v>55</v>
      </c>
      <c r="O30" s="48" t="s">
        <v>55</v>
      </c>
      <c r="P30" s="124" t="s">
        <v>55</v>
      </c>
      <c r="Q30" s="124" t="s">
        <v>55</v>
      </c>
      <c r="R30" s="124" t="s">
        <v>55</v>
      </c>
      <c r="S30" s="46" t="s">
        <v>55</v>
      </c>
      <c r="T30" s="159" t="s">
        <v>55</v>
      </c>
      <c r="U30" s="134" t="s">
        <v>55</v>
      </c>
      <c r="V30" s="47" t="s">
        <v>55</v>
      </c>
      <c r="W30" s="47" t="s">
        <v>55</v>
      </c>
      <c r="X30" s="47"/>
      <c r="Y30" s="135" t="s">
        <v>55</v>
      </c>
    </row>
    <row r="31" spans="1:25" x14ac:dyDescent="0.25">
      <c r="A31" s="155" t="s">
        <v>75</v>
      </c>
      <c r="B31" s="136"/>
      <c r="C31" s="51" t="s">
        <v>57</v>
      </c>
      <c r="D31" s="51"/>
      <c r="E31" s="51"/>
      <c r="F31" s="51"/>
      <c r="G31" s="192"/>
      <c r="H31" s="50"/>
      <c r="I31" s="131"/>
      <c r="J31" s="50"/>
      <c r="K31" s="50"/>
      <c r="L31" s="50"/>
      <c r="M31" s="51"/>
      <c r="N31" s="50"/>
      <c r="O31" s="80"/>
      <c r="P31" s="50"/>
      <c r="Q31" s="50"/>
      <c r="R31" s="50"/>
      <c r="S31" s="50"/>
      <c r="T31" s="160"/>
      <c r="U31" s="136"/>
      <c r="V31" s="51"/>
      <c r="W31" s="51"/>
      <c r="X31" s="51"/>
      <c r="Y31" s="137"/>
    </row>
    <row r="32" spans="1:25" x14ac:dyDescent="0.25">
      <c r="A32" s="155" t="s">
        <v>76</v>
      </c>
      <c r="B32" s="136"/>
      <c r="C32" s="51" t="s">
        <v>57</v>
      </c>
      <c r="D32" s="51"/>
      <c r="E32" s="51"/>
      <c r="F32" s="51"/>
      <c r="G32" s="191"/>
      <c r="H32" s="97" t="s">
        <v>57</v>
      </c>
      <c r="I32" s="131"/>
      <c r="J32" s="50"/>
      <c r="K32" s="50"/>
      <c r="L32" s="50"/>
      <c r="M32" s="51"/>
      <c r="N32" s="50"/>
      <c r="O32" s="80"/>
      <c r="P32" s="50"/>
      <c r="Q32" s="50"/>
      <c r="R32" s="50"/>
      <c r="S32" s="50"/>
      <c r="T32" s="160"/>
      <c r="U32" s="136"/>
      <c r="V32" s="50"/>
      <c r="W32" s="51"/>
      <c r="X32" s="51"/>
      <c r="Y32" s="137"/>
    </row>
    <row r="33" spans="1:25" x14ac:dyDescent="0.25">
      <c r="A33" s="154" t="s">
        <v>77</v>
      </c>
      <c r="B33" s="158" t="s">
        <v>55</v>
      </c>
      <c r="C33" s="49" t="s">
        <v>55</v>
      </c>
      <c r="D33" s="49"/>
      <c r="E33" s="49"/>
      <c r="F33" s="49"/>
      <c r="G33" s="190" t="s">
        <v>55</v>
      </c>
      <c r="H33" s="81" t="s">
        <v>126</v>
      </c>
      <c r="I33" s="49" t="s">
        <v>55</v>
      </c>
      <c r="J33" s="123" t="s">
        <v>55</v>
      </c>
      <c r="K33" s="26" t="s">
        <v>55</v>
      </c>
      <c r="L33" s="46" t="s">
        <v>55</v>
      </c>
      <c r="M33" s="49"/>
      <c r="N33" s="125" t="s">
        <v>55</v>
      </c>
      <c r="O33" s="123" t="s">
        <v>55</v>
      </c>
      <c r="P33" s="125" t="s">
        <v>55</v>
      </c>
      <c r="Q33" s="125" t="s">
        <v>55</v>
      </c>
      <c r="R33" s="125" t="s">
        <v>55</v>
      </c>
      <c r="S33" s="46" t="s">
        <v>55</v>
      </c>
      <c r="T33" s="165" t="s">
        <v>55</v>
      </c>
      <c r="U33" s="134" t="s">
        <v>55</v>
      </c>
      <c r="V33" s="47" t="s">
        <v>55</v>
      </c>
      <c r="W33" s="47" t="s">
        <v>55</v>
      </c>
      <c r="X33" s="47"/>
      <c r="Y33" s="135" t="s">
        <v>55</v>
      </c>
    </row>
    <row r="34" spans="1:25" x14ac:dyDescent="0.25">
      <c r="A34" s="154" t="s">
        <v>78</v>
      </c>
      <c r="B34" s="158" t="s">
        <v>55</v>
      </c>
      <c r="C34" s="49" t="s">
        <v>55</v>
      </c>
      <c r="D34" s="49"/>
      <c r="E34" s="49"/>
      <c r="F34" s="49"/>
      <c r="G34" s="190" t="s">
        <v>55</v>
      </c>
      <c r="H34" s="81" t="s">
        <v>126</v>
      </c>
      <c r="I34" s="49" t="s">
        <v>55</v>
      </c>
      <c r="J34" s="48"/>
      <c r="K34" s="26" t="s">
        <v>55</v>
      </c>
      <c r="L34" s="46" t="s">
        <v>55</v>
      </c>
      <c r="M34" s="49"/>
      <c r="N34" s="127" t="s">
        <v>55</v>
      </c>
      <c r="O34" s="282" t="s">
        <v>55</v>
      </c>
      <c r="P34" s="127" t="s">
        <v>55</v>
      </c>
      <c r="Q34" s="127" t="s">
        <v>55</v>
      </c>
      <c r="R34" s="127" t="s">
        <v>55</v>
      </c>
      <c r="S34" s="46" t="s">
        <v>55</v>
      </c>
      <c r="T34" s="165" t="s">
        <v>55</v>
      </c>
      <c r="U34" s="144"/>
      <c r="V34" s="47" t="s">
        <v>55</v>
      </c>
      <c r="W34" s="47" t="s">
        <v>55</v>
      </c>
      <c r="X34" s="47"/>
      <c r="Y34" s="135"/>
    </row>
    <row r="35" spans="1:25" x14ac:dyDescent="0.25">
      <c r="A35" s="155" t="s">
        <v>79</v>
      </c>
      <c r="B35" s="136"/>
      <c r="C35" s="51"/>
      <c r="D35" s="51"/>
      <c r="E35" s="51"/>
      <c r="F35" s="51"/>
      <c r="G35" s="191"/>
      <c r="H35" s="50"/>
      <c r="I35" s="131" t="s">
        <v>55</v>
      </c>
      <c r="J35" s="50"/>
      <c r="K35" s="80" t="s">
        <v>55</v>
      </c>
      <c r="L35" s="50"/>
      <c r="M35" s="51"/>
      <c r="N35" s="50"/>
      <c r="O35" s="80"/>
      <c r="P35" s="50"/>
      <c r="Q35" s="50"/>
      <c r="R35" s="50"/>
      <c r="S35" s="50"/>
      <c r="T35" s="167"/>
      <c r="U35" s="136"/>
      <c r="V35" s="50"/>
      <c r="W35" s="51"/>
      <c r="X35" s="51"/>
      <c r="Y35" s="137"/>
    </row>
    <row r="36" spans="1:25" x14ac:dyDescent="0.25">
      <c r="A36" s="154" t="s">
        <v>80</v>
      </c>
      <c r="B36" s="158" t="s">
        <v>55</v>
      </c>
      <c r="C36" s="49" t="s">
        <v>55</v>
      </c>
      <c r="D36" s="49"/>
      <c r="E36" s="49"/>
      <c r="F36" s="49"/>
      <c r="G36" s="190" t="s">
        <v>55</v>
      </c>
      <c r="H36" s="81" t="s">
        <v>126</v>
      </c>
      <c r="I36" s="49" t="s">
        <v>55</v>
      </c>
      <c r="J36" s="123" t="s">
        <v>55</v>
      </c>
      <c r="K36" s="26" t="s">
        <v>55</v>
      </c>
      <c r="L36" s="46" t="s">
        <v>55</v>
      </c>
      <c r="M36" s="49"/>
      <c r="N36" s="127" t="s">
        <v>55</v>
      </c>
      <c r="O36" s="282" t="s">
        <v>55</v>
      </c>
      <c r="P36" s="127" t="s">
        <v>55</v>
      </c>
      <c r="Q36" s="127" t="s">
        <v>55</v>
      </c>
      <c r="R36" s="127" t="s">
        <v>55</v>
      </c>
      <c r="S36" s="46" t="s">
        <v>55</v>
      </c>
      <c r="T36" s="165" t="s">
        <v>55</v>
      </c>
      <c r="U36" s="144" t="s">
        <v>55</v>
      </c>
      <c r="V36" s="47"/>
      <c r="W36" s="47" t="s">
        <v>55</v>
      </c>
      <c r="X36" s="47"/>
      <c r="Y36" s="135" t="s">
        <v>55</v>
      </c>
    </row>
    <row r="37" spans="1:25" x14ac:dyDescent="0.25">
      <c r="A37" s="55" t="s">
        <v>81</v>
      </c>
      <c r="B37" s="168"/>
      <c r="C37" s="49"/>
      <c r="D37" s="49"/>
      <c r="E37" s="49"/>
      <c r="F37" s="49"/>
      <c r="G37" s="190" t="s">
        <v>55</v>
      </c>
      <c r="H37" s="53"/>
      <c r="I37" s="49" t="s">
        <v>55</v>
      </c>
      <c r="J37" s="48"/>
      <c r="K37" s="26"/>
      <c r="L37" s="53"/>
      <c r="M37" s="49"/>
      <c r="N37" s="128"/>
      <c r="O37" s="283"/>
      <c r="P37" s="128"/>
      <c r="Q37" s="128"/>
      <c r="R37" s="127" t="s">
        <v>55</v>
      </c>
      <c r="S37" s="46" t="s">
        <v>55</v>
      </c>
      <c r="T37" s="169"/>
      <c r="U37" s="145"/>
      <c r="V37" s="47"/>
      <c r="W37" s="47"/>
      <c r="X37" s="47"/>
      <c r="Y37" s="143"/>
    </row>
    <row r="38" spans="1:25" x14ac:dyDescent="0.25">
      <c r="A38" s="154" t="s">
        <v>82</v>
      </c>
      <c r="B38" s="158"/>
      <c r="C38" s="47"/>
      <c r="D38" s="47"/>
      <c r="E38" s="47"/>
      <c r="F38" s="47"/>
      <c r="G38" s="193" t="s">
        <v>55</v>
      </c>
      <c r="H38" s="95" t="s">
        <v>57</v>
      </c>
      <c r="I38" s="132" t="s">
        <v>55</v>
      </c>
      <c r="J38" s="48"/>
      <c r="K38" s="22"/>
      <c r="L38" s="46"/>
      <c r="M38" s="47"/>
      <c r="N38" s="128"/>
      <c r="O38" s="283"/>
      <c r="P38" s="128"/>
      <c r="Q38" s="128"/>
      <c r="R38" s="127" t="s">
        <v>55</v>
      </c>
      <c r="S38" s="46"/>
      <c r="T38" s="159"/>
      <c r="U38" s="145"/>
      <c r="V38" s="47"/>
      <c r="W38" s="47"/>
      <c r="X38" s="47"/>
      <c r="Y38" s="143"/>
    </row>
    <row r="39" spans="1:25" x14ac:dyDescent="0.25">
      <c r="A39" s="157" t="s">
        <v>83</v>
      </c>
      <c r="B39" s="170"/>
      <c r="C39" s="47"/>
      <c r="D39" s="47"/>
      <c r="E39" s="47"/>
      <c r="F39" s="47"/>
      <c r="G39" s="193" t="s">
        <v>55</v>
      </c>
      <c r="H39" s="96" t="s">
        <v>57</v>
      </c>
      <c r="I39" s="132" t="s">
        <v>55</v>
      </c>
      <c r="J39" s="82"/>
      <c r="K39" s="22"/>
      <c r="L39" s="54"/>
      <c r="M39" s="47"/>
      <c r="N39" s="129"/>
      <c r="O39" s="284"/>
      <c r="P39" s="129"/>
      <c r="Q39" s="129"/>
      <c r="R39" s="269" t="s">
        <v>55</v>
      </c>
      <c r="S39" s="54"/>
      <c r="T39" s="171"/>
      <c r="U39" s="146"/>
      <c r="V39" s="47"/>
      <c r="W39" s="47"/>
      <c r="X39" s="47"/>
      <c r="Y39" s="147"/>
    </row>
    <row r="40" spans="1:25" x14ac:dyDescent="0.25">
      <c r="A40" s="154" t="s">
        <v>84</v>
      </c>
      <c r="B40" s="158"/>
      <c r="C40" s="47"/>
      <c r="D40" s="47"/>
      <c r="E40" s="47"/>
      <c r="F40" s="47"/>
      <c r="G40" s="193" t="s">
        <v>55</v>
      </c>
      <c r="H40" s="95" t="s">
        <v>57</v>
      </c>
      <c r="I40" s="132" t="s">
        <v>55</v>
      </c>
      <c r="J40" s="26"/>
      <c r="K40" s="22"/>
      <c r="L40" s="46"/>
      <c r="M40" s="47"/>
      <c r="N40" s="130"/>
      <c r="O40" s="285"/>
      <c r="P40" s="130"/>
      <c r="Q40" s="130"/>
      <c r="R40" s="270" t="s">
        <v>55</v>
      </c>
      <c r="S40" s="46"/>
      <c r="T40" s="159"/>
      <c r="U40" s="148"/>
      <c r="V40" s="47"/>
      <c r="W40" s="47"/>
      <c r="X40" s="47"/>
      <c r="Y40" s="149"/>
    </row>
    <row r="41" spans="1:25" x14ac:dyDescent="0.25">
      <c r="A41" s="155" t="s">
        <v>85</v>
      </c>
      <c r="B41" s="136"/>
      <c r="C41" s="51" t="s">
        <v>57</v>
      </c>
      <c r="D41" s="51"/>
      <c r="E41" s="51"/>
      <c r="F41" s="51"/>
      <c r="G41" s="191"/>
      <c r="H41" s="50"/>
      <c r="I41" s="131"/>
      <c r="J41" s="50"/>
      <c r="K41" s="50"/>
      <c r="L41" s="50"/>
      <c r="M41" s="51"/>
      <c r="N41" s="50"/>
      <c r="O41" s="50"/>
      <c r="P41" s="50"/>
      <c r="Q41" s="50"/>
      <c r="R41" s="50"/>
      <c r="S41" s="50"/>
      <c r="T41" s="160"/>
      <c r="U41" s="136"/>
      <c r="V41" s="50"/>
      <c r="W41" s="51"/>
      <c r="X41" s="51"/>
      <c r="Y41" s="137"/>
    </row>
    <row r="42" spans="1:25" x14ac:dyDescent="0.25">
      <c r="A42" s="155" t="s">
        <v>86</v>
      </c>
      <c r="B42" s="136"/>
      <c r="C42" s="51" t="s">
        <v>57</v>
      </c>
      <c r="D42" s="51"/>
      <c r="E42" s="51"/>
      <c r="F42" s="51"/>
      <c r="G42" s="191"/>
      <c r="H42" s="50"/>
      <c r="I42" s="131"/>
      <c r="J42" s="50"/>
      <c r="K42" s="50"/>
      <c r="L42" s="50"/>
      <c r="M42" s="51"/>
      <c r="N42" s="50"/>
      <c r="O42" s="50"/>
      <c r="P42" s="50"/>
      <c r="Q42" s="50"/>
      <c r="R42" s="50"/>
      <c r="S42" s="50"/>
      <c r="T42" s="160"/>
      <c r="U42" s="136"/>
      <c r="V42" s="50"/>
      <c r="W42" s="51"/>
      <c r="X42" s="51"/>
      <c r="Y42" s="137"/>
    </row>
    <row r="43" spans="1:25" ht="13.8" thickBot="1" x14ac:dyDescent="0.3">
      <c r="A43" s="155" t="s">
        <v>87</v>
      </c>
      <c r="B43" s="150"/>
      <c r="C43" s="152" t="s">
        <v>57</v>
      </c>
      <c r="D43" s="152"/>
      <c r="E43" s="152"/>
      <c r="F43" s="152"/>
      <c r="G43" s="194"/>
      <c r="H43" s="151"/>
      <c r="I43" s="172"/>
      <c r="J43" s="151"/>
      <c r="K43" s="151"/>
      <c r="L43" s="151"/>
      <c r="M43" s="152"/>
      <c r="N43" s="151"/>
      <c r="O43" s="151"/>
      <c r="P43" s="151"/>
      <c r="Q43" s="151"/>
      <c r="R43" s="151"/>
      <c r="S43" s="151"/>
      <c r="T43" s="173"/>
      <c r="U43" s="150"/>
      <c r="V43" s="151"/>
      <c r="W43" s="152"/>
      <c r="X43" s="51"/>
      <c r="Y43" s="153"/>
    </row>
    <row r="44" spans="1:25" x14ac:dyDescent="0.25">
      <c r="A44" s="43"/>
      <c r="B44" s="43"/>
      <c r="C44" s="43"/>
      <c r="D44" s="43"/>
      <c r="E44" s="43"/>
      <c r="F44" s="43"/>
      <c r="G44" s="43"/>
      <c r="H44" s="43"/>
      <c r="I44" s="43"/>
      <c r="J44" s="43"/>
      <c r="K44" s="44"/>
      <c r="L44" s="43"/>
      <c r="M44" s="43"/>
      <c r="N44" s="43"/>
      <c r="O44" s="43"/>
      <c r="P44" s="43"/>
      <c r="Q44" s="43"/>
      <c r="R44" s="43"/>
      <c r="S44" s="43"/>
      <c r="T44" s="43"/>
      <c r="U44" s="43"/>
      <c r="V44" s="45"/>
      <c r="W44" s="45"/>
      <c r="X44" s="45"/>
      <c r="Y44" s="43"/>
    </row>
    <row r="45" spans="1:25" x14ac:dyDescent="0.25">
      <c r="A45" s="43"/>
      <c r="B45" s="43"/>
      <c r="C45" s="43"/>
      <c r="D45" s="43"/>
      <c r="E45" s="43"/>
      <c r="F45" s="43"/>
      <c r="G45" s="43"/>
      <c r="H45" s="43"/>
      <c r="I45" s="43"/>
      <c r="J45" s="43"/>
      <c r="K45" s="44"/>
      <c r="L45" s="43"/>
      <c r="M45" s="43"/>
      <c r="N45" s="43"/>
      <c r="O45" s="43"/>
      <c r="P45" s="43"/>
      <c r="Q45" s="43"/>
      <c r="R45" s="43"/>
      <c r="S45" s="43"/>
      <c r="T45" s="43"/>
      <c r="U45" s="43"/>
      <c r="V45" s="45"/>
      <c r="W45" s="45"/>
      <c r="X45" s="45"/>
      <c r="Y45" s="43"/>
    </row>
    <row r="46" spans="1:25" x14ac:dyDescent="0.25">
      <c r="A46" s="21" t="s">
        <v>88</v>
      </c>
      <c r="B46" s="20"/>
      <c r="C46" s="43"/>
      <c r="D46" s="43"/>
      <c r="E46" s="43"/>
      <c r="F46" s="43"/>
      <c r="G46" s="43"/>
      <c r="H46" s="20"/>
      <c r="I46" s="43"/>
      <c r="J46" s="20"/>
      <c r="K46" s="44"/>
      <c r="L46" s="20"/>
      <c r="M46" s="43"/>
      <c r="N46" s="20"/>
      <c r="O46" s="20"/>
      <c r="P46" s="20"/>
      <c r="Q46" s="20"/>
      <c r="R46" s="20"/>
      <c r="S46" s="20"/>
      <c r="T46" s="20"/>
      <c r="U46" s="20"/>
      <c r="V46" s="42"/>
      <c r="W46" s="42"/>
      <c r="X46" s="42"/>
      <c r="Y46" s="43"/>
    </row>
    <row r="47" spans="1:25" x14ac:dyDescent="0.25">
      <c r="A47" s="21" t="s">
        <v>89</v>
      </c>
      <c r="B47" s="20"/>
      <c r="C47" s="43"/>
      <c r="D47" s="43"/>
      <c r="E47" s="43"/>
      <c r="F47" s="43"/>
      <c r="G47" s="43"/>
      <c r="H47" s="20"/>
      <c r="I47" s="43"/>
      <c r="J47" s="20"/>
      <c r="K47" s="44"/>
      <c r="L47" s="20"/>
      <c r="M47" s="43"/>
      <c r="N47" s="20"/>
      <c r="O47" s="20"/>
      <c r="P47" s="20"/>
      <c r="Q47" s="20"/>
      <c r="R47" s="20"/>
      <c r="S47" s="20"/>
      <c r="T47" s="20"/>
      <c r="U47" s="20"/>
      <c r="V47" s="42"/>
      <c r="W47" s="42"/>
      <c r="X47" s="42"/>
      <c r="Y47" s="43"/>
    </row>
    <row r="48" spans="1:25" x14ac:dyDescent="0.25">
      <c r="A48" s="20" t="s">
        <v>90</v>
      </c>
      <c r="B48" s="20"/>
      <c r="C48" s="43"/>
      <c r="D48" s="43"/>
      <c r="E48" s="43"/>
      <c r="F48" s="43"/>
      <c r="G48" s="43"/>
      <c r="H48" s="20"/>
      <c r="I48" s="43"/>
      <c r="J48" s="20"/>
      <c r="K48" s="44"/>
      <c r="L48" s="20"/>
      <c r="M48" s="43"/>
      <c r="N48" s="20"/>
      <c r="O48" s="20"/>
      <c r="P48" s="20"/>
      <c r="Q48" s="20"/>
      <c r="R48" s="20"/>
      <c r="S48" s="20"/>
      <c r="T48" s="20"/>
      <c r="U48" s="20"/>
      <c r="V48" s="42"/>
      <c r="W48" s="42"/>
      <c r="X48" s="42"/>
      <c r="Y48" s="43"/>
    </row>
    <row r="49" spans="1:25" x14ac:dyDescent="0.25">
      <c r="A49" s="21"/>
      <c r="B49" s="20"/>
      <c r="C49" s="43"/>
      <c r="D49" s="43"/>
      <c r="E49" s="43"/>
      <c r="F49" s="43"/>
      <c r="G49" s="43"/>
      <c r="H49" s="20"/>
      <c r="I49" s="43"/>
      <c r="J49" s="20"/>
      <c r="K49" s="44"/>
      <c r="L49" s="20"/>
      <c r="M49" s="43"/>
      <c r="N49" s="20"/>
      <c r="O49" s="20"/>
      <c r="P49" s="20"/>
      <c r="Q49" s="20"/>
      <c r="R49" s="20"/>
      <c r="S49" s="20"/>
      <c r="T49" s="20"/>
      <c r="U49" s="20"/>
      <c r="V49" s="42"/>
      <c r="W49" s="42"/>
      <c r="X49" s="42"/>
      <c r="Y49" s="43"/>
    </row>
    <row r="50" spans="1:25" x14ac:dyDescent="0.25">
      <c r="A50" s="56"/>
      <c r="B50" s="20" t="s">
        <v>91</v>
      </c>
      <c r="C50" s="43"/>
      <c r="D50" s="43"/>
      <c r="E50" s="43"/>
      <c r="F50" s="43"/>
      <c r="G50" s="43"/>
      <c r="H50" s="20"/>
      <c r="I50" s="43"/>
      <c r="J50" s="20"/>
      <c r="K50" s="78"/>
      <c r="L50" s="20"/>
      <c r="M50" s="43"/>
      <c r="N50" s="77" t="s">
        <v>112</v>
      </c>
      <c r="O50" s="77"/>
      <c r="P50" s="77"/>
      <c r="Q50" s="77"/>
      <c r="R50" s="20"/>
      <c r="S50" s="20"/>
      <c r="T50" s="20"/>
      <c r="U50" s="77" t="s">
        <v>112</v>
      </c>
      <c r="V50" s="42"/>
      <c r="W50" s="42"/>
      <c r="X50" s="42"/>
      <c r="Y50" s="43"/>
    </row>
  </sheetData>
  <mergeCells count="3">
    <mergeCell ref="C8:F8"/>
    <mergeCell ref="M9:M11"/>
    <mergeCell ref="N8:Q8"/>
  </mergeCells>
  <phoneticPr fontId="4" type="noConversion"/>
  <pageMargins left="0.7" right="0.7" top="0.78740157499999996" bottom="0.78740157499999996" header="0.3" footer="0.3"/>
  <pageSetup paperSize="8" scale="68" orientation="landscape" r:id="rId1"/>
  <colBreaks count="1" manualBreakCount="1">
    <brk id="20" max="1048575" man="1"/>
  </colBreaks>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2</vt:i4>
      </vt:variant>
      <vt:variant>
        <vt:lpstr>Benoemde bereiken</vt:lpstr>
      </vt:variant>
      <vt:variant>
        <vt:i4>2</vt:i4>
      </vt:variant>
    </vt:vector>
  </HeadingPairs>
  <TitlesOfParts>
    <vt:vector size="4" baseType="lpstr">
      <vt:lpstr>AIS Infrastructure</vt:lpstr>
      <vt:lpstr>AIS carriage requirements</vt:lpstr>
      <vt:lpstr>'AIS carriage requirements'!Afdrukbereik</vt:lpstr>
      <vt:lpstr>'AIS Infrastructure'!Afdrukbereik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Troegl Juergen</dc:creator>
  <cp:lastModifiedBy>Gert Morlion</cp:lastModifiedBy>
  <cp:lastPrinted>2015-06-16T07:57:16Z</cp:lastPrinted>
  <dcterms:created xsi:type="dcterms:W3CDTF">2011-03-16T15:36:39Z</dcterms:created>
  <dcterms:modified xsi:type="dcterms:W3CDTF">2020-06-18T13:20:28Z</dcterms:modified>
</cp:coreProperties>
</file>