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2"/>
  <workbookPr/>
  <mc:AlternateContent xmlns:mc="http://schemas.openxmlformats.org/markup-compatibility/2006">
    <mc:Choice Requires="x15">
      <x15ac:absPath xmlns:x15ac="http://schemas.microsoft.com/office/spreadsheetml/2010/11/ac" url="C:\Users\juergen.troegl\Documents\WORK\2019_11_29_VTT-Liege\Output\"/>
    </mc:Choice>
  </mc:AlternateContent>
  <xr:revisionPtr revIDLastSave="0" documentId="13_ncr:1_{076E54F3-5441-4EEA-9806-E63E7C014BCB}" xr6:coauthVersionLast="36" xr6:coauthVersionMax="36" xr10:uidLastSave="{00000000-0000-0000-0000-000000000000}"/>
  <bookViews>
    <workbookView xWindow="2952" yWindow="0" windowWidth="21564" windowHeight="9072" tabRatio="758" xr2:uid="{00000000-000D-0000-FFFF-FFFF00000000}"/>
  </bookViews>
  <sheets>
    <sheet name="AIS Infrastructure" sheetId="2" r:id="rId1"/>
    <sheet name="AIS carriage requirements" sheetId="10" r:id="rId2"/>
  </sheets>
  <externalReferences>
    <externalReference r:id="rId3"/>
  </externalReferences>
  <definedNames>
    <definedName name="_xlnm.Print_Area" localSheetId="1">'AIS carriage requirements'!$A$1:$Y$51</definedName>
    <definedName name="_xlnm.Print_Area" localSheetId="0">'AIS Infrastructure'!$A$1:$AI$52</definedName>
  </definedNames>
  <calcPr calcId="191029"/>
</workbook>
</file>

<file path=xl/calcChain.xml><?xml version="1.0" encoding="utf-8"?>
<calcChain xmlns="http://schemas.openxmlformats.org/spreadsheetml/2006/main">
  <c r="G3" i="10" l="1"/>
  <c r="AI6" i="2" l="1"/>
  <c r="AH6" i="2"/>
  <c r="AG6" i="2"/>
  <c r="S34" i="2" l="1"/>
  <c r="F34" i="2"/>
  <c r="E3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Mihai</author>
  </authors>
  <commentList>
    <comment ref="AG37" authorId="0" shapeId="0" xr:uid="{00000000-0006-0000-0000-000001000000}">
      <text>
        <r>
          <rPr>
            <b/>
            <sz val="9"/>
            <color indexed="8"/>
            <rFont val="Tahoma"/>
            <family val="2"/>
            <charset val="238"/>
          </rPr>
          <t>Mihai:</t>
        </r>
        <r>
          <rPr>
            <sz val="9"/>
            <color indexed="8"/>
            <rFont val="Tahoma"/>
            <family val="2"/>
            <charset val="238"/>
          </rPr>
          <t xml:space="preserve">
Exchange of information with RoRIS on the Danube</t>
        </r>
      </text>
    </comment>
  </commentList>
</comments>
</file>

<file path=xl/sharedStrings.xml><?xml version="1.0" encoding="utf-8"?>
<sst xmlns="http://schemas.openxmlformats.org/spreadsheetml/2006/main" count="556" uniqueCount="202">
  <si>
    <t>Countries</t>
  </si>
  <si>
    <t>AT</t>
  </si>
  <si>
    <t>Austria</t>
  </si>
  <si>
    <t>BE</t>
  </si>
  <si>
    <t>BG</t>
  </si>
  <si>
    <t>Bulgaria</t>
  </si>
  <si>
    <t>CH</t>
  </si>
  <si>
    <t>Switzerland</t>
  </si>
  <si>
    <t>CZ</t>
  </si>
  <si>
    <t>Czech Republic</t>
  </si>
  <si>
    <t>DE</t>
  </si>
  <si>
    <t>Germany</t>
  </si>
  <si>
    <t>FR</t>
  </si>
  <si>
    <t>France</t>
  </si>
  <si>
    <t>HR</t>
  </si>
  <si>
    <t>Croatia</t>
  </si>
  <si>
    <t>HU</t>
  </si>
  <si>
    <t>Hungary</t>
  </si>
  <si>
    <t>IT</t>
  </si>
  <si>
    <t>Italy</t>
  </si>
  <si>
    <t>LU</t>
  </si>
  <si>
    <t>Luxembourg</t>
  </si>
  <si>
    <t>NL</t>
  </si>
  <si>
    <t>The Netherlands</t>
  </si>
  <si>
    <t>PL</t>
  </si>
  <si>
    <t>Poland</t>
  </si>
  <si>
    <t>in preparation</t>
  </si>
  <si>
    <t>RO</t>
  </si>
  <si>
    <t>Romania</t>
  </si>
  <si>
    <t>RS</t>
  </si>
  <si>
    <t>Republic of Serbia</t>
  </si>
  <si>
    <t>SK</t>
  </si>
  <si>
    <t>Slovak Republic</t>
  </si>
  <si>
    <t>UA</t>
  </si>
  <si>
    <t>Ukraine</t>
  </si>
  <si>
    <t>status:</t>
  </si>
  <si>
    <t>no information</t>
  </si>
  <si>
    <t>pilot operation</t>
  </si>
  <si>
    <t>fully operational</t>
  </si>
  <si>
    <t>availability of seamless AIS infrastructure</t>
  </si>
  <si>
    <t xml:space="preserve">international data exchange of AIS information </t>
  </si>
  <si>
    <t>transmission of actual water levels</t>
  </si>
  <si>
    <t xml:space="preserve">transmission of the status of light signals </t>
  </si>
  <si>
    <t>no activities planned</t>
  </si>
  <si>
    <t>services of shorebased infrastructure (over Inland AIS)</t>
  </si>
  <si>
    <t>Available, no std compliant</t>
  </si>
  <si>
    <t>Required minimum data for Inland AIS in the respective country (as reported by VTT EG members)</t>
  </si>
  <si>
    <t>Slovakia</t>
  </si>
  <si>
    <t>Serbia</t>
  </si>
  <si>
    <t>Danube Commission</t>
  </si>
  <si>
    <t>UN-ECE</t>
  </si>
  <si>
    <t>Belgium</t>
  </si>
  <si>
    <t>186. Verordnung: Änderung der Wasserstraßen-Verkehrsordnung</t>
  </si>
  <si>
    <t>Ministerial decree (NFM, 45/2011 (VIII.25.))</t>
  </si>
  <si>
    <t>MMSI number</t>
  </si>
  <si>
    <t>X</t>
  </si>
  <si>
    <t>Unique European vessel identification number (ENI)</t>
  </si>
  <si>
    <t>R</t>
  </si>
  <si>
    <t>IMO number</t>
  </si>
  <si>
    <t>Name of vessel</t>
  </si>
  <si>
    <t>Call sign</t>
  </si>
  <si>
    <t>ERI type of vessel/convoy</t>
  </si>
  <si>
    <t>IMO vessel type  (autom. converted from ERI type)</t>
  </si>
  <si>
    <t>Hazardous cargo: number of blue cones/lights</t>
  </si>
  <si>
    <t>Position of the GNSS antenna (dimensions)</t>
  </si>
  <si>
    <t>Total length of vessel/convoy [dm]</t>
  </si>
  <si>
    <t>Total beam of vessel/convoy [dm]</t>
  </si>
  <si>
    <t>Draught [cm]</t>
  </si>
  <si>
    <t>Draught [dm]</t>
  </si>
  <si>
    <t>Loaded/unloaded vessel</t>
  </si>
  <si>
    <t>Port of destination</t>
  </si>
  <si>
    <t>ETA to port of destination</t>
  </si>
  <si>
    <t>Actual position [lat/long] *</t>
  </si>
  <si>
    <t>Speed over ground (SOG) *</t>
  </si>
  <si>
    <t>Course over ground (COG) *</t>
  </si>
  <si>
    <t>Rate of Turn (ROT)</t>
  </si>
  <si>
    <t>Heading (HDG)</t>
  </si>
  <si>
    <t>Navigational status</t>
  </si>
  <si>
    <t>Position accuracy *</t>
  </si>
  <si>
    <t>Type EPFS *</t>
  </si>
  <si>
    <t>Time stamp *</t>
  </si>
  <si>
    <t>Blue sign (special manoeuvre indicator)</t>
  </si>
  <si>
    <t>number of crew members on board</t>
  </si>
  <si>
    <t>number of passengers on board</t>
  </si>
  <si>
    <t>number of shipboard personnel on board</t>
  </si>
  <si>
    <t>Quality of speed information</t>
  </si>
  <si>
    <t>Quality of course information</t>
  </si>
  <si>
    <t>Quality of heading information</t>
  </si>
  <si>
    <t>X = mandatory</t>
  </si>
  <si>
    <t>R = recommended</t>
  </si>
  <si>
    <t xml:space="preserve"> *  = automatically provided, not configurable</t>
  </si>
  <si>
    <t xml:space="preserve">no information available, data element was not part of the questionnaire </t>
  </si>
  <si>
    <t>Danube</t>
  </si>
  <si>
    <t>transmission of DGPS information via Msg 17</t>
  </si>
  <si>
    <t>exchange of ETA/RTA at lock/bridge</t>
  </si>
  <si>
    <t>exchange of ETA/RTA at terminal</t>
  </si>
  <si>
    <t>others (please specify)</t>
  </si>
  <si>
    <t>genereal traffic monitoring</t>
  </si>
  <si>
    <t>VTS</t>
  </si>
  <si>
    <t>Lock/bridge management</t>
  </si>
  <si>
    <t>Calamity Abatement</t>
  </si>
  <si>
    <t>Berth Management</t>
  </si>
  <si>
    <t>Transport Logistics</t>
  </si>
  <si>
    <t xml:space="preserve">Voyage planning </t>
  </si>
  <si>
    <t>Port/Terminal Management</t>
  </si>
  <si>
    <t>Cargo/Fleet Management</t>
  </si>
  <si>
    <t>Cross border services</t>
  </si>
  <si>
    <t>Law Enforcement</t>
  </si>
  <si>
    <t>Waterway charfges /harbour dues</t>
  </si>
  <si>
    <t>shore based services using AIS information</t>
  </si>
  <si>
    <t>services of shore based infrastructure (over Inland AIS) using future Inland ASMs</t>
  </si>
  <si>
    <t>services of shore based infrastructure (over Inland AIS) using standardized Inland ASMs</t>
  </si>
  <si>
    <t>PLEASE PROVIDE INPUT !</t>
  </si>
  <si>
    <t>CCNR</t>
  </si>
  <si>
    <t>Accident / incident investigatins</t>
  </si>
  <si>
    <t>Tests were carried out in IE2, but there is no usage in Hungary</t>
  </si>
  <si>
    <t>Flemish WW</t>
  </si>
  <si>
    <t>ANR - Danube</t>
  </si>
  <si>
    <t>ACN - Danube Black Sea Channel</t>
  </si>
  <si>
    <t>North</t>
  </si>
  <si>
    <t>Seine</t>
  </si>
  <si>
    <t>Mosel</t>
  </si>
  <si>
    <t>Rhine</t>
  </si>
  <si>
    <t>Saone</t>
  </si>
  <si>
    <t>Rhone</t>
  </si>
  <si>
    <t xml:space="preserve">all fairways </t>
  </si>
  <si>
    <t>x</t>
  </si>
  <si>
    <t>yes</t>
  </si>
  <si>
    <t>no</t>
  </si>
  <si>
    <t>from 1st December 2014 mandate for Inland AIS and el. chart (e.g.IECDIS)</t>
  </si>
  <si>
    <t>Elbe</t>
  </si>
  <si>
    <t>Vltava (Moldau)</t>
  </si>
  <si>
    <t>Mosel Commission</t>
  </si>
  <si>
    <t>Dolna Odra</t>
  </si>
  <si>
    <t>"Empfehlungen für die Nutzung von Inland AIS"
(recommendations for the usage of Inland AIS)</t>
  </si>
  <si>
    <t xml:space="preserve">CEVNI 
(recommendations)
       </t>
  </si>
  <si>
    <t>from 1st January 2016 mandate for Inland AIS and el. chart (e.g.IECDIS)</t>
  </si>
  <si>
    <t>Port of Antwerp
since 1.1.2012</t>
  </si>
  <si>
    <t>Port of Ghent since 1.1..2013</t>
  </si>
  <si>
    <t>Westerschelde - Kanaal van Gent naar Terneuzen, Beneden Zeeschelde
since 1.1.2016</t>
  </si>
  <si>
    <t>data requirements according to EG41572007</t>
  </si>
  <si>
    <t>Sava</t>
  </si>
  <si>
    <t>Accident investigations</t>
  </si>
  <si>
    <t>(Official Gazette of the Republic of Serbia no. 63/2013)</t>
  </si>
  <si>
    <t>Overview of carriage requirements for Inland AIS</t>
  </si>
  <si>
    <t xml:space="preserve">Overview of AIS shore infrastructure and services: </t>
  </si>
  <si>
    <t>Drava</t>
  </si>
  <si>
    <t>Region of Flandres</t>
  </si>
  <si>
    <t>Sava Commission</t>
  </si>
  <si>
    <t>control message</t>
  </si>
  <si>
    <t>Walloon Region</t>
  </si>
  <si>
    <t>Reference to the law</t>
  </si>
  <si>
    <t>Impact</t>
  </si>
  <si>
    <t xml:space="preserve">Obligation to carry and turn on Inland AIS from March 2018 according </t>
  </si>
  <si>
    <t>Law amending and supplementing The Law on Maritime Spaces, Inland Waterways and Ports of the Republic of Bulgaria.</t>
  </si>
  <si>
    <t>Binnenschifffahrsts-straßenordnung from 23.12.2016</t>
  </si>
  <si>
    <t xml:space="preserve">Inland AIS and IECDIS information mode obligation for selected waterways </t>
  </si>
  <si>
    <t>Obligatory usage of Inland AIS (carry and turn on) and Inland ECDIS</t>
  </si>
  <si>
    <t>Act. No. 338/2000 on Inland Navigation (as amended by Act No. 35/2014)</t>
  </si>
  <si>
    <t>vertical bridge clearance</t>
  </si>
  <si>
    <t>convoy message</t>
  </si>
  <si>
    <t>standardized safety message</t>
  </si>
  <si>
    <t>ISRS text message</t>
  </si>
  <si>
    <t>Geographic Notice</t>
  </si>
  <si>
    <t>Inland AIS AtoN Msg 21</t>
  </si>
  <si>
    <t>RGPNI Article A. 4241-50-2 du code des transports</t>
  </si>
  <si>
    <t>This order applies to the following self-propelled ships, irrespective of the flag they fly and sailing on inland waterways in Romania: the Danube River from km 1.075 to the Black Sea on the Sulina branch, Danube waterways, Borcea, Bala, Macin , Vâlciu, Caleia, the Chilia branch and the Sfântu Gheorghe branch, the Danube-Black Sea Canal (64,410 km long) and the White Gate-Midia Năvodari Canal (29,410 km long), including the harbors</t>
  </si>
  <si>
    <r>
      <t xml:space="preserve">a)  vessels of a length (L) greater than or equal to 20 m;
b)  vessels whose product between length (L), width (B) and draft (T) is a volume greater than or equal to 100 m3;
c)  tugs and pushers;
d)  passenger ships carrying more than 12 passengers;
e)  crossing boats(ferry) from one shore to another of the waterways;
f)  recreational craft to which the provisions of the Order of the Minister of Transport no. 1.447/2008 on the approval of technical requirements for inland waterway vessels, as subsequently amended and supplemented;
g)  service ships carrying out work on the navigable canal.
</t>
    </r>
    <r>
      <rPr>
        <i/>
        <sz val="10"/>
        <rFont val="Arial"/>
        <family val="2"/>
      </rPr>
      <t>The dimensions L, B and T are those defined in annex no. 2 to the Order of the Minister of Transport no. 1.447 / 2008, with the subsequent amendments and completions.</t>
    </r>
  </si>
  <si>
    <t xml:space="preserve">Minister of Transports Order no. 739 / 2016 </t>
  </si>
  <si>
    <t>geographic scope:
- River Danube
- Danube Canal</t>
  </si>
  <si>
    <t xml:space="preserve">Inland AIS Carriage requirement (incl. switching on) for all vessels except 
- small crafts (&lt;20m)
- unpropelled barges
- motorized vessels as part of a convoy not involved in propulsion
- rope ferries
Transmission can be turned off during morring at official mooring places
Small crafts can either use Inland AIS, Class A or Class B transponders.
</t>
  </si>
  <si>
    <t>Act. No. 114/1995 on Inland Navigation (as amended)</t>
  </si>
  <si>
    <t>outlook 12/2020</t>
  </si>
  <si>
    <t xml:space="preserve">From 1.4.2014 mandatory use of Inland AIS transponders for all vessel except small crafts, vessels of convoys not involved in propulsions, ferries not moving independently.
Transponder may be switched off when mooring in ports.
</t>
  </si>
  <si>
    <t>Geographical scope:
- Danube
- Danube canal</t>
  </si>
  <si>
    <t>All vessels and boats which exceed 20 meters and/or licensed to transport more than 12 passengers must be equipped with standardized AIS equipment.
The transponder must be operated except when anchored or moored.</t>
  </si>
  <si>
    <t>Geographic scope:
- Danube 1811-1433 rkm
- Szentendre branch</t>
  </si>
  <si>
    <t>no requirements so far (status June 2019)</t>
  </si>
  <si>
    <r>
      <rPr>
        <sz val="10"/>
        <color theme="1"/>
        <rFont val="Arial"/>
        <family val="2"/>
      </rPr>
      <t>obligation to turn on AIS if already on board</t>
    </r>
    <r>
      <rPr>
        <sz val="10"/>
        <color rgb="FFFF0000"/>
        <rFont val="Arial"/>
        <family val="2"/>
      </rPr>
      <t xml:space="preserve">
</t>
    </r>
  </si>
  <si>
    <t>Details / geographic scope</t>
  </si>
  <si>
    <t>all commercial vessels except ferries, all pleasure crafts which exceed 20 meters or 12 people on board and all authority vessels which exceed 7 meters  must be equipped with Inland AIS and Inland ECDIS in information mode.  The transponder could be switched off only in ports. 
Mandatory carriage requirement is applicable since 4.12.2019</t>
  </si>
  <si>
    <t>Damir please provide input</t>
  </si>
  <si>
    <t>Piet please provide input</t>
  </si>
  <si>
    <t>Jean-Noel please provide input</t>
  </si>
  <si>
    <t>please provide input</t>
  </si>
  <si>
    <r>
      <t>all commercial vessels and all pleasure crafts which exceed 20 meters must be equipped with AIS. 
The transponder must be switched on and transmit on maximum power, except if the vessel is moored</t>
    </r>
    <r>
      <rPr>
        <sz val="10"/>
        <color rgb="FFFF0000"/>
        <rFont val="Arial"/>
        <family val="2"/>
      </rPr>
      <t>.</t>
    </r>
  </si>
  <si>
    <t xml:space="preserve">Class 4 and above:
1. Dunkerque-Scheldt 
2. Seine 
3. Oise 
4. Mosel 
5. Saone and Rhone 
6. Canal Rhone-Sete 
for the Rhine see CCNR
</t>
  </si>
  <si>
    <t>output of the VTT EG meeting Liège, November 2019</t>
  </si>
  <si>
    <t>status 11/2019</t>
  </si>
  <si>
    <t>outlook 12/2021</t>
  </si>
  <si>
    <t>Obligation to carry and turn on Inland AIS from 1.1.2016 oblligatory on all Waterways where Binnenvaartpolitiereglement is in force (as mentioned in Vaststellingsbesluit Binnenvaartpolitiereglement)</t>
  </si>
  <si>
    <t xml:space="preserve">Obligation to carry and turn on Inland AIS from 31.12.2014 obligatory on </t>
  </si>
  <si>
    <t>Obligation to carry and turn on Inland AIS from Westerschelde and Kanaal van Gent naar Terneuzen</t>
  </si>
  <si>
    <t>Obligation to carry and turn on Inland AIS from Westerschelde and Kanaal van Gent naar Terneuzen in the harbour basin</t>
  </si>
  <si>
    <t>All waters except: upper Rhine, lower Rhine, Waal, Western Scheldt, Pannerdensch canel, Lek, Eems, Dutch part of the Common Meus and canel from Ghent to Terneuzen</t>
  </si>
  <si>
    <t>Upper Rhine, Lower Rhine, Waal, Pannerdensch canel and Lek</t>
  </si>
  <si>
    <t>Western Scheldt and canel from Ghent to Terneuzen</t>
  </si>
  <si>
    <t>Canel from Ghent to Terneuzen harbour basin</t>
  </si>
  <si>
    <t xml:space="preserve">Article 4.07 Binnenvaartpolitiereglement </t>
  </si>
  <si>
    <t>Articlel 4.07 Rijnvaartpolitiereglement 1995</t>
  </si>
  <si>
    <t>Algemeen verbindend voorschrift van Rijkshavenmeester Westerschelde, 5 november 2015, Stcrt. 2015, 39592</t>
  </si>
  <si>
    <t>Algemeen verbindend voorschrift Nautische Aanwijzing: NA-TN 05-2019 Gebruik van AIS. van Havenmeester van North Sea Port, 24 november 2019, Stcrt. 2019, 59426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</si>
</sst>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_);_(@_)"/>
  </numFmts>
  <fonts count="22" x14ac:knownFonts="1">
    <font>
      <sz val="10"/>
      <name val="Arial"/>
      <family val="2"/>
    </font>
    <font>
      <b/>
      <sz val="14"/>
      <name val="Arial"/>
      <family val="2"/>
    </font>
    <font>
      <b/>
      <sz val="10"/>
      <name val="Arial"/>
      <family val="2"/>
    </font>
    <font>
      <b/>
      <sz val="16"/>
      <name val="Arial"/>
      <family val="2"/>
    </font>
    <font>
      <sz val="8"/>
      <name val="Arial"/>
      <family val="2"/>
    </font>
    <font>
      <sz val="10"/>
      <name val="Arial"/>
      <family val="2"/>
    </font>
    <font>
      <b/>
      <sz val="10"/>
      <color indexed="8"/>
      <name val="Arial"/>
      <family val="2"/>
    </font>
    <font>
      <sz val="10"/>
      <color indexed="8"/>
      <name val="Arial"/>
      <family val="2"/>
    </font>
    <font>
      <b/>
      <sz val="9"/>
      <color indexed="8"/>
      <name val="Tahoma"/>
      <family val="2"/>
      <charset val="238"/>
    </font>
    <font>
      <sz val="9"/>
      <color indexed="8"/>
      <name val="Tahoma"/>
      <family val="2"/>
      <charset val="238"/>
    </font>
    <font>
      <sz val="10"/>
      <color indexed="10"/>
      <name val="Arial"/>
      <family val="2"/>
    </font>
    <font>
      <sz val="10"/>
      <color indexed="8"/>
      <name val="Arial"/>
    </font>
    <font>
      <sz val="10"/>
      <color rgb="FFFF0000"/>
      <name val="Arial"/>
      <family val="2"/>
    </font>
    <font>
      <b/>
      <sz val="10"/>
      <color rgb="FFFF0000"/>
      <name val="Arial"/>
      <family val="2"/>
    </font>
    <font>
      <sz val="9"/>
      <name val="Arial"/>
      <family val="2"/>
    </font>
    <font>
      <sz val="10"/>
      <color theme="1"/>
      <name val="Arial"/>
      <family val="2"/>
    </font>
    <font>
      <b/>
      <sz val="10"/>
      <color indexed="8"/>
      <name val="Arial"/>
      <family val="2"/>
      <charset val="1"/>
    </font>
    <font>
      <sz val="10"/>
      <color indexed="8"/>
      <name val="Arial"/>
      <family val="2"/>
      <charset val="1"/>
    </font>
    <font>
      <sz val="10"/>
      <name val="Arial"/>
      <family val="2"/>
      <charset val="1"/>
    </font>
    <font>
      <i/>
      <sz val="10"/>
      <name val="Arial"/>
      <family val="2"/>
    </font>
    <font>
      <sz val="10"/>
      <color theme="1"/>
      <name val="Arial"/>
      <family val="2"/>
      <charset val="238"/>
    </font>
    <font>
      <i/>
      <sz val="10"/>
      <color rgb="FF0D405F"/>
      <name val="Arial"/>
      <family val="2"/>
    </font>
  </fonts>
  <fills count="32">
    <fill>
      <patternFill patternType="none"/>
    </fill>
    <fill>
      <patternFill patternType="gray125"/>
    </fill>
    <fill>
      <patternFill patternType="solid">
        <fgColor indexed="13"/>
        <bgColor indexed="34"/>
      </patternFill>
    </fill>
    <fill>
      <patternFill patternType="solid">
        <fgColor indexed="11"/>
        <bgColor indexed="49"/>
      </patternFill>
    </fill>
    <fill>
      <patternFill patternType="solid">
        <fgColor indexed="46"/>
        <bgColor indexed="64"/>
      </patternFill>
    </fill>
    <fill>
      <patternFill patternType="solid">
        <fgColor indexed="22"/>
        <bgColor indexed="64"/>
      </patternFill>
    </fill>
    <fill>
      <patternFill patternType="solid">
        <fgColor indexed="30"/>
        <bgColor indexed="34"/>
      </patternFill>
    </fill>
    <fill>
      <patternFill patternType="solid">
        <fgColor indexed="13"/>
        <bgColor indexed="64"/>
      </patternFill>
    </fill>
    <fill>
      <patternFill patternType="solid">
        <fgColor indexed="10"/>
        <bgColor indexed="30"/>
      </patternFill>
    </fill>
    <fill>
      <patternFill patternType="solid">
        <fgColor indexed="10"/>
        <bgColor indexed="34"/>
      </patternFill>
    </fill>
    <fill>
      <patternFill patternType="solid">
        <fgColor indexed="11"/>
        <bgColor indexed="64"/>
      </patternFill>
    </fill>
    <fill>
      <patternFill patternType="solid">
        <fgColor indexed="30"/>
        <bgColor indexed="64"/>
      </patternFill>
    </fill>
    <fill>
      <patternFill patternType="solid">
        <fgColor indexed="10"/>
        <bgColor indexed="64"/>
      </patternFill>
    </fill>
    <fill>
      <patternFill patternType="solid">
        <fgColor indexed="18"/>
        <bgColor indexed="32"/>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0070C0"/>
        <bgColor indexed="34"/>
      </patternFill>
    </fill>
    <fill>
      <patternFill patternType="solid">
        <fgColor rgb="FF0070C0"/>
        <bgColor indexed="52"/>
      </patternFill>
    </fill>
    <fill>
      <patternFill patternType="solid">
        <fgColor theme="0"/>
        <bgColor indexed="64"/>
      </patternFill>
    </fill>
    <fill>
      <patternFill patternType="solid">
        <fgColor rgb="FF00FF00"/>
        <bgColor indexed="64"/>
      </patternFill>
    </fill>
    <fill>
      <patternFill patternType="solid">
        <fgColor rgb="FF0066CC"/>
        <bgColor indexed="34"/>
      </patternFill>
    </fill>
    <fill>
      <patternFill patternType="solid">
        <fgColor rgb="FF0066CC"/>
        <bgColor indexed="64"/>
      </patternFill>
    </fill>
    <fill>
      <patternFill patternType="solid">
        <fgColor rgb="FFFF0000"/>
        <bgColor indexed="49"/>
      </patternFill>
    </fill>
    <fill>
      <patternFill patternType="solid">
        <fgColor rgb="FF0070C0"/>
        <bgColor indexed="64"/>
      </patternFill>
    </fill>
    <fill>
      <patternFill patternType="solid">
        <fgColor indexed="22"/>
        <bgColor indexed="31"/>
      </patternFill>
    </fill>
    <fill>
      <patternFill patternType="solid">
        <fgColor indexed="10"/>
        <bgColor indexed="60"/>
      </patternFill>
    </fill>
    <fill>
      <patternFill patternType="solid">
        <fgColor theme="0"/>
        <bgColor indexed="34"/>
      </patternFill>
    </fill>
    <fill>
      <patternFill patternType="solid">
        <fgColor theme="0"/>
        <bgColor indexed="30"/>
      </patternFill>
    </fill>
    <fill>
      <patternFill patternType="solid">
        <fgColor theme="0"/>
        <bgColor indexed="60"/>
      </patternFill>
    </fill>
    <fill>
      <patternFill patternType="solid">
        <fgColor theme="0"/>
        <bgColor indexed="49"/>
      </patternFill>
    </fill>
    <fill>
      <patternFill patternType="solid">
        <fgColor rgb="FF00FF00"/>
        <bgColor indexed="34"/>
      </patternFill>
    </fill>
  </fills>
  <borders count="6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style="thin">
        <color indexed="64"/>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indexed="64"/>
      </left>
      <right/>
      <top style="thin">
        <color indexed="64"/>
      </top>
      <bottom style="thin">
        <color indexed="64"/>
      </bottom>
      <diagonal/>
    </border>
    <border>
      <left style="thin">
        <color indexed="8"/>
      </left>
      <right/>
      <top/>
      <bottom style="thin">
        <color indexed="8"/>
      </bottom>
      <diagonal/>
    </border>
    <border>
      <left style="thin">
        <color indexed="64"/>
      </left>
      <right/>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style="thin">
        <color indexed="8"/>
      </left>
      <right style="thin">
        <color indexed="8"/>
      </right>
      <top style="thin">
        <color indexed="64"/>
      </top>
      <bottom/>
      <diagonal/>
    </border>
    <border>
      <left style="thin">
        <color indexed="64"/>
      </left>
      <right/>
      <top/>
      <bottom/>
      <diagonal/>
    </border>
    <border>
      <left style="thin">
        <color indexed="8"/>
      </left>
      <right style="thin">
        <color indexed="64"/>
      </right>
      <top/>
      <bottom style="thin">
        <color indexed="8"/>
      </bottom>
      <diagonal/>
    </border>
    <border>
      <left style="thin">
        <color indexed="64"/>
      </left>
      <right style="thin">
        <color indexed="64"/>
      </right>
      <top/>
      <bottom style="thin">
        <color indexed="64"/>
      </bottom>
      <diagonal/>
    </border>
    <border>
      <left/>
      <right/>
      <top style="thin">
        <color indexed="8"/>
      </top>
      <bottom style="thin">
        <color indexed="8"/>
      </bottom>
      <diagonal/>
    </border>
    <border>
      <left style="thin">
        <color indexed="8"/>
      </left>
      <right style="thin">
        <color indexed="8"/>
      </right>
      <top/>
      <bottom style="thin">
        <color indexed="64"/>
      </bottom>
      <diagonal/>
    </border>
    <border>
      <left style="thin">
        <color indexed="8"/>
      </left>
      <right style="thin">
        <color indexed="64"/>
      </right>
      <top style="thin">
        <color indexed="8"/>
      </top>
      <bottom/>
      <diagonal/>
    </border>
    <border>
      <left style="thin">
        <color indexed="64"/>
      </left>
      <right style="thin">
        <color indexed="8"/>
      </right>
      <top/>
      <bottom style="thin">
        <color indexed="64"/>
      </bottom>
      <diagonal/>
    </border>
    <border>
      <left style="thin">
        <color indexed="64"/>
      </left>
      <right style="thin">
        <color indexed="64"/>
      </right>
      <top/>
      <bottom style="thin">
        <color indexed="8"/>
      </bottom>
      <diagonal/>
    </border>
    <border>
      <left style="thin">
        <color indexed="8"/>
      </left>
      <right style="thin">
        <color indexed="8"/>
      </right>
      <top/>
      <bottom/>
      <diagonal/>
    </border>
    <border>
      <left style="thin">
        <color indexed="8"/>
      </left>
      <right style="thin">
        <color indexed="64"/>
      </right>
      <top/>
      <bottom/>
      <diagonal/>
    </border>
    <border>
      <left/>
      <right style="medium">
        <color indexed="64"/>
      </right>
      <top style="thin">
        <color indexed="8"/>
      </top>
      <bottom/>
      <diagonal/>
    </border>
    <border>
      <left/>
      <right style="medium">
        <color indexed="64"/>
      </right>
      <top/>
      <bottom style="thin">
        <color indexed="8"/>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8"/>
      </top>
      <bottom style="thin">
        <color indexed="8"/>
      </bottom>
      <diagonal/>
    </border>
    <border>
      <left style="medium">
        <color indexed="64"/>
      </left>
      <right/>
      <top style="thin">
        <color indexed="8"/>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8"/>
      </right>
      <top/>
      <bottom style="thin">
        <color indexed="8"/>
      </bottom>
      <diagonal/>
    </border>
    <border>
      <left style="thin">
        <color indexed="8"/>
      </left>
      <right style="thin">
        <color indexed="64"/>
      </right>
      <top/>
      <bottom style="thin">
        <color indexed="64"/>
      </bottom>
      <diagonal/>
    </border>
    <border>
      <left style="thin">
        <color indexed="8"/>
      </left>
      <right style="thin">
        <color indexed="8"/>
      </right>
      <top style="thin">
        <color indexed="8"/>
      </top>
      <bottom style="medium">
        <color indexed="8"/>
      </bottom>
      <diagonal/>
    </border>
    <border>
      <left style="medium">
        <color indexed="64"/>
      </left>
      <right style="thin">
        <color indexed="64"/>
      </right>
      <top style="medium">
        <color indexed="64"/>
      </top>
      <bottom/>
      <diagonal/>
    </border>
    <border>
      <left/>
      <right/>
      <top style="medium">
        <color indexed="64"/>
      </top>
      <bottom/>
      <diagonal/>
    </border>
    <border>
      <left/>
      <right style="thin">
        <color indexed="8"/>
      </right>
      <top style="medium">
        <color indexed="64"/>
      </top>
      <bottom/>
      <diagonal/>
    </border>
    <border>
      <left style="thin">
        <color indexed="8"/>
      </left>
      <right style="thin">
        <color indexed="8"/>
      </right>
      <top style="medium">
        <color indexed="8"/>
      </top>
      <bottom/>
      <diagonal/>
    </border>
    <border>
      <left style="thin">
        <color indexed="64"/>
      </left>
      <right style="thin">
        <color indexed="64"/>
      </right>
      <top style="medium">
        <color indexed="64"/>
      </top>
      <bottom/>
      <diagonal/>
    </border>
    <border>
      <left style="thin">
        <color indexed="8"/>
      </left>
      <right style="thin">
        <color indexed="8"/>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8"/>
      </right>
      <top style="medium">
        <color indexed="64"/>
      </top>
      <bottom/>
      <diagonal/>
    </border>
    <border>
      <left/>
      <right style="medium">
        <color indexed="64"/>
      </right>
      <top style="medium">
        <color indexed="64"/>
      </top>
      <bottom/>
      <diagonal/>
    </border>
    <border>
      <left style="medium">
        <color indexed="64"/>
      </left>
      <right style="thin">
        <color indexed="8"/>
      </right>
      <top/>
      <bottom style="thin">
        <color indexed="8"/>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8"/>
      </right>
      <top style="medium">
        <color indexed="64"/>
      </top>
      <bottom style="thin">
        <color indexed="64"/>
      </bottom>
      <diagonal/>
    </border>
  </borders>
  <cellStyleXfs count="2">
    <xf numFmtId="0" fontId="0" fillId="0" borderId="0"/>
    <xf numFmtId="164" fontId="5" fillId="0" borderId="0" applyFill="0" applyBorder="0" applyAlignment="0" applyProtection="0"/>
  </cellStyleXfs>
  <cellXfs count="356">
    <xf numFmtId="0" fontId="0" fillId="0" borderId="0" xfId="0"/>
    <xf numFmtId="0" fontId="0" fillId="0" borderId="0" xfId="0" applyFont="1" applyBorder="1"/>
    <xf numFmtId="0" fontId="0" fillId="0" borderId="0" xfId="0" applyFont="1" applyFill="1" applyBorder="1"/>
    <xf numFmtId="0" fontId="0" fillId="0" borderId="0" xfId="0" applyFont="1" applyBorder="1" applyAlignment="1">
      <alignment horizontal="left"/>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horizontal="left"/>
    </xf>
    <xf numFmtId="0" fontId="0" fillId="0" borderId="1" xfId="0" applyFont="1" applyFill="1" applyBorder="1" applyAlignment="1">
      <alignment horizontal="center" vertical="center"/>
    </xf>
    <xf numFmtId="0" fontId="0" fillId="0" borderId="0" xfId="0" applyFont="1" applyFill="1" applyBorder="1" applyAlignment="1">
      <alignment horizontal="left"/>
    </xf>
    <xf numFmtId="0" fontId="0" fillId="0" borderId="1" xfId="0" applyFont="1" applyBorder="1" applyAlignment="1">
      <alignment horizontal="left"/>
    </xf>
    <xf numFmtId="0" fontId="0" fillId="2" borderId="1" xfId="0" applyFont="1" applyFill="1" applyBorder="1" applyAlignment="1">
      <alignment horizontal="left"/>
    </xf>
    <xf numFmtId="0" fontId="0" fillId="0" borderId="2" xfId="0" applyFont="1" applyFill="1" applyBorder="1" applyAlignment="1">
      <alignment horizontal="center" wrapText="1"/>
    </xf>
    <xf numFmtId="0" fontId="3" fillId="0" borderId="0" xfId="0" applyFont="1" applyBorder="1"/>
    <xf numFmtId="0" fontId="0" fillId="3" borderId="2" xfId="0" applyFont="1" applyFill="1" applyBorder="1" applyAlignment="1">
      <alignment horizontal="left"/>
    </xf>
    <xf numFmtId="0" fontId="0" fillId="0" borderId="0" xfId="0" applyFill="1" applyBorder="1" applyAlignment="1">
      <alignment horizontal="center"/>
    </xf>
    <xf numFmtId="0" fontId="1" fillId="0" borderId="0" xfId="0" applyFont="1" applyBorder="1"/>
    <xf numFmtId="0" fontId="0" fillId="0" borderId="0" xfId="0" applyFont="1" applyFill="1" applyBorder="1" applyAlignment="1">
      <alignment horizontal="center"/>
    </xf>
    <xf numFmtId="0" fontId="0" fillId="0" borderId="3" xfId="0" applyFont="1" applyFill="1" applyBorder="1"/>
    <xf numFmtId="0" fontId="0" fillId="0" borderId="3" xfId="0" applyFont="1" applyFill="1" applyBorder="1" applyAlignment="1">
      <alignment wrapText="1"/>
    </xf>
    <xf numFmtId="0" fontId="0" fillId="0" borderId="0" xfId="0" applyFont="1" applyBorder="1" applyAlignment="1">
      <alignment horizontal="center"/>
    </xf>
    <xf numFmtId="0" fontId="5" fillId="0" borderId="0" xfId="0" applyFont="1" applyBorder="1"/>
    <xf numFmtId="0" fontId="5" fillId="0" borderId="0" xfId="0" applyFont="1" applyFill="1" applyBorder="1"/>
    <xf numFmtId="0" fontId="5" fillId="0" borderId="3" xfId="0" applyFont="1" applyFill="1" applyBorder="1"/>
    <xf numFmtId="0" fontId="5" fillId="4" borderId="3" xfId="0" applyFont="1" applyFill="1" applyBorder="1"/>
    <xf numFmtId="0" fontId="0" fillId="0" borderId="1" xfId="0" applyFont="1" applyFill="1" applyBorder="1" applyAlignment="1">
      <alignment horizontal="center" vertical="center" wrapText="1"/>
    </xf>
    <xf numFmtId="9" fontId="0" fillId="0" borderId="1" xfId="0" applyNumberFormat="1" applyFont="1" applyFill="1" applyBorder="1" applyAlignment="1">
      <alignment horizontal="center" vertical="center"/>
    </xf>
    <xf numFmtId="0" fontId="5" fillId="0" borderId="3" xfId="0" applyFont="1" applyFill="1" applyBorder="1" applyAlignment="1">
      <alignment horizontal="center"/>
    </xf>
    <xf numFmtId="9" fontId="0" fillId="0" borderId="0" xfId="0" applyNumberFormat="1" applyFont="1" applyBorder="1" applyAlignment="1">
      <alignment horizontal="center"/>
    </xf>
    <xf numFmtId="9" fontId="2" fillId="0" borderId="0" xfId="0" applyNumberFormat="1" applyFont="1" applyBorder="1" applyAlignment="1">
      <alignment horizontal="center"/>
    </xf>
    <xf numFmtId="0" fontId="2" fillId="0" borderId="0" xfId="0" applyFont="1" applyBorder="1" applyAlignment="1">
      <alignment horizontal="center"/>
    </xf>
    <xf numFmtId="0" fontId="0" fillId="3" borderId="1" xfId="0" applyFont="1" applyFill="1" applyBorder="1" applyAlignment="1">
      <alignment horizontal="center" vertical="center" wrapText="1"/>
    </xf>
    <xf numFmtId="9" fontId="0" fillId="0" borderId="0" xfId="0" applyNumberFormat="1" applyFont="1" applyFill="1" applyBorder="1" applyAlignment="1">
      <alignment horizontal="center"/>
    </xf>
    <xf numFmtId="9" fontId="0" fillId="0" borderId="0" xfId="0" applyNumberFormat="1" applyBorder="1" applyAlignment="1">
      <alignment horizontal="center"/>
    </xf>
    <xf numFmtId="0" fontId="0" fillId="0" borderId="0" xfId="0" applyAlignment="1">
      <alignment horizontal="center"/>
    </xf>
    <xf numFmtId="9" fontId="0" fillId="0" borderId="4" xfId="0" applyNumberFormat="1" applyFont="1" applyFill="1" applyBorder="1" applyAlignment="1">
      <alignment horizontal="center" vertical="center"/>
    </xf>
    <xf numFmtId="0" fontId="0" fillId="0" borderId="2" xfId="0" applyFont="1" applyFill="1" applyBorder="1" applyAlignment="1">
      <alignment horizontal="left" vertical="center"/>
    </xf>
    <xf numFmtId="0" fontId="0" fillId="0" borderId="3" xfId="0" applyFont="1" applyFill="1" applyBorder="1" applyAlignment="1">
      <alignment horizontal="left" vertical="center"/>
    </xf>
    <xf numFmtId="0" fontId="5" fillId="0" borderId="3" xfId="0" applyFont="1" applyFill="1" applyBorder="1" applyAlignment="1">
      <alignment horizontal="center" wrapText="1"/>
    </xf>
    <xf numFmtId="9" fontId="1" fillId="0" borderId="0" xfId="0" applyNumberFormat="1" applyFont="1" applyBorder="1" applyAlignment="1">
      <alignment horizontal="left"/>
    </xf>
    <xf numFmtId="0" fontId="0" fillId="0" borderId="2" xfId="0" applyFont="1" applyFill="1" applyBorder="1" applyAlignment="1">
      <alignment horizontal="center" vertical="center" wrapText="1"/>
    </xf>
    <xf numFmtId="0" fontId="0" fillId="0" borderId="5" xfId="0" applyFont="1" applyFill="1" applyBorder="1" applyAlignment="1">
      <alignment horizontal="center" vertical="center" wrapText="1"/>
    </xf>
    <xf numFmtId="9" fontId="0" fillId="0" borderId="1" xfId="0" applyNumberFormat="1" applyFont="1" applyFill="1" applyBorder="1" applyAlignment="1">
      <alignment horizontal="center" vertical="center" wrapText="1"/>
    </xf>
    <xf numFmtId="0" fontId="5" fillId="0" borderId="0" xfId="0" applyFont="1" applyBorder="1" applyAlignment="1">
      <alignment horizontal="center"/>
    </xf>
    <xf numFmtId="0" fontId="5" fillId="0" borderId="0" xfId="0" applyFont="1"/>
    <xf numFmtId="0" fontId="5" fillId="0" borderId="0" xfId="0" applyFont="1" applyFill="1"/>
    <xf numFmtId="0" fontId="5" fillId="0" borderId="0" xfId="0" applyFont="1" applyAlignment="1">
      <alignment horizontal="center"/>
    </xf>
    <xf numFmtId="0" fontId="5" fillId="0" borderId="3" xfId="0" applyFont="1" applyBorder="1" applyAlignment="1">
      <alignment horizontal="center"/>
    </xf>
    <xf numFmtId="0" fontId="5" fillId="0" borderId="3" xfId="0" applyFont="1" applyBorder="1" applyAlignment="1">
      <alignment horizontal="center" vertical="center"/>
    </xf>
    <xf numFmtId="0" fontId="5" fillId="0" borderId="1" xfId="0" applyFont="1" applyFill="1" applyBorder="1" applyAlignment="1">
      <alignment horizontal="center"/>
    </xf>
    <xf numFmtId="0" fontId="7" fillId="0" borderId="3" xfId="0" applyFont="1" applyBorder="1" applyAlignment="1">
      <alignment horizontal="center"/>
    </xf>
    <xf numFmtId="0" fontId="5" fillId="5" borderId="3" xfId="0" applyFont="1" applyFill="1" applyBorder="1" applyAlignment="1">
      <alignment horizontal="center"/>
    </xf>
    <xf numFmtId="0" fontId="5" fillId="5" borderId="3"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3" xfId="0" applyFont="1" applyBorder="1"/>
    <xf numFmtId="0" fontId="5" fillId="0" borderId="8" xfId="0" applyFont="1" applyBorder="1" applyAlignment="1">
      <alignment horizontal="center"/>
    </xf>
    <xf numFmtId="0" fontId="5" fillId="0" borderId="10" xfId="0" applyFont="1" applyBorder="1"/>
    <xf numFmtId="0" fontId="5" fillId="5" borderId="0" xfId="0" applyFont="1" applyFill="1" applyBorder="1"/>
    <xf numFmtId="0" fontId="0" fillId="0" borderId="7" xfId="0" applyFont="1" applyFill="1" applyBorder="1" applyAlignment="1">
      <alignment horizontal="center" vertical="center" wrapText="1"/>
    </xf>
    <xf numFmtId="0" fontId="0" fillId="0" borderId="3" xfId="0" applyFont="1" applyFill="1" applyBorder="1" applyAlignment="1">
      <alignment horizontal="center" vertical="center" wrapText="1"/>
    </xf>
    <xf numFmtId="9" fontId="0" fillId="3" borderId="2"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9" fontId="0" fillId="3" borderId="1"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9" fontId="0" fillId="0" borderId="3" xfId="0" applyNumberFormat="1" applyFont="1" applyFill="1" applyBorder="1" applyAlignment="1">
      <alignment wrapText="1"/>
    </xf>
    <xf numFmtId="9" fontId="0" fillId="0" borderId="5" xfId="0" applyNumberFormat="1" applyFont="1" applyFill="1" applyBorder="1" applyAlignment="1">
      <alignment wrapText="1"/>
    </xf>
    <xf numFmtId="9" fontId="0" fillId="0" borderId="11" xfId="0" applyNumberFormat="1" applyFont="1" applyFill="1" applyBorder="1" applyAlignment="1">
      <alignment wrapText="1"/>
    </xf>
    <xf numFmtId="0" fontId="5" fillId="0" borderId="10" xfId="0" applyFont="1" applyFill="1" applyBorder="1" applyAlignment="1">
      <alignment horizontal="center" vertical="center" wrapText="1"/>
    </xf>
    <xf numFmtId="9" fontId="0" fillId="0" borderId="7" xfId="0" applyNumberFormat="1"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wrapText="1"/>
    </xf>
    <xf numFmtId="0" fontId="2" fillId="0" borderId="1" xfId="0" applyFont="1" applyBorder="1" applyAlignment="1">
      <alignment horizontal="center" vertical="center" textRotation="90" wrapText="1"/>
    </xf>
    <xf numFmtId="0" fontId="2" fillId="0" borderId="1" xfId="0" applyFont="1" applyBorder="1" applyAlignment="1">
      <alignment horizontal="center" textRotation="90" wrapText="1"/>
    </xf>
    <xf numFmtId="0" fontId="2" fillId="0" borderId="0" xfId="0" applyFont="1" applyBorder="1" applyAlignment="1">
      <alignment wrapText="1"/>
    </xf>
    <xf numFmtId="0" fontId="3" fillId="0" borderId="0" xfId="0" applyFont="1" applyBorder="1" applyAlignment="1">
      <alignment horizontal="left"/>
    </xf>
    <xf numFmtId="0" fontId="0" fillId="7" borderId="0" xfId="0" applyFont="1" applyFill="1" applyBorder="1"/>
    <xf numFmtId="0" fontId="5" fillId="7" borderId="0" xfId="0" applyFont="1" applyFill="1"/>
    <xf numFmtId="0" fontId="0" fillId="0" borderId="2" xfId="0" applyFont="1" applyBorder="1" applyAlignment="1">
      <alignment horizontal="left" vertical="center"/>
    </xf>
    <xf numFmtId="0" fontId="0" fillId="5" borderId="3" xfId="0" applyFont="1" applyFill="1" applyBorder="1" applyAlignment="1">
      <alignment horizontal="center"/>
    </xf>
    <xf numFmtId="0" fontId="0" fillId="0" borderId="3" xfId="0" applyFont="1" applyBorder="1" applyAlignment="1">
      <alignment horizontal="center"/>
    </xf>
    <xf numFmtId="0" fontId="5" fillId="0" borderId="2" xfId="0" applyFont="1" applyFill="1" applyBorder="1" applyAlignment="1">
      <alignment horizontal="center"/>
    </xf>
    <xf numFmtId="0" fontId="0" fillId="8" borderId="1" xfId="0" applyFont="1" applyFill="1" applyBorder="1" applyAlignment="1">
      <alignment horizontal="left"/>
    </xf>
    <xf numFmtId="0" fontId="0" fillId="9" borderId="1"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7" borderId="8" xfId="0" applyFont="1" applyFill="1" applyBorder="1" applyAlignment="1">
      <alignment horizont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0" borderId="8" xfId="0" applyFont="1" applyFill="1" applyBorder="1" applyAlignment="1">
      <alignment horizontal="center" wrapText="1"/>
    </xf>
    <xf numFmtId="9" fontId="0" fillId="3" borderId="15" xfId="0" applyNumberFormat="1" applyFont="1" applyFill="1" applyBorder="1" applyAlignment="1">
      <alignment horizontal="center" vertical="center" wrapText="1"/>
    </xf>
    <xf numFmtId="0" fontId="0" fillId="9" borderId="8" xfId="0" applyFont="1" applyFill="1" applyBorder="1" applyAlignment="1">
      <alignment horizontal="center" vertical="center" wrapText="1"/>
    </xf>
    <xf numFmtId="0" fontId="0" fillId="11" borderId="3" xfId="0" applyFont="1" applyFill="1" applyBorder="1" applyAlignment="1">
      <alignment horizontal="center" vertical="center" wrapText="1"/>
    </xf>
    <xf numFmtId="0" fontId="10" fillId="0" borderId="3" xfId="0" applyFont="1" applyFill="1" applyBorder="1" applyAlignment="1">
      <alignment horizontal="center"/>
    </xf>
    <xf numFmtId="0" fontId="10" fillId="0" borderId="3" xfId="0" applyFont="1" applyBorder="1" applyAlignment="1">
      <alignment horizontal="center"/>
    </xf>
    <xf numFmtId="0" fontId="10" fillId="0" borderId="8" xfId="0" applyFont="1" applyBorder="1" applyAlignment="1">
      <alignment horizontal="center"/>
    </xf>
    <xf numFmtId="0" fontId="10" fillId="5" borderId="3" xfId="0" applyFont="1" applyFill="1" applyBorder="1" applyAlignment="1">
      <alignment horizontal="center"/>
    </xf>
    <xf numFmtId="0" fontId="11" fillId="0" borderId="3" xfId="0" applyFont="1" applyBorder="1" applyAlignment="1">
      <alignment horizontal="left" vertical="center"/>
    </xf>
    <xf numFmtId="0" fontId="11" fillId="12" borderId="3" xfId="0" applyFont="1" applyFill="1" applyBorder="1" applyAlignment="1">
      <alignment horizontal="center" wrapText="1"/>
    </xf>
    <xf numFmtId="0" fontId="11" fillId="7" borderId="3" xfId="0" applyFont="1" applyFill="1" applyBorder="1" applyAlignment="1">
      <alignment horizontal="center" wrapText="1"/>
    </xf>
    <xf numFmtId="0" fontId="11" fillId="0" borderId="16" xfId="0" applyFont="1" applyBorder="1"/>
    <xf numFmtId="0" fontId="11" fillId="0" borderId="0" xfId="0" applyFont="1"/>
    <xf numFmtId="0" fontId="0" fillId="0" borderId="0" xfId="0" applyAlignment="1">
      <alignment wrapText="1"/>
    </xf>
    <xf numFmtId="0" fontId="0" fillId="0" borderId="3" xfId="0" applyFill="1" applyBorder="1" applyAlignment="1">
      <alignment horizontal="left" vertical="center"/>
    </xf>
    <xf numFmtId="0" fontId="0" fillId="15" borderId="5" xfId="0" applyFont="1" applyFill="1" applyBorder="1" applyAlignment="1">
      <alignment horizontal="center" vertical="center" wrapText="1"/>
    </xf>
    <xf numFmtId="0" fontId="0" fillId="16" borderId="5" xfId="0" applyFont="1" applyFill="1" applyBorder="1" applyAlignment="1">
      <alignment horizontal="center" vertical="center" wrapText="1"/>
    </xf>
    <xf numFmtId="9" fontId="13" fillId="0" borderId="1" xfId="0" applyNumberFormat="1" applyFont="1" applyFill="1" applyBorder="1" applyAlignment="1">
      <alignment horizontal="center" vertical="center" textRotation="90" wrapText="1"/>
    </xf>
    <xf numFmtId="0" fontId="0" fillId="18" borderId="1" xfId="0" applyFont="1" applyFill="1" applyBorder="1" applyAlignment="1">
      <alignment horizontal="left"/>
    </xf>
    <xf numFmtId="0" fontId="0" fillId="0" borderId="3" xfId="0" applyFont="1" applyFill="1" applyBorder="1" applyAlignment="1">
      <alignment horizontal="center" wrapText="1"/>
    </xf>
    <xf numFmtId="0" fontId="0" fillId="3" borderId="1" xfId="0" applyFont="1" applyFill="1" applyBorder="1" applyAlignment="1">
      <alignment horizontal="center" vertical="center" wrapText="1"/>
    </xf>
    <xf numFmtId="0" fontId="0" fillId="0" borderId="3" xfId="0" applyFont="1" applyFill="1" applyBorder="1" applyAlignment="1">
      <alignment horizontal="left" vertical="center"/>
    </xf>
    <xf numFmtId="0" fontId="0" fillId="0" borderId="24" xfId="0" applyFont="1" applyFill="1" applyBorder="1" applyAlignment="1">
      <alignment horizontal="left" vertical="center"/>
    </xf>
    <xf numFmtId="0" fontId="2" fillId="10" borderId="3" xfId="0" applyFont="1" applyFill="1" applyBorder="1" applyAlignment="1">
      <alignment horizontal="center" wrapText="1"/>
    </xf>
    <xf numFmtId="0" fontId="0" fillId="10" borderId="3" xfId="0" applyFont="1" applyFill="1" applyBorder="1" applyAlignment="1">
      <alignment horizontal="center" wrapText="1"/>
    </xf>
    <xf numFmtId="0" fontId="0" fillId="12" borderId="3" xfId="0" applyFont="1" applyFill="1" applyBorder="1" applyAlignment="1">
      <alignment horizontal="center" wrapText="1"/>
    </xf>
    <xf numFmtId="0" fontId="0" fillId="6" borderId="3" xfId="0" applyFont="1" applyFill="1" applyBorder="1" applyAlignment="1">
      <alignment horizontal="center" vertical="center" wrapText="1"/>
    </xf>
    <xf numFmtId="0" fontId="0" fillId="16" borderId="3" xfId="0" applyFont="1" applyFill="1" applyBorder="1" applyAlignment="1">
      <alignment horizontal="center" wrapText="1"/>
    </xf>
    <xf numFmtId="0" fontId="0" fillId="7" borderId="3" xfId="0" applyFont="1" applyFill="1" applyBorder="1" applyAlignment="1">
      <alignment horizontal="center" wrapText="1"/>
    </xf>
    <xf numFmtId="9" fontId="0" fillId="3" borderId="3" xfId="0" applyNumberFormat="1" applyFont="1" applyFill="1" applyBorder="1" applyAlignment="1">
      <alignment horizontal="center" vertical="center" wrapText="1"/>
    </xf>
    <xf numFmtId="9" fontId="0" fillId="10" borderId="3" xfId="0" applyNumberFormat="1" applyFont="1" applyFill="1" applyBorder="1" applyAlignment="1">
      <alignment horizontal="center" vertical="center" wrapText="1"/>
    </xf>
    <xf numFmtId="9" fontId="0" fillId="16" borderId="3" xfId="0" applyNumberFormat="1" applyFont="1" applyFill="1" applyBorder="1" applyAlignment="1">
      <alignment horizontal="center" vertical="center" wrapText="1"/>
    </xf>
    <xf numFmtId="0" fontId="14" fillId="0" borderId="3" xfId="0" applyFont="1" applyFill="1" applyBorder="1" applyAlignment="1">
      <alignment horizontal="left" vertical="center" wrapText="1"/>
    </xf>
    <xf numFmtId="0" fontId="0" fillId="0" borderId="1" xfId="0" applyFont="1" applyFill="1" applyBorder="1" applyAlignment="1">
      <alignment horizontal="center"/>
    </xf>
    <xf numFmtId="0" fontId="5" fillId="19" borderId="1" xfId="0" applyFont="1" applyFill="1" applyBorder="1" applyAlignment="1">
      <alignment horizontal="center"/>
    </xf>
    <xf numFmtId="0" fontId="0" fillId="19" borderId="1" xfId="0" applyFont="1" applyFill="1" applyBorder="1" applyAlignment="1">
      <alignment horizontal="center"/>
    </xf>
    <xf numFmtId="0" fontId="5" fillId="19" borderId="1" xfId="0" applyFont="1" applyFill="1" applyBorder="1"/>
    <xf numFmtId="0" fontId="5" fillId="19" borderId="7" xfId="0" applyFont="1" applyFill="1" applyBorder="1" applyAlignment="1">
      <alignment horizontal="center"/>
    </xf>
    <xf numFmtId="0" fontId="5" fillId="19" borderId="7" xfId="0" applyFont="1" applyFill="1" applyBorder="1"/>
    <xf numFmtId="0" fontId="5" fillId="19" borderId="9" xfId="0" applyFont="1" applyFill="1" applyBorder="1"/>
    <xf numFmtId="0" fontId="5" fillId="19" borderId="10" xfId="0" applyFont="1" applyFill="1" applyBorder="1"/>
    <xf numFmtId="0" fontId="0" fillId="5" borderId="3" xfId="0" applyFont="1" applyFill="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5" fillId="0" borderId="28" xfId="0" applyFont="1" applyFill="1" applyBorder="1" applyAlignment="1">
      <alignment horizontal="center"/>
    </xf>
    <xf numFmtId="0" fontId="5" fillId="0" borderId="29" xfId="0" applyFont="1" applyFill="1" applyBorder="1" applyAlignment="1">
      <alignment horizontal="center"/>
    </xf>
    <xf numFmtId="0" fontId="5" fillId="5" borderId="30" xfId="0" applyFont="1" applyFill="1" applyBorder="1" applyAlignment="1">
      <alignment horizontal="center"/>
    </xf>
    <xf numFmtId="0" fontId="5" fillId="5" borderId="31" xfId="0" applyFont="1" applyFill="1" applyBorder="1" applyAlignment="1">
      <alignment horizontal="center"/>
    </xf>
    <xf numFmtId="0" fontId="5" fillId="0" borderId="28" xfId="0" applyFont="1" applyFill="1" applyBorder="1"/>
    <xf numFmtId="0" fontId="5" fillId="0" borderId="29" xfId="0" applyFont="1" applyFill="1" applyBorder="1"/>
    <xf numFmtId="0" fontId="0" fillId="0" borderId="28" xfId="0" applyFont="1" applyBorder="1" applyAlignment="1">
      <alignment horizontal="center"/>
    </xf>
    <xf numFmtId="0" fontId="0" fillId="0" borderId="29" xfId="0" applyFont="1" applyBorder="1" applyAlignment="1">
      <alignment horizontal="center"/>
    </xf>
    <xf numFmtId="0" fontId="5" fillId="0" borderId="28" xfId="0" applyFont="1" applyBorder="1"/>
    <xf numFmtId="0" fontId="5" fillId="0" borderId="29" xfId="0" applyFont="1" applyBorder="1"/>
    <xf numFmtId="0" fontId="5" fillId="0" borderId="32" xfId="0" applyFont="1" applyFill="1" applyBorder="1" applyAlignment="1">
      <alignment horizontal="center"/>
    </xf>
    <xf numFmtId="0" fontId="5" fillId="0" borderId="32" xfId="0" applyFont="1" applyBorder="1"/>
    <xf numFmtId="0" fontId="5" fillId="0" borderId="33" xfId="0" applyFont="1" applyBorder="1"/>
    <xf numFmtId="0" fontId="5" fillId="0" borderId="26" xfId="0" applyFont="1" applyBorder="1"/>
    <xf numFmtId="0" fontId="5" fillId="0" borderId="34" xfId="0" applyFont="1" applyBorder="1"/>
    <xf numFmtId="0" fontId="5" fillId="0" borderId="31" xfId="0" applyFont="1" applyBorder="1"/>
    <xf numFmtId="0" fontId="5" fillId="5" borderId="35" xfId="0" applyFont="1" applyFill="1" applyBorder="1" applyAlignment="1">
      <alignment horizontal="center"/>
    </xf>
    <xf numFmtId="0" fontId="5" fillId="5" borderId="36" xfId="0" applyFont="1" applyFill="1" applyBorder="1" applyAlignment="1">
      <alignment horizontal="center"/>
    </xf>
    <xf numFmtId="0" fontId="5" fillId="5" borderId="36" xfId="0" applyFont="1" applyFill="1" applyBorder="1" applyAlignment="1">
      <alignment horizontal="center" vertical="center"/>
    </xf>
    <xf numFmtId="0" fontId="5" fillId="5" borderId="37" xfId="0" applyFont="1" applyFill="1" applyBorder="1" applyAlignment="1">
      <alignment horizontal="center"/>
    </xf>
    <xf numFmtId="0" fontId="7" fillId="0" borderId="10" xfId="0" applyFont="1" applyBorder="1"/>
    <xf numFmtId="0" fontId="7" fillId="5" borderId="10" xfId="0" applyFont="1" applyFill="1" applyBorder="1"/>
    <xf numFmtId="0" fontId="7" fillId="0" borderId="10" xfId="0" applyFont="1" applyFill="1" applyBorder="1"/>
    <xf numFmtId="0" fontId="7" fillId="0" borderId="6" xfId="0" applyFont="1" applyBorder="1"/>
    <xf numFmtId="0" fontId="5" fillId="0" borderId="30" xfId="0" applyFont="1" applyBorder="1" applyAlignment="1">
      <alignment horizontal="center"/>
    </xf>
    <xf numFmtId="0" fontId="5" fillId="0" borderId="42" xfId="0" applyFont="1" applyBorder="1" applyAlignment="1">
      <alignment horizontal="center"/>
    </xf>
    <xf numFmtId="0" fontId="5" fillId="5" borderId="42" xfId="0" applyFont="1" applyFill="1" applyBorder="1" applyAlignment="1">
      <alignment horizontal="center"/>
    </xf>
    <xf numFmtId="0" fontId="5" fillId="0" borderId="30" xfId="0" applyFont="1" applyFill="1" applyBorder="1" applyAlignment="1">
      <alignment horizontal="center"/>
    </xf>
    <xf numFmtId="0" fontId="5" fillId="0" borderId="42" xfId="0" applyFont="1" applyFill="1" applyBorder="1" applyAlignment="1">
      <alignment horizontal="center"/>
    </xf>
    <xf numFmtId="0" fontId="0" fillId="0" borderId="0" xfId="0" applyBorder="1"/>
    <xf numFmtId="0" fontId="0" fillId="0" borderId="42" xfId="0" applyFill="1" applyBorder="1" applyAlignment="1">
      <alignment horizontal="center"/>
    </xf>
    <xf numFmtId="0" fontId="0" fillId="0" borderId="42" xfId="0" applyBorder="1" applyAlignment="1">
      <alignment horizontal="center"/>
    </xf>
    <xf numFmtId="0" fontId="0" fillId="5" borderId="42" xfId="0" applyFill="1" applyBorder="1" applyAlignment="1">
      <alignment horizontal="center"/>
    </xf>
    <xf numFmtId="0" fontId="5" fillId="5" borderId="42" xfId="0" applyFont="1" applyFill="1" applyBorder="1"/>
    <xf numFmtId="0" fontId="5" fillId="0" borderId="30" xfId="0" applyFont="1" applyBorder="1"/>
    <xf numFmtId="0" fontId="5" fillId="0" borderId="42" xfId="0" applyFont="1" applyBorder="1"/>
    <xf numFmtId="0" fontId="5" fillId="0" borderId="38" xfId="0" applyFont="1" applyBorder="1" applyAlignment="1">
      <alignment horizontal="center"/>
    </xf>
    <xf numFmtId="0" fontId="5" fillId="0" borderId="39" xfId="0" applyFont="1" applyBorder="1" applyAlignment="1">
      <alignment horizontal="center"/>
    </xf>
    <xf numFmtId="0" fontId="0" fillId="5" borderId="36" xfId="0" applyFont="1" applyFill="1" applyBorder="1" applyAlignment="1">
      <alignment horizontal="center" vertical="center"/>
    </xf>
    <xf numFmtId="0" fontId="5" fillId="5" borderId="43" xfId="0" applyFont="1" applyFill="1" applyBorder="1" applyAlignment="1">
      <alignment horizontal="center"/>
    </xf>
    <xf numFmtId="0" fontId="0" fillId="0" borderId="11" xfId="0" applyFont="1" applyFill="1" applyBorder="1" applyAlignment="1">
      <alignment horizontal="center" vertical="center" wrapText="1"/>
    </xf>
    <xf numFmtId="0" fontId="0" fillId="15" borderId="44"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16" borderId="18" xfId="0" applyFont="1" applyFill="1" applyBorder="1" applyAlignment="1">
      <alignment horizontal="center" vertical="center" wrapText="1"/>
    </xf>
    <xf numFmtId="0" fontId="0" fillId="16" borderId="3" xfId="0" applyFont="1" applyFill="1" applyBorder="1" applyAlignment="1">
      <alignment horizontal="center" vertical="center" wrapText="1"/>
    </xf>
    <xf numFmtId="0" fontId="0" fillId="20" borderId="18" xfId="0" applyFont="1" applyFill="1" applyBorder="1" applyAlignment="1">
      <alignment horizontal="center" vertical="center" wrapText="1"/>
    </xf>
    <xf numFmtId="0" fontId="0" fillId="20" borderId="3" xfId="0" applyFont="1" applyFill="1" applyBorder="1" applyAlignment="1">
      <alignment horizontal="center" vertical="center" wrapText="1"/>
    </xf>
    <xf numFmtId="0" fontId="0" fillId="21" borderId="1" xfId="0" applyFont="1" applyFill="1" applyBorder="1" applyAlignment="1">
      <alignment horizontal="center" vertical="center" wrapText="1"/>
    </xf>
    <xf numFmtId="0" fontId="0" fillId="22" borderId="18" xfId="0" applyFont="1" applyFill="1" applyBorder="1" applyAlignment="1">
      <alignment horizontal="center" vertical="center" wrapText="1"/>
    </xf>
    <xf numFmtId="0" fontId="0" fillId="22" borderId="3" xfId="0" applyFont="1" applyFill="1" applyBorder="1" applyAlignment="1">
      <alignment horizontal="center" vertical="center" wrapText="1"/>
    </xf>
    <xf numFmtId="0" fontId="0" fillId="22" borderId="8"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0" fillId="24" borderId="18" xfId="0" applyFont="1" applyFill="1" applyBorder="1" applyAlignment="1">
      <alignment horizontal="center" vertical="center" wrapText="1"/>
    </xf>
    <xf numFmtId="0" fontId="0" fillId="24" borderId="3" xfId="0" applyFont="1" applyFill="1" applyBorder="1" applyAlignment="1">
      <alignment horizontal="center" vertical="center" wrapText="1"/>
    </xf>
    <xf numFmtId="0" fontId="0" fillId="16" borderId="1" xfId="0" applyFont="1" applyFill="1" applyBorder="1" applyAlignment="1">
      <alignment horizontal="center" vertical="center" wrapText="1"/>
    </xf>
    <xf numFmtId="0" fontId="0" fillId="0" borderId="3" xfId="0" applyFont="1" applyFill="1" applyBorder="1" applyAlignment="1">
      <alignment horizontal="left" vertical="center"/>
    </xf>
    <xf numFmtId="0" fontId="17" fillId="0" borderId="1" xfId="0" applyFont="1" applyBorder="1" applyAlignment="1">
      <alignment horizontal="center"/>
    </xf>
    <xf numFmtId="0" fontId="18" fillId="25" borderId="1" xfId="0" applyFont="1" applyFill="1" applyBorder="1" applyAlignment="1">
      <alignment horizontal="center"/>
    </xf>
    <xf numFmtId="0" fontId="18" fillId="25" borderId="1" xfId="0" applyFont="1" applyFill="1" applyBorder="1" applyAlignment="1">
      <alignment horizontal="center" vertical="center"/>
    </xf>
    <xf numFmtId="0" fontId="18" fillId="0" borderId="1" xfId="0" applyFont="1" applyBorder="1" applyAlignment="1">
      <alignment horizontal="center" vertical="center"/>
    </xf>
    <xf numFmtId="0" fontId="18" fillId="25" borderId="46" xfId="0" applyFont="1" applyFill="1" applyBorder="1" applyAlignment="1">
      <alignment horizontal="center" vertical="center"/>
    </xf>
    <xf numFmtId="9" fontId="17" fillId="3" borderId="1" xfId="0" applyNumberFormat="1" applyFont="1" applyFill="1" applyBorder="1" applyAlignment="1">
      <alignment horizontal="center" vertical="center" wrapText="1"/>
    </xf>
    <xf numFmtId="0" fontId="17" fillId="3" borderId="1" xfId="0" applyFont="1" applyFill="1" applyBorder="1" applyAlignment="1">
      <alignment horizontal="center" wrapText="1"/>
    </xf>
    <xf numFmtId="0" fontId="17" fillId="26" borderId="1" xfId="0" applyFont="1" applyFill="1" applyBorder="1" applyAlignment="1">
      <alignment horizontal="center" wrapText="1"/>
    </xf>
    <xf numFmtId="0" fontId="17" fillId="0" borderId="1" xfId="0" applyFont="1" applyBorder="1" applyAlignment="1">
      <alignment horizontal="center" wrapText="1"/>
    </xf>
    <xf numFmtId="0" fontId="18" fillId="3" borderId="1" xfId="0" applyFont="1" applyFill="1" applyBorder="1" applyAlignment="1">
      <alignment horizontal="center" vertical="center" wrapText="1"/>
    </xf>
    <xf numFmtId="0" fontId="0" fillId="0" borderId="24" xfId="0" applyFont="1" applyFill="1" applyBorder="1" applyAlignment="1">
      <alignment horizontal="left" vertical="center"/>
    </xf>
    <xf numFmtId="0" fontId="0" fillId="0" borderId="8"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12" fillId="0" borderId="3" xfId="0" applyFont="1" applyBorder="1" applyAlignment="1">
      <alignment horizontal="center" vertical="center" wrapText="1"/>
    </xf>
    <xf numFmtId="0" fontId="17" fillId="0" borderId="1" xfId="0" applyFont="1" applyFill="1" applyBorder="1" applyAlignment="1">
      <alignment horizontal="center" wrapText="1"/>
    </xf>
    <xf numFmtId="0" fontId="2" fillId="0" borderId="6" xfId="0" applyFont="1" applyBorder="1"/>
    <xf numFmtId="0" fontId="6" fillId="0" borderId="47" xfId="0" applyFont="1" applyBorder="1" applyAlignment="1">
      <alignment horizontal="center"/>
    </xf>
    <xf numFmtId="0" fontId="16" fillId="0" borderId="50" xfId="0" applyFont="1" applyBorder="1" applyAlignment="1">
      <alignment horizontal="center"/>
    </xf>
    <xf numFmtId="0" fontId="6" fillId="0" borderId="51" xfId="0" applyFont="1" applyBorder="1" applyAlignment="1">
      <alignment horizontal="center"/>
    </xf>
    <xf numFmtId="0" fontId="2" fillId="0" borderId="52" xfId="0" applyFont="1" applyBorder="1" applyAlignment="1">
      <alignment horizontal="center" vertical="center"/>
    </xf>
    <xf numFmtId="0" fontId="6" fillId="0" borderId="51" xfId="0" applyFont="1" applyFill="1" applyBorder="1" applyAlignment="1">
      <alignment horizontal="center"/>
    </xf>
    <xf numFmtId="0" fontId="6" fillId="19" borderId="51" xfId="0" applyFont="1" applyFill="1" applyBorder="1" applyAlignment="1">
      <alignment horizontal="center"/>
    </xf>
    <xf numFmtId="0" fontId="2" fillId="0" borderId="52" xfId="0" applyFont="1" applyBorder="1" applyAlignment="1">
      <alignment horizontal="center"/>
    </xf>
    <xf numFmtId="0" fontId="2" fillId="0" borderId="51" xfId="0" applyFont="1" applyBorder="1" applyAlignment="1">
      <alignment horizontal="center" vertical="center"/>
    </xf>
    <xf numFmtId="0" fontId="6" fillId="0" borderId="53" xfId="0" applyFont="1" applyBorder="1" applyAlignment="1">
      <alignment horizontal="center"/>
    </xf>
    <xf numFmtId="0" fontId="2" fillId="0" borderId="54" xfId="0" applyFont="1" applyBorder="1" applyAlignment="1">
      <alignment horizontal="center"/>
    </xf>
    <xf numFmtId="0" fontId="2" fillId="0" borderId="48" xfId="0" applyFont="1" applyBorder="1" applyAlignment="1">
      <alignment horizontal="center" vertical="center"/>
    </xf>
    <xf numFmtId="0" fontId="6" fillId="0" borderId="55" xfId="0" applyFont="1" applyBorder="1" applyAlignment="1">
      <alignment horizontal="center"/>
    </xf>
    <xf numFmtId="0" fontId="7" fillId="0" borderId="12" xfId="0" applyFont="1" applyBorder="1"/>
    <xf numFmtId="0" fontId="5" fillId="0" borderId="40" xfId="0" applyFont="1" applyBorder="1" applyAlignment="1">
      <alignment horizontal="center"/>
    </xf>
    <xf numFmtId="0" fontId="7" fillId="0" borderId="18" xfId="0" applyFont="1" applyBorder="1" applyAlignment="1">
      <alignment horizontal="center"/>
    </xf>
    <xf numFmtId="0" fontId="17" fillId="0" borderId="5" xfId="0" applyFont="1" applyBorder="1" applyAlignment="1">
      <alignment horizontal="center"/>
    </xf>
    <xf numFmtId="0" fontId="0" fillId="0" borderId="18" xfId="0" applyFont="1" applyBorder="1" applyAlignment="1">
      <alignment horizontal="center"/>
    </xf>
    <xf numFmtId="0" fontId="0" fillId="0" borderId="5" xfId="0" applyFont="1" applyFill="1" applyBorder="1" applyAlignment="1">
      <alignment horizontal="center"/>
    </xf>
    <xf numFmtId="0" fontId="5" fillId="0" borderId="18" xfId="0" applyFont="1" applyFill="1" applyBorder="1" applyAlignment="1">
      <alignment horizontal="center"/>
    </xf>
    <xf numFmtId="0" fontId="5" fillId="0" borderId="18" xfId="0" applyFont="1" applyBorder="1" applyAlignment="1">
      <alignment horizontal="center"/>
    </xf>
    <xf numFmtId="0" fontId="5" fillId="19" borderId="5" xfId="0" applyFont="1" applyFill="1" applyBorder="1" applyAlignment="1">
      <alignment horizontal="center"/>
    </xf>
    <xf numFmtId="0" fontId="5" fillId="0" borderId="41" xfId="0" applyFont="1" applyBorder="1" applyAlignment="1">
      <alignment horizontal="center"/>
    </xf>
    <xf numFmtId="0" fontId="5" fillId="0" borderId="56" xfId="0" applyFont="1" applyFill="1" applyBorder="1" applyAlignment="1">
      <alignment horizontal="center"/>
    </xf>
    <xf numFmtId="0" fontId="5" fillId="0" borderId="18" xfId="0" applyFont="1" applyBorder="1" applyAlignment="1">
      <alignment horizontal="center" vertical="center"/>
    </xf>
    <xf numFmtId="0" fontId="5" fillId="0" borderId="27" xfId="0" applyFont="1" applyFill="1" applyBorder="1" applyAlignment="1">
      <alignment horizontal="center"/>
    </xf>
    <xf numFmtId="0" fontId="0" fillId="0" borderId="3" xfId="0" applyFont="1" applyBorder="1" applyAlignment="1">
      <alignment vertical="center"/>
    </xf>
    <xf numFmtId="0" fontId="0" fillId="0" borderId="3" xfId="0" applyFont="1" applyBorder="1" applyAlignment="1">
      <alignment vertical="center" wrapText="1"/>
    </xf>
    <xf numFmtId="0" fontId="12" fillId="0" borderId="3" xfId="0" applyFont="1" applyBorder="1" applyAlignment="1">
      <alignment horizontal="center" vertical="center" wrapText="1"/>
    </xf>
    <xf numFmtId="0" fontId="0" fillId="0" borderId="3" xfId="0" applyFont="1" applyFill="1" applyBorder="1" applyAlignment="1">
      <alignment vertical="center" wrapText="1"/>
    </xf>
    <xf numFmtId="0" fontId="12" fillId="0" borderId="3" xfId="0" applyFont="1" applyBorder="1" applyAlignment="1">
      <alignment vertical="center" wrapText="1"/>
    </xf>
    <xf numFmtId="0" fontId="0" fillId="19" borderId="3" xfId="0" applyFont="1" applyFill="1" applyBorder="1" applyAlignment="1">
      <alignment vertical="center" wrapText="1"/>
    </xf>
    <xf numFmtId="0" fontId="15"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2" fillId="19" borderId="3" xfId="0" applyFont="1" applyFill="1" applyBorder="1" applyAlignment="1">
      <alignment vertical="center" wrapText="1"/>
    </xf>
    <xf numFmtId="0" fontId="0" fillId="27" borderId="1" xfId="0" applyFont="1" applyFill="1" applyBorder="1" applyAlignment="1">
      <alignment horizontal="center" vertical="center" wrapText="1"/>
    </xf>
    <xf numFmtId="0" fontId="0" fillId="28" borderId="1" xfId="0" applyFont="1" applyFill="1" applyBorder="1" applyAlignment="1">
      <alignment horizontal="left"/>
    </xf>
    <xf numFmtId="0" fontId="0" fillId="19" borderId="2" xfId="0" applyFont="1" applyFill="1" applyBorder="1" applyAlignment="1">
      <alignment horizontal="center" wrapText="1"/>
    </xf>
    <xf numFmtId="0" fontId="17" fillId="29" borderId="1" xfId="0" applyFont="1" applyFill="1" applyBorder="1" applyAlignment="1">
      <alignment horizontal="center" wrapText="1"/>
    </xf>
    <xf numFmtId="0" fontId="5" fillId="19" borderId="3" xfId="0" applyFont="1" applyFill="1" applyBorder="1" applyAlignment="1">
      <alignment horizontal="center" wrapText="1"/>
    </xf>
    <xf numFmtId="0" fontId="0" fillId="19" borderId="1" xfId="0" applyFont="1" applyFill="1" applyBorder="1" applyAlignment="1">
      <alignment horizontal="center" vertical="center" wrapText="1"/>
    </xf>
    <xf numFmtId="0" fontId="0" fillId="19" borderId="3" xfId="0" applyFont="1" applyFill="1" applyBorder="1" applyAlignment="1">
      <alignment horizontal="center" vertical="center" wrapText="1"/>
    </xf>
    <xf numFmtId="0" fontId="0" fillId="27" borderId="8" xfId="0" applyFont="1" applyFill="1" applyBorder="1" applyAlignment="1">
      <alignment horizontal="center" vertical="center" wrapText="1"/>
    </xf>
    <xf numFmtId="0" fontId="5" fillId="19" borderId="3" xfId="0" applyFont="1" applyFill="1" applyBorder="1" applyAlignment="1">
      <alignment horizontal="center" vertical="center" wrapText="1"/>
    </xf>
    <xf numFmtId="0" fontId="0" fillId="19" borderId="8" xfId="0" applyFont="1" applyFill="1" applyBorder="1" applyAlignment="1">
      <alignment horizontal="center" vertical="center" wrapText="1"/>
    </xf>
    <xf numFmtId="0" fontId="0" fillId="19" borderId="18" xfId="0" applyFont="1" applyFill="1" applyBorder="1" applyAlignment="1">
      <alignment horizontal="center" vertical="center" wrapText="1"/>
    </xf>
    <xf numFmtId="9" fontId="0" fillId="19" borderId="15" xfId="0" applyNumberFormat="1" applyFont="1" applyFill="1" applyBorder="1" applyAlignment="1">
      <alignment horizontal="center" vertical="center" wrapText="1"/>
    </xf>
    <xf numFmtId="9" fontId="0" fillId="19" borderId="20" xfId="0" applyNumberFormat="1" applyFont="1" applyFill="1" applyBorder="1" applyAlignment="1">
      <alignment horizontal="center" vertical="center" wrapText="1"/>
    </xf>
    <xf numFmtId="0" fontId="0" fillId="19" borderId="3" xfId="0" applyFont="1" applyFill="1" applyBorder="1" applyAlignment="1">
      <alignment horizontal="center" wrapText="1"/>
    </xf>
    <xf numFmtId="0" fontId="0" fillId="19" borderId="5" xfId="0" applyFont="1" applyFill="1" applyBorder="1" applyAlignment="1">
      <alignment horizontal="center" vertical="center"/>
    </xf>
    <xf numFmtId="0" fontId="0" fillId="19" borderId="1" xfId="0" applyFont="1" applyFill="1" applyBorder="1" applyAlignment="1">
      <alignment horizontal="center" vertical="center"/>
    </xf>
    <xf numFmtId="0" fontId="0" fillId="19" borderId="7" xfId="0" applyFont="1" applyFill="1" applyBorder="1" applyAlignment="1">
      <alignment horizontal="center" vertical="center" wrapText="1"/>
    </xf>
    <xf numFmtId="0" fontId="0" fillId="27" borderId="13" xfId="0" applyFont="1" applyFill="1" applyBorder="1" applyAlignment="1">
      <alignment horizontal="center" vertical="center" wrapText="1"/>
    </xf>
    <xf numFmtId="0" fontId="0" fillId="27" borderId="14" xfId="0" applyFont="1" applyFill="1" applyBorder="1" applyAlignment="1">
      <alignment horizontal="center" vertical="center" wrapText="1"/>
    </xf>
    <xf numFmtId="0" fontId="0" fillId="19" borderId="44" xfId="0" applyFont="1" applyFill="1" applyBorder="1" applyAlignment="1">
      <alignment horizontal="center" vertical="center" wrapText="1"/>
    </xf>
    <xf numFmtId="0" fontId="0" fillId="19" borderId="5" xfId="0" applyFont="1" applyFill="1" applyBorder="1" applyAlignment="1">
      <alignment horizontal="center" vertical="center" wrapText="1"/>
    </xf>
    <xf numFmtId="0" fontId="18" fillId="30" borderId="1" xfId="0" applyFont="1" applyFill="1" applyBorder="1" applyAlignment="1">
      <alignment horizontal="center" vertical="center" wrapText="1"/>
    </xf>
    <xf numFmtId="0" fontId="11" fillId="19" borderId="3" xfId="0" applyFont="1" applyFill="1" applyBorder="1" applyAlignment="1">
      <alignment horizontal="center" wrapText="1"/>
    </xf>
    <xf numFmtId="0" fontId="0" fillId="30" borderId="1" xfId="0" applyFont="1" applyFill="1" applyBorder="1" applyAlignment="1">
      <alignment horizontal="center" vertical="center" wrapText="1"/>
    </xf>
    <xf numFmtId="0" fontId="0" fillId="19" borderId="8" xfId="0" applyFont="1" applyFill="1" applyBorder="1" applyAlignment="1">
      <alignment horizontal="center" wrapText="1"/>
    </xf>
    <xf numFmtId="0" fontId="0" fillId="31" borderId="1" xfId="0" applyFont="1" applyFill="1" applyBorder="1" applyAlignment="1">
      <alignment horizontal="center" vertical="center" wrapText="1"/>
    </xf>
    <xf numFmtId="0" fontId="12" fillId="0" borderId="3" xfId="0" applyFont="1" applyBorder="1" applyAlignment="1">
      <alignment horizontal="center" vertical="center" wrapText="1"/>
    </xf>
    <xf numFmtId="0" fontId="20" fillId="0" borderId="3" xfId="0" applyFont="1" applyBorder="1" applyAlignment="1">
      <alignment vertical="center" wrapText="1"/>
    </xf>
    <xf numFmtId="0" fontId="12" fillId="0" borderId="57" xfId="0" applyFont="1" applyBorder="1" applyAlignment="1">
      <alignment vertical="center" wrapText="1"/>
    </xf>
    <xf numFmtId="0" fontId="5" fillId="19" borderId="9" xfId="0" applyFont="1" applyFill="1" applyBorder="1" applyAlignment="1">
      <alignment horizontal="center"/>
    </xf>
    <xf numFmtId="0" fontId="5" fillId="19" borderId="10" xfId="0" applyFont="1" applyFill="1" applyBorder="1" applyAlignment="1">
      <alignment horizontal="center"/>
    </xf>
    <xf numFmtId="0" fontId="15" fillId="19" borderId="3" xfId="0" applyFont="1" applyFill="1" applyBorder="1" applyAlignment="1">
      <alignment horizontal="center" vertical="center" wrapText="1"/>
    </xf>
    <xf numFmtId="0" fontId="0" fillId="19" borderId="3" xfId="0" applyFont="1" applyFill="1" applyBorder="1" applyAlignment="1">
      <alignment horizontal="left" vertical="center" wrapText="1"/>
    </xf>
    <xf numFmtId="0" fontId="12" fillId="0" borderId="3" xfId="0" applyFont="1" applyFill="1" applyBorder="1" applyAlignment="1">
      <alignment vertical="center" wrapText="1"/>
    </xf>
    <xf numFmtId="0" fontId="15" fillId="0" borderId="8" xfId="0" applyFont="1" applyFill="1" applyBorder="1" applyAlignment="1">
      <alignment vertical="center" wrapText="1"/>
    </xf>
    <xf numFmtId="0" fontId="15" fillId="0" borderId="3" xfId="0" applyFont="1" applyFill="1" applyBorder="1" applyAlignment="1">
      <alignment vertical="center" wrapText="1"/>
    </xf>
    <xf numFmtId="0" fontId="0" fillId="0" borderId="0" xfId="0" applyAlignment="1"/>
    <xf numFmtId="0" fontId="15" fillId="15" borderId="3" xfId="0" applyFont="1" applyFill="1" applyBorder="1" applyAlignment="1">
      <alignment horizontal="center" vertical="center" wrapText="1"/>
    </xf>
    <xf numFmtId="0" fontId="0" fillId="22" borderId="1" xfId="0" applyFont="1" applyFill="1" applyBorder="1" applyAlignment="1">
      <alignment horizontal="center" vertical="center" wrapText="1"/>
    </xf>
    <xf numFmtId="0" fontId="5" fillId="0" borderId="5" xfId="0" applyFont="1" applyFill="1" applyBorder="1" applyAlignment="1">
      <alignment horizontal="center"/>
    </xf>
    <xf numFmtId="0" fontId="21" fillId="0" borderId="0" xfId="0" applyFont="1"/>
    <xf numFmtId="0" fontId="5" fillId="0" borderId="1" xfId="0" applyFont="1" applyFill="1" applyBorder="1"/>
    <xf numFmtId="0" fontId="5" fillId="0" borderId="7" xfId="0" applyFont="1" applyFill="1" applyBorder="1" applyAlignment="1">
      <alignment horizontal="center"/>
    </xf>
    <xf numFmtId="0" fontId="5" fillId="0" borderId="7" xfId="0" applyFont="1" applyFill="1" applyBorder="1"/>
    <xf numFmtId="0" fontId="5" fillId="0" borderId="9" xfId="0" applyFont="1" applyFill="1" applyBorder="1"/>
    <xf numFmtId="0" fontId="5" fillId="0" borderId="10" xfId="0" applyFont="1" applyFill="1" applyBorder="1"/>
    <xf numFmtId="9" fontId="0" fillId="11" borderId="2" xfId="0" applyNumberFormat="1" applyFont="1" applyFill="1" applyBorder="1" applyAlignment="1">
      <alignment horizontal="center" vertical="center" wrapText="1"/>
    </xf>
    <xf numFmtId="9" fontId="0" fillId="11" borderId="24" xfId="0" applyNumberFormat="1" applyFont="1" applyFill="1" applyBorder="1" applyAlignment="1">
      <alignment horizontal="center" vertical="center" wrapText="1"/>
    </xf>
    <xf numFmtId="9" fontId="0" fillId="0" borderId="15" xfId="0" applyNumberFormat="1" applyFont="1" applyFill="1" applyBorder="1" applyAlignment="1">
      <alignment horizontal="center" vertical="center" wrapText="1"/>
    </xf>
    <xf numFmtId="9" fontId="0" fillId="0" borderId="20" xfId="0" applyNumberFormat="1" applyFont="1" applyFill="1" applyBorder="1" applyAlignment="1">
      <alignment horizontal="center" vertical="center" wrapText="1"/>
    </xf>
    <xf numFmtId="9" fontId="0" fillId="19" borderId="15" xfId="0" applyNumberFormat="1" applyFont="1" applyFill="1" applyBorder="1" applyAlignment="1">
      <alignment horizontal="center" vertical="center" wrapText="1"/>
    </xf>
    <xf numFmtId="9" fontId="0" fillId="19" borderId="20" xfId="0" applyNumberFormat="1" applyFont="1" applyFill="1" applyBorder="1" applyAlignment="1">
      <alignment horizontal="center" vertical="center" wrapText="1"/>
    </xf>
    <xf numFmtId="9" fontId="0" fillId="19" borderId="14" xfId="0" applyNumberFormat="1" applyFont="1" applyFill="1" applyBorder="1" applyAlignment="1">
      <alignment horizontal="center" vertical="center" wrapText="1"/>
    </xf>
    <xf numFmtId="9" fontId="0" fillId="19" borderId="45" xfId="0" applyNumberFormat="1" applyFont="1" applyFill="1" applyBorder="1" applyAlignment="1">
      <alignment horizontal="center" vertical="center" wrapText="1"/>
    </xf>
    <xf numFmtId="0" fontId="0" fillId="19" borderId="13" xfId="0" applyFont="1" applyFill="1" applyBorder="1" applyAlignment="1">
      <alignment horizontal="center" vertical="center" wrapText="1"/>
    </xf>
    <xf numFmtId="0" fontId="0" fillId="19" borderId="22" xfId="0" applyFont="1" applyFill="1" applyBorder="1" applyAlignment="1">
      <alignment horizontal="center" vertical="center" wrapText="1"/>
    </xf>
    <xf numFmtId="9" fontId="0" fillId="3" borderId="21" xfId="0" applyNumberFormat="1" applyFont="1" applyFill="1" applyBorder="1" applyAlignment="1">
      <alignment horizontal="center" vertical="center" wrapText="1"/>
    </xf>
    <xf numFmtId="9" fontId="0" fillId="3" borderId="25"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7" xfId="0" applyFont="1" applyFill="1" applyBorder="1" applyAlignment="1">
      <alignment horizontal="left" vertical="center"/>
    </xf>
    <xf numFmtId="0" fontId="0" fillId="0" borderId="1" xfId="0" applyFont="1" applyFill="1" applyBorder="1" applyAlignment="1">
      <alignment horizontal="left" vertical="center"/>
    </xf>
    <xf numFmtId="0" fontId="2" fillId="0" borderId="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4" xfId="0" applyFont="1" applyBorder="1" applyAlignment="1">
      <alignment horizontal="center" vertical="center" wrapText="1"/>
    </xf>
    <xf numFmtId="0" fontId="0" fillId="13" borderId="7" xfId="0" applyFont="1" applyFill="1" applyBorder="1" applyAlignment="1">
      <alignment horizontal="left" vertical="center"/>
    </xf>
    <xf numFmtId="0" fontId="0" fillId="13" borderId="1" xfId="0" applyFont="1" applyFill="1" applyBorder="1" applyAlignment="1">
      <alignment horizontal="left" vertical="center"/>
    </xf>
    <xf numFmtId="0" fontId="0" fillId="0" borderId="2" xfId="0" applyFont="1" applyBorder="1" applyAlignment="1">
      <alignment horizontal="left" vertical="center"/>
    </xf>
    <xf numFmtId="0" fontId="0" fillId="0" borderId="20" xfId="0" applyBorder="1" applyAlignment="1">
      <alignment horizontal="left" vertical="center"/>
    </xf>
    <xf numFmtId="9" fontId="2" fillId="0" borderId="1" xfId="0" applyNumberFormat="1" applyFont="1" applyBorder="1" applyAlignment="1">
      <alignment horizontal="center" vertical="center" wrapText="1"/>
    </xf>
    <xf numFmtId="0" fontId="15" fillId="0" borderId="1" xfId="0" applyFont="1" applyBorder="1" applyAlignment="1">
      <alignment horizontal="left" vertical="center"/>
    </xf>
    <xf numFmtId="0" fontId="15" fillId="13" borderId="1" xfId="0" applyFont="1" applyFill="1" applyBorder="1" applyAlignment="1">
      <alignment horizontal="left" vertical="center"/>
    </xf>
    <xf numFmtId="0" fontId="0" fillId="0" borderId="2" xfId="0" applyFont="1" applyFill="1" applyBorder="1" applyAlignment="1">
      <alignment horizontal="left" vertical="center"/>
    </xf>
    <xf numFmtId="0" fontId="0" fillId="0" borderId="24" xfId="0" applyFont="1" applyFill="1" applyBorder="1" applyAlignment="1">
      <alignment horizontal="left" vertical="center"/>
    </xf>
    <xf numFmtId="0" fontId="0" fillId="0" borderId="5" xfId="0" applyFont="1" applyFill="1" applyBorder="1" applyAlignment="1">
      <alignment horizontal="left" vertical="center"/>
    </xf>
    <xf numFmtId="0" fontId="0" fillId="0" borderId="24" xfId="0" applyFont="1" applyBorder="1" applyAlignment="1">
      <alignment horizontal="left" vertical="center"/>
    </xf>
    <xf numFmtId="0" fontId="0" fillId="0" borderId="5" xfId="0" applyFont="1" applyBorder="1" applyAlignment="1">
      <alignment horizontal="left" vertical="center"/>
    </xf>
    <xf numFmtId="0" fontId="0" fillId="14" borderId="8" xfId="0" applyFont="1" applyFill="1" applyBorder="1" applyAlignment="1">
      <alignment horizontal="center" vertical="center" wrapText="1"/>
    </xf>
    <xf numFmtId="0" fontId="0" fillId="14" borderId="18" xfId="0" applyFont="1" applyFill="1" applyBorder="1" applyAlignment="1">
      <alignment horizontal="center" vertical="center" wrapText="1"/>
    </xf>
    <xf numFmtId="0" fontId="0" fillId="0" borderId="11" xfId="0" applyFont="1" applyFill="1" applyBorder="1" applyAlignment="1">
      <alignment horizontal="left" vertical="center"/>
    </xf>
    <xf numFmtId="0" fontId="0" fillId="0" borderId="9" xfId="0" applyFont="1" applyFill="1" applyBorder="1" applyAlignment="1">
      <alignment horizontal="left" vertical="center"/>
    </xf>
    <xf numFmtId="0" fontId="0" fillId="0" borderId="3" xfId="0" applyFont="1" applyFill="1" applyBorder="1" applyAlignment="1">
      <alignment horizontal="left" vertical="center"/>
    </xf>
    <xf numFmtId="0" fontId="0" fillId="0" borderId="10" xfId="0" applyFont="1" applyFill="1" applyBorder="1" applyAlignment="1">
      <alignment horizontal="left" vertical="center"/>
    </xf>
    <xf numFmtId="0" fontId="0" fillId="13" borderId="10" xfId="0" applyFont="1" applyFill="1" applyBorder="1" applyAlignment="1">
      <alignment horizontal="left" vertical="center"/>
    </xf>
    <xf numFmtId="0" fontId="0" fillId="10" borderId="8" xfId="0" applyFont="1" applyFill="1" applyBorder="1" applyAlignment="1">
      <alignment horizontal="center" vertical="center" wrapText="1"/>
    </xf>
    <xf numFmtId="0" fontId="0" fillId="10" borderId="18" xfId="0" applyFont="1" applyFill="1" applyBorder="1" applyAlignment="1">
      <alignment horizontal="center" vertical="center" wrapText="1"/>
    </xf>
    <xf numFmtId="9" fontId="0" fillId="10" borderId="21" xfId="0" applyNumberFormat="1" applyFont="1" applyFill="1" applyBorder="1" applyAlignment="1">
      <alignment horizontal="center" vertical="center" wrapText="1"/>
    </xf>
    <xf numFmtId="9" fontId="0" fillId="10" borderId="17" xfId="0" applyNumberFormat="1" applyFont="1" applyFill="1" applyBorder="1" applyAlignment="1">
      <alignment horizontal="center" vertical="center" wrapText="1"/>
    </xf>
    <xf numFmtId="0" fontId="0" fillId="16" borderId="8" xfId="0" applyFont="1" applyFill="1" applyBorder="1" applyAlignment="1">
      <alignment horizontal="center" vertical="center" wrapText="1"/>
    </xf>
    <xf numFmtId="0" fontId="0" fillId="16" borderId="18" xfId="0" applyFont="1" applyFill="1" applyBorder="1" applyAlignment="1">
      <alignment horizontal="center" vertical="center" wrapText="1"/>
    </xf>
    <xf numFmtId="0" fontId="0" fillId="0" borderId="2" xfId="0" applyBorder="1" applyAlignment="1">
      <alignment horizontal="left" vertical="center"/>
    </xf>
    <xf numFmtId="0" fontId="0" fillId="0" borderId="5" xfId="0" applyBorder="1" applyAlignment="1">
      <alignment horizontal="left" vertical="center"/>
    </xf>
    <xf numFmtId="9" fontId="0" fillId="10" borderId="2" xfId="0" applyNumberFormat="1" applyFont="1" applyFill="1" applyBorder="1" applyAlignment="1">
      <alignment horizontal="center" vertical="center" wrapText="1"/>
    </xf>
    <xf numFmtId="9" fontId="0" fillId="10" borderId="5" xfId="0" applyNumberFormat="1" applyFont="1" applyFill="1" applyBorder="1" applyAlignment="1">
      <alignment horizontal="center" vertical="center" wrapText="1"/>
    </xf>
    <xf numFmtId="0" fontId="0" fillId="17" borderId="8" xfId="0" applyFont="1" applyFill="1" applyBorder="1" applyAlignment="1">
      <alignment horizontal="center" vertical="center" wrapText="1"/>
    </xf>
    <xf numFmtId="0" fontId="0" fillId="17" borderId="23" xfId="0" applyFont="1" applyFill="1" applyBorder="1" applyAlignment="1">
      <alignment horizontal="center" vertical="center" wrapText="1"/>
    </xf>
    <xf numFmtId="0" fontId="0" fillId="19" borderId="8" xfId="0" applyFont="1" applyFill="1" applyBorder="1" applyAlignment="1">
      <alignment horizontal="center" vertical="center" wrapText="1"/>
    </xf>
    <xf numFmtId="0" fontId="0" fillId="19" borderId="18"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18" xfId="0" applyFont="1" applyFill="1" applyBorder="1" applyAlignment="1">
      <alignment horizontal="center" vertical="center" wrapText="1"/>
    </xf>
    <xf numFmtId="9" fontId="0" fillId="3" borderId="8" xfId="0" applyNumberFormat="1" applyFont="1" applyFill="1" applyBorder="1" applyAlignment="1">
      <alignment horizontal="center" vertical="center" wrapText="1"/>
    </xf>
    <xf numFmtId="9" fontId="0" fillId="3" borderId="18" xfId="0" applyNumberFormat="1" applyFont="1" applyFill="1" applyBorder="1" applyAlignment="1">
      <alignment horizontal="center" vertical="center" wrapText="1"/>
    </xf>
    <xf numFmtId="9" fontId="0" fillId="11" borderId="15" xfId="0" applyNumberFormat="1" applyFont="1" applyFill="1" applyBorder="1" applyAlignment="1">
      <alignment horizontal="center" vertical="center" wrapText="1"/>
    </xf>
    <xf numFmtId="9" fontId="0" fillId="11" borderId="20" xfId="0" applyNumberFormat="1" applyFont="1" applyFill="1" applyBorder="1" applyAlignment="1">
      <alignment horizontal="center" vertical="center" wrapText="1"/>
    </xf>
    <xf numFmtId="9" fontId="0" fillId="11" borderId="14" xfId="0" applyNumberFormat="1" applyFont="1" applyFill="1" applyBorder="1" applyAlignment="1">
      <alignment horizontal="center" vertical="center" wrapText="1"/>
    </xf>
    <xf numFmtId="9" fontId="0" fillId="11" borderId="45" xfId="0" applyNumberFormat="1" applyFont="1" applyFill="1" applyBorder="1" applyAlignment="1">
      <alignment horizontal="center" vertical="center" wrapText="1"/>
    </xf>
    <xf numFmtId="9" fontId="0" fillId="30" borderId="8" xfId="0" applyNumberFormat="1" applyFont="1" applyFill="1" applyBorder="1" applyAlignment="1">
      <alignment horizontal="center" vertical="center" wrapText="1"/>
    </xf>
    <xf numFmtId="9" fontId="0" fillId="30" borderId="18" xfId="0" applyNumberFormat="1" applyFont="1" applyFill="1" applyBorder="1" applyAlignment="1">
      <alignment horizontal="center" vertical="center" wrapText="1"/>
    </xf>
    <xf numFmtId="9" fontId="0" fillId="11" borderId="13" xfId="0" applyNumberFormat="1" applyFont="1" applyFill="1" applyBorder="1" applyAlignment="1">
      <alignment horizontal="center" vertical="center" wrapText="1"/>
    </xf>
    <xf numFmtId="9" fontId="0" fillId="11" borderId="22" xfId="0" applyNumberFormat="1" applyFont="1" applyFill="1" applyBorder="1" applyAlignment="1">
      <alignment horizontal="center" vertical="center" wrapText="1"/>
    </xf>
    <xf numFmtId="0" fontId="6" fillId="0" borderId="48" xfId="0" applyFont="1" applyBorder="1" applyAlignment="1">
      <alignment horizontal="center"/>
    </xf>
    <xf numFmtId="0" fontId="6" fillId="0" borderId="49" xfId="0" applyFont="1" applyBorder="1" applyAlignment="1">
      <alignment horizontal="center"/>
    </xf>
    <xf numFmtId="0" fontId="15" fillId="0" borderId="3" xfId="0" applyFont="1" applyBorder="1" applyAlignment="1">
      <alignment horizontal="center" vertical="center" wrapText="1"/>
    </xf>
    <xf numFmtId="0" fontId="2" fillId="0" borderId="58" xfId="0" applyFont="1" applyBorder="1" applyAlignment="1">
      <alignment horizontal="center"/>
    </xf>
    <xf numFmtId="0" fontId="2" fillId="0" borderId="59" xfId="0" applyFont="1" applyBorder="1" applyAlignment="1">
      <alignment horizontal="center"/>
    </xf>
    <xf numFmtId="0" fontId="2" fillId="0" borderId="60" xfId="0" applyFont="1" applyBorder="1" applyAlignment="1">
      <alignment horizontal="center"/>
    </xf>
  </cellXfs>
  <cellStyles count="2">
    <cellStyle name="Euro" xfId="1" xr:uid="{00000000-0005-0000-0000-000000000000}"/>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6309"/>
      <rgbColor rgb="00FF6600"/>
      <rgbColor rgb="00666699"/>
      <rgbColor rgb="00969696"/>
      <rgbColor rgb="00003366"/>
      <rgbColor rgb="00339966"/>
      <rgbColor rgb="00003300"/>
      <rgbColor rgb="00333300"/>
      <rgbColor rgb="00FF3300"/>
      <rgbColor rgb="00993366"/>
      <rgbColor rgb="00333399"/>
      <rgbColor rgb="005A4B55"/>
    </indexedColors>
    <mruColors>
      <color rgb="FF0066CC"/>
      <color rgb="FFE5FFE5"/>
      <color rgb="FF828569"/>
      <color rgb="FF667652"/>
      <color rgb="FFCCFFCC"/>
      <color rgb="FF9EA587"/>
      <color rgb="FFFFFFCC"/>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2</xdr:col>
      <xdr:colOff>762000</xdr:colOff>
      <xdr:row>3</xdr:row>
      <xdr:rowOff>180975</xdr:rowOff>
    </xdr:to>
    <xdr:pic>
      <xdr:nvPicPr>
        <xdr:cNvPr id="1029" name="Grafik 2">
          <a:extLst>
            <a:ext uri="{FF2B5EF4-FFF2-40B4-BE49-F238E27FC236}">
              <a16:creationId xmlns:a16="http://schemas.microsoft.com/office/drawing/2014/main" id="{00000000-0008-0000-0000-000005040000}"/>
            </a:ext>
          </a:extLst>
        </xdr:cNvPr>
        <xdr:cNvPicPr>
          <a:picLocks noChangeAspect="1"/>
        </xdr:cNvPicPr>
      </xdr:nvPicPr>
      <xdr:blipFill>
        <a:blip xmlns:r="http://schemas.openxmlformats.org/officeDocument/2006/relationships" r:embed="rId1" cstate="print"/>
        <a:srcRect/>
        <a:stretch>
          <a:fillRect/>
        </a:stretch>
      </xdr:blipFill>
      <xdr:spPr bwMode="auto">
        <a:xfrm>
          <a:off x="123825" y="0"/>
          <a:ext cx="2762250" cy="7620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0</xdr:rowOff>
    </xdr:from>
    <xdr:to>
      <xdr:col>0</xdr:col>
      <xdr:colOff>2819400</xdr:colOff>
      <xdr:row>4</xdr:row>
      <xdr:rowOff>47625</xdr:rowOff>
    </xdr:to>
    <xdr:pic>
      <xdr:nvPicPr>
        <xdr:cNvPr id="2049" name="Grafik 1">
          <a:extLst>
            <a:ext uri="{FF2B5EF4-FFF2-40B4-BE49-F238E27FC236}">
              <a16:creationId xmlns:a16="http://schemas.microsoft.com/office/drawing/2014/main" id="{00000000-0008-0000-0100-000001080000}"/>
            </a:ext>
          </a:extLst>
        </xdr:cNvPr>
        <xdr:cNvPicPr>
          <a:picLocks noChangeAspect="1"/>
        </xdr:cNvPicPr>
      </xdr:nvPicPr>
      <xdr:blipFill>
        <a:blip xmlns:r="http://schemas.openxmlformats.org/officeDocument/2006/relationships" r:embed="rId1" cstate="print"/>
        <a:srcRect/>
        <a:stretch>
          <a:fillRect/>
        </a:stretch>
      </xdr:blipFill>
      <xdr:spPr bwMode="auto">
        <a:xfrm>
          <a:off x="66675" y="0"/>
          <a:ext cx="2752725" cy="76200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ober/AppData/Local/Microsoft/Windows/Temporary%20Internet%20Files/Content.Outlook/3THUMB14/20150430%20VTT-EG_national_AIS_status_Version%2030-April-2015_KK%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IS Infrastructure"/>
      <sheetName val="AIS carriage requirements"/>
    </sheetNames>
    <sheetDataSet>
      <sheetData sheetId="0">
        <row r="33">
          <cell r="S33" t="str">
            <v>Accident / incident investigatins</v>
          </cell>
        </row>
      </sheetData>
      <sheetData sheetId="1"/>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635"/>
  <sheetViews>
    <sheetView showGridLines="0" tabSelected="1" zoomScale="90" zoomScaleNormal="90" zoomScaleSheetLayoutView="70" workbookViewId="0">
      <pane xSplit="3" ySplit="6" topLeftCell="D7" activePane="bottomRight" state="frozen"/>
      <selection pane="topRight" activeCell="D1" sqref="D1"/>
      <selection pane="bottomLeft" activeCell="A7" sqref="A7"/>
      <selection pane="bottomRight" activeCell="A8" sqref="A8:A9"/>
    </sheetView>
  </sheetViews>
  <sheetFormatPr baseColWidth="10" defaultColWidth="11.44140625" defaultRowHeight="13.2" x14ac:dyDescent="0.25"/>
  <cols>
    <col min="1" max="1" width="5" style="1" customWidth="1"/>
    <col min="2" max="2" width="26.88671875" style="3" customWidth="1"/>
    <col min="3" max="3" width="17.88671875" style="1" customWidth="1"/>
    <col min="4" max="4" width="6.109375" style="27" customWidth="1"/>
    <col min="5" max="6" width="5.88671875" style="27" customWidth="1"/>
    <col min="7" max="18" width="5.88671875" style="19" customWidth="1"/>
    <col min="19" max="19" width="11.44140625" style="19" customWidth="1"/>
    <col min="20" max="21" width="15" style="19" customWidth="1"/>
    <col min="22" max="22" width="8.109375" style="19" customWidth="1"/>
    <col min="23" max="23" width="12.6640625" style="19" customWidth="1"/>
    <col min="24" max="24" width="12.109375" style="19" customWidth="1"/>
    <col min="25" max="29" width="9" style="19" customWidth="1"/>
    <col min="30" max="31" width="11" style="19" customWidth="1"/>
    <col min="32" max="32" width="14.88671875" style="19" customWidth="1"/>
    <col min="33" max="33" width="6.109375" style="19" customWidth="1"/>
    <col min="34" max="35" width="6.44140625" style="19" customWidth="1"/>
    <col min="36" max="16384" width="11.44140625" style="1"/>
  </cols>
  <sheetData>
    <row r="1" spans="1:37" x14ac:dyDescent="0.25">
      <c r="A1" s="2"/>
    </row>
    <row r="2" spans="1:37" ht="21" x14ac:dyDescent="0.4">
      <c r="A2" s="2"/>
      <c r="D2" s="12" t="s">
        <v>145</v>
      </c>
      <c r="E2" s="38"/>
      <c r="Q2" s="12" t="s">
        <v>187</v>
      </c>
      <c r="V2" s="76"/>
    </row>
    <row r="3" spans="1:37" x14ac:dyDescent="0.25">
      <c r="A3" s="2"/>
    </row>
    <row r="4" spans="1:37" ht="18.75" customHeight="1" x14ac:dyDescent="0.25">
      <c r="A4" s="2"/>
      <c r="E4" s="28"/>
      <c r="F4" s="28"/>
      <c r="T4" s="29"/>
      <c r="U4" s="29"/>
      <c r="V4" s="29"/>
    </row>
    <row r="5" spans="1:37" s="70" customFormat="1" ht="74.25" customHeight="1" x14ac:dyDescent="0.25">
      <c r="A5" s="69"/>
      <c r="C5" s="71"/>
      <c r="D5" s="309" t="s">
        <v>39</v>
      </c>
      <c r="E5" s="309"/>
      <c r="F5" s="309"/>
      <c r="G5" s="302" t="s">
        <v>109</v>
      </c>
      <c r="H5" s="303"/>
      <c r="I5" s="303"/>
      <c r="J5" s="303"/>
      <c r="K5" s="303"/>
      <c r="L5" s="303"/>
      <c r="M5" s="303"/>
      <c r="N5" s="303"/>
      <c r="O5" s="303"/>
      <c r="P5" s="303"/>
      <c r="Q5" s="303"/>
      <c r="R5" s="303"/>
      <c r="S5" s="304"/>
      <c r="T5" s="302" t="s">
        <v>44</v>
      </c>
      <c r="U5" s="304"/>
      <c r="V5" s="302" t="s">
        <v>111</v>
      </c>
      <c r="W5" s="303"/>
      <c r="X5" s="303"/>
      <c r="Y5" s="303"/>
      <c r="Z5" s="303"/>
      <c r="AA5" s="303"/>
      <c r="AB5" s="303"/>
      <c r="AC5" s="304"/>
      <c r="AD5" s="302" t="s">
        <v>110</v>
      </c>
      <c r="AE5" s="303"/>
      <c r="AF5" s="303"/>
      <c r="AG5" s="298" t="s">
        <v>40</v>
      </c>
      <c r="AH5" s="298"/>
      <c r="AI5" s="298"/>
    </row>
    <row r="6" spans="1:37" s="75" customFormat="1" ht="127.65" customHeight="1" x14ac:dyDescent="0.25">
      <c r="A6" s="72"/>
      <c r="B6" s="71" t="s">
        <v>0</v>
      </c>
      <c r="C6" s="71"/>
      <c r="D6" s="107" t="s">
        <v>188</v>
      </c>
      <c r="E6" s="107" t="s">
        <v>172</v>
      </c>
      <c r="F6" s="107" t="s">
        <v>189</v>
      </c>
      <c r="G6" s="74" t="s">
        <v>97</v>
      </c>
      <c r="H6" s="74" t="s">
        <v>98</v>
      </c>
      <c r="I6" s="74" t="s">
        <v>99</v>
      </c>
      <c r="J6" s="74" t="s">
        <v>100</v>
      </c>
      <c r="K6" s="74" t="s">
        <v>103</v>
      </c>
      <c r="L6" s="74" t="s">
        <v>101</v>
      </c>
      <c r="M6" s="74" t="s">
        <v>102</v>
      </c>
      <c r="N6" s="74" t="s">
        <v>104</v>
      </c>
      <c r="O6" s="74" t="s">
        <v>105</v>
      </c>
      <c r="P6" s="74" t="s">
        <v>106</v>
      </c>
      <c r="Q6" s="74" t="s">
        <v>107</v>
      </c>
      <c r="R6" s="74" t="s">
        <v>108</v>
      </c>
      <c r="S6" s="74" t="s">
        <v>96</v>
      </c>
      <c r="T6" s="73" t="s">
        <v>93</v>
      </c>
      <c r="U6" s="73" t="s">
        <v>164</v>
      </c>
      <c r="V6" s="73" t="s">
        <v>41</v>
      </c>
      <c r="W6" s="74" t="s">
        <v>94</v>
      </c>
      <c r="X6" s="74" t="s">
        <v>95</v>
      </c>
      <c r="Y6" s="73" t="s">
        <v>42</v>
      </c>
      <c r="Z6" s="73" t="s">
        <v>159</v>
      </c>
      <c r="AA6" s="73" t="s">
        <v>161</v>
      </c>
      <c r="AB6" s="73" t="s">
        <v>160</v>
      </c>
      <c r="AC6" s="73" t="s">
        <v>149</v>
      </c>
      <c r="AD6" s="74" t="s">
        <v>162</v>
      </c>
      <c r="AE6" s="74" t="s">
        <v>163</v>
      </c>
      <c r="AF6" s="74" t="s">
        <v>96</v>
      </c>
      <c r="AG6" s="107" t="str">
        <f>D6</f>
        <v>status 11/2019</v>
      </c>
      <c r="AH6" s="107" t="str">
        <f>E6</f>
        <v>outlook 12/2020</v>
      </c>
      <c r="AI6" s="107" t="str">
        <f>F6</f>
        <v>outlook 12/2021</v>
      </c>
    </row>
    <row r="7" spans="1:37" x14ac:dyDescent="0.25">
      <c r="A7" s="5" t="s">
        <v>1</v>
      </c>
      <c r="B7" s="4" t="s">
        <v>2</v>
      </c>
      <c r="C7" s="4" t="s">
        <v>92</v>
      </c>
      <c r="D7" s="59">
        <v>1</v>
      </c>
      <c r="E7" s="59">
        <v>1</v>
      </c>
      <c r="F7" s="59">
        <v>1</v>
      </c>
      <c r="G7" s="30"/>
      <c r="H7" s="84"/>
      <c r="I7" s="30"/>
      <c r="J7" s="60"/>
      <c r="K7" s="60"/>
      <c r="L7" s="30"/>
      <c r="M7" s="110"/>
      <c r="N7" s="110"/>
      <c r="O7" s="110"/>
      <c r="P7" s="110"/>
      <c r="Q7" s="24"/>
      <c r="R7" s="84"/>
      <c r="S7" s="24"/>
      <c r="T7" s="110"/>
      <c r="U7" s="110"/>
      <c r="V7" s="30"/>
      <c r="W7" s="30"/>
      <c r="X7" s="30"/>
      <c r="Y7" s="60"/>
      <c r="Z7" s="265"/>
      <c r="AA7" s="61"/>
      <c r="AB7" s="61"/>
      <c r="AC7" s="61"/>
      <c r="AD7" s="240"/>
      <c r="AE7" s="240"/>
      <c r="AF7" s="240"/>
      <c r="AG7" s="62"/>
      <c r="AH7" s="62"/>
      <c r="AI7" s="62"/>
    </row>
    <row r="8" spans="1:37" ht="12.75" customHeight="1" x14ac:dyDescent="0.25">
      <c r="A8" s="307" t="s">
        <v>3</v>
      </c>
      <c r="B8" s="299" t="s">
        <v>51</v>
      </c>
      <c r="C8" s="5" t="s">
        <v>116</v>
      </c>
      <c r="D8" s="59">
        <v>1</v>
      </c>
      <c r="E8" s="59">
        <v>1</v>
      </c>
      <c r="F8" s="59">
        <v>1</v>
      </c>
      <c r="G8" s="110"/>
      <c r="H8" s="30"/>
      <c r="I8" s="61"/>
      <c r="J8" s="61"/>
      <c r="K8" s="61"/>
      <c r="L8" s="61"/>
      <c r="M8" s="61"/>
      <c r="N8" s="61"/>
      <c r="O8" s="61"/>
      <c r="P8" s="83"/>
      <c r="Q8" s="83"/>
      <c r="R8" s="61"/>
      <c r="S8" s="241"/>
      <c r="T8" s="83"/>
      <c r="U8" s="241"/>
      <c r="V8" s="61"/>
      <c r="W8" s="61"/>
      <c r="X8" s="83"/>
      <c r="Y8" s="83"/>
      <c r="Z8" s="241"/>
      <c r="AA8" s="61"/>
      <c r="AB8" s="83"/>
      <c r="AC8" s="6"/>
      <c r="AD8" s="240"/>
      <c r="AE8" s="241"/>
      <c r="AF8" s="241"/>
      <c r="AG8" s="62"/>
      <c r="AH8" s="62"/>
      <c r="AI8" s="62"/>
    </row>
    <row r="9" spans="1:37" ht="12.75" customHeight="1" x14ac:dyDescent="0.25">
      <c r="A9" s="308"/>
      <c r="B9" s="299"/>
      <c r="C9" s="35" t="s">
        <v>150</v>
      </c>
      <c r="D9" s="59">
        <v>1</v>
      </c>
      <c r="E9" s="59">
        <v>1</v>
      </c>
      <c r="F9" s="59">
        <v>1</v>
      </c>
      <c r="G9" s="110"/>
      <c r="H9" s="11"/>
      <c r="I9" s="110"/>
      <c r="J9" s="11"/>
      <c r="K9" s="11"/>
      <c r="L9" s="11"/>
      <c r="M9" s="11"/>
      <c r="N9" s="11"/>
      <c r="O9" s="11"/>
      <c r="P9" s="11"/>
      <c r="Q9" s="11"/>
      <c r="R9" s="11"/>
      <c r="S9" s="11"/>
      <c r="T9" s="11"/>
      <c r="U9" s="242"/>
      <c r="V9" s="11"/>
      <c r="W9" s="11"/>
      <c r="X9" s="11"/>
      <c r="Y9" s="11"/>
      <c r="Z9" s="242"/>
      <c r="AA9" s="11"/>
      <c r="AB9" s="11"/>
      <c r="AC9" s="11"/>
      <c r="AD9" s="242"/>
      <c r="AE9" s="242"/>
      <c r="AF9" s="11"/>
      <c r="AG9" s="39"/>
      <c r="AH9" s="62"/>
      <c r="AI9" s="62"/>
    </row>
    <row r="10" spans="1:37" s="103" customFormat="1" x14ac:dyDescent="0.25">
      <c r="A10" s="301" t="s">
        <v>4</v>
      </c>
      <c r="B10" s="300" t="s">
        <v>5</v>
      </c>
      <c r="C10" s="98" t="s">
        <v>92</v>
      </c>
      <c r="D10" s="195">
        <v>1</v>
      </c>
      <c r="E10" s="195">
        <v>1</v>
      </c>
      <c r="F10" s="195">
        <v>1</v>
      </c>
      <c r="G10" s="196" t="s">
        <v>127</v>
      </c>
      <c r="H10" s="196" t="s">
        <v>127</v>
      </c>
      <c r="I10" s="197" t="s">
        <v>128</v>
      </c>
      <c r="J10" s="61"/>
      <c r="K10" s="61"/>
      <c r="L10" s="61"/>
      <c r="M10" s="61"/>
      <c r="N10" s="61"/>
      <c r="O10" s="61"/>
      <c r="P10" s="61"/>
      <c r="Q10" s="199"/>
      <c r="R10" s="61"/>
      <c r="S10" s="198"/>
      <c r="T10" s="199"/>
      <c r="U10" s="261"/>
      <c r="V10" s="197"/>
      <c r="W10" s="197"/>
      <c r="X10" s="197"/>
      <c r="Y10" s="197"/>
      <c r="Z10" s="243"/>
      <c r="AA10" s="197"/>
      <c r="AB10" s="197"/>
      <c r="AC10" s="204"/>
      <c r="AD10" s="243"/>
      <c r="AE10" s="243"/>
      <c r="AF10" s="198"/>
      <c r="AG10" s="61"/>
      <c r="AH10" s="61"/>
      <c r="AI10" s="61"/>
      <c r="AJ10" s="101"/>
      <c r="AK10" s="102"/>
    </row>
    <row r="11" spans="1:37" s="20" customFormat="1" x14ac:dyDescent="0.25">
      <c r="A11" s="301"/>
      <c r="B11" s="301"/>
      <c r="C11" s="189"/>
      <c r="D11" s="37"/>
      <c r="E11" s="63"/>
      <c r="F11" s="63"/>
      <c r="G11" s="37"/>
      <c r="H11" s="37"/>
      <c r="I11" s="37"/>
      <c r="J11" s="37"/>
      <c r="K11" s="37"/>
      <c r="L11" s="37"/>
      <c r="M11" s="37"/>
      <c r="N11" s="37"/>
      <c r="O11" s="37"/>
      <c r="P11" s="37"/>
      <c r="Q11" s="37"/>
      <c r="R11" s="37"/>
      <c r="S11" s="37"/>
      <c r="T11" s="199"/>
      <c r="U11" s="261"/>
      <c r="V11" s="37"/>
      <c r="W11" s="37"/>
      <c r="X11" s="37"/>
      <c r="Y11" s="37"/>
      <c r="Z11" s="244"/>
      <c r="AA11" s="37"/>
      <c r="AB11" s="37"/>
      <c r="AC11" s="37"/>
      <c r="AD11" s="244"/>
      <c r="AE11" s="244"/>
      <c r="AF11" s="37"/>
      <c r="AG11" s="37"/>
      <c r="AH11" s="37"/>
      <c r="AI11" s="63"/>
    </row>
    <row r="12" spans="1:37" ht="12.75" customHeight="1" x14ac:dyDescent="0.25">
      <c r="A12" s="301" t="s">
        <v>6</v>
      </c>
      <c r="B12" s="301" t="s">
        <v>7</v>
      </c>
      <c r="C12" s="5" t="s">
        <v>122</v>
      </c>
      <c r="D12" s="30"/>
      <c r="E12" s="30"/>
      <c r="F12" s="62">
        <v>1</v>
      </c>
      <c r="G12" s="30"/>
      <c r="H12" s="58"/>
      <c r="I12" s="58"/>
      <c r="J12" s="58"/>
      <c r="K12" s="58"/>
      <c r="L12" s="58"/>
      <c r="M12" s="58"/>
      <c r="N12" s="58"/>
      <c r="O12" s="58"/>
      <c r="P12" s="58"/>
      <c r="Q12" s="58"/>
      <c r="R12" s="58"/>
      <c r="S12" s="58"/>
      <c r="T12" s="24"/>
      <c r="U12" s="245"/>
      <c r="V12" s="24"/>
      <c r="W12" s="24"/>
      <c r="X12" s="24"/>
      <c r="Y12" s="24"/>
      <c r="Z12" s="245"/>
      <c r="AA12" s="24"/>
      <c r="AB12" s="57"/>
      <c r="AC12" s="24"/>
      <c r="AD12" s="245"/>
      <c r="AE12" s="256"/>
      <c r="AF12" s="58"/>
      <c r="AG12" s="58"/>
      <c r="AH12" s="58"/>
      <c r="AI12" s="58"/>
    </row>
    <row r="13" spans="1:37" ht="12.75" customHeight="1" x14ac:dyDescent="0.25">
      <c r="A13" s="301"/>
      <c r="B13" s="301"/>
      <c r="C13" s="5"/>
      <c r="D13" s="41"/>
      <c r="E13" s="41"/>
      <c r="F13" s="41"/>
      <c r="G13" s="57"/>
      <c r="H13" s="58"/>
      <c r="I13" s="58"/>
      <c r="J13" s="58"/>
      <c r="K13" s="58"/>
      <c r="L13" s="58"/>
      <c r="M13" s="58"/>
      <c r="N13" s="58"/>
      <c r="O13" s="58"/>
      <c r="P13" s="58"/>
      <c r="Q13" s="58"/>
      <c r="R13" s="58"/>
      <c r="S13" s="58"/>
      <c r="T13" s="24"/>
      <c r="U13" s="245"/>
      <c r="V13" s="24"/>
      <c r="W13" s="24"/>
      <c r="X13" s="24"/>
      <c r="Y13" s="24"/>
      <c r="Z13" s="245"/>
      <c r="AA13" s="24"/>
      <c r="AB13" s="57"/>
      <c r="AC13" s="24"/>
      <c r="AD13" s="245"/>
      <c r="AE13" s="256"/>
      <c r="AF13" s="58"/>
      <c r="AG13" s="58"/>
      <c r="AH13" s="58"/>
      <c r="AI13" s="58"/>
    </row>
    <row r="14" spans="1:37" ht="12.75" customHeight="1" x14ac:dyDescent="0.25">
      <c r="A14" s="301" t="s">
        <v>8</v>
      </c>
      <c r="B14" s="310" t="s">
        <v>9</v>
      </c>
      <c r="C14" s="5" t="s">
        <v>130</v>
      </c>
      <c r="D14" s="62">
        <v>1</v>
      </c>
      <c r="E14" s="62">
        <v>1</v>
      </c>
      <c r="F14" s="62">
        <v>1</v>
      </c>
      <c r="G14" s="199"/>
      <c r="H14" s="86"/>
      <c r="I14" s="277"/>
      <c r="J14" s="61"/>
      <c r="K14" s="86"/>
      <c r="L14" s="61"/>
      <c r="M14" s="61"/>
      <c r="N14" s="58"/>
      <c r="O14" s="61"/>
      <c r="P14" s="61"/>
      <c r="Q14" s="58"/>
      <c r="R14" s="83"/>
      <c r="S14" s="58"/>
      <c r="T14" s="83"/>
      <c r="U14" s="61"/>
      <c r="V14" s="61"/>
      <c r="W14" s="278"/>
      <c r="X14" s="24"/>
      <c r="Y14" s="278"/>
      <c r="Z14" s="61"/>
      <c r="AA14" s="24"/>
      <c r="AB14" s="57"/>
      <c r="AC14" s="24"/>
      <c r="AD14" s="61"/>
      <c r="AE14" s="61"/>
      <c r="AF14" s="58"/>
      <c r="AG14" s="58"/>
      <c r="AH14" s="61"/>
      <c r="AI14" s="100"/>
    </row>
    <row r="15" spans="1:37" ht="12.75" customHeight="1" x14ac:dyDescent="0.25">
      <c r="A15" s="301"/>
      <c r="B15" s="311"/>
      <c r="C15" s="5" t="s">
        <v>131</v>
      </c>
      <c r="D15" s="62">
        <v>1</v>
      </c>
      <c r="E15" s="62">
        <v>1</v>
      </c>
      <c r="F15" s="62">
        <v>1</v>
      </c>
      <c r="G15" s="199"/>
      <c r="H15" s="86"/>
      <c r="I15" s="86"/>
      <c r="J15" s="61"/>
      <c r="K15" s="86"/>
      <c r="L15" s="61"/>
      <c r="M15" s="61"/>
      <c r="N15" s="58"/>
      <c r="O15" s="61"/>
      <c r="P15" s="61"/>
      <c r="Q15" s="58"/>
      <c r="R15" s="83"/>
      <c r="S15" s="58"/>
      <c r="T15" s="83"/>
      <c r="U15" s="61"/>
      <c r="V15" s="61"/>
      <c r="W15" s="278"/>
      <c r="X15" s="24"/>
      <c r="Y15" s="278"/>
      <c r="Z15" s="61"/>
      <c r="AA15" s="24"/>
      <c r="AB15" s="57"/>
      <c r="AC15" s="24"/>
      <c r="AD15" s="61"/>
      <c r="AE15" s="61"/>
      <c r="AF15" s="58"/>
      <c r="AG15" s="58"/>
      <c r="AH15" s="61"/>
      <c r="AI15" s="100"/>
    </row>
    <row r="16" spans="1:37" ht="12.75" customHeight="1" x14ac:dyDescent="0.25">
      <c r="A16" s="301" t="s">
        <v>10</v>
      </c>
      <c r="B16" s="301" t="s">
        <v>11</v>
      </c>
      <c r="C16" s="35"/>
      <c r="D16" s="61"/>
      <c r="E16" s="61"/>
      <c r="F16" s="30"/>
      <c r="G16" s="61"/>
      <c r="H16" s="61"/>
      <c r="I16" s="86"/>
      <c r="J16" s="61"/>
      <c r="K16" s="58"/>
      <c r="L16" s="58"/>
      <c r="M16" s="58"/>
      <c r="N16" s="58"/>
      <c r="O16" s="58"/>
      <c r="P16" s="61"/>
      <c r="Q16" s="58"/>
      <c r="R16" s="58"/>
      <c r="S16" s="58"/>
      <c r="T16" s="100"/>
      <c r="U16" s="262"/>
      <c r="V16" s="24"/>
      <c r="W16" s="100"/>
      <c r="X16" s="24"/>
      <c r="Y16" s="24"/>
      <c r="Z16" s="245"/>
      <c r="AA16" s="24"/>
      <c r="AB16" s="57"/>
      <c r="AC16" s="24"/>
      <c r="AD16" s="245"/>
      <c r="AE16" s="256"/>
      <c r="AF16" s="58"/>
      <c r="AG16" s="58"/>
      <c r="AH16" s="58"/>
      <c r="AI16" s="58"/>
    </row>
    <row r="17" spans="1:37" x14ac:dyDescent="0.25">
      <c r="A17" s="301"/>
      <c r="B17" s="305"/>
      <c r="C17" s="36"/>
      <c r="D17" s="64"/>
      <c r="E17" s="64"/>
      <c r="F17" s="64"/>
      <c r="G17" s="58"/>
      <c r="H17" s="58"/>
      <c r="I17" s="58"/>
      <c r="J17" s="58"/>
      <c r="K17" s="58"/>
      <c r="L17" s="58"/>
      <c r="M17" s="58"/>
      <c r="N17" s="58"/>
      <c r="O17" s="58"/>
      <c r="P17" s="58"/>
      <c r="Q17" s="58"/>
      <c r="R17" s="58"/>
      <c r="S17" s="58"/>
      <c r="T17" s="58"/>
      <c r="U17" s="246"/>
      <c r="V17" s="58"/>
      <c r="W17" s="58"/>
      <c r="X17" s="58"/>
      <c r="Y17" s="58"/>
      <c r="Z17" s="246"/>
      <c r="AA17" s="58"/>
      <c r="AB17" s="58"/>
      <c r="AC17" s="58"/>
      <c r="AD17" s="246"/>
      <c r="AE17" s="246"/>
      <c r="AF17" s="58"/>
      <c r="AG17" s="18"/>
      <c r="AH17" s="18"/>
      <c r="AI17" s="18"/>
    </row>
    <row r="18" spans="1:37" x14ac:dyDescent="0.25">
      <c r="A18" s="301" t="s">
        <v>12</v>
      </c>
      <c r="B18" s="299" t="s">
        <v>13</v>
      </c>
      <c r="C18" s="5" t="s">
        <v>119</v>
      </c>
      <c r="D18" s="59">
        <v>1</v>
      </c>
      <c r="E18" s="65"/>
      <c r="F18" s="66"/>
      <c r="G18" s="110"/>
      <c r="H18" s="58"/>
      <c r="I18" s="110"/>
      <c r="J18" s="58"/>
      <c r="K18" s="58"/>
      <c r="L18" s="58"/>
      <c r="M18" s="110"/>
      <c r="N18" s="93"/>
      <c r="O18" s="110"/>
      <c r="P18" s="93"/>
      <c r="Q18" s="110"/>
      <c r="R18" s="58"/>
      <c r="S18" s="58"/>
      <c r="T18" s="110"/>
      <c r="U18" s="263"/>
      <c r="V18" s="58"/>
      <c r="W18" s="58"/>
      <c r="X18" s="58"/>
      <c r="Y18" s="58"/>
      <c r="Z18" s="246"/>
      <c r="AA18" s="58"/>
      <c r="AB18" s="58"/>
      <c r="AC18" s="58"/>
      <c r="AD18" s="246"/>
      <c r="AE18" s="246"/>
      <c r="AF18" s="58"/>
      <c r="AG18" s="18"/>
      <c r="AH18" s="18"/>
      <c r="AI18" s="93"/>
    </row>
    <row r="19" spans="1:37" x14ac:dyDescent="0.25">
      <c r="A19" s="301"/>
      <c r="B19" s="299"/>
      <c r="C19" s="5" t="s">
        <v>120</v>
      </c>
      <c r="D19" s="59">
        <v>1</v>
      </c>
      <c r="E19" s="41"/>
      <c r="F19" s="41"/>
      <c r="G19" s="110"/>
      <c r="H19" s="110"/>
      <c r="I19" s="110"/>
      <c r="J19" s="58"/>
      <c r="K19" s="58"/>
      <c r="L19" s="58"/>
      <c r="M19" s="110"/>
      <c r="N19" s="93"/>
      <c r="O19" s="110"/>
      <c r="P19" s="1"/>
      <c r="Q19" s="110"/>
      <c r="R19" s="58"/>
      <c r="S19" s="58"/>
      <c r="T19" s="110"/>
      <c r="U19" s="263"/>
      <c r="V19" s="58"/>
      <c r="W19" s="58"/>
      <c r="X19" s="58"/>
      <c r="Y19" s="58"/>
      <c r="Z19" s="246"/>
      <c r="AA19" s="58"/>
      <c r="AB19" s="58"/>
      <c r="AC19" s="58"/>
      <c r="AD19" s="246"/>
      <c r="AE19" s="246"/>
      <c r="AF19" s="58"/>
      <c r="AG19" s="18"/>
      <c r="AH19" s="18"/>
      <c r="AI19" s="1"/>
    </row>
    <row r="20" spans="1:37" x14ac:dyDescent="0.25">
      <c r="A20" s="301"/>
      <c r="B20" s="299"/>
      <c r="C20" s="5" t="s">
        <v>121</v>
      </c>
      <c r="D20" s="59">
        <v>1</v>
      </c>
      <c r="E20" s="41"/>
      <c r="F20" s="41"/>
      <c r="G20" s="110"/>
      <c r="H20" s="93"/>
      <c r="I20" s="110"/>
      <c r="J20" s="61"/>
      <c r="K20" s="61"/>
      <c r="L20" s="58"/>
      <c r="M20" s="110"/>
      <c r="N20" s="58"/>
      <c r="O20" s="110"/>
      <c r="P20" s="93"/>
      <c r="Q20" s="110"/>
      <c r="R20" s="58"/>
      <c r="S20" s="58"/>
      <c r="T20" s="110"/>
      <c r="U20" s="263"/>
      <c r="V20" s="58"/>
      <c r="W20" s="58"/>
      <c r="X20" s="58"/>
      <c r="Y20" s="58"/>
      <c r="Z20" s="246"/>
      <c r="AA20" s="58"/>
      <c r="AB20" s="58"/>
      <c r="AC20" s="58"/>
      <c r="AD20" s="246"/>
      <c r="AE20" s="246"/>
      <c r="AF20" s="58"/>
      <c r="AG20" s="18"/>
      <c r="AH20" s="18"/>
      <c r="AI20" s="93"/>
    </row>
    <row r="21" spans="1:37" x14ac:dyDescent="0.25">
      <c r="A21" s="301"/>
      <c r="B21" s="299"/>
      <c r="C21" s="5" t="s">
        <v>122</v>
      </c>
      <c r="D21" s="59">
        <v>1</v>
      </c>
      <c r="E21" s="41"/>
      <c r="F21" s="41"/>
      <c r="G21" s="110"/>
      <c r="H21" s="110"/>
      <c r="I21" s="110"/>
      <c r="J21" s="110"/>
      <c r="K21" s="110"/>
      <c r="L21" s="58"/>
      <c r="M21" s="110"/>
      <c r="N21" s="93"/>
      <c r="O21" s="110"/>
      <c r="P21" s="93"/>
      <c r="Q21" s="110"/>
      <c r="R21" s="58"/>
      <c r="S21" s="58"/>
      <c r="T21" s="110"/>
      <c r="U21" s="263"/>
      <c r="V21" s="58"/>
      <c r="W21" s="58"/>
      <c r="X21" s="58"/>
      <c r="Y21" s="58"/>
      <c r="Z21" s="246"/>
      <c r="AA21" s="58"/>
      <c r="AB21" s="58"/>
      <c r="AC21" s="58"/>
      <c r="AD21" s="246"/>
      <c r="AE21" s="246"/>
      <c r="AF21" s="58"/>
      <c r="AG21" s="18"/>
      <c r="AH21" s="18"/>
      <c r="AI21" s="93"/>
    </row>
    <row r="22" spans="1:37" x14ac:dyDescent="0.25">
      <c r="A22" s="301"/>
      <c r="B22" s="299"/>
      <c r="C22" s="5" t="s">
        <v>123</v>
      </c>
      <c r="D22" s="59">
        <v>1</v>
      </c>
      <c r="E22" s="41"/>
      <c r="F22" s="41"/>
      <c r="G22" s="110"/>
      <c r="H22" s="58"/>
      <c r="I22" s="110"/>
      <c r="J22" s="61"/>
      <c r="K22" s="58"/>
      <c r="L22" s="58"/>
      <c r="M22" s="110"/>
      <c r="N22" s="58"/>
      <c r="O22" s="110"/>
      <c r="P22" s="58"/>
      <c r="Q22" s="110"/>
      <c r="R22" s="58"/>
      <c r="S22" s="58"/>
      <c r="T22" s="110"/>
      <c r="U22" s="263"/>
      <c r="V22" s="58"/>
      <c r="W22" s="58"/>
      <c r="X22" s="58"/>
      <c r="Y22" s="58"/>
      <c r="Z22" s="246"/>
      <c r="AA22" s="58"/>
      <c r="AB22" s="58"/>
      <c r="AC22" s="58"/>
      <c r="AD22" s="246"/>
      <c r="AE22" s="246"/>
      <c r="AF22" s="58"/>
      <c r="AG22" s="18"/>
      <c r="AH22" s="18"/>
      <c r="AI22" s="18"/>
    </row>
    <row r="23" spans="1:37" x14ac:dyDescent="0.25">
      <c r="A23" s="301"/>
      <c r="B23" s="306"/>
      <c r="C23" s="5" t="s">
        <v>124</v>
      </c>
      <c r="D23" s="59">
        <v>1</v>
      </c>
      <c r="E23" s="41"/>
      <c r="F23" s="41"/>
      <c r="G23" s="110"/>
      <c r="H23" s="110"/>
      <c r="I23" s="110"/>
      <c r="J23" s="61"/>
      <c r="K23" s="58"/>
      <c r="L23" s="58"/>
      <c r="M23" s="110"/>
      <c r="N23" s="93"/>
      <c r="O23" s="110"/>
      <c r="P23" s="58"/>
      <c r="Q23" s="110"/>
      <c r="R23" s="58"/>
      <c r="S23" s="58"/>
      <c r="T23" s="110"/>
      <c r="U23" s="263"/>
      <c r="V23" s="58"/>
      <c r="W23" s="58"/>
      <c r="X23" s="58"/>
      <c r="Y23" s="58"/>
      <c r="Z23" s="246"/>
      <c r="AA23" s="58"/>
      <c r="AB23" s="58"/>
      <c r="AC23" s="58"/>
      <c r="AD23" s="246"/>
      <c r="AE23" s="246"/>
      <c r="AF23" s="58"/>
      <c r="AG23" s="18"/>
      <c r="AH23" s="18"/>
      <c r="AI23" s="18"/>
    </row>
    <row r="24" spans="1:37" ht="25.5" customHeight="1" x14ac:dyDescent="0.25">
      <c r="A24" s="312" t="s">
        <v>14</v>
      </c>
      <c r="B24" s="307" t="s">
        <v>15</v>
      </c>
      <c r="C24" s="5" t="s">
        <v>92</v>
      </c>
      <c r="D24" s="59"/>
      <c r="E24" s="59"/>
      <c r="F24" s="59"/>
      <c r="G24" s="30"/>
      <c r="H24" s="92"/>
      <c r="I24" s="92"/>
      <c r="J24" s="92"/>
      <c r="K24" s="92"/>
      <c r="L24" s="92"/>
      <c r="M24" s="30"/>
      <c r="N24" s="92"/>
      <c r="O24" s="110"/>
      <c r="P24" s="30"/>
      <c r="Q24" s="110"/>
      <c r="R24" s="110"/>
      <c r="S24" s="247"/>
      <c r="T24" s="110"/>
      <c r="U24" s="263"/>
      <c r="V24" s="110"/>
      <c r="W24" s="92"/>
      <c r="X24" s="92"/>
      <c r="Y24" s="92"/>
      <c r="Z24" s="247"/>
      <c r="AA24" s="92"/>
      <c r="AB24" s="92"/>
      <c r="AC24" s="201"/>
      <c r="AD24" s="247"/>
      <c r="AE24" s="247"/>
      <c r="AF24" s="247"/>
      <c r="AG24" s="92"/>
      <c r="AH24" s="92"/>
      <c r="AI24" s="92"/>
      <c r="AJ24"/>
      <c r="AK24"/>
    </row>
    <row r="25" spans="1:37" ht="25.5" customHeight="1" x14ac:dyDescent="0.25">
      <c r="A25" s="313"/>
      <c r="B25" s="315"/>
      <c r="C25" s="5" t="s">
        <v>146</v>
      </c>
      <c r="D25" s="59"/>
      <c r="E25" s="59"/>
      <c r="F25" s="59"/>
      <c r="G25" s="110"/>
      <c r="H25" s="92"/>
      <c r="I25" s="92"/>
      <c r="J25" s="92"/>
      <c r="K25" s="92"/>
      <c r="L25" s="92"/>
      <c r="M25" s="110"/>
      <c r="N25" s="92"/>
      <c r="O25" s="110"/>
      <c r="P25" s="110"/>
      <c r="Q25" s="110"/>
      <c r="R25" s="110"/>
      <c r="S25" s="247"/>
      <c r="T25" s="110"/>
      <c r="U25" s="263"/>
      <c r="V25" s="110"/>
      <c r="W25" s="92"/>
      <c r="X25" s="92"/>
      <c r="Y25" s="92"/>
      <c r="Z25" s="247"/>
      <c r="AA25" s="92"/>
      <c r="AB25" s="92"/>
      <c r="AC25" s="201"/>
      <c r="AD25" s="247"/>
      <c r="AE25" s="247"/>
      <c r="AF25" s="247"/>
      <c r="AG25" s="92"/>
      <c r="AH25" s="92"/>
      <c r="AI25" s="92"/>
      <c r="AJ25"/>
      <c r="AK25"/>
    </row>
    <row r="26" spans="1:37" ht="12.75" customHeight="1" x14ac:dyDescent="0.25">
      <c r="A26" s="314"/>
      <c r="B26" s="316"/>
      <c r="C26" s="200" t="s">
        <v>141</v>
      </c>
      <c r="D26" s="61"/>
      <c r="E26" s="59"/>
      <c r="F26" s="59"/>
      <c r="G26" s="110"/>
      <c r="H26" s="92"/>
      <c r="I26" s="92"/>
      <c r="J26" s="92"/>
      <c r="K26" s="92"/>
      <c r="L26" s="92"/>
      <c r="M26" s="110"/>
      <c r="N26" s="92"/>
      <c r="O26" s="110"/>
      <c r="P26" s="110"/>
      <c r="Q26" s="110"/>
      <c r="R26" s="110"/>
      <c r="S26" s="247"/>
      <c r="T26" s="110"/>
      <c r="U26" s="263"/>
      <c r="V26" s="110"/>
      <c r="W26" s="92"/>
      <c r="X26" s="92"/>
      <c r="Y26" s="92"/>
      <c r="Z26" s="247"/>
      <c r="AA26" s="92"/>
      <c r="AB26" s="92"/>
      <c r="AC26" s="201"/>
      <c r="AD26" s="247"/>
      <c r="AE26" s="247"/>
      <c r="AF26" s="247"/>
      <c r="AG26" s="92"/>
      <c r="AH26" s="92"/>
      <c r="AI26" s="92"/>
    </row>
    <row r="27" spans="1:37" ht="13.35" customHeight="1" x14ac:dyDescent="0.25">
      <c r="A27" s="35" t="s">
        <v>16</v>
      </c>
      <c r="B27" s="79" t="s">
        <v>17</v>
      </c>
      <c r="C27" s="4" t="s">
        <v>92</v>
      </c>
      <c r="D27" s="59">
        <v>1</v>
      </c>
      <c r="E27" s="59">
        <v>1</v>
      </c>
      <c r="F27" s="59">
        <v>1</v>
      </c>
      <c r="G27" s="85"/>
      <c r="H27" s="92"/>
      <c r="I27" s="92"/>
      <c r="J27" s="85"/>
      <c r="K27" s="86"/>
      <c r="L27" s="86"/>
      <c r="M27" s="61"/>
      <c r="N27" s="61"/>
      <c r="O27" s="86"/>
      <c r="P27" s="61"/>
      <c r="Q27" s="85"/>
      <c r="R27" s="92"/>
      <c r="S27" s="85" t="s">
        <v>114</v>
      </c>
      <c r="T27" s="87"/>
      <c r="U27" s="264"/>
      <c r="V27" s="87"/>
      <c r="W27" s="92"/>
      <c r="X27" s="92"/>
      <c r="Y27" s="86" t="s">
        <v>115</v>
      </c>
      <c r="Z27" s="247"/>
      <c r="AA27" s="88"/>
      <c r="AB27" s="89"/>
      <c r="AC27" s="201"/>
      <c r="AD27" s="257"/>
      <c r="AE27" s="258"/>
      <c r="AF27" s="90"/>
      <c r="AG27" s="88"/>
      <c r="AH27" s="91"/>
      <c r="AI27" s="91"/>
    </row>
    <row r="28" spans="1:37" ht="12.75" customHeight="1" x14ac:dyDescent="0.25">
      <c r="A28" s="301" t="s">
        <v>18</v>
      </c>
      <c r="B28" s="301" t="s">
        <v>19</v>
      </c>
      <c r="C28" s="4"/>
      <c r="D28" s="63"/>
      <c r="E28" s="63"/>
      <c r="F28" s="67"/>
      <c r="G28" s="63"/>
      <c r="H28" s="63"/>
      <c r="I28" s="63"/>
      <c r="J28" s="63"/>
      <c r="K28" s="63"/>
      <c r="L28" s="63"/>
      <c r="M28" s="63"/>
      <c r="N28" s="63"/>
      <c r="O28" s="63"/>
      <c r="P28" s="63"/>
      <c r="Q28" s="63"/>
      <c r="R28" s="63"/>
      <c r="S28" s="63"/>
      <c r="T28" s="63"/>
      <c r="U28" s="248"/>
      <c r="V28" s="63"/>
      <c r="W28" s="63"/>
      <c r="X28" s="63"/>
      <c r="Y28" s="63"/>
      <c r="Z28" s="248"/>
      <c r="AA28" s="63"/>
      <c r="AB28" s="63"/>
      <c r="AC28" s="63"/>
      <c r="AD28" s="248"/>
      <c r="AE28" s="248"/>
      <c r="AF28" s="63"/>
      <c r="AG28" s="63"/>
      <c r="AH28" s="63"/>
      <c r="AI28" s="63"/>
    </row>
    <row r="29" spans="1:37" ht="12.75" customHeight="1" x14ac:dyDescent="0.25">
      <c r="A29" s="301"/>
      <c r="B29" s="301"/>
      <c r="C29" s="4"/>
      <c r="D29" s="63"/>
      <c r="E29" s="63"/>
      <c r="F29" s="67"/>
      <c r="G29" s="63"/>
      <c r="H29" s="63"/>
      <c r="I29" s="63"/>
      <c r="J29" s="63"/>
      <c r="K29" s="63"/>
      <c r="L29" s="63"/>
      <c r="M29" s="63"/>
      <c r="N29" s="63"/>
      <c r="O29" s="63"/>
      <c r="P29" s="63"/>
      <c r="Q29" s="63"/>
      <c r="R29" s="63"/>
      <c r="S29" s="63"/>
      <c r="T29" s="63"/>
      <c r="U29" s="248"/>
      <c r="V29" s="63"/>
      <c r="W29" s="63"/>
      <c r="X29" s="63"/>
      <c r="Y29" s="63"/>
      <c r="Z29" s="248"/>
      <c r="AA29" s="63"/>
      <c r="AB29" s="63"/>
      <c r="AC29" s="63"/>
      <c r="AD29" s="248"/>
      <c r="AE29" s="248"/>
      <c r="AF29" s="63"/>
      <c r="AG29" s="63"/>
      <c r="AH29" s="63"/>
      <c r="AI29" s="63"/>
    </row>
    <row r="30" spans="1:37" ht="12.75" customHeight="1" x14ac:dyDescent="0.25">
      <c r="A30" s="301" t="s">
        <v>20</v>
      </c>
      <c r="B30" s="301" t="s">
        <v>21</v>
      </c>
      <c r="C30" s="4"/>
      <c r="D30" s="41"/>
      <c r="E30" s="41"/>
      <c r="F30" s="68"/>
      <c r="G30" s="58"/>
      <c r="H30" s="58"/>
      <c r="I30" s="58"/>
      <c r="J30" s="58"/>
      <c r="K30" s="58"/>
      <c r="L30" s="58"/>
      <c r="M30" s="58"/>
      <c r="N30" s="58"/>
      <c r="O30" s="58"/>
      <c r="P30" s="58"/>
      <c r="Q30" s="58"/>
      <c r="R30" s="58"/>
      <c r="S30" s="58"/>
      <c r="T30" s="58"/>
      <c r="U30" s="246"/>
      <c r="V30" s="58"/>
      <c r="W30" s="58"/>
      <c r="X30" s="58"/>
      <c r="Y30" s="58"/>
      <c r="Z30" s="246"/>
      <c r="AA30" s="58"/>
      <c r="AB30" s="58"/>
      <c r="AC30" s="58"/>
      <c r="AD30" s="246"/>
      <c r="AE30" s="246"/>
      <c r="AF30" s="58"/>
      <c r="AG30" s="58"/>
      <c r="AH30" s="58"/>
      <c r="AI30" s="58"/>
    </row>
    <row r="31" spans="1:37" ht="13.05" customHeight="1" x14ac:dyDescent="0.25">
      <c r="A31" s="301"/>
      <c r="B31" s="301"/>
      <c r="C31" s="4"/>
      <c r="D31" s="41"/>
      <c r="E31" s="41"/>
      <c r="F31" s="68"/>
      <c r="G31" s="58"/>
      <c r="H31" s="58"/>
      <c r="I31" s="58"/>
      <c r="J31" s="58"/>
      <c r="K31" s="58"/>
      <c r="L31" s="58"/>
      <c r="M31" s="58"/>
      <c r="N31" s="58"/>
      <c r="O31" s="58"/>
      <c r="P31" s="58"/>
      <c r="Q31" s="58"/>
      <c r="R31" s="58"/>
      <c r="S31" s="58"/>
      <c r="T31" s="58"/>
      <c r="U31" s="246"/>
      <c r="V31" s="58"/>
      <c r="W31" s="58"/>
      <c r="X31" s="58"/>
      <c r="Y31" s="58"/>
      <c r="Z31" s="246"/>
      <c r="AA31" s="58"/>
      <c r="AB31" s="58"/>
      <c r="AC31" s="58"/>
      <c r="AD31" s="246"/>
      <c r="AE31" s="246"/>
      <c r="AF31" s="58"/>
      <c r="AG31" s="58"/>
      <c r="AH31" s="58"/>
      <c r="AI31" s="58"/>
    </row>
    <row r="32" spans="1:37" x14ac:dyDescent="0.25">
      <c r="A32" s="301" t="s">
        <v>22</v>
      </c>
      <c r="B32" s="299" t="s">
        <v>23</v>
      </c>
      <c r="C32" s="330" t="s">
        <v>125</v>
      </c>
      <c r="D32" s="332">
        <v>0.5</v>
      </c>
      <c r="E32" s="332">
        <v>1</v>
      </c>
      <c r="F32" s="326">
        <v>1</v>
      </c>
      <c r="G32" s="324"/>
      <c r="H32" s="324"/>
      <c r="I32" s="334"/>
      <c r="J32" s="334"/>
      <c r="K32" s="334"/>
      <c r="L32" s="334"/>
      <c r="M32" s="317"/>
      <c r="N32" s="317"/>
      <c r="O32" s="317"/>
      <c r="P32" s="317"/>
      <c r="Q32" s="328"/>
      <c r="R32" s="328"/>
      <c r="S32" s="317"/>
      <c r="T32" s="324"/>
      <c r="U32" s="336"/>
      <c r="V32" s="328"/>
      <c r="W32" s="328"/>
      <c r="X32" s="328"/>
      <c r="Y32" s="328"/>
      <c r="Z32" s="249"/>
      <c r="AA32" s="328"/>
      <c r="AB32" s="328"/>
      <c r="AC32" s="338"/>
      <c r="AD32" s="336"/>
      <c r="AE32" s="336"/>
      <c r="AF32" s="336"/>
      <c r="AG32" s="328"/>
      <c r="AH32" s="328"/>
      <c r="AI32" s="328"/>
    </row>
    <row r="33" spans="1:35" x14ac:dyDescent="0.25">
      <c r="A33" s="301"/>
      <c r="B33" s="306"/>
      <c r="C33" s="331"/>
      <c r="D33" s="333"/>
      <c r="E33" s="333"/>
      <c r="F33" s="327"/>
      <c r="G33" s="325"/>
      <c r="H33" s="325"/>
      <c r="I33" s="335"/>
      <c r="J33" s="335"/>
      <c r="K33" s="335"/>
      <c r="L33" s="335"/>
      <c r="M33" s="318"/>
      <c r="N33" s="318"/>
      <c r="O33" s="318"/>
      <c r="P33" s="318"/>
      <c r="Q33" s="329"/>
      <c r="R33" s="329"/>
      <c r="S33" s="318"/>
      <c r="T33" s="325"/>
      <c r="U33" s="337"/>
      <c r="V33" s="329"/>
      <c r="W33" s="329"/>
      <c r="X33" s="329"/>
      <c r="Y33" s="329"/>
      <c r="Z33" s="250"/>
      <c r="AA33" s="329"/>
      <c r="AB33" s="329"/>
      <c r="AC33" s="339"/>
      <c r="AD33" s="337"/>
      <c r="AE33" s="337"/>
      <c r="AF33" s="337"/>
      <c r="AG33" s="329"/>
      <c r="AH33" s="329"/>
      <c r="AI33" s="329"/>
    </row>
    <row r="34" spans="1:35" s="2" customFormat="1" ht="12.75" customHeight="1" x14ac:dyDescent="0.25">
      <c r="A34" s="301" t="s">
        <v>24</v>
      </c>
      <c r="B34" s="301" t="s">
        <v>25</v>
      </c>
      <c r="C34" s="312" t="s">
        <v>133</v>
      </c>
      <c r="D34" s="286"/>
      <c r="E34" s="296">
        <f t="shared" ref="E34" si="0">$E$32</f>
        <v>1</v>
      </c>
      <c r="F34" s="296">
        <f t="shared" ref="F34" si="1">$E$32</f>
        <v>1</v>
      </c>
      <c r="G34" s="296"/>
      <c r="H34" s="296"/>
      <c r="I34" s="286"/>
      <c r="J34" s="286"/>
      <c r="K34" s="286"/>
      <c r="L34" s="286"/>
      <c r="M34" s="286"/>
      <c r="N34" s="286"/>
      <c r="O34" s="286"/>
      <c r="P34" s="286"/>
      <c r="Q34" s="286"/>
      <c r="R34" s="286"/>
      <c r="S34" s="296" t="str">
        <f>'[1]AIS Infrastructure'!$S$33</f>
        <v>Accident / incident investigatins</v>
      </c>
      <c r="T34" s="340"/>
      <c r="U34" s="346"/>
      <c r="V34" s="348"/>
      <c r="W34" s="342"/>
      <c r="X34" s="342"/>
      <c r="Y34" s="342"/>
      <c r="Z34" s="251"/>
      <c r="AA34" s="342"/>
      <c r="AB34" s="344"/>
      <c r="AC34" s="288"/>
      <c r="AD34" s="290"/>
      <c r="AE34" s="292"/>
      <c r="AF34" s="294"/>
      <c r="AG34" s="286"/>
      <c r="AH34" s="286"/>
      <c r="AI34" s="286"/>
    </row>
    <row r="35" spans="1:35" s="2" customFormat="1" ht="12.75" customHeight="1" x14ac:dyDescent="0.25">
      <c r="A35" s="301"/>
      <c r="B35" s="306"/>
      <c r="C35" s="313"/>
      <c r="D35" s="287"/>
      <c r="E35" s="297"/>
      <c r="F35" s="297"/>
      <c r="G35" s="297"/>
      <c r="H35" s="297"/>
      <c r="I35" s="287"/>
      <c r="J35" s="287"/>
      <c r="K35" s="287"/>
      <c r="L35" s="287"/>
      <c r="M35" s="287"/>
      <c r="N35" s="287"/>
      <c r="O35" s="287"/>
      <c r="P35" s="287"/>
      <c r="Q35" s="287"/>
      <c r="R35" s="287"/>
      <c r="S35" s="297"/>
      <c r="T35" s="341"/>
      <c r="U35" s="347"/>
      <c r="V35" s="349"/>
      <c r="W35" s="343"/>
      <c r="X35" s="343"/>
      <c r="Y35" s="343"/>
      <c r="Z35" s="252"/>
      <c r="AA35" s="343"/>
      <c r="AB35" s="345"/>
      <c r="AC35" s="289"/>
      <c r="AD35" s="291"/>
      <c r="AE35" s="293"/>
      <c r="AF35" s="295"/>
      <c r="AG35" s="287"/>
      <c r="AH35" s="287"/>
      <c r="AI35" s="287"/>
    </row>
    <row r="36" spans="1:35" s="2" customFormat="1" ht="21" customHeight="1" x14ac:dyDescent="0.25">
      <c r="A36" s="312" t="s">
        <v>27</v>
      </c>
      <c r="B36" s="320" t="s">
        <v>28</v>
      </c>
      <c r="C36" s="111" t="s">
        <v>117</v>
      </c>
      <c r="D36" s="120">
        <v>1</v>
      </c>
      <c r="E36" s="120">
        <v>1</v>
      </c>
      <c r="F36" s="120">
        <v>1</v>
      </c>
      <c r="G36" s="113"/>
      <c r="H36" s="114"/>
      <c r="I36" s="115"/>
      <c r="J36" s="114"/>
      <c r="K36" s="116"/>
      <c r="L36" s="116"/>
      <c r="M36" s="116"/>
      <c r="N36" s="116"/>
      <c r="O36" s="116"/>
      <c r="P36" s="114"/>
      <c r="Q36" s="114"/>
      <c r="R36" s="115"/>
      <c r="S36" s="109"/>
      <c r="T36" s="114"/>
      <c r="U36" s="253"/>
      <c r="V36" s="116"/>
      <c r="W36" s="115"/>
      <c r="X36" s="115"/>
      <c r="Y36" s="115"/>
      <c r="Z36" s="253"/>
      <c r="AA36" s="117"/>
      <c r="AB36" s="117"/>
      <c r="AC36" s="109"/>
      <c r="AD36" s="253"/>
      <c r="AE36" s="253"/>
      <c r="AF36" s="109"/>
      <c r="AG36" s="118"/>
      <c r="AH36" s="118"/>
      <c r="AI36" s="119"/>
    </row>
    <row r="37" spans="1:35" s="2" customFormat="1" ht="41.4" customHeight="1" x14ac:dyDescent="0.25">
      <c r="A37" s="314"/>
      <c r="B37" s="319"/>
      <c r="C37" s="122" t="s">
        <v>118</v>
      </c>
      <c r="D37" s="120">
        <v>1</v>
      </c>
      <c r="E37" s="120">
        <v>1</v>
      </c>
      <c r="F37" s="120">
        <v>1</v>
      </c>
      <c r="G37" s="115"/>
      <c r="H37" s="115"/>
      <c r="I37" s="114"/>
      <c r="J37" s="115"/>
      <c r="K37" s="115"/>
      <c r="L37" s="115"/>
      <c r="M37" s="115"/>
      <c r="N37" s="115"/>
      <c r="O37" s="115"/>
      <c r="P37" s="114"/>
      <c r="Q37" s="114"/>
      <c r="R37" s="114"/>
      <c r="S37" s="114"/>
      <c r="T37" s="114"/>
      <c r="U37" s="253"/>
      <c r="V37" s="117"/>
      <c r="W37" s="115"/>
      <c r="X37" s="117"/>
      <c r="Y37" s="115"/>
      <c r="Z37" s="253"/>
      <c r="AA37" s="117"/>
      <c r="AB37" s="117"/>
      <c r="AC37" s="109"/>
      <c r="AD37" s="253"/>
      <c r="AE37" s="253"/>
      <c r="AF37" s="109"/>
      <c r="AG37" s="121"/>
      <c r="AH37" s="117"/>
      <c r="AI37" s="121"/>
    </row>
    <row r="38" spans="1:35" s="2" customFormat="1" ht="12.75" customHeight="1" x14ac:dyDescent="0.25">
      <c r="A38" s="301" t="s">
        <v>29</v>
      </c>
      <c r="B38" s="301" t="s">
        <v>30</v>
      </c>
      <c r="C38" s="112" t="s">
        <v>92</v>
      </c>
      <c r="D38" s="59">
        <v>1</v>
      </c>
      <c r="E38" s="59">
        <v>1</v>
      </c>
      <c r="F38" s="59">
        <v>1</v>
      </c>
      <c r="G38" s="110"/>
      <c r="H38" s="177"/>
      <c r="I38" s="110"/>
      <c r="J38" s="110"/>
      <c r="K38" s="110"/>
      <c r="L38" s="110"/>
      <c r="M38" s="110"/>
      <c r="N38" s="188"/>
      <c r="O38" s="110"/>
      <c r="P38" s="110"/>
      <c r="Q38" s="185"/>
      <c r="R38" s="177"/>
      <c r="S38" s="179" t="s">
        <v>142</v>
      </c>
      <c r="T38" s="179"/>
      <c r="U38" s="250"/>
      <c r="V38" s="182"/>
      <c r="W38" s="182"/>
      <c r="X38" s="182"/>
      <c r="Y38" s="182"/>
      <c r="Z38" s="250"/>
      <c r="AA38" s="186"/>
      <c r="AB38" s="186"/>
      <c r="AC38" s="202"/>
      <c r="AD38" s="250"/>
      <c r="AE38" s="250"/>
      <c r="AF38" s="250"/>
      <c r="AG38" s="186"/>
      <c r="AH38" s="186"/>
      <c r="AI38" s="186"/>
    </row>
    <row r="39" spans="1:35" s="2" customFormat="1" ht="12.75" customHeight="1" x14ac:dyDescent="0.25">
      <c r="A39" s="312"/>
      <c r="B39" s="320"/>
      <c r="C39" s="36" t="s">
        <v>141</v>
      </c>
      <c r="D39" s="59">
        <v>1</v>
      </c>
      <c r="E39" s="59">
        <v>1</v>
      </c>
      <c r="F39" s="59">
        <v>1</v>
      </c>
      <c r="G39" s="110"/>
      <c r="H39" s="178"/>
      <c r="I39" s="58"/>
      <c r="J39" s="110"/>
      <c r="K39" s="110"/>
      <c r="L39" s="110"/>
      <c r="M39" s="110"/>
      <c r="N39" s="188"/>
      <c r="O39" s="110"/>
      <c r="P39" s="110"/>
      <c r="Q39" s="185"/>
      <c r="R39" s="178"/>
      <c r="S39" s="179" t="s">
        <v>142</v>
      </c>
      <c r="T39" s="180"/>
      <c r="U39" s="246"/>
      <c r="V39" s="183"/>
      <c r="W39" s="184"/>
      <c r="X39" s="184"/>
      <c r="Y39" s="184"/>
      <c r="Z39" s="249"/>
      <c r="AA39" s="187"/>
      <c r="AB39" s="187"/>
      <c r="AC39" s="201"/>
      <c r="AD39" s="246"/>
      <c r="AE39" s="246"/>
      <c r="AF39" s="246"/>
      <c r="AG39" s="187"/>
      <c r="AH39" s="187"/>
      <c r="AI39" s="187"/>
    </row>
    <row r="40" spans="1:35" s="2" customFormat="1" x14ac:dyDescent="0.25">
      <c r="A40" s="321" t="s">
        <v>31</v>
      </c>
      <c r="B40" s="322" t="s">
        <v>32</v>
      </c>
      <c r="C40" s="104" t="s">
        <v>92</v>
      </c>
      <c r="D40" s="59">
        <v>1</v>
      </c>
      <c r="E40" s="59">
        <v>1</v>
      </c>
      <c r="F40" s="59">
        <v>1</v>
      </c>
      <c r="G40" s="59"/>
      <c r="H40" s="99"/>
      <c r="I40" s="40"/>
      <c r="J40" s="60"/>
      <c r="K40" s="40"/>
      <c r="L40" s="40"/>
      <c r="M40" s="61"/>
      <c r="N40" s="40"/>
      <c r="O40" s="105"/>
      <c r="P40" s="61"/>
      <c r="Q40" s="40"/>
      <c r="R40" s="61"/>
      <c r="S40" s="40"/>
      <c r="T40" s="181"/>
      <c r="U40" s="240"/>
      <c r="V40" s="174"/>
      <c r="W40" s="115"/>
      <c r="X40" s="115"/>
      <c r="Y40" s="115"/>
      <c r="Z40" s="253"/>
      <c r="AA40" s="175"/>
      <c r="AB40" s="106"/>
      <c r="AC40" s="109"/>
      <c r="AD40" s="259"/>
      <c r="AE40" s="260"/>
      <c r="AF40" s="40"/>
      <c r="AG40" s="88"/>
      <c r="AH40" s="91"/>
      <c r="AI40" s="91"/>
    </row>
    <row r="41" spans="1:35" s="2" customFormat="1" ht="12.75" customHeight="1" x14ac:dyDescent="0.25">
      <c r="A41" s="321"/>
      <c r="B41" s="323"/>
      <c r="C41" s="17"/>
      <c r="D41" s="34"/>
      <c r="E41" s="25"/>
      <c r="F41" s="25"/>
      <c r="G41" s="7"/>
      <c r="H41" s="7"/>
      <c r="I41" s="7"/>
      <c r="J41" s="7"/>
      <c r="K41" s="7"/>
      <c r="L41" s="7"/>
      <c r="M41" s="7"/>
      <c r="N41" s="7"/>
      <c r="O41" s="7"/>
      <c r="P41" s="7"/>
      <c r="Q41" s="7"/>
      <c r="R41" s="7"/>
      <c r="S41" s="7"/>
      <c r="T41" s="7"/>
      <c r="U41" s="255"/>
      <c r="V41" s="7"/>
      <c r="W41" s="176"/>
      <c r="X41" s="176"/>
      <c r="Y41" s="176"/>
      <c r="Z41" s="254"/>
      <c r="AA41" s="7"/>
      <c r="AB41" s="7"/>
      <c r="AC41" s="176"/>
      <c r="AD41" s="255"/>
      <c r="AE41" s="255"/>
      <c r="AF41" s="7"/>
      <c r="AG41" s="7"/>
      <c r="AH41" s="7"/>
      <c r="AI41" s="7"/>
    </row>
    <row r="42" spans="1:35" s="2" customFormat="1" ht="12.75" customHeight="1" x14ac:dyDescent="0.25">
      <c r="A42" s="314" t="s">
        <v>33</v>
      </c>
      <c r="B42" s="319" t="s">
        <v>34</v>
      </c>
      <c r="C42" s="36"/>
      <c r="D42" s="34"/>
      <c r="E42" s="25"/>
      <c r="F42" s="25"/>
      <c r="G42" s="7"/>
      <c r="H42" s="7"/>
      <c r="I42" s="7"/>
      <c r="J42" s="7"/>
      <c r="K42" s="7"/>
      <c r="L42" s="7"/>
      <c r="M42" s="7"/>
      <c r="N42" s="7"/>
      <c r="O42" s="7"/>
      <c r="P42" s="7"/>
      <c r="Q42" s="7"/>
      <c r="R42" s="7"/>
      <c r="S42" s="7"/>
      <c r="T42" s="7"/>
      <c r="U42" s="255"/>
      <c r="V42" s="7"/>
      <c r="W42" s="7"/>
      <c r="X42" s="7"/>
      <c r="Y42" s="7"/>
      <c r="Z42" s="255"/>
      <c r="AA42" s="7"/>
      <c r="AB42" s="7"/>
      <c r="AC42" s="7"/>
      <c r="AD42" s="255"/>
      <c r="AE42" s="255"/>
      <c r="AF42" s="7"/>
      <c r="AG42" s="7"/>
      <c r="AH42" s="7"/>
      <c r="AI42" s="7"/>
    </row>
    <row r="43" spans="1:35" s="2" customFormat="1" ht="12.75" customHeight="1" x14ac:dyDescent="0.25">
      <c r="A43" s="301"/>
      <c r="B43" s="300"/>
      <c r="C43" s="36"/>
      <c r="D43" s="34"/>
      <c r="E43" s="25"/>
      <c r="F43" s="25"/>
      <c r="G43" s="7"/>
      <c r="H43" s="7"/>
      <c r="I43" s="7"/>
      <c r="J43" s="7"/>
      <c r="K43" s="7"/>
      <c r="L43" s="7"/>
      <c r="M43" s="7"/>
      <c r="N43" s="7"/>
      <c r="O43" s="7"/>
      <c r="P43" s="7"/>
      <c r="Q43" s="7"/>
      <c r="R43" s="7"/>
      <c r="S43" s="7"/>
      <c r="T43" s="7"/>
      <c r="U43" s="255"/>
      <c r="V43" s="7"/>
      <c r="W43" s="7"/>
      <c r="X43" s="7"/>
      <c r="Y43" s="7"/>
      <c r="Z43" s="255"/>
      <c r="AA43" s="7"/>
      <c r="AB43" s="7"/>
      <c r="AC43" s="7"/>
      <c r="AD43" s="255"/>
      <c r="AE43" s="255"/>
      <c r="AF43" s="7"/>
      <c r="AG43" s="7"/>
      <c r="AH43" s="7"/>
      <c r="AI43" s="7"/>
    </row>
    <row r="44" spans="1:35" x14ac:dyDescent="0.25">
      <c r="B44" s="8"/>
      <c r="C44" s="2"/>
      <c r="D44" s="31"/>
      <c r="E44" s="31"/>
      <c r="F44" s="31"/>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row>
    <row r="45" spans="1:35" x14ac:dyDescent="0.25">
      <c r="B45" s="9" t="s">
        <v>35</v>
      </c>
      <c r="D45" s="31"/>
      <c r="E45" s="31"/>
      <c r="F45" s="31"/>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row>
    <row r="46" spans="1:35" x14ac:dyDescent="0.25">
      <c r="B46" s="6" t="s">
        <v>36</v>
      </c>
      <c r="D46" s="31"/>
      <c r="F46" s="31"/>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5" x14ac:dyDescent="0.25">
      <c r="B47" s="83" t="s">
        <v>43</v>
      </c>
      <c r="C47" s="2"/>
      <c r="D47" s="31"/>
      <c r="F47" s="31"/>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5" x14ac:dyDescent="0.25">
      <c r="B48" s="108" t="s">
        <v>26</v>
      </c>
      <c r="C48" s="2"/>
      <c r="F48" s="31"/>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2:35" x14ac:dyDescent="0.25">
      <c r="B49" s="10" t="s">
        <v>37</v>
      </c>
      <c r="C49" s="2"/>
      <c r="F49" s="31"/>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2:35" x14ac:dyDescent="0.25">
      <c r="B50" s="13" t="s">
        <v>38</v>
      </c>
      <c r="C50" s="2"/>
      <c r="F50" s="31"/>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2:35" x14ac:dyDescent="0.25">
      <c r="B51" s="23" t="s">
        <v>45</v>
      </c>
      <c r="F51" s="31"/>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row>
    <row r="52" spans="2:35" x14ac:dyDescent="0.25">
      <c r="D52" s="32"/>
      <c r="F52" s="31"/>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4"/>
    </row>
    <row r="53" spans="2:35" x14ac:dyDescent="0.25">
      <c r="F53" s="31"/>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row>
    <row r="54" spans="2:35" x14ac:dyDescent="0.25">
      <c r="D54" s="33"/>
      <c r="F54" s="31"/>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row>
    <row r="55" spans="2:35" x14ac:dyDescent="0.25">
      <c r="F55" s="31"/>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row>
    <row r="56" spans="2:35" x14ac:dyDescent="0.25">
      <c r="F56" s="31"/>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row>
    <row r="57" spans="2:35" x14ac:dyDescent="0.25">
      <c r="F57" s="31"/>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row>
    <row r="58" spans="2:35" x14ac:dyDescent="0.25">
      <c r="F58" s="31"/>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row>
    <row r="59" spans="2:35" x14ac:dyDescent="0.25">
      <c r="F59" s="31"/>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row>
    <row r="60" spans="2:35" x14ac:dyDescent="0.25">
      <c r="F60" s="31"/>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row>
    <row r="61" spans="2:35" x14ac:dyDescent="0.25">
      <c r="F61" s="31"/>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row>
    <row r="62" spans="2:35" x14ac:dyDescent="0.25">
      <c r="F62" s="31"/>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row>
    <row r="63" spans="2:35" x14ac:dyDescent="0.25">
      <c r="F63" s="31"/>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row>
    <row r="64" spans="2:35" x14ac:dyDescent="0.25">
      <c r="F64" s="31"/>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row>
    <row r="65" spans="6:35" x14ac:dyDescent="0.25">
      <c r="F65" s="31"/>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row>
    <row r="66" spans="6:35" x14ac:dyDescent="0.25">
      <c r="F66" s="31"/>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row>
    <row r="67" spans="6:35" x14ac:dyDescent="0.25">
      <c r="F67" s="31"/>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row>
    <row r="68" spans="6:35" x14ac:dyDescent="0.25">
      <c r="F68" s="31"/>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row>
    <row r="69" spans="6:35" x14ac:dyDescent="0.25">
      <c r="F69" s="31"/>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row>
    <row r="70" spans="6:35" x14ac:dyDescent="0.25">
      <c r="F70" s="31"/>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row>
    <row r="71" spans="6:35" x14ac:dyDescent="0.25">
      <c r="F71" s="31"/>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row>
    <row r="72" spans="6:35" x14ac:dyDescent="0.25">
      <c r="F72" s="31"/>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row>
    <row r="73" spans="6:35" x14ac:dyDescent="0.25">
      <c r="F73" s="31"/>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row>
    <row r="74" spans="6:35" x14ac:dyDescent="0.25">
      <c r="F74" s="31"/>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row>
    <row r="75" spans="6:35" x14ac:dyDescent="0.25">
      <c r="F75" s="31"/>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row>
    <row r="76" spans="6:35" x14ac:dyDescent="0.25">
      <c r="F76" s="31"/>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row>
    <row r="77" spans="6:35" x14ac:dyDescent="0.25">
      <c r="F77" s="31"/>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row>
    <row r="78" spans="6:35" x14ac:dyDescent="0.25">
      <c r="F78" s="31"/>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row>
    <row r="79" spans="6:35" x14ac:dyDescent="0.25">
      <c r="F79" s="31"/>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row>
    <row r="80" spans="6:35" x14ac:dyDescent="0.25">
      <c r="F80" s="31"/>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row>
    <row r="81" spans="6:35" x14ac:dyDescent="0.25">
      <c r="F81" s="31"/>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row>
    <row r="82" spans="6:35" x14ac:dyDescent="0.25">
      <c r="F82" s="31"/>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row>
    <row r="83" spans="6:35" x14ac:dyDescent="0.25">
      <c r="F83" s="31"/>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row>
    <row r="84" spans="6:35" x14ac:dyDescent="0.25">
      <c r="F84" s="31"/>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row>
    <row r="85" spans="6:35" x14ac:dyDescent="0.25">
      <c r="F85" s="31"/>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row>
    <row r="86" spans="6:35" x14ac:dyDescent="0.25">
      <c r="F86" s="31"/>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row>
    <row r="87" spans="6:35" x14ac:dyDescent="0.25">
      <c r="F87" s="31"/>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row>
    <row r="88" spans="6:35" x14ac:dyDescent="0.25">
      <c r="F88" s="31"/>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row>
    <row r="89" spans="6:35" x14ac:dyDescent="0.25">
      <c r="F89" s="31"/>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row>
    <row r="90" spans="6:35" x14ac:dyDescent="0.25">
      <c r="F90" s="31"/>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row>
    <row r="91" spans="6:35" x14ac:dyDescent="0.25">
      <c r="F91" s="31"/>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row>
    <row r="92" spans="6:35" x14ac:dyDescent="0.25">
      <c r="F92" s="31"/>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row>
    <row r="93" spans="6:35" x14ac:dyDescent="0.25">
      <c r="F93" s="31"/>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row>
    <row r="94" spans="6:35" x14ac:dyDescent="0.25">
      <c r="F94" s="31"/>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row>
    <row r="95" spans="6:35" x14ac:dyDescent="0.25">
      <c r="F95" s="31"/>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row>
    <row r="96" spans="6:35" x14ac:dyDescent="0.25">
      <c r="F96" s="31"/>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row>
    <row r="97" spans="6:35" x14ac:dyDescent="0.25">
      <c r="F97" s="31"/>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row>
    <row r="98" spans="6:35" x14ac:dyDescent="0.25">
      <c r="F98" s="31"/>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row>
    <row r="99" spans="6:35" x14ac:dyDescent="0.25">
      <c r="F99" s="31"/>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row>
    <row r="100" spans="6:35" x14ac:dyDescent="0.25">
      <c r="F100" s="31"/>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row>
    <row r="101" spans="6:35" x14ac:dyDescent="0.25">
      <c r="F101" s="31"/>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row>
    <row r="102" spans="6:35" x14ac:dyDescent="0.25">
      <c r="F102" s="31"/>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row>
    <row r="103" spans="6:35" x14ac:dyDescent="0.25">
      <c r="F103" s="31"/>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row>
    <row r="104" spans="6:35" x14ac:dyDescent="0.25">
      <c r="F104" s="31"/>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row>
    <row r="105" spans="6:35" x14ac:dyDescent="0.25">
      <c r="F105" s="31"/>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row>
    <row r="106" spans="6:35" x14ac:dyDescent="0.25">
      <c r="F106" s="31"/>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row>
    <row r="107" spans="6:35" x14ac:dyDescent="0.25">
      <c r="F107" s="31"/>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row>
    <row r="108" spans="6:35" x14ac:dyDescent="0.25">
      <c r="F108" s="31"/>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row>
    <row r="109" spans="6:35" x14ac:dyDescent="0.25">
      <c r="F109" s="31"/>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row>
    <row r="110" spans="6:35" x14ac:dyDescent="0.25">
      <c r="F110" s="31"/>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row>
    <row r="111" spans="6:35" x14ac:dyDescent="0.25">
      <c r="F111" s="31"/>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row>
    <row r="112" spans="6:35" x14ac:dyDescent="0.25">
      <c r="F112" s="31"/>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row>
    <row r="113" spans="6:35" x14ac:dyDescent="0.25">
      <c r="F113" s="31"/>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row>
    <row r="114" spans="6:35" x14ac:dyDescent="0.25">
      <c r="F114" s="31"/>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row>
    <row r="115" spans="6:35" x14ac:dyDescent="0.25">
      <c r="F115" s="31"/>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row>
    <row r="116" spans="6:35" x14ac:dyDescent="0.25">
      <c r="F116" s="31"/>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row>
    <row r="117" spans="6:35" x14ac:dyDescent="0.25">
      <c r="F117" s="31"/>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row>
    <row r="118" spans="6:35" x14ac:dyDescent="0.25">
      <c r="F118" s="31"/>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row>
    <row r="119" spans="6:35" x14ac:dyDescent="0.25">
      <c r="F119" s="31"/>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row>
    <row r="120" spans="6:35" x14ac:dyDescent="0.25">
      <c r="F120" s="31"/>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row>
    <row r="121" spans="6:35" x14ac:dyDescent="0.25">
      <c r="F121" s="31"/>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row>
    <row r="122" spans="6:35" x14ac:dyDescent="0.25">
      <c r="F122" s="31"/>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row>
    <row r="123" spans="6:35" x14ac:dyDescent="0.25">
      <c r="F123" s="31"/>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row>
    <row r="124" spans="6:35" x14ac:dyDescent="0.25">
      <c r="F124" s="31"/>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row>
    <row r="125" spans="6:35" x14ac:dyDescent="0.25">
      <c r="F125" s="31"/>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row>
    <row r="126" spans="6:35" x14ac:dyDescent="0.25">
      <c r="F126" s="31"/>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row>
    <row r="127" spans="6:35" x14ac:dyDescent="0.25">
      <c r="F127" s="31"/>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row>
    <row r="128" spans="6:35" x14ac:dyDescent="0.25">
      <c r="F128" s="31"/>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row>
    <row r="129" spans="6:35" x14ac:dyDescent="0.25">
      <c r="F129" s="31"/>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row>
    <row r="130" spans="6:35" x14ac:dyDescent="0.25">
      <c r="F130" s="31"/>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row>
    <row r="131" spans="6:35" x14ac:dyDescent="0.25">
      <c r="F131" s="31"/>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row>
    <row r="132" spans="6:35" x14ac:dyDescent="0.25">
      <c r="F132" s="31"/>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row>
    <row r="133" spans="6:35" x14ac:dyDescent="0.25">
      <c r="F133" s="31"/>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row>
    <row r="134" spans="6:35" x14ac:dyDescent="0.25">
      <c r="F134" s="31"/>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row>
    <row r="135" spans="6:35" x14ac:dyDescent="0.25">
      <c r="F135" s="31"/>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row>
    <row r="136" spans="6:35" x14ac:dyDescent="0.25">
      <c r="F136" s="31"/>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row>
    <row r="137" spans="6:35" x14ac:dyDescent="0.25">
      <c r="F137" s="31"/>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row>
    <row r="138" spans="6:35" x14ac:dyDescent="0.25">
      <c r="F138" s="31"/>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row>
    <row r="139" spans="6:35" x14ac:dyDescent="0.25">
      <c r="F139" s="31"/>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row>
    <row r="140" spans="6:35" x14ac:dyDescent="0.25">
      <c r="F140" s="31"/>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row>
    <row r="141" spans="6:35" x14ac:dyDescent="0.25">
      <c r="F141" s="31"/>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row>
    <row r="142" spans="6:35" x14ac:dyDescent="0.25">
      <c r="F142" s="31"/>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row>
    <row r="143" spans="6:35" x14ac:dyDescent="0.25">
      <c r="F143" s="31"/>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row>
    <row r="144" spans="6:35" x14ac:dyDescent="0.25">
      <c r="F144" s="31"/>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row>
    <row r="145" spans="6:35" x14ac:dyDescent="0.25">
      <c r="F145" s="31"/>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row>
    <row r="146" spans="6:35" x14ac:dyDescent="0.25">
      <c r="F146" s="31"/>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row>
    <row r="147" spans="6:35" x14ac:dyDescent="0.25">
      <c r="F147" s="31"/>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row>
    <row r="148" spans="6:35" x14ac:dyDescent="0.25">
      <c r="F148" s="31"/>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row>
    <row r="149" spans="6:35" x14ac:dyDescent="0.25">
      <c r="F149" s="31"/>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row>
    <row r="150" spans="6:35" x14ac:dyDescent="0.25">
      <c r="F150" s="31"/>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row>
    <row r="151" spans="6:35" x14ac:dyDescent="0.25">
      <c r="F151" s="31"/>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row>
    <row r="152" spans="6:35" x14ac:dyDescent="0.25">
      <c r="F152" s="31"/>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row>
    <row r="153" spans="6:35" x14ac:dyDescent="0.25">
      <c r="F153" s="31"/>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row>
    <row r="154" spans="6:35" x14ac:dyDescent="0.25">
      <c r="F154" s="31"/>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row>
    <row r="155" spans="6:35" x14ac:dyDescent="0.25">
      <c r="F155" s="31"/>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row>
    <row r="156" spans="6:35" x14ac:dyDescent="0.25">
      <c r="F156" s="31"/>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row>
    <row r="157" spans="6:35" x14ac:dyDescent="0.25">
      <c r="F157" s="31"/>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row>
    <row r="158" spans="6:35" x14ac:dyDescent="0.25">
      <c r="F158" s="31"/>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row>
    <row r="159" spans="6:35" x14ac:dyDescent="0.25">
      <c r="F159" s="31"/>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row>
    <row r="160" spans="6:35" x14ac:dyDescent="0.25">
      <c r="F160" s="31"/>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row>
    <row r="161" spans="6:35" x14ac:dyDescent="0.25">
      <c r="F161" s="31"/>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row>
    <row r="162" spans="6:35" x14ac:dyDescent="0.25">
      <c r="F162" s="31"/>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row>
    <row r="163" spans="6:35" x14ac:dyDescent="0.25">
      <c r="F163" s="31"/>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row>
    <row r="164" spans="6:35" x14ac:dyDescent="0.25">
      <c r="F164" s="31"/>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row>
    <row r="165" spans="6:35" x14ac:dyDescent="0.25">
      <c r="F165" s="31"/>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row>
    <row r="166" spans="6:35" x14ac:dyDescent="0.25">
      <c r="F166" s="31"/>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row>
    <row r="167" spans="6:35" x14ac:dyDescent="0.25">
      <c r="F167" s="31"/>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row>
    <row r="168" spans="6:35" x14ac:dyDescent="0.25">
      <c r="F168" s="31"/>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row>
    <row r="169" spans="6:35" x14ac:dyDescent="0.25">
      <c r="F169" s="31"/>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row>
    <row r="170" spans="6:35" x14ac:dyDescent="0.25">
      <c r="F170" s="31"/>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row>
    <row r="171" spans="6:35" x14ac:dyDescent="0.25">
      <c r="F171" s="31"/>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row>
    <row r="172" spans="6:35" x14ac:dyDescent="0.25">
      <c r="F172" s="31"/>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row>
    <row r="173" spans="6:35" x14ac:dyDescent="0.25">
      <c r="F173" s="31"/>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row>
    <row r="174" spans="6:35" x14ac:dyDescent="0.25">
      <c r="F174" s="31"/>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row>
    <row r="175" spans="6:35" x14ac:dyDescent="0.25">
      <c r="F175" s="31"/>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row>
    <row r="176" spans="6:35" x14ac:dyDescent="0.25">
      <c r="F176" s="31"/>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row>
    <row r="177" spans="6:35" x14ac:dyDescent="0.25">
      <c r="F177" s="31"/>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row>
    <row r="178" spans="6:35" x14ac:dyDescent="0.25">
      <c r="F178" s="31"/>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row>
    <row r="179" spans="6:35" x14ac:dyDescent="0.25">
      <c r="F179" s="31"/>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row>
    <row r="180" spans="6:35" x14ac:dyDescent="0.25">
      <c r="F180" s="31"/>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row>
    <row r="181" spans="6:35" x14ac:dyDescent="0.25">
      <c r="F181" s="31"/>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row>
    <row r="182" spans="6:35" x14ac:dyDescent="0.25">
      <c r="F182" s="31"/>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row>
    <row r="183" spans="6:35" x14ac:dyDescent="0.25">
      <c r="F183" s="31"/>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row>
    <row r="184" spans="6:35" x14ac:dyDescent="0.25">
      <c r="F184" s="31"/>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row>
    <row r="185" spans="6:35" x14ac:dyDescent="0.25">
      <c r="F185" s="31"/>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row>
    <row r="186" spans="6:35" x14ac:dyDescent="0.25">
      <c r="F186" s="31"/>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row>
    <row r="187" spans="6:35" x14ac:dyDescent="0.25">
      <c r="F187" s="31"/>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row>
    <row r="188" spans="6:35" x14ac:dyDescent="0.25">
      <c r="F188" s="31"/>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row>
    <row r="189" spans="6:35" x14ac:dyDescent="0.25">
      <c r="F189" s="31"/>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row>
    <row r="190" spans="6:35" x14ac:dyDescent="0.25">
      <c r="F190" s="31"/>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row>
    <row r="191" spans="6:35" x14ac:dyDescent="0.25">
      <c r="F191" s="31"/>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row>
    <row r="192" spans="6:35" x14ac:dyDescent="0.25">
      <c r="F192" s="31"/>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row>
    <row r="193" spans="6:35" x14ac:dyDescent="0.25">
      <c r="F193" s="31"/>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row>
    <row r="194" spans="6:35" x14ac:dyDescent="0.25">
      <c r="F194" s="31"/>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row>
    <row r="195" spans="6:35" x14ac:dyDescent="0.25">
      <c r="F195" s="31"/>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row>
    <row r="196" spans="6:35" x14ac:dyDescent="0.25">
      <c r="F196" s="31"/>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row>
    <row r="197" spans="6:35" x14ac:dyDescent="0.25">
      <c r="F197" s="31"/>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row>
    <row r="198" spans="6:35" x14ac:dyDescent="0.25">
      <c r="F198" s="31"/>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row>
    <row r="199" spans="6:35" x14ac:dyDescent="0.25">
      <c r="F199" s="31"/>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row>
    <row r="200" spans="6:35" x14ac:dyDescent="0.25">
      <c r="F200" s="31"/>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row>
    <row r="201" spans="6:35" x14ac:dyDescent="0.25">
      <c r="F201" s="31"/>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row>
    <row r="202" spans="6:35" x14ac:dyDescent="0.25">
      <c r="F202" s="31"/>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row>
    <row r="203" spans="6:35" x14ac:dyDescent="0.25">
      <c r="F203" s="31"/>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row>
    <row r="204" spans="6:35" x14ac:dyDescent="0.25">
      <c r="F204" s="31"/>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row>
    <row r="205" spans="6:35" x14ac:dyDescent="0.25">
      <c r="F205" s="31"/>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row>
    <row r="206" spans="6:35" x14ac:dyDescent="0.25">
      <c r="F206" s="31"/>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row>
    <row r="207" spans="6:35" x14ac:dyDescent="0.25">
      <c r="F207" s="31"/>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row>
    <row r="208" spans="6:35" x14ac:dyDescent="0.25">
      <c r="F208" s="31"/>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row>
    <row r="209" spans="6:35" x14ac:dyDescent="0.25">
      <c r="F209" s="31"/>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row>
    <row r="210" spans="6:35" x14ac:dyDescent="0.25">
      <c r="F210" s="31"/>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row>
    <row r="211" spans="6:35" x14ac:dyDescent="0.25">
      <c r="F211" s="31"/>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row>
    <row r="212" spans="6:35" x14ac:dyDescent="0.25">
      <c r="F212" s="31"/>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row>
    <row r="213" spans="6:35" x14ac:dyDescent="0.25">
      <c r="F213" s="31"/>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row>
    <row r="214" spans="6:35" x14ac:dyDescent="0.25">
      <c r="F214" s="31"/>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row>
    <row r="215" spans="6:35" x14ac:dyDescent="0.25">
      <c r="F215" s="31"/>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row>
    <row r="216" spans="6:35" x14ac:dyDescent="0.25">
      <c r="F216" s="31"/>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row>
    <row r="217" spans="6:35" x14ac:dyDescent="0.25">
      <c r="F217" s="31"/>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row>
    <row r="218" spans="6:35" x14ac:dyDescent="0.25">
      <c r="F218" s="31"/>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row>
    <row r="219" spans="6:35" x14ac:dyDescent="0.25">
      <c r="F219" s="31"/>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row>
    <row r="220" spans="6:35" x14ac:dyDescent="0.25">
      <c r="F220" s="31"/>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row>
    <row r="221" spans="6:35" x14ac:dyDescent="0.25">
      <c r="F221" s="31"/>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row>
    <row r="222" spans="6:35" x14ac:dyDescent="0.25">
      <c r="F222" s="31"/>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row>
    <row r="223" spans="6:35" x14ac:dyDescent="0.25">
      <c r="F223" s="31"/>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row>
    <row r="224" spans="6:35" x14ac:dyDescent="0.25">
      <c r="F224" s="31"/>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row>
    <row r="225" spans="6:35" x14ac:dyDescent="0.25">
      <c r="F225" s="31"/>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row>
    <row r="226" spans="6:35" x14ac:dyDescent="0.25">
      <c r="F226" s="31"/>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row>
    <row r="227" spans="6:35" x14ac:dyDescent="0.25">
      <c r="F227" s="31"/>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row>
    <row r="228" spans="6:35" x14ac:dyDescent="0.25">
      <c r="F228" s="31"/>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row>
    <row r="229" spans="6:35" x14ac:dyDescent="0.25">
      <c r="F229" s="31"/>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row>
    <row r="230" spans="6:35" x14ac:dyDescent="0.25">
      <c r="F230" s="31"/>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row>
    <row r="231" spans="6:35" x14ac:dyDescent="0.25">
      <c r="F231" s="31"/>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row>
    <row r="232" spans="6:35" x14ac:dyDescent="0.25">
      <c r="F232" s="31"/>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row>
    <row r="233" spans="6:35" x14ac:dyDescent="0.25">
      <c r="F233" s="31"/>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row>
    <row r="234" spans="6:35" x14ac:dyDescent="0.25">
      <c r="F234" s="31"/>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row>
    <row r="235" spans="6:35" x14ac:dyDescent="0.25">
      <c r="F235" s="31"/>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row>
    <row r="236" spans="6:35" x14ac:dyDescent="0.25">
      <c r="F236" s="31"/>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row>
    <row r="237" spans="6:35" x14ac:dyDescent="0.25">
      <c r="F237" s="31"/>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row>
    <row r="238" spans="6:35" x14ac:dyDescent="0.25">
      <c r="F238" s="31"/>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row>
    <row r="239" spans="6:35" x14ac:dyDescent="0.25">
      <c r="F239" s="31"/>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row>
    <row r="240" spans="6:35" x14ac:dyDescent="0.25">
      <c r="F240" s="31"/>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row>
    <row r="241" spans="6:35" x14ac:dyDescent="0.25">
      <c r="F241" s="31"/>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row>
    <row r="242" spans="6:35" x14ac:dyDescent="0.25">
      <c r="F242" s="31"/>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row>
    <row r="243" spans="6:35" x14ac:dyDescent="0.25">
      <c r="F243" s="31"/>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row>
    <row r="244" spans="6:35" x14ac:dyDescent="0.25">
      <c r="F244" s="31"/>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row>
    <row r="245" spans="6:35" x14ac:dyDescent="0.25">
      <c r="F245" s="31"/>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row>
    <row r="246" spans="6:35" x14ac:dyDescent="0.25">
      <c r="F246" s="31"/>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row>
    <row r="247" spans="6:35" x14ac:dyDescent="0.25">
      <c r="F247" s="31"/>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row>
    <row r="248" spans="6:35" x14ac:dyDescent="0.25">
      <c r="F248" s="31"/>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row>
    <row r="249" spans="6:35" x14ac:dyDescent="0.25">
      <c r="F249" s="31"/>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row>
    <row r="250" spans="6:35" x14ac:dyDescent="0.25">
      <c r="F250" s="31"/>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row>
    <row r="251" spans="6:35" x14ac:dyDescent="0.25">
      <c r="F251" s="31"/>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row>
    <row r="252" spans="6:35" x14ac:dyDescent="0.25">
      <c r="F252" s="31"/>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row>
    <row r="253" spans="6:35" x14ac:dyDescent="0.25">
      <c r="F253" s="31"/>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row>
    <row r="254" spans="6:35" x14ac:dyDescent="0.25">
      <c r="F254" s="31"/>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row>
    <row r="255" spans="6:35" x14ac:dyDescent="0.25">
      <c r="F255" s="31"/>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row>
    <row r="256" spans="6:35" x14ac:dyDescent="0.25">
      <c r="F256" s="31"/>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row>
    <row r="257" spans="6:35" x14ac:dyDescent="0.25">
      <c r="F257" s="31"/>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row>
    <row r="258" spans="6:35" x14ac:dyDescent="0.25">
      <c r="F258" s="31"/>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row>
    <row r="259" spans="6:35" x14ac:dyDescent="0.25">
      <c r="F259" s="31"/>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row>
    <row r="260" spans="6:35" x14ac:dyDescent="0.25">
      <c r="F260" s="31"/>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row>
    <row r="261" spans="6:35" x14ac:dyDescent="0.25">
      <c r="F261" s="31"/>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row>
    <row r="262" spans="6:35" x14ac:dyDescent="0.25">
      <c r="F262" s="31"/>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row>
    <row r="263" spans="6:35" x14ac:dyDescent="0.25">
      <c r="F263" s="31"/>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row>
    <row r="264" spans="6:35" x14ac:dyDescent="0.25">
      <c r="F264" s="31"/>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row>
    <row r="265" spans="6:35" x14ac:dyDescent="0.25">
      <c r="F265" s="31"/>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row>
    <row r="266" spans="6:35" x14ac:dyDescent="0.25">
      <c r="F266" s="31"/>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row>
    <row r="267" spans="6:35" x14ac:dyDescent="0.25">
      <c r="F267" s="31"/>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row>
    <row r="268" spans="6:35" x14ac:dyDescent="0.25">
      <c r="F268" s="31"/>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row>
    <row r="269" spans="6:35" x14ac:dyDescent="0.25">
      <c r="F269" s="31"/>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row>
    <row r="270" spans="6:35" x14ac:dyDescent="0.25">
      <c r="F270" s="31"/>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row>
    <row r="271" spans="6:35" x14ac:dyDescent="0.25">
      <c r="F271" s="31"/>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row>
    <row r="272" spans="6:35" x14ac:dyDescent="0.25">
      <c r="F272" s="31"/>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row>
    <row r="273" spans="6:35" x14ac:dyDescent="0.25">
      <c r="F273" s="31"/>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row>
    <row r="274" spans="6:35" x14ac:dyDescent="0.25">
      <c r="F274" s="31"/>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row>
    <row r="275" spans="6:35" x14ac:dyDescent="0.25">
      <c r="F275" s="31"/>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row>
    <row r="276" spans="6:35" x14ac:dyDescent="0.25">
      <c r="F276" s="31"/>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row>
    <row r="277" spans="6:35" x14ac:dyDescent="0.25">
      <c r="F277" s="31"/>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row>
    <row r="278" spans="6:35" x14ac:dyDescent="0.25">
      <c r="F278" s="31"/>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row>
    <row r="279" spans="6:35" x14ac:dyDescent="0.25">
      <c r="F279" s="31"/>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row>
    <row r="280" spans="6:35" x14ac:dyDescent="0.25">
      <c r="F280" s="31"/>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row>
    <row r="281" spans="6:35" x14ac:dyDescent="0.25">
      <c r="F281" s="31"/>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row>
    <row r="282" spans="6:35" x14ac:dyDescent="0.25">
      <c r="F282" s="31"/>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row>
    <row r="283" spans="6:35" x14ac:dyDescent="0.25">
      <c r="F283" s="31"/>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row>
    <row r="284" spans="6:35" x14ac:dyDescent="0.25">
      <c r="F284" s="31"/>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row>
    <row r="285" spans="6:35" x14ac:dyDescent="0.25">
      <c r="F285" s="31"/>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row>
    <row r="286" spans="6:35" x14ac:dyDescent="0.25">
      <c r="F286" s="31"/>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row>
    <row r="287" spans="6:35" x14ac:dyDescent="0.25">
      <c r="F287" s="31"/>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row>
    <row r="288" spans="6:35" x14ac:dyDescent="0.25">
      <c r="F288" s="31"/>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row>
    <row r="289" spans="6:35" x14ac:dyDescent="0.25">
      <c r="F289" s="31"/>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row>
    <row r="290" spans="6:35" x14ac:dyDescent="0.25">
      <c r="F290" s="31"/>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row>
    <row r="291" spans="6:35" x14ac:dyDescent="0.25">
      <c r="F291" s="31"/>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row>
    <row r="292" spans="6:35" x14ac:dyDescent="0.25">
      <c r="F292" s="31"/>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row>
    <row r="293" spans="6:35" x14ac:dyDescent="0.25">
      <c r="F293" s="31"/>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row>
    <row r="294" spans="6:35" x14ac:dyDescent="0.25">
      <c r="F294" s="31"/>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row>
    <row r="295" spans="6:35" x14ac:dyDescent="0.25">
      <c r="F295" s="31"/>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row>
    <row r="296" spans="6:35" x14ac:dyDescent="0.25">
      <c r="F296" s="31"/>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row>
    <row r="297" spans="6:35" x14ac:dyDescent="0.25">
      <c r="F297" s="31"/>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row>
    <row r="298" spans="6:35" x14ac:dyDescent="0.25">
      <c r="F298" s="31"/>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row>
    <row r="299" spans="6:35" x14ac:dyDescent="0.25">
      <c r="F299" s="31"/>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row>
    <row r="300" spans="6:35" x14ac:dyDescent="0.25">
      <c r="F300" s="31"/>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row>
    <row r="301" spans="6:35" x14ac:dyDescent="0.25">
      <c r="F301" s="31"/>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row>
    <row r="302" spans="6:35" x14ac:dyDescent="0.25">
      <c r="F302" s="31"/>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row>
    <row r="303" spans="6:35" x14ac:dyDescent="0.25">
      <c r="F303" s="31"/>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row>
    <row r="304" spans="6:35" x14ac:dyDescent="0.25">
      <c r="F304" s="31"/>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row>
    <row r="305" spans="6:35" x14ac:dyDescent="0.25">
      <c r="F305" s="31"/>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row>
    <row r="306" spans="6:35" x14ac:dyDescent="0.25">
      <c r="F306" s="31"/>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row>
    <row r="307" spans="6:35" x14ac:dyDescent="0.25">
      <c r="F307" s="31"/>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row>
    <row r="308" spans="6:35" x14ac:dyDescent="0.25">
      <c r="F308" s="31"/>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row>
    <row r="309" spans="6:35" x14ac:dyDescent="0.25">
      <c r="F309" s="31"/>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row>
    <row r="310" spans="6:35" x14ac:dyDescent="0.25">
      <c r="F310" s="31"/>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row>
    <row r="311" spans="6:35" x14ac:dyDescent="0.25">
      <c r="F311" s="31"/>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row>
    <row r="312" spans="6:35" x14ac:dyDescent="0.25">
      <c r="F312" s="31"/>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row>
    <row r="313" spans="6:35" x14ac:dyDescent="0.25">
      <c r="F313" s="31"/>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row>
    <row r="314" spans="6:35" x14ac:dyDescent="0.25">
      <c r="F314" s="31"/>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row>
    <row r="315" spans="6:35" x14ac:dyDescent="0.25">
      <c r="F315" s="31"/>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row>
    <row r="316" spans="6:35" x14ac:dyDescent="0.25">
      <c r="F316" s="31"/>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row>
    <row r="317" spans="6:35" x14ac:dyDescent="0.25">
      <c r="F317" s="31"/>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row>
    <row r="318" spans="6:35" x14ac:dyDescent="0.25">
      <c r="F318" s="31"/>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row>
    <row r="319" spans="6:35" x14ac:dyDescent="0.25">
      <c r="F319" s="31"/>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row>
    <row r="320" spans="6:35" x14ac:dyDescent="0.25">
      <c r="F320" s="31"/>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row>
    <row r="321" spans="6:35" x14ac:dyDescent="0.25">
      <c r="F321" s="31"/>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row>
    <row r="322" spans="6:35" x14ac:dyDescent="0.25">
      <c r="F322" s="31"/>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row>
    <row r="323" spans="6:35" x14ac:dyDescent="0.25">
      <c r="F323" s="31"/>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row>
    <row r="324" spans="6:35" x14ac:dyDescent="0.25">
      <c r="F324" s="31"/>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row>
    <row r="325" spans="6:35" x14ac:dyDescent="0.25">
      <c r="F325" s="31"/>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row>
    <row r="326" spans="6:35" x14ac:dyDescent="0.25">
      <c r="F326" s="31"/>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row>
    <row r="327" spans="6:35" x14ac:dyDescent="0.25">
      <c r="F327" s="31"/>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row>
    <row r="328" spans="6:35" x14ac:dyDescent="0.25">
      <c r="F328" s="31"/>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row>
    <row r="329" spans="6:35" x14ac:dyDescent="0.25">
      <c r="F329" s="31"/>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row>
    <row r="330" spans="6:35" x14ac:dyDescent="0.25">
      <c r="F330" s="31"/>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row>
    <row r="331" spans="6:35" x14ac:dyDescent="0.25">
      <c r="F331" s="31"/>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row>
    <row r="332" spans="6:35" x14ac:dyDescent="0.25">
      <c r="F332" s="31"/>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row>
    <row r="333" spans="6:35" x14ac:dyDescent="0.25">
      <c r="F333" s="31"/>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row>
    <row r="334" spans="6:35" x14ac:dyDescent="0.25">
      <c r="F334" s="31"/>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row>
    <row r="335" spans="6:35" x14ac:dyDescent="0.25">
      <c r="F335" s="31"/>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row>
    <row r="336" spans="6:35" x14ac:dyDescent="0.25">
      <c r="F336" s="31"/>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row>
    <row r="337" spans="6:35" x14ac:dyDescent="0.25">
      <c r="F337" s="31"/>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row>
    <row r="338" spans="6:35" x14ac:dyDescent="0.25">
      <c r="F338" s="31"/>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row>
    <row r="339" spans="6:35" x14ac:dyDescent="0.25">
      <c r="F339" s="31"/>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row>
    <row r="340" spans="6:35" x14ac:dyDescent="0.25">
      <c r="F340" s="31"/>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row>
    <row r="341" spans="6:35" x14ac:dyDescent="0.25">
      <c r="F341" s="31"/>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row>
    <row r="342" spans="6:35" x14ac:dyDescent="0.25">
      <c r="F342" s="31"/>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row>
    <row r="343" spans="6:35" x14ac:dyDescent="0.25">
      <c r="F343" s="31"/>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row>
    <row r="344" spans="6:35" x14ac:dyDescent="0.25">
      <c r="F344" s="31"/>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row>
    <row r="345" spans="6:35" x14ac:dyDescent="0.25">
      <c r="F345" s="31"/>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row>
    <row r="346" spans="6:35" x14ac:dyDescent="0.25">
      <c r="F346" s="31"/>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row>
    <row r="347" spans="6:35" x14ac:dyDescent="0.25">
      <c r="F347" s="31"/>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row>
    <row r="348" spans="6:35" x14ac:dyDescent="0.25">
      <c r="F348" s="31"/>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row>
    <row r="349" spans="6:35" x14ac:dyDescent="0.25">
      <c r="F349" s="31"/>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row>
    <row r="350" spans="6:35" x14ac:dyDescent="0.25">
      <c r="F350" s="31"/>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row>
    <row r="351" spans="6:35" x14ac:dyDescent="0.25">
      <c r="F351" s="31"/>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row>
    <row r="352" spans="6:35" x14ac:dyDescent="0.25">
      <c r="F352" s="31"/>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row>
    <row r="353" spans="6:35" x14ac:dyDescent="0.25">
      <c r="F353" s="31"/>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row>
    <row r="354" spans="6:35" x14ac:dyDescent="0.25">
      <c r="F354" s="31"/>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row>
    <row r="355" spans="6:35" x14ac:dyDescent="0.25">
      <c r="F355" s="31"/>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row>
    <row r="356" spans="6:35" x14ac:dyDescent="0.25">
      <c r="F356" s="31"/>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row>
    <row r="357" spans="6:35" x14ac:dyDescent="0.25">
      <c r="F357" s="31"/>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row>
    <row r="358" spans="6:35" x14ac:dyDescent="0.25">
      <c r="F358" s="31"/>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row>
    <row r="359" spans="6:35" x14ac:dyDescent="0.25">
      <c r="F359" s="31"/>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row>
    <row r="360" spans="6:35" x14ac:dyDescent="0.25">
      <c r="F360" s="31"/>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row>
    <row r="361" spans="6:35" x14ac:dyDescent="0.25">
      <c r="F361" s="31"/>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row>
    <row r="362" spans="6:35" x14ac:dyDescent="0.25">
      <c r="F362" s="31"/>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row>
    <row r="363" spans="6:35" x14ac:dyDescent="0.25">
      <c r="F363" s="31"/>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row>
    <row r="364" spans="6:35" x14ac:dyDescent="0.25">
      <c r="F364" s="31"/>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row>
    <row r="365" spans="6:35" x14ac:dyDescent="0.25">
      <c r="F365" s="31"/>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row>
    <row r="366" spans="6:35" x14ac:dyDescent="0.25">
      <c r="F366" s="31"/>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row>
    <row r="367" spans="6:35" x14ac:dyDescent="0.25">
      <c r="F367" s="31"/>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row>
    <row r="368" spans="6:35" x14ac:dyDescent="0.25">
      <c r="F368" s="31"/>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row>
    <row r="369" spans="6:35" x14ac:dyDescent="0.25">
      <c r="F369" s="31"/>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row>
    <row r="370" spans="6:35" x14ac:dyDescent="0.25">
      <c r="F370" s="31"/>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row>
    <row r="371" spans="6:35" x14ac:dyDescent="0.25">
      <c r="F371" s="31"/>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row>
    <row r="372" spans="6:35" x14ac:dyDescent="0.25">
      <c r="F372" s="31"/>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row>
    <row r="373" spans="6:35" x14ac:dyDescent="0.25">
      <c r="F373" s="31"/>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row>
    <row r="374" spans="6:35" x14ac:dyDescent="0.25">
      <c r="F374" s="31"/>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row>
    <row r="375" spans="6:35" x14ac:dyDescent="0.25">
      <c r="F375" s="31"/>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row>
    <row r="376" spans="6:35" x14ac:dyDescent="0.25">
      <c r="F376" s="31"/>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row>
    <row r="377" spans="6:35" x14ac:dyDescent="0.25">
      <c r="F377" s="31"/>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row>
    <row r="378" spans="6:35" x14ac:dyDescent="0.25">
      <c r="F378" s="31"/>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row>
    <row r="379" spans="6:35" x14ac:dyDescent="0.25">
      <c r="F379" s="31"/>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row>
    <row r="380" spans="6:35" x14ac:dyDescent="0.25">
      <c r="F380" s="31"/>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row>
    <row r="381" spans="6:35" x14ac:dyDescent="0.25">
      <c r="F381" s="31"/>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row>
    <row r="382" spans="6:35" x14ac:dyDescent="0.25">
      <c r="F382" s="31"/>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row>
    <row r="383" spans="6:35" x14ac:dyDescent="0.25">
      <c r="F383" s="31"/>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row>
    <row r="384" spans="6:35" x14ac:dyDescent="0.25">
      <c r="F384" s="31"/>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row>
    <row r="385" spans="6:35" x14ac:dyDescent="0.25">
      <c r="F385" s="31"/>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row>
    <row r="386" spans="6:35" x14ac:dyDescent="0.25">
      <c r="F386" s="31"/>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row>
    <row r="387" spans="6:35" x14ac:dyDescent="0.25">
      <c r="F387" s="31"/>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row>
    <row r="388" spans="6:35" x14ac:dyDescent="0.25">
      <c r="F388" s="31"/>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row>
    <row r="389" spans="6:35" x14ac:dyDescent="0.25">
      <c r="F389" s="31"/>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row>
    <row r="390" spans="6:35" x14ac:dyDescent="0.25">
      <c r="F390" s="31"/>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row>
    <row r="391" spans="6:35" x14ac:dyDescent="0.25">
      <c r="F391" s="31"/>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row>
    <row r="392" spans="6:35" x14ac:dyDescent="0.25">
      <c r="F392" s="31"/>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row>
    <row r="393" spans="6:35" x14ac:dyDescent="0.25">
      <c r="F393" s="31"/>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row>
    <row r="394" spans="6:35" x14ac:dyDescent="0.25">
      <c r="F394" s="31"/>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row>
    <row r="395" spans="6:35" x14ac:dyDescent="0.25">
      <c r="F395" s="31"/>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row>
    <row r="396" spans="6:35" x14ac:dyDescent="0.25">
      <c r="F396" s="31"/>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row>
    <row r="397" spans="6:35" x14ac:dyDescent="0.25">
      <c r="F397" s="31"/>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row>
    <row r="398" spans="6:35" x14ac:dyDescent="0.25">
      <c r="F398" s="31"/>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row>
    <row r="399" spans="6:35" x14ac:dyDescent="0.25">
      <c r="F399" s="31"/>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row>
    <row r="400" spans="6:35" x14ac:dyDescent="0.25">
      <c r="F400" s="31"/>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row>
    <row r="401" spans="6:35" x14ac:dyDescent="0.25">
      <c r="F401" s="31"/>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row>
    <row r="402" spans="6:35" x14ac:dyDescent="0.25">
      <c r="F402" s="31"/>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row>
    <row r="403" spans="6:35" x14ac:dyDescent="0.25">
      <c r="F403" s="31"/>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row>
    <row r="404" spans="6:35" x14ac:dyDescent="0.25">
      <c r="F404" s="31"/>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row>
    <row r="405" spans="6:35" x14ac:dyDescent="0.25">
      <c r="F405" s="31"/>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row>
    <row r="406" spans="6:35" x14ac:dyDescent="0.25">
      <c r="F406" s="31"/>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row>
    <row r="407" spans="6:35" x14ac:dyDescent="0.25">
      <c r="F407" s="31"/>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row>
    <row r="408" spans="6:35" x14ac:dyDescent="0.25">
      <c r="F408" s="31"/>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row>
    <row r="409" spans="6:35" x14ac:dyDescent="0.25">
      <c r="F409" s="31"/>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row>
    <row r="410" spans="6:35" x14ac:dyDescent="0.25">
      <c r="F410" s="31"/>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row>
    <row r="411" spans="6:35" x14ac:dyDescent="0.25">
      <c r="F411" s="31"/>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row>
    <row r="412" spans="6:35" x14ac:dyDescent="0.25">
      <c r="F412" s="31"/>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row>
    <row r="413" spans="6:35" x14ac:dyDescent="0.25">
      <c r="F413" s="31"/>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row>
    <row r="414" spans="6:35" x14ac:dyDescent="0.25">
      <c r="F414" s="31"/>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row>
    <row r="415" spans="6:35" x14ac:dyDescent="0.25">
      <c r="F415" s="31"/>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row>
    <row r="416" spans="6:35" x14ac:dyDescent="0.25">
      <c r="F416" s="31"/>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row>
    <row r="417" spans="6:35" x14ac:dyDescent="0.25">
      <c r="F417" s="31"/>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row>
    <row r="418" spans="6:35" x14ac:dyDescent="0.25">
      <c r="F418" s="31"/>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row>
    <row r="419" spans="6:35" x14ac:dyDescent="0.25">
      <c r="F419" s="31"/>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row>
    <row r="420" spans="6:35" x14ac:dyDescent="0.25">
      <c r="F420" s="31"/>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row>
    <row r="421" spans="6:35" x14ac:dyDescent="0.25">
      <c r="F421" s="31"/>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row>
    <row r="422" spans="6:35" x14ac:dyDescent="0.25">
      <c r="F422" s="31"/>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row>
    <row r="423" spans="6:35" x14ac:dyDescent="0.25">
      <c r="F423" s="31"/>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row>
    <row r="424" spans="6:35" x14ac:dyDescent="0.25">
      <c r="F424" s="31"/>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row>
    <row r="425" spans="6:35" x14ac:dyDescent="0.25">
      <c r="F425" s="31"/>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row>
    <row r="426" spans="6:35" x14ac:dyDescent="0.25">
      <c r="F426" s="31"/>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row>
    <row r="427" spans="6:35" x14ac:dyDescent="0.25">
      <c r="F427" s="31"/>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row>
    <row r="428" spans="6:35" x14ac:dyDescent="0.25">
      <c r="F428" s="31"/>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row>
    <row r="429" spans="6:35" x14ac:dyDescent="0.25">
      <c r="F429" s="31"/>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row>
    <row r="430" spans="6:35" x14ac:dyDescent="0.25">
      <c r="F430" s="31"/>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row>
    <row r="431" spans="6:35" x14ac:dyDescent="0.25">
      <c r="F431" s="31"/>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row>
    <row r="432" spans="6:35" x14ac:dyDescent="0.25">
      <c r="F432" s="31"/>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row>
    <row r="433" spans="6:35" x14ac:dyDescent="0.25">
      <c r="F433" s="31"/>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row>
    <row r="434" spans="6:35" x14ac:dyDescent="0.25">
      <c r="F434" s="31"/>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row>
    <row r="435" spans="6:35" x14ac:dyDescent="0.25">
      <c r="F435" s="31"/>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row>
    <row r="436" spans="6:35" x14ac:dyDescent="0.25">
      <c r="F436" s="31"/>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row>
    <row r="437" spans="6:35" x14ac:dyDescent="0.25">
      <c r="F437" s="31"/>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row>
    <row r="438" spans="6:35" x14ac:dyDescent="0.25">
      <c r="F438" s="31"/>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row>
    <row r="439" spans="6:35" x14ac:dyDescent="0.25">
      <c r="F439" s="31"/>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row>
    <row r="440" spans="6:35" x14ac:dyDescent="0.25">
      <c r="F440" s="31"/>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row>
    <row r="441" spans="6:35" x14ac:dyDescent="0.25">
      <c r="F441" s="31"/>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row>
    <row r="442" spans="6:35" x14ac:dyDescent="0.25">
      <c r="F442" s="31"/>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row>
    <row r="443" spans="6:35" x14ac:dyDescent="0.25">
      <c r="F443" s="31"/>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row>
    <row r="444" spans="6:35" x14ac:dyDescent="0.25">
      <c r="F444" s="31"/>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row>
    <row r="445" spans="6:35" x14ac:dyDescent="0.25">
      <c r="F445" s="31"/>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row>
    <row r="446" spans="6:35" x14ac:dyDescent="0.25">
      <c r="F446" s="31"/>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row>
    <row r="447" spans="6:35" x14ac:dyDescent="0.25">
      <c r="F447" s="31"/>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row>
    <row r="448" spans="6:35" x14ac:dyDescent="0.25">
      <c r="F448" s="31"/>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row>
    <row r="449" spans="6:35" x14ac:dyDescent="0.25">
      <c r="F449" s="31"/>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row>
    <row r="450" spans="6:35" x14ac:dyDescent="0.25">
      <c r="F450" s="31"/>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row>
    <row r="451" spans="6:35" x14ac:dyDescent="0.25">
      <c r="F451" s="31"/>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row>
    <row r="452" spans="6:35" x14ac:dyDescent="0.25">
      <c r="F452" s="31"/>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row>
    <row r="453" spans="6:35" x14ac:dyDescent="0.25">
      <c r="F453" s="31"/>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row>
    <row r="454" spans="6:35" x14ac:dyDescent="0.25">
      <c r="F454" s="31"/>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row>
    <row r="455" spans="6:35" x14ac:dyDescent="0.25">
      <c r="F455" s="31"/>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row>
    <row r="456" spans="6:35" x14ac:dyDescent="0.25">
      <c r="F456" s="31"/>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row>
    <row r="457" spans="6:35" x14ac:dyDescent="0.25">
      <c r="F457" s="31"/>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row>
    <row r="458" spans="6:35" x14ac:dyDescent="0.25">
      <c r="F458" s="31"/>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row>
    <row r="459" spans="6:35" x14ac:dyDescent="0.25">
      <c r="F459" s="31"/>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row>
    <row r="460" spans="6:35" x14ac:dyDescent="0.25">
      <c r="F460" s="31"/>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row>
    <row r="461" spans="6:35" x14ac:dyDescent="0.25">
      <c r="F461" s="31"/>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row>
    <row r="462" spans="6:35" x14ac:dyDescent="0.25">
      <c r="F462" s="31"/>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row>
    <row r="463" spans="6:35" x14ac:dyDescent="0.25">
      <c r="F463" s="31"/>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row>
    <row r="464" spans="6:35" x14ac:dyDescent="0.25">
      <c r="F464" s="31"/>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row>
    <row r="465" spans="6:35" x14ac:dyDescent="0.25">
      <c r="F465" s="31"/>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row>
    <row r="466" spans="6:35" x14ac:dyDescent="0.25">
      <c r="F466" s="31"/>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row>
    <row r="467" spans="6:35" x14ac:dyDescent="0.25">
      <c r="F467" s="31"/>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row>
    <row r="468" spans="6:35" x14ac:dyDescent="0.25">
      <c r="F468" s="31"/>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row>
    <row r="469" spans="6:35" x14ac:dyDescent="0.25">
      <c r="F469" s="31"/>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row>
    <row r="470" spans="6:35" x14ac:dyDescent="0.25">
      <c r="F470" s="31"/>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row>
    <row r="471" spans="6:35" x14ac:dyDescent="0.25">
      <c r="F471" s="31"/>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row>
    <row r="472" spans="6:35" x14ac:dyDescent="0.25">
      <c r="F472" s="31"/>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row>
    <row r="473" spans="6:35" x14ac:dyDescent="0.25">
      <c r="F473" s="31"/>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row>
    <row r="474" spans="6:35" x14ac:dyDescent="0.25">
      <c r="F474" s="31"/>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row>
    <row r="475" spans="6:35" x14ac:dyDescent="0.25">
      <c r="F475" s="31"/>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row>
    <row r="476" spans="6:35" x14ac:dyDescent="0.25">
      <c r="F476" s="31"/>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row>
    <row r="477" spans="6:35" x14ac:dyDescent="0.25">
      <c r="F477" s="31"/>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row>
    <row r="478" spans="6:35" x14ac:dyDescent="0.25">
      <c r="F478" s="31"/>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row>
    <row r="479" spans="6:35" x14ac:dyDescent="0.25">
      <c r="F479" s="31"/>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row>
    <row r="480" spans="6:35" x14ac:dyDescent="0.25">
      <c r="F480" s="31"/>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row>
    <row r="481" spans="6:35" x14ac:dyDescent="0.25">
      <c r="F481" s="31"/>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row>
    <row r="482" spans="6:35" x14ac:dyDescent="0.25">
      <c r="F482" s="31"/>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row>
    <row r="483" spans="6:35" x14ac:dyDescent="0.25">
      <c r="F483" s="31"/>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row>
    <row r="484" spans="6:35" x14ac:dyDescent="0.25">
      <c r="F484" s="31"/>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row>
    <row r="485" spans="6:35" x14ac:dyDescent="0.25">
      <c r="F485" s="31"/>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row>
    <row r="486" spans="6:35" x14ac:dyDescent="0.25">
      <c r="F486" s="31"/>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row>
    <row r="487" spans="6:35" x14ac:dyDescent="0.25">
      <c r="F487" s="31"/>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row>
    <row r="488" spans="6:35" x14ac:dyDescent="0.25">
      <c r="F488" s="31"/>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row>
    <row r="489" spans="6:35" x14ac:dyDescent="0.25">
      <c r="F489" s="31"/>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row>
    <row r="490" spans="6:35" x14ac:dyDescent="0.25">
      <c r="F490" s="31"/>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row>
    <row r="491" spans="6:35" x14ac:dyDescent="0.25">
      <c r="F491" s="31"/>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row>
    <row r="492" spans="6:35" x14ac:dyDescent="0.25">
      <c r="F492" s="31"/>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row>
    <row r="493" spans="6:35" x14ac:dyDescent="0.25">
      <c r="F493" s="31"/>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row>
    <row r="494" spans="6:35" x14ac:dyDescent="0.25">
      <c r="F494" s="31"/>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row>
    <row r="495" spans="6:35" x14ac:dyDescent="0.25">
      <c r="F495" s="31"/>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row>
    <row r="496" spans="6:35" x14ac:dyDescent="0.25">
      <c r="F496" s="31"/>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row>
    <row r="497" spans="6:35" x14ac:dyDescent="0.25">
      <c r="F497" s="31"/>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row>
    <row r="498" spans="6:35" x14ac:dyDescent="0.25">
      <c r="F498" s="31"/>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row>
    <row r="499" spans="6:35" x14ac:dyDescent="0.25">
      <c r="F499" s="31"/>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row>
    <row r="500" spans="6:35" x14ac:dyDescent="0.25">
      <c r="F500" s="31"/>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row>
    <row r="501" spans="6:35" x14ac:dyDescent="0.25">
      <c r="F501" s="31"/>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row>
    <row r="502" spans="6:35" x14ac:dyDescent="0.25">
      <c r="F502" s="31"/>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row>
    <row r="503" spans="6:35" x14ac:dyDescent="0.25">
      <c r="F503" s="31"/>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row>
    <row r="504" spans="6:35" x14ac:dyDescent="0.25">
      <c r="F504" s="31"/>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row>
    <row r="505" spans="6:35" x14ac:dyDescent="0.25">
      <c r="F505" s="31"/>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row>
    <row r="506" spans="6:35" x14ac:dyDescent="0.25">
      <c r="F506" s="31"/>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row>
    <row r="507" spans="6:35" x14ac:dyDescent="0.25">
      <c r="F507" s="31"/>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row>
    <row r="508" spans="6:35" x14ac:dyDescent="0.25">
      <c r="F508" s="31"/>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row>
    <row r="509" spans="6:35" x14ac:dyDescent="0.25">
      <c r="F509" s="31"/>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row>
    <row r="510" spans="6:35" x14ac:dyDescent="0.25">
      <c r="F510" s="31"/>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row>
    <row r="511" spans="6:35" x14ac:dyDescent="0.25">
      <c r="F511" s="31"/>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row>
    <row r="512" spans="6:35" x14ac:dyDescent="0.25">
      <c r="F512" s="31"/>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row>
    <row r="513" spans="6:35" x14ac:dyDescent="0.25">
      <c r="F513" s="31"/>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row>
    <row r="514" spans="6:35" x14ac:dyDescent="0.25">
      <c r="F514" s="31"/>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row>
    <row r="515" spans="6:35" x14ac:dyDescent="0.25">
      <c r="F515" s="31"/>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row>
    <row r="516" spans="6:35" x14ac:dyDescent="0.25">
      <c r="F516" s="31"/>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row>
    <row r="517" spans="6:35" x14ac:dyDescent="0.25">
      <c r="F517" s="31"/>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row>
    <row r="518" spans="6:35" x14ac:dyDescent="0.25">
      <c r="F518" s="31"/>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row>
    <row r="519" spans="6:35" x14ac:dyDescent="0.25">
      <c r="F519" s="31"/>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row>
    <row r="520" spans="6:35" x14ac:dyDescent="0.25">
      <c r="F520" s="31"/>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row>
    <row r="521" spans="6:35" x14ac:dyDescent="0.25">
      <c r="F521" s="31"/>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row>
    <row r="522" spans="6:35" x14ac:dyDescent="0.25">
      <c r="F522" s="31"/>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row>
    <row r="523" spans="6:35" x14ac:dyDescent="0.25">
      <c r="F523" s="31"/>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row>
    <row r="524" spans="6:35" x14ac:dyDescent="0.25">
      <c r="F524" s="31"/>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row>
    <row r="525" spans="6:35" x14ac:dyDescent="0.25">
      <c r="F525" s="31"/>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row>
    <row r="526" spans="6:35" x14ac:dyDescent="0.25">
      <c r="F526" s="31"/>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row>
    <row r="527" spans="6:35" x14ac:dyDescent="0.25">
      <c r="F527" s="31"/>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row>
    <row r="528" spans="6:35" x14ac:dyDescent="0.25">
      <c r="F528" s="31"/>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row>
    <row r="529" spans="6:35" x14ac:dyDescent="0.25">
      <c r="F529" s="31"/>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row>
    <row r="530" spans="6:35" x14ac:dyDescent="0.25">
      <c r="F530" s="31"/>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row>
    <row r="531" spans="6:35" x14ac:dyDescent="0.25">
      <c r="F531" s="31"/>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row>
    <row r="532" spans="6:35" x14ac:dyDescent="0.25">
      <c r="F532" s="31"/>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row>
    <row r="533" spans="6:35" x14ac:dyDescent="0.25">
      <c r="F533" s="31"/>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row>
    <row r="534" spans="6:35" x14ac:dyDescent="0.25">
      <c r="F534" s="31"/>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row>
    <row r="535" spans="6:35" x14ac:dyDescent="0.25">
      <c r="F535" s="31"/>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row>
    <row r="536" spans="6:35" x14ac:dyDescent="0.25">
      <c r="F536" s="31"/>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row>
    <row r="537" spans="6:35" x14ac:dyDescent="0.25">
      <c r="F537" s="31"/>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row>
    <row r="538" spans="6:35" x14ac:dyDescent="0.25">
      <c r="F538" s="31"/>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row>
    <row r="539" spans="6:35" x14ac:dyDescent="0.25">
      <c r="F539" s="31"/>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row>
    <row r="540" spans="6:35" x14ac:dyDescent="0.25">
      <c r="F540" s="31"/>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row>
    <row r="541" spans="6:35" x14ac:dyDescent="0.25">
      <c r="F541" s="31"/>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row>
    <row r="542" spans="6:35" x14ac:dyDescent="0.25">
      <c r="F542" s="31"/>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row>
    <row r="543" spans="6:35" x14ac:dyDescent="0.25">
      <c r="F543" s="31"/>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row>
    <row r="544" spans="6:35" x14ac:dyDescent="0.25">
      <c r="F544" s="31"/>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row>
    <row r="545" spans="6:35" x14ac:dyDescent="0.25">
      <c r="F545" s="31"/>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row>
    <row r="546" spans="6:35" x14ac:dyDescent="0.25">
      <c r="F546" s="31"/>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row>
    <row r="547" spans="6:35" x14ac:dyDescent="0.25">
      <c r="F547" s="31"/>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row>
    <row r="548" spans="6:35" x14ac:dyDescent="0.25">
      <c r="F548" s="31"/>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row>
    <row r="549" spans="6:35" x14ac:dyDescent="0.25">
      <c r="F549" s="31"/>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row>
    <row r="550" spans="6:35" x14ac:dyDescent="0.25">
      <c r="F550" s="31"/>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row>
    <row r="551" spans="6:35" x14ac:dyDescent="0.25">
      <c r="F551" s="31"/>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row>
    <row r="552" spans="6:35" x14ac:dyDescent="0.25">
      <c r="F552" s="31"/>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row>
    <row r="553" spans="6:35" x14ac:dyDescent="0.25">
      <c r="F553" s="31"/>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row>
    <row r="554" spans="6:35" x14ac:dyDescent="0.25">
      <c r="F554" s="31"/>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row>
    <row r="555" spans="6:35" x14ac:dyDescent="0.25">
      <c r="F555" s="31"/>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row>
    <row r="556" spans="6:35" x14ac:dyDescent="0.25">
      <c r="F556" s="31"/>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row>
    <row r="557" spans="6:35" x14ac:dyDescent="0.25">
      <c r="F557" s="31"/>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row>
    <row r="558" spans="6:35" x14ac:dyDescent="0.25">
      <c r="F558" s="31"/>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row>
    <row r="559" spans="6:35" x14ac:dyDescent="0.25">
      <c r="F559" s="31"/>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row>
    <row r="560" spans="6:35" x14ac:dyDescent="0.25">
      <c r="F560" s="31"/>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row>
    <row r="561" spans="6:35" x14ac:dyDescent="0.25">
      <c r="F561" s="31"/>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row>
    <row r="562" spans="6:35" x14ac:dyDescent="0.25">
      <c r="F562" s="31"/>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row>
    <row r="563" spans="6:35" x14ac:dyDescent="0.25">
      <c r="F563" s="31"/>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row>
    <row r="564" spans="6:35" x14ac:dyDescent="0.25">
      <c r="F564" s="31"/>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row>
    <row r="565" spans="6:35" x14ac:dyDescent="0.25">
      <c r="F565" s="31"/>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row>
    <row r="566" spans="6:35" x14ac:dyDescent="0.25">
      <c r="F566" s="31"/>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row>
    <row r="567" spans="6:35" x14ac:dyDescent="0.25">
      <c r="F567" s="31"/>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row>
    <row r="568" spans="6:35" x14ac:dyDescent="0.25">
      <c r="F568" s="31"/>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row>
    <row r="569" spans="6:35" x14ac:dyDescent="0.25">
      <c r="F569" s="31"/>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row>
    <row r="570" spans="6:35" x14ac:dyDescent="0.25">
      <c r="F570" s="31"/>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row>
    <row r="571" spans="6:35" x14ac:dyDescent="0.25">
      <c r="F571" s="31"/>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row>
    <row r="572" spans="6:35" x14ac:dyDescent="0.25">
      <c r="F572" s="31"/>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row>
    <row r="573" spans="6:35" x14ac:dyDescent="0.25">
      <c r="F573" s="31"/>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row>
    <row r="574" spans="6:35" x14ac:dyDescent="0.25">
      <c r="F574" s="31"/>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row>
    <row r="575" spans="6:35" x14ac:dyDescent="0.25">
      <c r="F575" s="31"/>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row>
    <row r="576" spans="6:35" x14ac:dyDescent="0.25">
      <c r="F576" s="31"/>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row>
    <row r="577" spans="6:35" x14ac:dyDescent="0.25">
      <c r="F577" s="31"/>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row>
    <row r="578" spans="6:35" x14ac:dyDescent="0.25">
      <c r="F578" s="31"/>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row>
    <row r="579" spans="6:35" x14ac:dyDescent="0.25">
      <c r="F579" s="31"/>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row>
    <row r="580" spans="6:35" x14ac:dyDescent="0.25">
      <c r="F580" s="31"/>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row>
    <row r="581" spans="6:35" x14ac:dyDescent="0.25">
      <c r="F581" s="31"/>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row>
    <row r="582" spans="6:35" x14ac:dyDescent="0.25">
      <c r="F582" s="31"/>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row>
    <row r="583" spans="6:35" x14ac:dyDescent="0.25">
      <c r="F583" s="31"/>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row>
    <row r="584" spans="6:35" x14ac:dyDescent="0.25">
      <c r="F584" s="31"/>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row>
    <row r="585" spans="6:35" x14ac:dyDescent="0.25">
      <c r="F585" s="31"/>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row>
    <row r="586" spans="6:35" x14ac:dyDescent="0.25">
      <c r="F586" s="31"/>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row>
    <row r="587" spans="6:35" x14ac:dyDescent="0.25">
      <c r="F587" s="31"/>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row>
    <row r="588" spans="6:35" x14ac:dyDescent="0.25">
      <c r="F588" s="31"/>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row>
    <row r="589" spans="6:35" x14ac:dyDescent="0.25">
      <c r="F589" s="31"/>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row>
    <row r="590" spans="6:35" x14ac:dyDescent="0.25">
      <c r="F590" s="31"/>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row>
    <row r="591" spans="6:35" x14ac:dyDescent="0.25">
      <c r="F591" s="31"/>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row>
    <row r="592" spans="6:35" x14ac:dyDescent="0.25">
      <c r="F592" s="31"/>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row>
    <row r="593" spans="6:35" x14ac:dyDescent="0.25">
      <c r="F593" s="31"/>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row>
    <row r="594" spans="6:35" x14ac:dyDescent="0.25">
      <c r="F594" s="31"/>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row>
    <row r="595" spans="6:35" x14ac:dyDescent="0.25">
      <c r="F595" s="31"/>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row>
    <row r="596" spans="6:35" x14ac:dyDescent="0.25">
      <c r="F596" s="31"/>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row>
    <row r="597" spans="6:35" x14ac:dyDescent="0.25">
      <c r="F597" s="31"/>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row>
    <row r="598" spans="6:35" x14ac:dyDescent="0.25">
      <c r="F598" s="31"/>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row>
    <row r="599" spans="6:35" x14ac:dyDescent="0.25">
      <c r="F599" s="31"/>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row>
    <row r="600" spans="6:35" x14ac:dyDescent="0.25">
      <c r="F600" s="31"/>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row>
    <row r="601" spans="6:35" x14ac:dyDescent="0.25">
      <c r="F601" s="31"/>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row>
    <row r="602" spans="6:35" x14ac:dyDescent="0.25">
      <c r="F602" s="31"/>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row>
    <row r="603" spans="6:35" x14ac:dyDescent="0.25">
      <c r="F603" s="31"/>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row>
    <row r="604" spans="6:35" x14ac:dyDescent="0.25">
      <c r="F604" s="31"/>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row>
    <row r="605" spans="6:35" x14ac:dyDescent="0.25">
      <c r="F605" s="31"/>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row>
    <row r="606" spans="6:35" x14ac:dyDescent="0.25">
      <c r="F606" s="31"/>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row>
    <row r="607" spans="6:35" x14ac:dyDescent="0.25">
      <c r="F607" s="31"/>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row>
    <row r="608" spans="6:35" x14ac:dyDescent="0.25">
      <c r="F608" s="31"/>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row>
    <row r="609" spans="6:35" x14ac:dyDescent="0.25">
      <c r="F609" s="31"/>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row>
    <row r="610" spans="6:35" x14ac:dyDescent="0.25">
      <c r="F610" s="31"/>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row>
    <row r="611" spans="6:35" x14ac:dyDescent="0.25">
      <c r="F611" s="31"/>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row>
    <row r="612" spans="6:35" x14ac:dyDescent="0.25">
      <c r="F612" s="31"/>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row>
    <row r="613" spans="6:35" x14ac:dyDescent="0.25">
      <c r="F613" s="31"/>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row>
    <row r="614" spans="6:35" x14ac:dyDescent="0.25">
      <c r="F614" s="31"/>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row>
    <row r="615" spans="6:35" x14ac:dyDescent="0.25">
      <c r="F615" s="31"/>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row>
    <row r="616" spans="6:35" x14ac:dyDescent="0.25">
      <c r="F616" s="31"/>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row>
    <row r="617" spans="6:35" x14ac:dyDescent="0.25">
      <c r="F617" s="31"/>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row>
    <row r="618" spans="6:35" x14ac:dyDescent="0.25">
      <c r="F618" s="31"/>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row>
    <row r="619" spans="6:35" x14ac:dyDescent="0.25">
      <c r="F619" s="31"/>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row>
    <row r="620" spans="6:35" x14ac:dyDescent="0.25">
      <c r="F620" s="31"/>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row>
    <row r="621" spans="6:35" x14ac:dyDescent="0.25">
      <c r="F621" s="31"/>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row>
    <row r="622" spans="6:35" x14ac:dyDescent="0.25">
      <c r="F622" s="31"/>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row>
    <row r="623" spans="6:35" x14ac:dyDescent="0.25">
      <c r="F623" s="31"/>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row>
    <row r="624" spans="6:35" x14ac:dyDescent="0.25">
      <c r="F624" s="31"/>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row>
    <row r="625" spans="6:35" x14ac:dyDescent="0.25">
      <c r="F625" s="31"/>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row>
    <row r="626" spans="6:35" x14ac:dyDescent="0.25">
      <c r="F626" s="31"/>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row>
    <row r="627" spans="6:35" x14ac:dyDescent="0.25">
      <c r="F627" s="31"/>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row>
    <row r="628" spans="6:35" x14ac:dyDescent="0.25">
      <c r="F628" s="31"/>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row>
    <row r="629" spans="6:35" x14ac:dyDescent="0.25">
      <c r="F629" s="31"/>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row>
    <row r="630" spans="6:35" x14ac:dyDescent="0.25">
      <c r="F630" s="31"/>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row>
    <row r="631" spans="6:35" x14ac:dyDescent="0.25">
      <c r="F631" s="31"/>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row>
    <row r="632" spans="6:35" x14ac:dyDescent="0.25">
      <c r="F632" s="31"/>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row>
    <row r="633" spans="6:35" x14ac:dyDescent="0.25">
      <c r="F633" s="31"/>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row>
    <row r="634" spans="6:35" x14ac:dyDescent="0.25">
      <c r="F634" s="31"/>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row>
    <row r="635" spans="6:35" x14ac:dyDescent="0.25">
      <c r="F635" s="31"/>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row>
  </sheetData>
  <sheetProtection selectLockedCells="1" selectUnlockedCells="1"/>
  <mergeCells count="100">
    <mergeCell ref="T34:T35"/>
    <mergeCell ref="T5:U5"/>
    <mergeCell ref="AA32:AA33"/>
    <mergeCell ref="AB32:AB33"/>
    <mergeCell ref="AA34:AA35"/>
    <mergeCell ref="AB34:AB35"/>
    <mergeCell ref="U34:U35"/>
    <mergeCell ref="V34:V35"/>
    <mergeCell ref="W34:W35"/>
    <mergeCell ref="X34:X35"/>
    <mergeCell ref="Y34:Y35"/>
    <mergeCell ref="AD32:AD33"/>
    <mergeCell ref="Y32:Y33"/>
    <mergeCell ref="X32:X33"/>
    <mergeCell ref="S32:S33"/>
    <mergeCell ref="U32:U33"/>
    <mergeCell ref="W32:W33"/>
    <mergeCell ref="AC32:AC33"/>
    <mergeCell ref="T32:T33"/>
    <mergeCell ref="AI32:AI33"/>
    <mergeCell ref="AE32:AE33"/>
    <mergeCell ref="AF32:AF33"/>
    <mergeCell ref="AG32:AG33"/>
    <mergeCell ref="AH32:AH33"/>
    <mergeCell ref="Q32:Q33"/>
    <mergeCell ref="R32:R33"/>
    <mergeCell ref="V32:V33"/>
    <mergeCell ref="C32:C33"/>
    <mergeCell ref="D32:D33"/>
    <mergeCell ref="E32:E33"/>
    <mergeCell ref="N32:N33"/>
    <mergeCell ref="M32:M33"/>
    <mergeCell ref="G32:G33"/>
    <mergeCell ref="I32:I33"/>
    <mergeCell ref="J32:J33"/>
    <mergeCell ref="K32:K33"/>
    <mergeCell ref="L32:L33"/>
    <mergeCell ref="A36:A37"/>
    <mergeCell ref="A34:A35"/>
    <mergeCell ref="O32:O33"/>
    <mergeCell ref="P32:P33"/>
    <mergeCell ref="A42:A43"/>
    <mergeCell ref="B42:B43"/>
    <mergeCell ref="A38:A39"/>
    <mergeCell ref="B38:B39"/>
    <mergeCell ref="A40:A41"/>
    <mergeCell ref="B40:B41"/>
    <mergeCell ref="B36:B37"/>
    <mergeCell ref="H32:H33"/>
    <mergeCell ref="B34:B35"/>
    <mergeCell ref="F32:F33"/>
    <mergeCell ref="C34:C35"/>
    <mergeCell ref="D34:D35"/>
    <mergeCell ref="A24:A26"/>
    <mergeCell ref="B32:B33"/>
    <mergeCell ref="A28:A29"/>
    <mergeCell ref="B28:B29"/>
    <mergeCell ref="A30:A31"/>
    <mergeCell ref="B30:B31"/>
    <mergeCell ref="A32:A33"/>
    <mergeCell ref="B24:B26"/>
    <mergeCell ref="A16:A17"/>
    <mergeCell ref="B16:B17"/>
    <mergeCell ref="G5:S5"/>
    <mergeCell ref="A18:A23"/>
    <mergeCell ref="B18:B23"/>
    <mergeCell ref="A8:A9"/>
    <mergeCell ref="A10:A11"/>
    <mergeCell ref="D5:F5"/>
    <mergeCell ref="A14:A15"/>
    <mergeCell ref="B14:B15"/>
    <mergeCell ref="AG5:AI5"/>
    <mergeCell ref="B8:B9"/>
    <mergeCell ref="B10:B11"/>
    <mergeCell ref="A12:A13"/>
    <mergeCell ref="B12:B13"/>
    <mergeCell ref="V5:AC5"/>
    <mergeCell ref="AD5:AF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AH34:AH35"/>
    <mergeCell ref="AI34:AI35"/>
    <mergeCell ref="AC34:AC35"/>
    <mergeCell ref="AD34:AD35"/>
    <mergeCell ref="AE34:AE35"/>
    <mergeCell ref="AF34:AF35"/>
    <mergeCell ref="AG34:AG35"/>
  </mergeCells>
  <phoneticPr fontId="4" type="noConversion"/>
  <pageMargins left="0.74791666666666667" right="0.74791666666666667" top="0.98402777777777772" bottom="0.98402777777777772" header="0.51180555555555551" footer="0.51180555555555551"/>
  <pageSetup paperSize="9" scale="46" firstPageNumber="0" orientation="landscape" horizontalDpi="300" verticalDpi="300" r:id="rId1"/>
  <headerFooter alignWithMargins="0">
    <oddHeader>&amp;L&amp;14Facts and Figures of RIS in Europe</oddHeader>
    <oddFooter>&amp;L&amp;D at &amp;T&amp;C&amp;F&amp;R&amp;P/&amp;N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Y50"/>
  <sheetViews>
    <sheetView showGridLines="0" view="pageBreakPreview" topLeftCell="A11" zoomScale="80" zoomScaleNormal="80" zoomScaleSheetLayoutView="80" workbookViewId="0">
      <pane xSplit="1" topLeftCell="J1" activePane="topRight" state="frozen"/>
      <selection pane="topRight" activeCell="N39" sqref="N39"/>
    </sheetView>
  </sheetViews>
  <sheetFormatPr baseColWidth="10" defaultColWidth="11.44140625" defaultRowHeight="13.2" x14ac:dyDescent="0.25"/>
  <cols>
    <col min="1" max="1" width="48.33203125" customWidth="1"/>
    <col min="2" max="2" width="32.109375" customWidth="1"/>
    <col min="3" max="3" width="13.33203125" customWidth="1"/>
    <col min="4" max="5" width="13.88671875" customWidth="1"/>
    <col min="6" max="6" width="18.109375" customWidth="1"/>
    <col min="7" max="7" width="23" customWidth="1"/>
    <col min="9" max="9" width="27.109375" customWidth="1"/>
    <col min="10" max="10" width="22.6640625" customWidth="1"/>
    <col min="11" max="11" width="17.33203125" customWidth="1"/>
    <col min="12" max="12" width="22.109375" customWidth="1"/>
    <col min="14" max="17" width="16.6640625" customWidth="1"/>
    <col min="18" max="18" width="48.44140625" customWidth="1"/>
    <col min="19" max="19" width="21.109375" customWidth="1"/>
    <col min="20" max="20" width="22.109375" customWidth="1"/>
    <col min="21" max="21" width="16.6640625" customWidth="1"/>
    <col min="22" max="22" width="21.33203125" customWidth="1"/>
    <col min="24" max="24" width="17.33203125" bestFit="1" customWidth="1"/>
    <col min="25" max="25" width="18.109375" customWidth="1"/>
  </cols>
  <sheetData>
    <row r="3" spans="1:25" ht="17.399999999999999" x14ac:dyDescent="0.3">
      <c r="B3" s="15" t="s">
        <v>144</v>
      </c>
      <c r="G3" s="15" t="str">
        <f>'AIS Infrastructure'!Q2</f>
        <v>output of the VTT EG meeting Liège, November 2019</v>
      </c>
      <c r="I3" s="276"/>
    </row>
    <row r="5" spans="1:25" ht="8.25" customHeight="1" x14ac:dyDescent="0.25">
      <c r="B5" s="20"/>
      <c r="C5" s="20"/>
      <c r="D5" s="20"/>
      <c r="E5" s="20"/>
      <c r="F5" s="20"/>
      <c r="G5" s="20"/>
      <c r="H5" s="20"/>
      <c r="I5" s="20"/>
      <c r="J5" s="20"/>
      <c r="K5" s="21"/>
      <c r="L5" s="20"/>
      <c r="M5" s="20"/>
      <c r="N5" s="20"/>
      <c r="O5" s="20"/>
      <c r="P5" s="20"/>
      <c r="Q5" s="20"/>
      <c r="R5" s="20"/>
      <c r="S5" s="20"/>
      <c r="T5" s="20"/>
      <c r="U5" s="20"/>
      <c r="V5" s="42"/>
      <c r="W5" s="42"/>
      <c r="X5" s="42"/>
      <c r="Y5" s="20"/>
    </row>
    <row r="6" spans="1:25" x14ac:dyDescent="0.25">
      <c r="A6" s="43" t="s">
        <v>46</v>
      </c>
      <c r="B6" s="43"/>
      <c r="C6" s="43"/>
      <c r="D6" s="43"/>
      <c r="E6" s="43"/>
      <c r="F6" s="43"/>
      <c r="G6" s="43"/>
      <c r="H6" s="43"/>
      <c r="I6" s="43"/>
      <c r="J6" s="43"/>
      <c r="K6" s="44"/>
      <c r="L6" s="43"/>
      <c r="M6" s="43"/>
      <c r="N6" s="43"/>
      <c r="O6" s="43"/>
      <c r="P6" s="43"/>
      <c r="Q6" s="43"/>
      <c r="R6" s="43"/>
      <c r="S6" s="43"/>
      <c r="T6" s="43"/>
      <c r="U6" s="43"/>
      <c r="V6" s="45"/>
      <c r="W6" s="45"/>
      <c r="X6" s="45"/>
      <c r="Y6" s="43"/>
    </row>
    <row r="7" spans="1:25" ht="5.4" customHeight="1" thickBot="1" x14ac:dyDescent="0.3">
      <c r="A7" s="43"/>
      <c r="B7" s="43"/>
      <c r="C7" s="43"/>
      <c r="D7" s="43"/>
      <c r="E7" s="43"/>
      <c r="F7" s="43"/>
      <c r="G7" s="43"/>
      <c r="H7" s="43"/>
      <c r="I7" s="43"/>
      <c r="J7" s="43"/>
      <c r="K7" s="44"/>
      <c r="L7" s="43"/>
      <c r="M7" s="43"/>
      <c r="N7" s="43"/>
      <c r="O7" s="43"/>
      <c r="P7" s="43"/>
      <c r="Q7" s="43"/>
      <c r="R7" s="43"/>
      <c r="S7" s="43"/>
      <c r="T7" s="43"/>
      <c r="U7" s="43"/>
      <c r="V7" s="45"/>
      <c r="W7" s="45"/>
      <c r="X7" s="45"/>
      <c r="Y7" s="43"/>
    </row>
    <row r="8" spans="1:25" x14ac:dyDescent="0.25">
      <c r="A8" s="205"/>
      <c r="B8" s="206" t="s">
        <v>2</v>
      </c>
      <c r="C8" s="350" t="s">
        <v>51</v>
      </c>
      <c r="D8" s="350"/>
      <c r="E8" s="350"/>
      <c r="F8" s="351"/>
      <c r="G8" s="207" t="s">
        <v>5</v>
      </c>
      <c r="H8" s="208" t="s">
        <v>15</v>
      </c>
      <c r="I8" s="208" t="s">
        <v>9</v>
      </c>
      <c r="J8" s="209" t="s">
        <v>13</v>
      </c>
      <c r="K8" s="210" t="s">
        <v>11</v>
      </c>
      <c r="L8" s="208" t="s">
        <v>17</v>
      </c>
      <c r="M8" s="211" t="s">
        <v>25</v>
      </c>
      <c r="N8" s="353" t="s">
        <v>23</v>
      </c>
      <c r="O8" s="354"/>
      <c r="P8" s="354"/>
      <c r="Q8" s="355"/>
      <c r="R8" s="212" t="s">
        <v>28</v>
      </c>
      <c r="S8" s="208" t="s">
        <v>48</v>
      </c>
      <c r="T8" s="214" t="s">
        <v>47</v>
      </c>
      <c r="U8" s="215" t="s">
        <v>113</v>
      </c>
      <c r="V8" s="213" t="s">
        <v>49</v>
      </c>
      <c r="W8" s="213" t="s">
        <v>50</v>
      </c>
      <c r="X8" s="216" t="s">
        <v>148</v>
      </c>
      <c r="Y8" s="217" t="s">
        <v>132</v>
      </c>
    </row>
    <row r="9" spans="1:25" ht="237.6" x14ac:dyDescent="0.25">
      <c r="A9" s="231" t="s">
        <v>152</v>
      </c>
      <c r="B9" s="232" t="s">
        <v>170</v>
      </c>
      <c r="C9" s="133" t="s">
        <v>137</v>
      </c>
      <c r="D9" s="133" t="s">
        <v>138</v>
      </c>
      <c r="E9" s="203" t="s">
        <v>147</v>
      </c>
      <c r="F9" s="133" t="s">
        <v>139</v>
      </c>
      <c r="G9" s="232" t="s">
        <v>153</v>
      </c>
      <c r="H9" s="235" t="s">
        <v>178</v>
      </c>
      <c r="I9" s="232" t="s">
        <v>180</v>
      </c>
      <c r="J9" s="232" t="s">
        <v>185</v>
      </c>
      <c r="K9" s="234" t="s">
        <v>156</v>
      </c>
      <c r="L9" s="267" t="s">
        <v>175</v>
      </c>
      <c r="M9" s="352" t="s">
        <v>177</v>
      </c>
      <c r="N9" s="236" t="s">
        <v>190</v>
      </c>
      <c r="O9" s="234" t="s">
        <v>191</v>
      </c>
      <c r="P9" s="236" t="s">
        <v>192</v>
      </c>
      <c r="Q9" s="236" t="s">
        <v>193</v>
      </c>
      <c r="R9" s="272" t="s">
        <v>167</v>
      </c>
      <c r="S9" s="237" t="s">
        <v>157</v>
      </c>
      <c r="T9" s="232" t="s">
        <v>173</v>
      </c>
      <c r="U9" s="234" t="s">
        <v>129</v>
      </c>
      <c r="V9" s="232" t="s">
        <v>134</v>
      </c>
      <c r="W9" s="232" t="s">
        <v>135</v>
      </c>
      <c r="X9" s="235" t="s">
        <v>184</v>
      </c>
      <c r="Y9" s="274" t="s">
        <v>136</v>
      </c>
    </row>
    <row r="10" spans="1:25" ht="145.19999999999999" x14ac:dyDescent="0.25">
      <c r="A10" s="231" t="s">
        <v>179</v>
      </c>
      <c r="B10" s="232" t="s">
        <v>169</v>
      </c>
      <c r="C10" s="238"/>
      <c r="D10" s="238"/>
      <c r="E10" s="233"/>
      <c r="F10" s="238"/>
      <c r="G10" s="232"/>
      <c r="H10" s="268"/>
      <c r="I10" s="235"/>
      <c r="J10" s="232" t="s">
        <v>186</v>
      </c>
      <c r="K10" s="234"/>
      <c r="L10" s="267" t="s">
        <v>176</v>
      </c>
      <c r="M10" s="352"/>
      <c r="N10" s="236" t="s">
        <v>194</v>
      </c>
      <c r="O10" s="234" t="s">
        <v>195</v>
      </c>
      <c r="P10" s="236" t="s">
        <v>196</v>
      </c>
      <c r="Q10" s="236" t="s">
        <v>197</v>
      </c>
      <c r="R10" s="272" t="s">
        <v>166</v>
      </c>
      <c r="S10" s="237"/>
      <c r="T10" s="232" t="s">
        <v>174</v>
      </c>
      <c r="U10" s="234"/>
      <c r="V10" s="232"/>
      <c r="W10" s="232"/>
      <c r="X10" s="233"/>
      <c r="Y10" s="275"/>
    </row>
    <row r="11" spans="1:25" ht="61.5" customHeight="1" x14ac:dyDescent="0.25">
      <c r="A11" s="231" t="s">
        <v>151</v>
      </c>
      <c r="B11" s="232" t="s">
        <v>52</v>
      </c>
      <c r="C11" s="203" t="s">
        <v>182</v>
      </c>
      <c r="D11" s="266" t="s">
        <v>182</v>
      </c>
      <c r="E11" s="266" t="s">
        <v>182</v>
      </c>
      <c r="F11" s="133" t="s">
        <v>140</v>
      </c>
      <c r="G11" s="232" t="s">
        <v>154</v>
      </c>
      <c r="H11" s="235" t="s">
        <v>181</v>
      </c>
      <c r="I11" s="232" t="s">
        <v>171</v>
      </c>
      <c r="J11" s="232" t="s">
        <v>165</v>
      </c>
      <c r="K11" s="234" t="s">
        <v>155</v>
      </c>
      <c r="L11" s="232" t="s">
        <v>53</v>
      </c>
      <c r="M11" s="352"/>
      <c r="N11" s="239" t="s">
        <v>198</v>
      </c>
      <c r="O11" s="273" t="s">
        <v>199</v>
      </c>
      <c r="P11" s="239" t="s">
        <v>200</v>
      </c>
      <c r="Q11" s="239" t="s">
        <v>201</v>
      </c>
      <c r="R11" s="271" t="s">
        <v>168</v>
      </c>
      <c r="S11" s="133" t="s">
        <v>143</v>
      </c>
      <c r="T11" s="232" t="s">
        <v>158</v>
      </c>
      <c r="U11" s="273" t="s">
        <v>183</v>
      </c>
      <c r="V11" s="235" t="s">
        <v>184</v>
      </c>
      <c r="W11" s="235" t="s">
        <v>184</v>
      </c>
      <c r="X11" s="235" t="s">
        <v>184</v>
      </c>
      <c r="Y11" s="235" t="s">
        <v>184</v>
      </c>
    </row>
    <row r="12" spans="1:25" x14ac:dyDescent="0.25">
      <c r="A12" s="218" t="s">
        <v>54</v>
      </c>
      <c r="B12" s="219" t="s">
        <v>55</v>
      </c>
      <c r="C12" s="220" t="s">
        <v>55</v>
      </c>
      <c r="D12" s="220"/>
      <c r="E12" s="220"/>
      <c r="F12" s="220"/>
      <c r="G12" s="221" t="s">
        <v>55</v>
      </c>
      <c r="H12" s="222" t="s">
        <v>126</v>
      </c>
      <c r="I12" s="220" t="s">
        <v>55</v>
      </c>
      <c r="J12" s="223" t="s">
        <v>55</v>
      </c>
      <c r="K12" s="224" t="s">
        <v>55</v>
      </c>
      <c r="L12" s="225" t="s">
        <v>55</v>
      </c>
      <c r="M12" s="220"/>
      <c r="N12" s="226" t="s">
        <v>55</v>
      </c>
      <c r="O12" s="279"/>
      <c r="P12" s="280"/>
      <c r="Q12" s="226"/>
      <c r="R12" s="226" t="s">
        <v>55</v>
      </c>
      <c r="S12" s="225" t="s">
        <v>55</v>
      </c>
      <c r="T12" s="227" t="s">
        <v>55</v>
      </c>
      <c r="U12" s="228" t="s">
        <v>55</v>
      </c>
      <c r="V12" s="229" t="s">
        <v>55</v>
      </c>
      <c r="W12" s="229" t="s">
        <v>55</v>
      </c>
      <c r="X12" s="229"/>
      <c r="Y12" s="230" t="s">
        <v>55</v>
      </c>
    </row>
    <row r="13" spans="1:25" x14ac:dyDescent="0.25">
      <c r="A13" s="154" t="s">
        <v>56</v>
      </c>
      <c r="B13" s="158" t="s">
        <v>55</v>
      </c>
      <c r="C13" s="49" t="s">
        <v>55</v>
      </c>
      <c r="D13" s="49"/>
      <c r="E13" s="49"/>
      <c r="F13" s="49"/>
      <c r="G13" s="190" t="s">
        <v>55</v>
      </c>
      <c r="H13" s="81" t="s">
        <v>126</v>
      </c>
      <c r="I13" s="49" t="s">
        <v>55</v>
      </c>
      <c r="J13" s="123" t="s">
        <v>55</v>
      </c>
      <c r="K13" s="26" t="s">
        <v>55</v>
      </c>
      <c r="L13" s="46" t="s">
        <v>55</v>
      </c>
      <c r="M13" s="49"/>
      <c r="N13" s="124" t="s">
        <v>55</v>
      </c>
      <c r="O13" s="48" t="s">
        <v>55</v>
      </c>
      <c r="P13" s="124" t="s">
        <v>55</v>
      </c>
      <c r="Q13" s="124" t="s">
        <v>55</v>
      </c>
      <c r="R13" s="124" t="s">
        <v>55</v>
      </c>
      <c r="S13" s="46" t="s">
        <v>55</v>
      </c>
      <c r="T13" s="159" t="s">
        <v>55</v>
      </c>
      <c r="U13" s="134" t="s">
        <v>55</v>
      </c>
      <c r="V13" s="47" t="s">
        <v>55</v>
      </c>
      <c r="W13" s="47" t="s">
        <v>55</v>
      </c>
      <c r="X13" s="47"/>
      <c r="Y13" s="135" t="s">
        <v>55</v>
      </c>
    </row>
    <row r="14" spans="1:25" x14ac:dyDescent="0.25">
      <c r="A14" s="155" t="s">
        <v>58</v>
      </c>
      <c r="B14" s="136"/>
      <c r="C14" s="50" t="s">
        <v>55</v>
      </c>
      <c r="D14" s="50"/>
      <c r="E14" s="50"/>
      <c r="F14" s="50"/>
      <c r="G14" s="191"/>
      <c r="H14" s="97" t="s">
        <v>57</v>
      </c>
      <c r="I14" s="80" t="s">
        <v>55</v>
      </c>
      <c r="J14" s="80" t="s">
        <v>55</v>
      </c>
      <c r="K14" s="80" t="s">
        <v>55</v>
      </c>
      <c r="L14" s="50"/>
      <c r="M14" s="50"/>
      <c r="N14" s="80" t="s">
        <v>55</v>
      </c>
      <c r="O14" s="80" t="s">
        <v>55</v>
      </c>
      <c r="P14" s="80" t="s">
        <v>55</v>
      </c>
      <c r="Q14" s="80" t="s">
        <v>55</v>
      </c>
      <c r="R14" s="80"/>
      <c r="S14" s="50"/>
      <c r="T14" s="160"/>
      <c r="U14" s="136" t="s">
        <v>55</v>
      </c>
      <c r="V14" s="50"/>
      <c r="W14" s="50"/>
      <c r="X14" s="50"/>
      <c r="Y14" s="137" t="s">
        <v>55</v>
      </c>
    </row>
    <row r="15" spans="1:25" x14ac:dyDescent="0.25">
      <c r="A15" s="154" t="s">
        <v>59</v>
      </c>
      <c r="B15" s="158" t="s">
        <v>55</v>
      </c>
      <c r="C15" s="49" t="s">
        <v>55</v>
      </c>
      <c r="D15" s="49"/>
      <c r="E15" s="49"/>
      <c r="F15" s="49"/>
      <c r="G15" s="190" t="s">
        <v>55</v>
      </c>
      <c r="H15" s="81" t="s">
        <v>126</v>
      </c>
      <c r="I15" s="49" t="s">
        <v>55</v>
      </c>
      <c r="J15" s="123" t="s">
        <v>55</v>
      </c>
      <c r="K15" s="26" t="s">
        <v>55</v>
      </c>
      <c r="L15" s="46" t="s">
        <v>55</v>
      </c>
      <c r="M15" s="49"/>
      <c r="N15" s="124" t="s">
        <v>55</v>
      </c>
      <c r="O15" s="48" t="s">
        <v>55</v>
      </c>
      <c r="P15" s="124" t="s">
        <v>55</v>
      </c>
      <c r="Q15" s="124" t="s">
        <v>55</v>
      </c>
      <c r="R15" s="124" t="s">
        <v>55</v>
      </c>
      <c r="S15" s="46" t="s">
        <v>55</v>
      </c>
      <c r="T15" s="159" t="s">
        <v>55</v>
      </c>
      <c r="U15" s="134" t="s">
        <v>55</v>
      </c>
      <c r="V15" s="47" t="s">
        <v>55</v>
      </c>
      <c r="W15" s="47" t="s">
        <v>55</v>
      </c>
      <c r="X15" s="47"/>
      <c r="Y15" s="135" t="s">
        <v>55</v>
      </c>
    </row>
    <row r="16" spans="1:25" x14ac:dyDescent="0.25">
      <c r="A16" s="154" t="s">
        <v>60</v>
      </c>
      <c r="B16" s="158" t="s">
        <v>55</v>
      </c>
      <c r="C16" s="49" t="s">
        <v>55</v>
      </c>
      <c r="D16" s="49"/>
      <c r="E16" s="49"/>
      <c r="F16" s="49"/>
      <c r="G16" s="190" t="s">
        <v>55</v>
      </c>
      <c r="H16" s="81" t="s">
        <v>126</v>
      </c>
      <c r="I16" s="49" t="s">
        <v>55</v>
      </c>
      <c r="J16" s="48"/>
      <c r="K16" s="26" t="s">
        <v>55</v>
      </c>
      <c r="L16" s="46" t="s">
        <v>55</v>
      </c>
      <c r="M16" s="49"/>
      <c r="N16" s="124" t="s">
        <v>55</v>
      </c>
      <c r="O16" s="48" t="s">
        <v>55</v>
      </c>
      <c r="P16" s="124" t="s">
        <v>55</v>
      </c>
      <c r="Q16" s="124" t="s">
        <v>55</v>
      </c>
      <c r="R16" s="124" t="s">
        <v>55</v>
      </c>
      <c r="S16" s="46" t="s">
        <v>55</v>
      </c>
      <c r="T16" s="159" t="s">
        <v>55</v>
      </c>
      <c r="U16" s="134"/>
      <c r="V16" s="47" t="s">
        <v>57</v>
      </c>
      <c r="W16" s="47"/>
      <c r="X16" s="47"/>
      <c r="Y16" s="135"/>
    </row>
    <row r="17" spans="1:25" x14ac:dyDescent="0.25">
      <c r="A17" s="156" t="s">
        <v>61</v>
      </c>
      <c r="B17" s="161" t="s">
        <v>55</v>
      </c>
      <c r="C17" s="49"/>
      <c r="D17" s="49"/>
      <c r="E17" s="49"/>
      <c r="F17" s="49"/>
      <c r="G17" s="190" t="s">
        <v>55</v>
      </c>
      <c r="H17" s="81" t="s">
        <v>126</v>
      </c>
      <c r="I17" s="49" t="s">
        <v>55</v>
      </c>
      <c r="J17" s="123" t="s">
        <v>55</v>
      </c>
      <c r="K17" s="26" t="s">
        <v>55</v>
      </c>
      <c r="L17" s="26" t="s">
        <v>55</v>
      </c>
      <c r="M17" s="49"/>
      <c r="N17" s="125" t="s">
        <v>55</v>
      </c>
      <c r="O17" s="123" t="s">
        <v>55</v>
      </c>
      <c r="P17" s="125" t="s">
        <v>55</v>
      </c>
      <c r="Q17" s="125" t="s">
        <v>55</v>
      </c>
      <c r="R17" s="125" t="s">
        <v>55</v>
      </c>
      <c r="S17" s="26" t="s">
        <v>55</v>
      </c>
      <c r="T17" s="162" t="s">
        <v>55</v>
      </c>
      <c r="U17" s="134" t="s">
        <v>55</v>
      </c>
      <c r="V17" s="52" t="s">
        <v>55</v>
      </c>
      <c r="W17" s="52" t="s">
        <v>55</v>
      </c>
      <c r="X17" s="52"/>
      <c r="Y17" s="135" t="s">
        <v>55</v>
      </c>
    </row>
    <row r="18" spans="1:25" x14ac:dyDescent="0.25">
      <c r="A18" s="156" t="s">
        <v>62</v>
      </c>
      <c r="B18" s="161" t="s">
        <v>55</v>
      </c>
      <c r="C18" s="49"/>
      <c r="D18" s="49"/>
      <c r="E18" s="49"/>
      <c r="F18" s="49"/>
      <c r="G18" s="190" t="s">
        <v>55</v>
      </c>
      <c r="H18" s="163"/>
      <c r="I18" s="49" t="s">
        <v>55</v>
      </c>
      <c r="J18" s="48"/>
      <c r="K18" s="26" t="s">
        <v>55</v>
      </c>
      <c r="L18" s="26" t="s">
        <v>55</v>
      </c>
      <c r="M18" s="49"/>
      <c r="N18" s="125" t="s">
        <v>55</v>
      </c>
      <c r="O18" s="123" t="s">
        <v>55</v>
      </c>
      <c r="P18" s="125" t="s">
        <v>55</v>
      </c>
      <c r="Q18" s="125" t="s">
        <v>55</v>
      </c>
      <c r="R18" s="125" t="s">
        <v>55</v>
      </c>
      <c r="S18" s="26" t="s">
        <v>55</v>
      </c>
      <c r="T18" s="164"/>
      <c r="U18" s="134"/>
      <c r="V18" s="52" t="s">
        <v>57</v>
      </c>
      <c r="W18" s="52" t="s">
        <v>55</v>
      </c>
      <c r="X18" s="52"/>
      <c r="Y18" s="135"/>
    </row>
    <row r="19" spans="1:25" x14ac:dyDescent="0.25">
      <c r="A19" s="156" t="s">
        <v>63</v>
      </c>
      <c r="B19" s="161" t="s">
        <v>55</v>
      </c>
      <c r="C19" s="49" t="s">
        <v>55</v>
      </c>
      <c r="D19" s="49"/>
      <c r="E19" s="49"/>
      <c r="F19" s="49"/>
      <c r="G19" s="190" t="s">
        <v>55</v>
      </c>
      <c r="H19" s="94" t="s">
        <v>126</v>
      </c>
      <c r="I19" s="49" t="s">
        <v>55</v>
      </c>
      <c r="J19" s="48"/>
      <c r="K19" s="26"/>
      <c r="L19" s="26" t="s">
        <v>55</v>
      </c>
      <c r="M19" s="49"/>
      <c r="N19" s="126"/>
      <c r="O19" s="281"/>
      <c r="P19" s="126"/>
      <c r="Q19" s="126"/>
      <c r="R19" s="124" t="s">
        <v>55</v>
      </c>
      <c r="S19" s="26" t="s">
        <v>55</v>
      </c>
      <c r="T19" s="164" t="s">
        <v>55</v>
      </c>
      <c r="U19" s="138"/>
      <c r="V19" s="52"/>
      <c r="W19" s="52"/>
      <c r="X19" s="52"/>
      <c r="Y19" s="139"/>
    </row>
    <row r="20" spans="1:25" x14ac:dyDescent="0.25">
      <c r="A20" s="155" t="s">
        <v>64</v>
      </c>
      <c r="B20" s="136" t="s">
        <v>55</v>
      </c>
      <c r="C20" s="50"/>
      <c r="D20" s="50"/>
      <c r="E20" s="50"/>
      <c r="F20" s="50"/>
      <c r="G20" s="191"/>
      <c r="H20" s="50"/>
      <c r="I20" s="80" t="s">
        <v>55</v>
      </c>
      <c r="J20" s="80" t="s">
        <v>55</v>
      </c>
      <c r="K20" s="50" t="s">
        <v>55</v>
      </c>
      <c r="L20" s="80" t="s">
        <v>55</v>
      </c>
      <c r="M20" s="50"/>
      <c r="N20" s="80" t="s">
        <v>55</v>
      </c>
      <c r="O20" s="80" t="s">
        <v>55</v>
      </c>
      <c r="P20" s="80" t="s">
        <v>55</v>
      </c>
      <c r="Q20" s="80" t="s">
        <v>55</v>
      </c>
      <c r="R20" s="80"/>
      <c r="S20" s="50"/>
      <c r="T20" s="160"/>
      <c r="U20" s="136" t="s">
        <v>55</v>
      </c>
      <c r="V20" s="50" t="s">
        <v>55</v>
      </c>
      <c r="W20" s="50"/>
      <c r="X20" s="50"/>
      <c r="Y20" s="137" t="s">
        <v>55</v>
      </c>
    </row>
    <row r="21" spans="1:25" x14ac:dyDescent="0.25">
      <c r="A21" s="154" t="s">
        <v>65</v>
      </c>
      <c r="B21" s="158" t="s">
        <v>55</v>
      </c>
      <c r="C21" s="49" t="s">
        <v>55</v>
      </c>
      <c r="D21" s="49"/>
      <c r="E21" s="49"/>
      <c r="F21" s="49"/>
      <c r="G21" s="190" t="s">
        <v>55</v>
      </c>
      <c r="H21" s="81" t="s">
        <v>126</v>
      </c>
      <c r="I21" s="49" t="s">
        <v>55</v>
      </c>
      <c r="J21" s="123" t="s">
        <v>55</v>
      </c>
      <c r="K21" s="26" t="s">
        <v>55</v>
      </c>
      <c r="L21" s="46" t="s">
        <v>55</v>
      </c>
      <c r="M21" s="49"/>
      <c r="N21" s="124" t="s">
        <v>55</v>
      </c>
      <c r="O21" s="48" t="s">
        <v>55</v>
      </c>
      <c r="P21" s="124" t="s">
        <v>55</v>
      </c>
      <c r="Q21" s="124" t="s">
        <v>55</v>
      </c>
      <c r="R21" s="124" t="s">
        <v>55</v>
      </c>
      <c r="S21" s="46" t="s">
        <v>55</v>
      </c>
      <c r="T21" s="159" t="s">
        <v>55</v>
      </c>
      <c r="U21" s="134" t="s">
        <v>55</v>
      </c>
      <c r="V21" s="47" t="s">
        <v>55</v>
      </c>
      <c r="W21" s="47" t="s">
        <v>55</v>
      </c>
      <c r="X21" s="47"/>
      <c r="Y21" s="135" t="s">
        <v>55</v>
      </c>
    </row>
    <row r="22" spans="1:25" x14ac:dyDescent="0.25">
      <c r="A22" s="154" t="s">
        <v>66</v>
      </c>
      <c r="B22" s="158" t="s">
        <v>55</v>
      </c>
      <c r="C22" s="49" t="s">
        <v>55</v>
      </c>
      <c r="D22" s="49"/>
      <c r="E22" s="49"/>
      <c r="F22" s="49"/>
      <c r="G22" s="190" t="s">
        <v>55</v>
      </c>
      <c r="H22" s="81" t="s">
        <v>126</v>
      </c>
      <c r="I22" s="49" t="s">
        <v>55</v>
      </c>
      <c r="J22" s="123" t="s">
        <v>55</v>
      </c>
      <c r="K22" s="26" t="s">
        <v>55</v>
      </c>
      <c r="L22" s="46" t="s">
        <v>55</v>
      </c>
      <c r="M22" s="49"/>
      <c r="N22" s="124" t="s">
        <v>55</v>
      </c>
      <c r="O22" s="48" t="s">
        <v>55</v>
      </c>
      <c r="P22" s="124" t="s">
        <v>55</v>
      </c>
      <c r="Q22" s="124" t="s">
        <v>55</v>
      </c>
      <c r="R22" s="124" t="s">
        <v>55</v>
      </c>
      <c r="S22" s="46" t="s">
        <v>55</v>
      </c>
      <c r="T22" s="159" t="s">
        <v>55</v>
      </c>
      <c r="U22" s="134" t="s">
        <v>55</v>
      </c>
      <c r="V22" s="47" t="s">
        <v>55</v>
      </c>
      <c r="W22" s="47" t="s">
        <v>55</v>
      </c>
      <c r="X22" s="47"/>
      <c r="Y22" s="135" t="s">
        <v>55</v>
      </c>
    </row>
    <row r="23" spans="1:25" x14ac:dyDescent="0.25">
      <c r="A23" s="154" t="s">
        <v>67</v>
      </c>
      <c r="B23" s="158" t="s">
        <v>55</v>
      </c>
      <c r="C23" s="49"/>
      <c r="D23" s="49"/>
      <c r="E23" s="49"/>
      <c r="F23" s="49"/>
      <c r="G23" s="190" t="s">
        <v>55</v>
      </c>
      <c r="H23" s="81" t="s">
        <v>126</v>
      </c>
      <c r="I23" s="49" t="s">
        <v>55</v>
      </c>
      <c r="J23" s="48"/>
      <c r="K23" s="26"/>
      <c r="L23" s="81" t="s">
        <v>55</v>
      </c>
      <c r="M23" s="49"/>
      <c r="N23" s="125"/>
      <c r="O23" s="123"/>
      <c r="P23" s="125"/>
      <c r="Q23" s="125"/>
      <c r="R23" s="125" t="s">
        <v>55</v>
      </c>
      <c r="S23" s="46" t="s">
        <v>55</v>
      </c>
      <c r="T23" s="165" t="s">
        <v>55</v>
      </c>
      <c r="U23" s="140"/>
      <c r="V23" s="47" t="s">
        <v>57</v>
      </c>
      <c r="W23" s="47"/>
      <c r="X23" s="47"/>
      <c r="Y23" s="141"/>
    </row>
    <row r="24" spans="1:25" x14ac:dyDescent="0.25">
      <c r="A24" s="155" t="s">
        <v>68</v>
      </c>
      <c r="B24" s="136" t="s">
        <v>55</v>
      </c>
      <c r="C24" s="50"/>
      <c r="D24" s="50"/>
      <c r="E24" s="50"/>
      <c r="F24" s="50"/>
      <c r="G24" s="191"/>
      <c r="H24" s="50"/>
      <c r="I24" s="80"/>
      <c r="J24" s="50"/>
      <c r="K24" s="50"/>
      <c r="L24" s="80" t="s">
        <v>55</v>
      </c>
      <c r="M24" s="50"/>
      <c r="N24" s="50"/>
      <c r="O24" s="80"/>
      <c r="P24" s="50"/>
      <c r="Q24" s="50"/>
      <c r="R24" s="50"/>
      <c r="S24" s="50"/>
      <c r="T24" s="166"/>
      <c r="U24" s="136"/>
      <c r="V24" s="50" t="s">
        <v>57</v>
      </c>
      <c r="W24" s="50"/>
      <c r="X24" s="50"/>
      <c r="Y24" s="137"/>
    </row>
    <row r="25" spans="1:25" x14ac:dyDescent="0.25">
      <c r="A25" s="154" t="s">
        <v>69</v>
      </c>
      <c r="B25" s="158"/>
      <c r="C25" s="49"/>
      <c r="D25" s="49"/>
      <c r="E25" s="49"/>
      <c r="F25" s="49"/>
      <c r="G25" s="190" t="s">
        <v>55</v>
      </c>
      <c r="H25" s="95" t="s">
        <v>57</v>
      </c>
      <c r="I25" s="49" t="s">
        <v>55</v>
      </c>
      <c r="J25" s="48"/>
      <c r="K25" s="26"/>
      <c r="L25" s="46"/>
      <c r="M25" s="49"/>
      <c r="N25" s="126"/>
      <c r="O25" s="281"/>
      <c r="P25" s="126"/>
      <c r="Q25" s="126"/>
      <c r="R25" s="124" t="s">
        <v>55</v>
      </c>
      <c r="S25" s="46" t="s">
        <v>55</v>
      </c>
      <c r="T25" s="159"/>
      <c r="U25" s="142"/>
      <c r="V25" s="47"/>
      <c r="W25" s="47"/>
      <c r="X25" s="47"/>
      <c r="Y25" s="143"/>
    </row>
    <row r="26" spans="1:25" x14ac:dyDescent="0.25">
      <c r="A26" s="154" t="s">
        <v>70</v>
      </c>
      <c r="B26" s="158"/>
      <c r="C26" s="49"/>
      <c r="D26" s="49"/>
      <c r="E26" s="49"/>
      <c r="F26" s="49"/>
      <c r="G26" s="190" t="s">
        <v>55</v>
      </c>
      <c r="H26" s="95" t="s">
        <v>57</v>
      </c>
      <c r="I26" s="49"/>
      <c r="J26" s="48"/>
      <c r="K26" s="26"/>
      <c r="L26" s="46"/>
      <c r="M26" s="49"/>
      <c r="N26" s="126"/>
      <c r="O26" s="281"/>
      <c r="P26" s="126"/>
      <c r="Q26" s="126"/>
      <c r="R26" s="124" t="s">
        <v>55</v>
      </c>
      <c r="S26" s="46" t="s">
        <v>55</v>
      </c>
      <c r="T26" s="159"/>
      <c r="U26" s="142"/>
      <c r="V26" s="47"/>
      <c r="W26" s="47"/>
      <c r="X26" s="47"/>
      <c r="Y26" s="143"/>
    </row>
    <row r="27" spans="1:25" x14ac:dyDescent="0.25">
      <c r="A27" s="154" t="s">
        <v>71</v>
      </c>
      <c r="B27" s="158"/>
      <c r="C27" s="49" t="s">
        <v>57</v>
      </c>
      <c r="D27" s="49"/>
      <c r="E27" s="49"/>
      <c r="F27" s="49"/>
      <c r="G27" s="190" t="s">
        <v>55</v>
      </c>
      <c r="H27" s="95" t="s">
        <v>57</v>
      </c>
      <c r="I27" s="49"/>
      <c r="J27" s="48"/>
      <c r="K27" s="26"/>
      <c r="L27" s="46"/>
      <c r="M27" s="49"/>
      <c r="N27" s="126"/>
      <c r="O27" s="281"/>
      <c r="P27" s="126"/>
      <c r="Q27" s="126"/>
      <c r="R27" s="124" t="s">
        <v>55</v>
      </c>
      <c r="S27" s="46"/>
      <c r="T27" s="159"/>
      <c r="U27" s="142"/>
      <c r="V27" s="47"/>
      <c r="W27" s="47"/>
      <c r="X27" s="47"/>
      <c r="Y27" s="143"/>
    </row>
    <row r="28" spans="1:25" x14ac:dyDescent="0.25">
      <c r="A28" s="154" t="s">
        <v>72</v>
      </c>
      <c r="B28" s="158" t="s">
        <v>55</v>
      </c>
      <c r="C28" s="49" t="s">
        <v>55</v>
      </c>
      <c r="D28" s="49"/>
      <c r="E28" s="49"/>
      <c r="F28" s="49"/>
      <c r="G28" s="190" t="s">
        <v>55</v>
      </c>
      <c r="H28" s="81" t="s">
        <v>126</v>
      </c>
      <c r="I28" s="49" t="s">
        <v>55</v>
      </c>
      <c r="J28" s="123" t="s">
        <v>55</v>
      </c>
      <c r="K28" s="26" t="s">
        <v>55</v>
      </c>
      <c r="L28" s="46" t="s">
        <v>55</v>
      </c>
      <c r="M28" s="49"/>
      <c r="N28" s="124" t="s">
        <v>55</v>
      </c>
      <c r="O28" s="48" t="s">
        <v>55</v>
      </c>
      <c r="P28" s="124" t="s">
        <v>55</v>
      </c>
      <c r="Q28" s="124" t="s">
        <v>55</v>
      </c>
      <c r="R28" s="124" t="s">
        <v>55</v>
      </c>
      <c r="S28" s="46" t="s">
        <v>55</v>
      </c>
      <c r="T28" s="159" t="s">
        <v>55</v>
      </c>
      <c r="U28" s="134" t="s">
        <v>55</v>
      </c>
      <c r="V28" s="47" t="s">
        <v>55</v>
      </c>
      <c r="W28" s="47" t="s">
        <v>55</v>
      </c>
      <c r="X28" s="47"/>
      <c r="Y28" s="135" t="s">
        <v>55</v>
      </c>
    </row>
    <row r="29" spans="1:25" x14ac:dyDescent="0.25">
      <c r="A29" s="154" t="s">
        <v>73</v>
      </c>
      <c r="B29" s="158" t="s">
        <v>55</v>
      </c>
      <c r="C29" s="49" t="s">
        <v>55</v>
      </c>
      <c r="D29" s="49"/>
      <c r="E29" s="49"/>
      <c r="F29" s="49"/>
      <c r="G29" s="190" t="s">
        <v>55</v>
      </c>
      <c r="H29" s="81" t="s">
        <v>126</v>
      </c>
      <c r="I29" s="49" t="s">
        <v>55</v>
      </c>
      <c r="J29" s="123" t="s">
        <v>55</v>
      </c>
      <c r="K29" s="26" t="s">
        <v>55</v>
      </c>
      <c r="L29" s="46" t="s">
        <v>55</v>
      </c>
      <c r="M29" s="49"/>
      <c r="N29" s="124" t="s">
        <v>55</v>
      </c>
      <c r="O29" s="48" t="s">
        <v>55</v>
      </c>
      <c r="P29" s="124" t="s">
        <v>55</v>
      </c>
      <c r="Q29" s="124" t="s">
        <v>55</v>
      </c>
      <c r="R29" s="124" t="s">
        <v>55</v>
      </c>
      <c r="S29" s="46" t="s">
        <v>55</v>
      </c>
      <c r="T29" s="159" t="s">
        <v>55</v>
      </c>
      <c r="U29" s="134" t="s">
        <v>55</v>
      </c>
      <c r="V29" s="47" t="s">
        <v>55</v>
      </c>
      <c r="W29" s="47" t="s">
        <v>55</v>
      </c>
      <c r="X29" s="47"/>
      <c r="Y29" s="135" t="s">
        <v>55</v>
      </c>
    </row>
    <row r="30" spans="1:25" x14ac:dyDescent="0.25">
      <c r="A30" s="154" t="s">
        <v>74</v>
      </c>
      <c r="B30" s="158" t="s">
        <v>55</v>
      </c>
      <c r="C30" s="49" t="s">
        <v>55</v>
      </c>
      <c r="D30" s="49"/>
      <c r="E30" s="49"/>
      <c r="F30" s="49"/>
      <c r="G30" s="190" t="s">
        <v>55</v>
      </c>
      <c r="H30" s="81" t="s">
        <v>126</v>
      </c>
      <c r="I30" s="49" t="s">
        <v>55</v>
      </c>
      <c r="J30" s="123" t="s">
        <v>55</v>
      </c>
      <c r="K30" s="26" t="s">
        <v>55</v>
      </c>
      <c r="L30" s="46" t="s">
        <v>55</v>
      </c>
      <c r="M30" s="49"/>
      <c r="N30" s="124" t="s">
        <v>55</v>
      </c>
      <c r="O30" s="48" t="s">
        <v>55</v>
      </c>
      <c r="P30" s="124" t="s">
        <v>55</v>
      </c>
      <c r="Q30" s="124" t="s">
        <v>55</v>
      </c>
      <c r="R30" s="124" t="s">
        <v>55</v>
      </c>
      <c r="S30" s="46" t="s">
        <v>55</v>
      </c>
      <c r="T30" s="159" t="s">
        <v>55</v>
      </c>
      <c r="U30" s="134" t="s">
        <v>55</v>
      </c>
      <c r="V30" s="47" t="s">
        <v>55</v>
      </c>
      <c r="W30" s="47" t="s">
        <v>55</v>
      </c>
      <c r="X30" s="47"/>
      <c r="Y30" s="135" t="s">
        <v>55</v>
      </c>
    </row>
    <row r="31" spans="1:25" x14ac:dyDescent="0.25">
      <c r="A31" s="155" t="s">
        <v>75</v>
      </c>
      <c r="B31" s="136"/>
      <c r="C31" s="51" t="s">
        <v>57</v>
      </c>
      <c r="D31" s="51"/>
      <c r="E31" s="51"/>
      <c r="F31" s="51"/>
      <c r="G31" s="192"/>
      <c r="H31" s="50"/>
      <c r="I31" s="131"/>
      <c r="J31" s="50"/>
      <c r="K31" s="50"/>
      <c r="L31" s="50"/>
      <c r="M31" s="51"/>
      <c r="N31" s="50"/>
      <c r="O31" s="80"/>
      <c r="P31" s="50"/>
      <c r="Q31" s="50"/>
      <c r="R31" s="50"/>
      <c r="S31" s="50"/>
      <c r="T31" s="160"/>
      <c r="U31" s="136"/>
      <c r="V31" s="51"/>
      <c r="W31" s="51"/>
      <c r="X31" s="51"/>
      <c r="Y31" s="137"/>
    </row>
    <row r="32" spans="1:25" x14ac:dyDescent="0.25">
      <c r="A32" s="155" t="s">
        <v>76</v>
      </c>
      <c r="B32" s="136"/>
      <c r="C32" s="51" t="s">
        <v>57</v>
      </c>
      <c r="D32" s="51"/>
      <c r="E32" s="51"/>
      <c r="F32" s="51"/>
      <c r="G32" s="191"/>
      <c r="H32" s="97" t="s">
        <v>57</v>
      </c>
      <c r="I32" s="131"/>
      <c r="J32" s="50"/>
      <c r="K32" s="50"/>
      <c r="L32" s="50"/>
      <c r="M32" s="51"/>
      <c r="N32" s="50"/>
      <c r="O32" s="80"/>
      <c r="P32" s="50"/>
      <c r="Q32" s="50"/>
      <c r="R32" s="50"/>
      <c r="S32" s="50"/>
      <c r="T32" s="160"/>
      <c r="U32" s="136"/>
      <c r="V32" s="50"/>
      <c r="W32" s="51"/>
      <c r="X32" s="51"/>
      <c r="Y32" s="137"/>
    </row>
    <row r="33" spans="1:25" x14ac:dyDescent="0.25">
      <c r="A33" s="154" t="s">
        <v>77</v>
      </c>
      <c r="B33" s="158" t="s">
        <v>55</v>
      </c>
      <c r="C33" s="49" t="s">
        <v>55</v>
      </c>
      <c r="D33" s="49"/>
      <c r="E33" s="49"/>
      <c r="F33" s="49"/>
      <c r="G33" s="190" t="s">
        <v>55</v>
      </c>
      <c r="H33" s="81" t="s">
        <v>126</v>
      </c>
      <c r="I33" s="49" t="s">
        <v>55</v>
      </c>
      <c r="J33" s="123" t="s">
        <v>55</v>
      </c>
      <c r="K33" s="26" t="s">
        <v>55</v>
      </c>
      <c r="L33" s="46" t="s">
        <v>55</v>
      </c>
      <c r="M33" s="49"/>
      <c r="N33" s="125" t="s">
        <v>55</v>
      </c>
      <c r="O33" s="123" t="s">
        <v>55</v>
      </c>
      <c r="P33" s="125" t="s">
        <v>55</v>
      </c>
      <c r="Q33" s="125" t="s">
        <v>55</v>
      </c>
      <c r="R33" s="125" t="s">
        <v>55</v>
      </c>
      <c r="S33" s="46" t="s">
        <v>55</v>
      </c>
      <c r="T33" s="165" t="s">
        <v>55</v>
      </c>
      <c r="U33" s="134" t="s">
        <v>55</v>
      </c>
      <c r="V33" s="47" t="s">
        <v>55</v>
      </c>
      <c r="W33" s="47" t="s">
        <v>55</v>
      </c>
      <c r="X33" s="47"/>
      <c r="Y33" s="135" t="s">
        <v>55</v>
      </c>
    </row>
    <row r="34" spans="1:25" x14ac:dyDescent="0.25">
      <c r="A34" s="154" t="s">
        <v>78</v>
      </c>
      <c r="B34" s="158" t="s">
        <v>55</v>
      </c>
      <c r="C34" s="49" t="s">
        <v>55</v>
      </c>
      <c r="D34" s="49"/>
      <c r="E34" s="49"/>
      <c r="F34" s="49"/>
      <c r="G34" s="190" t="s">
        <v>55</v>
      </c>
      <c r="H34" s="81" t="s">
        <v>126</v>
      </c>
      <c r="I34" s="49" t="s">
        <v>55</v>
      </c>
      <c r="J34" s="48"/>
      <c r="K34" s="26" t="s">
        <v>55</v>
      </c>
      <c r="L34" s="46" t="s">
        <v>55</v>
      </c>
      <c r="M34" s="49"/>
      <c r="N34" s="127" t="s">
        <v>55</v>
      </c>
      <c r="O34" s="282" t="s">
        <v>55</v>
      </c>
      <c r="P34" s="127" t="s">
        <v>55</v>
      </c>
      <c r="Q34" s="127" t="s">
        <v>55</v>
      </c>
      <c r="R34" s="127" t="s">
        <v>55</v>
      </c>
      <c r="S34" s="46" t="s">
        <v>55</v>
      </c>
      <c r="T34" s="165" t="s">
        <v>55</v>
      </c>
      <c r="U34" s="144"/>
      <c r="V34" s="47" t="s">
        <v>55</v>
      </c>
      <c r="W34" s="47" t="s">
        <v>55</v>
      </c>
      <c r="X34" s="47"/>
      <c r="Y34" s="135"/>
    </row>
    <row r="35" spans="1:25" x14ac:dyDescent="0.25">
      <c r="A35" s="155" t="s">
        <v>79</v>
      </c>
      <c r="B35" s="136"/>
      <c r="C35" s="51"/>
      <c r="D35" s="51"/>
      <c r="E35" s="51"/>
      <c r="F35" s="51"/>
      <c r="G35" s="191"/>
      <c r="H35" s="50"/>
      <c r="I35" s="131" t="s">
        <v>55</v>
      </c>
      <c r="J35" s="50"/>
      <c r="K35" s="80" t="s">
        <v>55</v>
      </c>
      <c r="L35" s="50"/>
      <c r="M35" s="51"/>
      <c r="N35" s="50"/>
      <c r="O35" s="80"/>
      <c r="P35" s="50"/>
      <c r="Q35" s="50"/>
      <c r="R35" s="50"/>
      <c r="S35" s="50"/>
      <c r="T35" s="167"/>
      <c r="U35" s="136"/>
      <c r="V35" s="50"/>
      <c r="W35" s="51"/>
      <c r="X35" s="51"/>
      <c r="Y35" s="137"/>
    </row>
    <row r="36" spans="1:25" x14ac:dyDescent="0.25">
      <c r="A36" s="154" t="s">
        <v>80</v>
      </c>
      <c r="B36" s="158" t="s">
        <v>55</v>
      </c>
      <c r="C36" s="49" t="s">
        <v>55</v>
      </c>
      <c r="D36" s="49"/>
      <c r="E36" s="49"/>
      <c r="F36" s="49"/>
      <c r="G36" s="190" t="s">
        <v>55</v>
      </c>
      <c r="H36" s="81" t="s">
        <v>126</v>
      </c>
      <c r="I36" s="49" t="s">
        <v>55</v>
      </c>
      <c r="J36" s="123" t="s">
        <v>55</v>
      </c>
      <c r="K36" s="26" t="s">
        <v>55</v>
      </c>
      <c r="L36" s="46" t="s">
        <v>55</v>
      </c>
      <c r="M36" s="49"/>
      <c r="N36" s="127" t="s">
        <v>55</v>
      </c>
      <c r="O36" s="282" t="s">
        <v>55</v>
      </c>
      <c r="P36" s="127" t="s">
        <v>55</v>
      </c>
      <c r="Q36" s="127" t="s">
        <v>55</v>
      </c>
      <c r="R36" s="127" t="s">
        <v>55</v>
      </c>
      <c r="S36" s="46" t="s">
        <v>55</v>
      </c>
      <c r="T36" s="165" t="s">
        <v>55</v>
      </c>
      <c r="U36" s="144" t="s">
        <v>55</v>
      </c>
      <c r="V36" s="47"/>
      <c r="W36" s="47" t="s">
        <v>55</v>
      </c>
      <c r="X36" s="47"/>
      <c r="Y36" s="135" t="s">
        <v>55</v>
      </c>
    </row>
    <row r="37" spans="1:25" x14ac:dyDescent="0.25">
      <c r="A37" s="55" t="s">
        <v>81</v>
      </c>
      <c r="B37" s="168"/>
      <c r="C37" s="49"/>
      <c r="D37" s="49"/>
      <c r="E37" s="49"/>
      <c r="F37" s="49"/>
      <c r="G37" s="190" t="s">
        <v>55</v>
      </c>
      <c r="H37" s="53"/>
      <c r="I37" s="49" t="s">
        <v>55</v>
      </c>
      <c r="J37" s="48"/>
      <c r="K37" s="26"/>
      <c r="L37" s="53"/>
      <c r="M37" s="49"/>
      <c r="N37" s="128"/>
      <c r="O37" s="283"/>
      <c r="P37" s="128"/>
      <c r="Q37" s="128"/>
      <c r="R37" s="127" t="s">
        <v>55</v>
      </c>
      <c r="S37" s="46" t="s">
        <v>55</v>
      </c>
      <c r="T37" s="169"/>
      <c r="U37" s="145"/>
      <c r="V37" s="47"/>
      <c r="W37" s="47"/>
      <c r="X37" s="47"/>
      <c r="Y37" s="143"/>
    </row>
    <row r="38" spans="1:25" x14ac:dyDescent="0.25">
      <c r="A38" s="154" t="s">
        <v>82</v>
      </c>
      <c r="B38" s="158"/>
      <c r="C38" s="47"/>
      <c r="D38" s="47"/>
      <c r="E38" s="47"/>
      <c r="F38" s="47"/>
      <c r="G38" s="193" t="s">
        <v>55</v>
      </c>
      <c r="H38" s="95" t="s">
        <v>57</v>
      </c>
      <c r="I38" s="132" t="s">
        <v>55</v>
      </c>
      <c r="J38" s="48"/>
      <c r="K38" s="22"/>
      <c r="L38" s="46"/>
      <c r="M38" s="47"/>
      <c r="N38" s="128"/>
      <c r="O38" s="283"/>
      <c r="P38" s="128"/>
      <c r="Q38" s="128"/>
      <c r="R38" s="127" t="s">
        <v>55</v>
      </c>
      <c r="S38" s="46"/>
      <c r="T38" s="159"/>
      <c r="U38" s="145"/>
      <c r="V38" s="47"/>
      <c r="W38" s="47"/>
      <c r="X38" s="47"/>
      <c r="Y38" s="143"/>
    </row>
    <row r="39" spans="1:25" x14ac:dyDescent="0.25">
      <c r="A39" s="157" t="s">
        <v>83</v>
      </c>
      <c r="B39" s="170"/>
      <c r="C39" s="47"/>
      <c r="D39" s="47"/>
      <c r="E39" s="47"/>
      <c r="F39" s="47"/>
      <c r="G39" s="193" t="s">
        <v>55</v>
      </c>
      <c r="H39" s="96" t="s">
        <v>57</v>
      </c>
      <c r="I39" s="132" t="s">
        <v>55</v>
      </c>
      <c r="J39" s="82"/>
      <c r="K39" s="22"/>
      <c r="L39" s="54"/>
      <c r="M39" s="47"/>
      <c r="N39" s="129"/>
      <c r="O39" s="284"/>
      <c r="P39" s="129"/>
      <c r="Q39" s="129"/>
      <c r="R39" s="269" t="s">
        <v>55</v>
      </c>
      <c r="S39" s="54"/>
      <c r="T39" s="171"/>
      <c r="U39" s="146"/>
      <c r="V39" s="47"/>
      <c r="W39" s="47"/>
      <c r="X39" s="47"/>
      <c r="Y39" s="147"/>
    </row>
    <row r="40" spans="1:25" x14ac:dyDescent="0.25">
      <c r="A40" s="154" t="s">
        <v>84</v>
      </c>
      <c r="B40" s="158"/>
      <c r="C40" s="47"/>
      <c r="D40" s="47"/>
      <c r="E40" s="47"/>
      <c r="F40" s="47"/>
      <c r="G40" s="193" t="s">
        <v>55</v>
      </c>
      <c r="H40" s="95" t="s">
        <v>57</v>
      </c>
      <c r="I40" s="132" t="s">
        <v>55</v>
      </c>
      <c r="J40" s="26"/>
      <c r="K40" s="22"/>
      <c r="L40" s="46"/>
      <c r="M40" s="47"/>
      <c r="N40" s="130"/>
      <c r="O40" s="285"/>
      <c r="P40" s="130"/>
      <c r="Q40" s="130"/>
      <c r="R40" s="270" t="s">
        <v>55</v>
      </c>
      <c r="S40" s="46"/>
      <c r="T40" s="159"/>
      <c r="U40" s="148"/>
      <c r="V40" s="47"/>
      <c r="W40" s="47"/>
      <c r="X40" s="47"/>
      <c r="Y40" s="149"/>
    </row>
    <row r="41" spans="1:25" x14ac:dyDescent="0.25">
      <c r="A41" s="155" t="s">
        <v>85</v>
      </c>
      <c r="B41" s="136"/>
      <c r="C41" s="51" t="s">
        <v>57</v>
      </c>
      <c r="D41" s="51"/>
      <c r="E41" s="51"/>
      <c r="F41" s="51"/>
      <c r="G41" s="191"/>
      <c r="H41" s="50"/>
      <c r="I41" s="131"/>
      <c r="J41" s="50"/>
      <c r="K41" s="50"/>
      <c r="L41" s="50"/>
      <c r="M41" s="51"/>
      <c r="N41" s="50"/>
      <c r="O41" s="50"/>
      <c r="P41" s="50"/>
      <c r="Q41" s="50"/>
      <c r="R41" s="50"/>
      <c r="S41" s="50"/>
      <c r="T41" s="160"/>
      <c r="U41" s="136"/>
      <c r="V41" s="50"/>
      <c r="W41" s="51"/>
      <c r="X41" s="51"/>
      <c r="Y41" s="137"/>
    </row>
    <row r="42" spans="1:25" x14ac:dyDescent="0.25">
      <c r="A42" s="155" t="s">
        <v>86</v>
      </c>
      <c r="B42" s="136"/>
      <c r="C42" s="51" t="s">
        <v>57</v>
      </c>
      <c r="D42" s="51"/>
      <c r="E42" s="51"/>
      <c r="F42" s="51"/>
      <c r="G42" s="191"/>
      <c r="H42" s="50"/>
      <c r="I42" s="131"/>
      <c r="J42" s="50"/>
      <c r="K42" s="50"/>
      <c r="L42" s="50"/>
      <c r="M42" s="51"/>
      <c r="N42" s="50"/>
      <c r="O42" s="50"/>
      <c r="P42" s="50"/>
      <c r="Q42" s="50"/>
      <c r="R42" s="50"/>
      <c r="S42" s="50"/>
      <c r="T42" s="160"/>
      <c r="U42" s="136"/>
      <c r="V42" s="50"/>
      <c r="W42" s="51"/>
      <c r="X42" s="51"/>
      <c r="Y42" s="137"/>
    </row>
    <row r="43" spans="1:25" ht="13.8" thickBot="1" x14ac:dyDescent="0.3">
      <c r="A43" s="155" t="s">
        <v>87</v>
      </c>
      <c r="B43" s="150"/>
      <c r="C43" s="152" t="s">
        <v>57</v>
      </c>
      <c r="D43" s="152"/>
      <c r="E43" s="152"/>
      <c r="F43" s="152"/>
      <c r="G43" s="194"/>
      <c r="H43" s="151"/>
      <c r="I43" s="172"/>
      <c r="J43" s="151"/>
      <c r="K43" s="151"/>
      <c r="L43" s="151"/>
      <c r="M43" s="152"/>
      <c r="N43" s="151"/>
      <c r="O43" s="151"/>
      <c r="P43" s="151"/>
      <c r="Q43" s="151"/>
      <c r="R43" s="151"/>
      <c r="S43" s="151"/>
      <c r="T43" s="173"/>
      <c r="U43" s="150"/>
      <c r="V43" s="151"/>
      <c r="W43" s="152"/>
      <c r="X43" s="51"/>
      <c r="Y43" s="153"/>
    </row>
    <row r="44" spans="1:25" x14ac:dyDescent="0.25">
      <c r="A44" s="43"/>
      <c r="B44" s="43"/>
      <c r="C44" s="43"/>
      <c r="D44" s="43"/>
      <c r="E44" s="43"/>
      <c r="F44" s="43"/>
      <c r="G44" s="43"/>
      <c r="H44" s="43"/>
      <c r="I44" s="43"/>
      <c r="J44" s="43"/>
      <c r="K44" s="44"/>
      <c r="L44" s="43"/>
      <c r="M44" s="43"/>
      <c r="N44" s="43"/>
      <c r="O44" s="43"/>
      <c r="P44" s="43"/>
      <c r="Q44" s="43"/>
      <c r="R44" s="43"/>
      <c r="S44" s="43"/>
      <c r="T44" s="43"/>
      <c r="U44" s="43"/>
      <c r="V44" s="45"/>
      <c r="W44" s="45"/>
      <c r="X44" s="45"/>
      <c r="Y44" s="43"/>
    </row>
    <row r="45" spans="1:25" x14ac:dyDescent="0.25">
      <c r="A45" s="43"/>
      <c r="B45" s="43"/>
      <c r="C45" s="43"/>
      <c r="D45" s="43"/>
      <c r="E45" s="43"/>
      <c r="F45" s="43"/>
      <c r="G45" s="43"/>
      <c r="H45" s="43"/>
      <c r="I45" s="43"/>
      <c r="J45" s="43"/>
      <c r="K45" s="44"/>
      <c r="L45" s="43"/>
      <c r="M45" s="43"/>
      <c r="N45" s="43"/>
      <c r="O45" s="43"/>
      <c r="P45" s="43"/>
      <c r="Q45" s="43"/>
      <c r="R45" s="43"/>
      <c r="S45" s="43"/>
      <c r="T45" s="43"/>
      <c r="U45" s="43"/>
      <c r="V45" s="45"/>
      <c r="W45" s="45"/>
      <c r="X45" s="45"/>
      <c r="Y45" s="43"/>
    </row>
    <row r="46" spans="1:25" x14ac:dyDescent="0.25">
      <c r="A46" s="21" t="s">
        <v>88</v>
      </c>
      <c r="B46" s="20"/>
      <c r="C46" s="43"/>
      <c r="D46" s="43"/>
      <c r="E46" s="43"/>
      <c r="F46" s="43"/>
      <c r="G46" s="43"/>
      <c r="H46" s="20"/>
      <c r="I46" s="43"/>
      <c r="J46" s="20"/>
      <c r="K46" s="44"/>
      <c r="L46" s="20"/>
      <c r="M46" s="43"/>
      <c r="N46" s="20"/>
      <c r="O46" s="20"/>
      <c r="P46" s="20"/>
      <c r="Q46" s="20"/>
      <c r="R46" s="20"/>
      <c r="S46" s="20"/>
      <c r="T46" s="20"/>
      <c r="U46" s="20"/>
      <c r="V46" s="42"/>
      <c r="W46" s="42"/>
      <c r="X46" s="42"/>
      <c r="Y46" s="43"/>
    </row>
    <row r="47" spans="1:25" x14ac:dyDescent="0.25">
      <c r="A47" s="21" t="s">
        <v>89</v>
      </c>
      <c r="B47" s="20"/>
      <c r="C47" s="43"/>
      <c r="D47" s="43"/>
      <c r="E47" s="43"/>
      <c r="F47" s="43"/>
      <c r="G47" s="43"/>
      <c r="H47" s="20"/>
      <c r="I47" s="43"/>
      <c r="J47" s="20"/>
      <c r="K47" s="44"/>
      <c r="L47" s="20"/>
      <c r="M47" s="43"/>
      <c r="N47" s="20"/>
      <c r="O47" s="20"/>
      <c r="P47" s="20"/>
      <c r="Q47" s="20"/>
      <c r="R47" s="20"/>
      <c r="S47" s="20"/>
      <c r="T47" s="20"/>
      <c r="U47" s="20"/>
      <c r="V47" s="42"/>
      <c r="W47" s="42"/>
      <c r="X47" s="42"/>
      <c r="Y47" s="43"/>
    </row>
    <row r="48" spans="1:25" x14ac:dyDescent="0.25">
      <c r="A48" s="20" t="s">
        <v>90</v>
      </c>
      <c r="B48" s="20"/>
      <c r="C48" s="43"/>
      <c r="D48" s="43"/>
      <c r="E48" s="43"/>
      <c r="F48" s="43"/>
      <c r="G48" s="43"/>
      <c r="H48" s="20"/>
      <c r="I48" s="43"/>
      <c r="J48" s="20"/>
      <c r="K48" s="44"/>
      <c r="L48" s="20"/>
      <c r="M48" s="43"/>
      <c r="N48" s="20"/>
      <c r="O48" s="20"/>
      <c r="P48" s="20"/>
      <c r="Q48" s="20"/>
      <c r="R48" s="20"/>
      <c r="S48" s="20"/>
      <c r="T48" s="20"/>
      <c r="U48" s="20"/>
      <c r="V48" s="42"/>
      <c r="W48" s="42"/>
      <c r="X48" s="42"/>
      <c r="Y48" s="43"/>
    </row>
    <row r="49" spans="1:25" x14ac:dyDescent="0.25">
      <c r="A49" s="21"/>
      <c r="B49" s="20"/>
      <c r="C49" s="43"/>
      <c r="D49" s="43"/>
      <c r="E49" s="43"/>
      <c r="F49" s="43"/>
      <c r="G49" s="43"/>
      <c r="H49" s="20"/>
      <c r="I49" s="43"/>
      <c r="J49" s="20"/>
      <c r="K49" s="44"/>
      <c r="L49" s="20"/>
      <c r="M49" s="43"/>
      <c r="N49" s="20"/>
      <c r="O49" s="20"/>
      <c r="P49" s="20"/>
      <c r="Q49" s="20"/>
      <c r="R49" s="20"/>
      <c r="S49" s="20"/>
      <c r="T49" s="20"/>
      <c r="U49" s="20"/>
      <c r="V49" s="42"/>
      <c r="W49" s="42"/>
      <c r="X49" s="42"/>
      <c r="Y49" s="43"/>
    </row>
    <row r="50" spans="1:25" x14ac:dyDescent="0.25">
      <c r="A50" s="56"/>
      <c r="B50" s="20" t="s">
        <v>91</v>
      </c>
      <c r="C50" s="43"/>
      <c r="D50" s="43"/>
      <c r="E50" s="43"/>
      <c r="F50" s="43"/>
      <c r="G50" s="43"/>
      <c r="H50" s="20"/>
      <c r="I50" s="43"/>
      <c r="J50" s="20"/>
      <c r="K50" s="78"/>
      <c r="L50" s="20"/>
      <c r="M50" s="43"/>
      <c r="N50" s="77" t="s">
        <v>112</v>
      </c>
      <c r="O50" s="77"/>
      <c r="P50" s="77"/>
      <c r="Q50" s="77"/>
      <c r="R50" s="20"/>
      <c r="S50" s="20"/>
      <c r="T50" s="20"/>
      <c r="U50" s="77" t="s">
        <v>112</v>
      </c>
      <c r="V50" s="42"/>
      <c r="W50" s="42"/>
      <c r="X50" s="42"/>
      <c r="Y50" s="43"/>
    </row>
  </sheetData>
  <mergeCells count="3">
    <mergeCell ref="C8:F8"/>
    <mergeCell ref="M9:M11"/>
    <mergeCell ref="N8:Q8"/>
  </mergeCells>
  <phoneticPr fontId="4" type="noConversion"/>
  <pageMargins left="0.7" right="0.7" top="0.78740157499999996" bottom="0.78740157499999996" header="0.3" footer="0.3"/>
  <pageSetup paperSize="8" scale="68" orientation="landscape" r:id="rId1"/>
  <colBreaks count="1" manualBreakCount="1">
    <brk id="20" max="1048575" man="1"/>
  </col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AIS Infrastructure</vt:lpstr>
      <vt:lpstr>AIS carriage requirements</vt:lpstr>
      <vt:lpstr>'AIS carriage requirements'!Druckbereich</vt:lpstr>
      <vt:lpstr>'AIS Infrastructure'!Druckbereich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Troegl Juergen</dc:creator>
  <cp:lastModifiedBy>juergen.troegl</cp:lastModifiedBy>
  <cp:lastPrinted>2015-06-16T07:57:16Z</cp:lastPrinted>
  <dcterms:created xsi:type="dcterms:W3CDTF">2011-03-16T15:36:39Z</dcterms:created>
  <dcterms:modified xsi:type="dcterms:W3CDTF">2019-11-29T09:14:38Z</dcterms:modified>
</cp:coreProperties>
</file>