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61047558-764D-46EC-8A44-FAF9F561F244}" xr6:coauthVersionLast="47" xr6:coauthVersionMax="47" xr10:uidLastSave="{00000000-0000-0000-0000-000000000000}"/>
  <bookViews>
    <workbookView xWindow="-120" yWindow="-120" windowWidth="29040" windowHeight="15840" activeTab="1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H10" i="3"/>
  <c r="H11" i="3"/>
  <c r="H12" i="3"/>
  <c r="H13" i="3"/>
  <c r="H9" i="3"/>
  <c r="H4" i="3"/>
  <c r="H5" i="3"/>
  <c r="H6" i="3"/>
  <c r="H7" i="3"/>
  <c r="H8" i="3"/>
  <c r="H3" i="3"/>
  <c r="H3" i="2"/>
  <c r="H4" i="2"/>
  <c r="H5" i="2"/>
  <c r="H6" i="2"/>
  <c r="H7" i="2"/>
  <c r="H8" i="2"/>
  <c r="H9" i="2"/>
  <c r="H10" i="2"/>
  <c r="H11" i="2"/>
  <c r="H12" i="2"/>
  <c r="H13" i="2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<sst xmlns="http://schemas.openxmlformats.org/spreadsheetml/2006/main" count="8" uniqueCount="2">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</sst>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Entropy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Least Confident</a:t>
            </a:r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least_confident!$H$3:$H$13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-1.6</c:v>
                </c:pt>
                <c:pt idx="7">
                  <c:v>-1.7</c:v>
                </c:pt>
                <c:pt idx="8">
                  <c:v>-1.8</c:v>
                </c:pt>
                <c:pt idx="9">
                  <c:v>-1.9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Smallest Margin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smallest_margin!$H$3:$H$13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0.39999999999999997</c:v>
                </c:pt>
                <c:pt idx="4">
                  <c:v>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G4</f>
        <v>0.1</v>
      </c>
    </row>
    <row r="5" spans="7:8" x14ac:dyDescent="0.25">
      <c r="G5">
        <v>0.2</v>
      </c>
      <c r="H5">
        <f t="shared" ref="H5:H13" si="0">G5</f>
        <v>0.2</v>
      </c>
    </row>
    <row r="6" spans="7:8" x14ac:dyDescent="0.25">
      <c r="G6">
        <v>0.3</v>
      </c>
      <c r="H6">
        <f t="shared" si="0"/>
        <v>0.3</v>
      </c>
    </row>
    <row r="7" spans="7:8" x14ac:dyDescent="0.25">
      <c r="G7">
        <v>0.4</v>
      </c>
      <c r="H7">
        <f t="shared" si="0"/>
        <v>0.4</v>
      </c>
    </row>
    <row r="8" spans="7:8" x14ac:dyDescent="0.25">
      <c r="G8">
        <v>0.5</v>
      </c>
      <c r="H8">
        <f t="shared" si="0"/>
        <v>0.5</v>
      </c>
    </row>
    <row r="9" spans="7:8" x14ac:dyDescent="0.25">
      <c r="G9">
        <v>0.6</v>
      </c>
      <c r="H9">
        <f t="shared" si="0"/>
        <v>0.6</v>
      </c>
    </row>
    <row r="10" spans="7:8" x14ac:dyDescent="0.25">
      <c r="G10">
        <v>0.7</v>
      </c>
      <c r="H10">
        <f t="shared" si="0"/>
        <v>0.7</v>
      </c>
    </row>
    <row r="11" spans="7:8" x14ac:dyDescent="0.25">
      <c r="G11">
        <v>0.8</v>
      </c>
      <c r="H11">
        <f t="shared" si="0"/>
        <v>0.8</v>
      </c>
    </row>
    <row r="12" spans="7:8" x14ac:dyDescent="0.25">
      <c r="G12">
        <v>0.9</v>
      </c>
      <c r="H12">
        <f t="shared" si="0"/>
        <v>0.9</v>
      </c>
    </row>
    <row r="13" spans="7:8" x14ac:dyDescent="0.25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abSelected="1" zoomScale="85" zoomScaleNormal="85" workbookViewId="0">
      <selection activeCell="H26" sqref="H2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-(G4*LOG(G4,2) + (1-G4) *LOG(1-G4,2))</f>
        <v>0.46899559358928122</v>
      </c>
    </row>
    <row r="5" spans="7:8" x14ac:dyDescent="0.25">
      <c r="G5">
        <v>0.2</v>
      </c>
      <c r="H5">
        <f t="shared" ref="H5:H12" si="0">-(G5*LOG(G5,2) + (1-G5) *LOG(1-G5,2))</f>
        <v>0.72192809488736231</v>
      </c>
    </row>
    <row r="6" spans="7:8" x14ac:dyDescent="0.25">
      <c r="G6">
        <v>0.3</v>
      </c>
      <c r="H6">
        <f t="shared" si="0"/>
        <v>0.8812908992306927</v>
      </c>
    </row>
    <row r="7" spans="7:8" x14ac:dyDescent="0.25">
      <c r="G7">
        <v>0.4</v>
      </c>
      <c r="H7">
        <f t="shared" si="0"/>
        <v>0.97095059445466858</v>
      </c>
    </row>
    <row r="8" spans="7:8" x14ac:dyDescent="0.25">
      <c r="G8">
        <v>0.5</v>
      </c>
      <c r="H8">
        <f t="shared" si="0"/>
        <v>1</v>
      </c>
    </row>
    <row r="9" spans="7:8" x14ac:dyDescent="0.25">
      <c r="G9">
        <v>0.6</v>
      </c>
      <c r="H9">
        <f t="shared" si="0"/>
        <v>0.97095059445466858</v>
      </c>
    </row>
    <row r="10" spans="7:8" x14ac:dyDescent="0.25">
      <c r="G10">
        <v>0.7</v>
      </c>
      <c r="H10">
        <f t="shared" si="0"/>
        <v>0.8812908992306927</v>
      </c>
    </row>
    <row r="11" spans="7:8" x14ac:dyDescent="0.25">
      <c r="G11">
        <v>0.8</v>
      </c>
      <c r="H11">
        <f t="shared" si="0"/>
        <v>0.72192809488736231</v>
      </c>
    </row>
    <row r="12" spans="7:8" x14ac:dyDescent="0.25">
      <c r="G12">
        <v>0.9</v>
      </c>
      <c r="H12">
        <f t="shared" si="0"/>
        <v>0.46899559358928117</v>
      </c>
    </row>
    <row r="13" spans="7:8" x14ac:dyDescent="0.25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13"/>
  <sheetViews>
    <sheetView zoomScale="85" zoomScaleNormal="85" workbookViewId="0">
      <selection activeCell="G19" sqref="G19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-1-MAX(G3,1-G3)</f>
        <v>-2</v>
      </c>
    </row>
    <row r="4" spans="7:8" x14ac:dyDescent="0.25">
      <c r="G4">
        <v>0.1</v>
      </c>
      <c r="H4">
        <f>-1-MAX(G4,1-G4)</f>
        <v>-1.9</v>
      </c>
    </row>
    <row r="5" spans="7:8" x14ac:dyDescent="0.25">
      <c r="G5">
        <v>0.2</v>
      </c>
      <c r="H5">
        <f t="shared" ref="H5:H13" si="0">-1-MAX(G5,1-G5)</f>
        <v>-1.8</v>
      </c>
    </row>
    <row r="6" spans="7:8" x14ac:dyDescent="0.25">
      <c r="G6">
        <v>0.3</v>
      </c>
      <c r="H6">
        <f t="shared" si="0"/>
        <v>-1.7</v>
      </c>
    </row>
    <row r="7" spans="7:8" x14ac:dyDescent="0.25">
      <c r="G7">
        <v>0.4</v>
      </c>
      <c r="H7">
        <f t="shared" si="0"/>
        <v>-1.6</v>
      </c>
    </row>
    <row r="8" spans="7:8" x14ac:dyDescent="0.25">
      <c r="G8">
        <v>0.5</v>
      </c>
      <c r="H8">
        <f t="shared" si="0"/>
        <v>-1.5</v>
      </c>
    </row>
    <row r="9" spans="7:8" x14ac:dyDescent="0.25">
      <c r="G9">
        <v>0.6</v>
      </c>
      <c r="H9">
        <f t="shared" si="0"/>
        <v>-1.6</v>
      </c>
    </row>
    <row r="10" spans="7:8" x14ac:dyDescent="0.25">
      <c r="G10">
        <v>0.7</v>
      </c>
      <c r="H10">
        <f t="shared" si="0"/>
        <v>-1.7</v>
      </c>
    </row>
    <row r="11" spans="7:8" x14ac:dyDescent="0.25">
      <c r="G11">
        <v>0.8</v>
      </c>
      <c r="H11">
        <f t="shared" si="0"/>
        <v>-1.8</v>
      </c>
    </row>
    <row r="12" spans="7:8" x14ac:dyDescent="0.25">
      <c r="G12">
        <v>0.9</v>
      </c>
      <c r="H12">
        <f t="shared" si="0"/>
        <v>-1.9</v>
      </c>
    </row>
    <row r="13" spans="7:8" x14ac:dyDescent="0.25">
      <c r="G13">
        <v>1</v>
      </c>
      <c r="H13">
        <f t="shared" si="0"/>
        <v>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G2:H13"/>
  <sheetViews>
    <sheetView zoomScale="85" zoomScaleNormal="85" workbookViewId="0">
      <selection activeCell="D33" sqref="D33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(1-G3)-G3</f>
        <v>1</v>
      </c>
    </row>
    <row r="4" spans="7:8" x14ac:dyDescent="0.25">
      <c r="G4">
        <v>0.1</v>
      </c>
      <c r="H4">
        <f t="shared" ref="H4:H8" si="0">(1-G4)-G4</f>
        <v>0.8</v>
      </c>
    </row>
    <row r="5" spans="7:8" x14ac:dyDescent="0.25">
      <c r="G5">
        <v>0.2</v>
      </c>
      <c r="H5">
        <f t="shared" si="0"/>
        <v>0.60000000000000009</v>
      </c>
    </row>
    <row r="6" spans="7:8" x14ac:dyDescent="0.25">
      <c r="G6">
        <v>0.3</v>
      </c>
      <c r="H6">
        <f t="shared" si="0"/>
        <v>0.39999999999999997</v>
      </c>
    </row>
    <row r="7" spans="7:8" x14ac:dyDescent="0.25">
      <c r="G7">
        <v>0.4</v>
      </c>
      <c r="H7">
        <f t="shared" si="0"/>
        <v>0.19999999999999996</v>
      </c>
    </row>
    <row r="8" spans="7:8" x14ac:dyDescent="0.25">
      <c r="G8">
        <v>0.5</v>
      </c>
      <c r="H8">
        <f t="shared" si="0"/>
        <v>0</v>
      </c>
    </row>
    <row r="9" spans="7:8" x14ac:dyDescent="0.25">
      <c r="G9">
        <v>0.6</v>
      </c>
      <c r="H9">
        <f>G9-(1-G9)</f>
        <v>0.19999999999999996</v>
      </c>
    </row>
    <row r="10" spans="7:8" x14ac:dyDescent="0.25">
      <c r="G10">
        <v>0.7</v>
      </c>
      <c r="H10">
        <f t="shared" ref="H10:H13" si="1">G10-(1-G10)</f>
        <v>0.39999999999999991</v>
      </c>
    </row>
    <row r="11" spans="7:8" x14ac:dyDescent="0.25">
      <c r="G11">
        <v>0.8</v>
      </c>
      <c r="H11">
        <f t="shared" si="1"/>
        <v>0.60000000000000009</v>
      </c>
    </row>
    <row r="12" spans="7:8" x14ac:dyDescent="0.25">
      <c r="G12">
        <v>0.9</v>
      </c>
      <c r="H12">
        <f t="shared" si="1"/>
        <v>0.8</v>
      </c>
    </row>
    <row r="13" spans="7:8" x14ac:dyDescent="0.25">
      <c r="G13">
        <v>1</v>
      </c>
      <c r="H13">
        <f t="shared" si="1"/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original</vt:lpstr>
      <vt:lpstr>entropy</vt:lpstr>
      <vt:lpstr>least_confident</vt:lpstr>
      <vt:lpstr>smallest_margin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2022-01-30T21:10:41Z</dcterms:modified>
</cp:coreProperties>
</file>