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OneDrive - mail.uni-paderborn.de\Studium\Master\4. Semester\Master thesis\repo\writing\master-thesis\figures\"/>
    </mc:Choice>
  </mc:AlternateContent>
  <xr:revisionPtr revIDLastSave="0" documentId="13_ncr:1_{A490C635-1B25-431A-A324-FEBDB18ADD27}" xr6:coauthVersionLast="47" xr6:coauthVersionMax="47" xr10:uidLastSave="{00000000-0000-0000-0000-000000000000}"/>
  <bookViews>
    <workbookView xWindow="-120" yWindow="-120" windowWidth="29040" windowHeight="15840" xr2:uid="{49D5EF2A-3B15-46FD-9012-024655AACA56}"/>
  </bookViews>
  <sheets>
    <sheet name="original" sheetId="4" r:id="rId1"/>
    <sheet name="entropy" sheetId="1" r:id="rId2"/>
    <sheet name="least_confident" sheetId="2" r:id="rId3"/>
    <sheet name="smallest_margi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4" i="4"/>
  <c r="H10" i="3"/>
  <c r="H11" i="3"/>
  <c r="H12" i="3"/>
  <c r="H13" i="3"/>
  <c r="H9" i="3"/>
  <c r="H4" i="3"/>
  <c r="H5" i="3"/>
  <c r="H6" i="3"/>
  <c r="H7" i="3"/>
  <c r="H8" i="3"/>
  <c r="H3" i="3"/>
  <c r="H3" i="2"/>
  <c r="H4" i="2"/>
  <c r="H5" i="2"/>
  <c r="H6" i="2"/>
  <c r="H7" i="2"/>
  <c r="H8" i="2"/>
  <c r="H9" i="2"/>
  <c r="H10" i="2"/>
  <c r="H11" i="2"/>
  <c r="H12" i="2"/>
  <c r="H13" i="2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<sst xmlns="http://schemas.openxmlformats.org/spreadsheetml/2006/main" count="8" uniqueCount="2">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</sst>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Original approach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original!$G$3:$G$13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original!$G$3:$G$13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original!$H$3:$H$13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B6E-4BE5-A69B-CC28F60E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Probability to be sampled</a:t>
                </a:r>
              </a:p>
            </c:rich>
          </c:tx>
          <c:layout>
            <c:manualLayout>
              <c:xMode val="edge"/>
              <c:yMode val="edge"/>
              <c:x val="1.1485138888888888E-2"/>
              <c:y val="0.28610486111111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Entropy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entropy!$G$3:$G$13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entropy!$G$3:$G$13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entropy!$H$3:$H$13</c:f>
              <c:numCache>
                <c:formatCode>General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BB3-4FA3-8541-CA55E10BAEC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Least Confident</a:t>
            </a:r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least_confident!$G$3:$G$13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least_confident!$G$3:$G$13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least_confident!$H$3:$H$13</c:f>
              <c:numCache>
                <c:formatCode>General</c:formatCode>
                <c:ptCount val="1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-1.6</c:v>
                </c:pt>
                <c:pt idx="7">
                  <c:v>-1.7</c:v>
                </c:pt>
                <c:pt idx="8">
                  <c:v>-1.8</c:v>
                </c:pt>
                <c:pt idx="9">
                  <c:v>-1.9</c:v>
                </c:pt>
                <c:pt idx="1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01-4929-905F-F077494E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Smallest Margin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smallest_margin!$G$3:$G$13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smallest_margin!$G$3:$G$13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smallest_margin!$H$3:$H$13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0.60000000000000009</c:v>
                </c:pt>
                <c:pt idx="3">
                  <c:v>0.39999999999999997</c:v>
                </c:pt>
                <c:pt idx="4">
                  <c:v>0.19999999999999996</c:v>
                </c:pt>
                <c:pt idx="5">
                  <c:v>0</c:v>
                </c:pt>
                <c:pt idx="6">
                  <c:v>0.19999999999999996</c:v>
                </c:pt>
                <c:pt idx="7">
                  <c:v>0.39999999999999991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FD-46E0-A16D-F35A4558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3BA496A-896A-45B0-B1D0-E448E1980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76200</xdr:rowOff>
    </xdr:from>
    <xdr:to>
      <xdr:col>4</xdr:col>
      <xdr:colOff>304800</xdr:colOff>
      <xdr:row>32</xdr:row>
      <xdr:rowOff>28575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4DDDE43-62BC-4B6D-92A6-B05724F06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76200"/>
          <a:ext cx="3048000" cy="6048375"/>
        </a:xfrm>
        <a:prstGeom prst="rect">
          <a:avLst/>
        </a:prstGeom>
      </xdr:spPr>
    </xdr:pic>
    <xdr:clientData/>
  </xdr:twoCellAnchor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3009AB-DF68-411F-94D5-1F5967BE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257175</xdr:colOff>
      <xdr:row>16</xdr:row>
      <xdr:rowOff>19050</xdr:rowOff>
    </xdr:from>
    <xdr:to>
      <xdr:col>8</xdr:col>
      <xdr:colOff>352032</xdr:colOff>
      <xdr:row>19</xdr:row>
      <xdr:rowOff>85645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070E2AF-B38B-4921-9DC5-E14192FE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5175" y="3067050"/>
          <a:ext cx="3142857" cy="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D4C06B-B915-4352-9BB0-D1628A5D4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7D829B1-25B3-4A2D-866B-997DA5F07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B0DA-13F7-4699-97C7-D97508635F9C}">
  <dimension ref="G2:H13"/>
  <sheetViews>
    <sheetView tabSelected="1" zoomScale="70" zoomScaleNormal="70" workbookViewId="0">
      <selection activeCell="D26" sqref="D26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>
        <v>0</v>
      </c>
    </row>
    <row r="4" spans="7:8" x14ac:dyDescent="0.25">
      <c r="G4">
        <v>0.1</v>
      </c>
      <c r="H4">
        <f>G4</f>
        <v>0.1</v>
      </c>
    </row>
    <row r="5" spans="7:8" x14ac:dyDescent="0.25">
      <c r="G5">
        <v>0.2</v>
      </c>
      <c r="H5">
        <f t="shared" ref="H5:H13" si="0">G5</f>
        <v>0.2</v>
      </c>
    </row>
    <row r="6" spans="7:8" x14ac:dyDescent="0.25">
      <c r="G6">
        <v>0.3</v>
      </c>
      <c r="H6">
        <f t="shared" si="0"/>
        <v>0.3</v>
      </c>
    </row>
    <row r="7" spans="7:8" x14ac:dyDescent="0.25">
      <c r="G7">
        <v>0.4</v>
      </c>
      <c r="H7">
        <f t="shared" si="0"/>
        <v>0.4</v>
      </c>
    </row>
    <row r="8" spans="7:8" x14ac:dyDescent="0.25">
      <c r="G8">
        <v>0.5</v>
      </c>
      <c r="H8">
        <f t="shared" si="0"/>
        <v>0.5</v>
      </c>
    </row>
    <row r="9" spans="7:8" x14ac:dyDescent="0.25">
      <c r="G9">
        <v>0.6</v>
      </c>
      <c r="H9">
        <f t="shared" si="0"/>
        <v>0.6</v>
      </c>
    </row>
    <row r="10" spans="7:8" x14ac:dyDescent="0.25">
      <c r="G10">
        <v>0.7</v>
      </c>
      <c r="H10">
        <f t="shared" si="0"/>
        <v>0.7</v>
      </c>
    </row>
    <row r="11" spans="7:8" x14ac:dyDescent="0.25">
      <c r="G11">
        <v>0.8</v>
      </c>
      <c r="H11">
        <f t="shared" si="0"/>
        <v>0.8</v>
      </c>
    </row>
    <row r="12" spans="7:8" x14ac:dyDescent="0.25">
      <c r="G12">
        <v>0.9</v>
      </c>
      <c r="H12">
        <f t="shared" si="0"/>
        <v>0.9</v>
      </c>
    </row>
    <row r="13" spans="7:8" x14ac:dyDescent="0.25">
      <c r="G13">
        <v>1</v>
      </c>
      <c r="H13">
        <f t="shared" si="0"/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30F8-8253-4049-A309-D84692CF1DE7}">
  <dimension ref="G2:H13"/>
  <sheetViews>
    <sheetView zoomScale="85" zoomScaleNormal="85" workbookViewId="0">
      <selection activeCell="H24" sqref="A1:XFD1048576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>
        <v>0</v>
      </c>
    </row>
    <row r="4" spans="7:8" x14ac:dyDescent="0.25">
      <c r="G4">
        <v>0.1</v>
      </c>
      <c r="H4">
        <f>-(G4*LOG(G4,2) + (1-G4) *LOG(1-G4,2))</f>
        <v>0.46899559358928122</v>
      </c>
    </row>
    <row r="5" spans="7:8" x14ac:dyDescent="0.25">
      <c r="G5">
        <v>0.2</v>
      </c>
      <c r="H5">
        <f t="shared" ref="H5:H12" si="0">-(G5*LOG(G5,2) + (1-G5) *LOG(1-G5,2))</f>
        <v>0.72192809488736231</v>
      </c>
    </row>
    <row r="6" spans="7:8" x14ac:dyDescent="0.25">
      <c r="G6">
        <v>0.3</v>
      </c>
      <c r="H6">
        <f t="shared" si="0"/>
        <v>0.8812908992306927</v>
      </c>
    </row>
    <row r="7" spans="7:8" x14ac:dyDescent="0.25">
      <c r="G7">
        <v>0.4</v>
      </c>
      <c r="H7">
        <f t="shared" si="0"/>
        <v>0.97095059445466858</v>
      </c>
    </row>
    <row r="8" spans="7:8" x14ac:dyDescent="0.25">
      <c r="G8">
        <v>0.5</v>
      </c>
      <c r="H8">
        <f t="shared" si="0"/>
        <v>1</v>
      </c>
    </row>
    <row r="9" spans="7:8" x14ac:dyDescent="0.25">
      <c r="G9">
        <v>0.6</v>
      </c>
      <c r="H9">
        <f t="shared" si="0"/>
        <v>0.97095059445466858</v>
      </c>
    </row>
    <row r="10" spans="7:8" x14ac:dyDescent="0.25">
      <c r="G10">
        <v>0.7</v>
      </c>
      <c r="H10">
        <f t="shared" si="0"/>
        <v>0.8812908992306927</v>
      </c>
    </row>
    <row r="11" spans="7:8" x14ac:dyDescent="0.25">
      <c r="G11">
        <v>0.8</v>
      </c>
      <c r="H11">
        <f t="shared" si="0"/>
        <v>0.72192809488736231</v>
      </c>
    </row>
    <row r="12" spans="7:8" x14ac:dyDescent="0.25">
      <c r="G12">
        <v>0.9</v>
      </c>
      <c r="H12">
        <f t="shared" si="0"/>
        <v>0.46899559358928117</v>
      </c>
    </row>
    <row r="13" spans="7:8" x14ac:dyDescent="0.25">
      <c r="G13">
        <v>1</v>
      </c>
      <c r="H13">
        <v>0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265D-8433-41D2-86BE-562B7E91A5E0}">
  <dimension ref="G2:H13"/>
  <sheetViews>
    <sheetView topLeftCell="A8" workbookViewId="0">
      <selection activeCell="E21" sqref="E21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>
        <f>-1-MAX(G3,1-G3)</f>
        <v>-2</v>
      </c>
    </row>
    <row r="4" spans="7:8" x14ac:dyDescent="0.25">
      <c r="G4">
        <v>0.1</v>
      </c>
      <c r="H4">
        <f>-1-MAX(G4,1-G4)</f>
        <v>-1.9</v>
      </c>
    </row>
    <row r="5" spans="7:8" x14ac:dyDescent="0.25">
      <c r="G5">
        <v>0.2</v>
      </c>
      <c r="H5">
        <f t="shared" ref="H5:H13" si="0">-1-MAX(G5,1-G5)</f>
        <v>-1.8</v>
      </c>
    </row>
    <row r="6" spans="7:8" x14ac:dyDescent="0.25">
      <c r="G6">
        <v>0.3</v>
      </c>
      <c r="H6">
        <f t="shared" si="0"/>
        <v>-1.7</v>
      </c>
    </row>
    <row r="7" spans="7:8" x14ac:dyDescent="0.25">
      <c r="G7">
        <v>0.4</v>
      </c>
      <c r="H7">
        <f t="shared" si="0"/>
        <v>-1.6</v>
      </c>
    </row>
    <row r="8" spans="7:8" x14ac:dyDescent="0.25">
      <c r="G8">
        <v>0.5</v>
      </c>
      <c r="H8">
        <f t="shared" si="0"/>
        <v>-1.5</v>
      </c>
    </row>
    <row r="9" spans="7:8" x14ac:dyDescent="0.25">
      <c r="G9">
        <v>0.6</v>
      </c>
      <c r="H9">
        <f t="shared" si="0"/>
        <v>-1.6</v>
      </c>
    </row>
    <row r="10" spans="7:8" x14ac:dyDescent="0.25">
      <c r="G10">
        <v>0.7</v>
      </c>
      <c r="H10">
        <f t="shared" si="0"/>
        <v>-1.7</v>
      </c>
    </row>
    <row r="11" spans="7:8" x14ac:dyDescent="0.25">
      <c r="G11">
        <v>0.8</v>
      </c>
      <c r="H11">
        <f t="shared" si="0"/>
        <v>-1.8</v>
      </c>
    </row>
    <row r="12" spans="7:8" x14ac:dyDescent="0.25">
      <c r="G12">
        <v>0.9</v>
      </c>
      <c r="H12">
        <f t="shared" si="0"/>
        <v>-1.9</v>
      </c>
    </row>
    <row r="13" spans="7:8" x14ac:dyDescent="0.25">
      <c r="G13">
        <v>1</v>
      </c>
      <c r="H13">
        <f t="shared" si="0"/>
        <v>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F61E-8CE1-4950-A7C0-C3527C861D49}">
  <dimension ref="G2:H13"/>
  <sheetViews>
    <sheetView workbookViewId="0">
      <selection activeCell="D33" sqref="D33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>
        <f>(1-G3)-G3</f>
        <v>1</v>
      </c>
    </row>
    <row r="4" spans="7:8" x14ac:dyDescent="0.25">
      <c r="G4">
        <v>0.1</v>
      </c>
      <c r="H4">
        <f t="shared" ref="H4:H13" si="0">(1-G4)-G4</f>
        <v>0.8</v>
      </c>
    </row>
    <row r="5" spans="7:8" x14ac:dyDescent="0.25">
      <c r="G5">
        <v>0.2</v>
      </c>
      <c r="H5">
        <f t="shared" si="0"/>
        <v>0.60000000000000009</v>
      </c>
    </row>
    <row r="6" spans="7:8" x14ac:dyDescent="0.25">
      <c r="G6">
        <v>0.3</v>
      </c>
      <c r="H6">
        <f t="shared" si="0"/>
        <v>0.39999999999999997</v>
      </c>
    </row>
    <row r="7" spans="7:8" x14ac:dyDescent="0.25">
      <c r="G7">
        <v>0.4</v>
      </c>
      <c r="H7">
        <f t="shared" si="0"/>
        <v>0.19999999999999996</v>
      </c>
    </row>
    <row r="8" spans="7:8" x14ac:dyDescent="0.25">
      <c r="G8">
        <v>0.5</v>
      </c>
      <c r="H8">
        <f t="shared" si="0"/>
        <v>0</v>
      </c>
    </row>
    <row r="9" spans="7:8" x14ac:dyDescent="0.25">
      <c r="G9">
        <v>0.6</v>
      </c>
      <c r="H9">
        <f>G9-(1-G9)</f>
        <v>0.19999999999999996</v>
      </c>
    </row>
    <row r="10" spans="7:8" x14ac:dyDescent="0.25">
      <c r="G10">
        <v>0.7</v>
      </c>
      <c r="H10">
        <f t="shared" ref="H10:H13" si="1">G10-(1-G10)</f>
        <v>0.39999999999999991</v>
      </c>
    </row>
    <row r="11" spans="7:8" x14ac:dyDescent="0.25">
      <c r="G11">
        <v>0.8</v>
      </c>
      <c r="H11">
        <f t="shared" si="1"/>
        <v>0.60000000000000009</v>
      </c>
    </row>
    <row r="12" spans="7:8" x14ac:dyDescent="0.25">
      <c r="G12">
        <v>0.9</v>
      </c>
      <c r="H12">
        <f t="shared" si="1"/>
        <v>0.8</v>
      </c>
    </row>
    <row r="13" spans="7:8" x14ac:dyDescent="0.25">
      <c r="G13">
        <v>1</v>
      </c>
      <c r="H13">
        <f t="shared" si="1"/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original</vt:lpstr>
      <vt:lpstr>entropy</vt:lpstr>
      <vt:lpstr>least_confident</vt:lpstr>
      <vt:lpstr>smallest_margin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Schäfer</dc:creator>
  <cp:lastModifiedBy>Christoph Schäfer</cp:lastModifiedBy>
  <dcterms:created xsi:type="dcterms:W3CDTF">2022-01-26T11:40:03Z</dcterms:created>
  <dcterms:modified xsi:type="dcterms:W3CDTF">2022-01-27T11:36:18Z</dcterms:modified>
</cp:coreProperties>
</file>