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treaming\Project PZTITT\"/>
    </mc:Choice>
  </mc:AlternateContent>
  <bookViews>
    <workbookView xWindow="0" yWindow="0" windowWidth="28800" windowHeight="12435"/>
  </bookViews>
  <sheets>
    <sheet name="Stats" sheetId="1" r:id="rId1"/>
    <sheet name="Butin Tier 1" sheetId="2" r:id="rId2"/>
    <sheet name="Butin Tier 2" sheetId="3" r:id="rId3"/>
    <sheet name="Butin Tier 3" sheetId="5" r:id="rId4"/>
    <sheet name="Feuil2" sheetId="4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2" i="1" l="1"/>
  <c r="U31" i="1"/>
  <c r="T31" i="1"/>
  <c r="S31" i="1"/>
  <c r="R31" i="1"/>
  <c r="Q31" i="1"/>
  <c r="P31" i="1"/>
  <c r="O31" i="1"/>
  <c r="N31" i="1"/>
  <c r="U25" i="1"/>
  <c r="S25" i="1"/>
  <c r="R25" i="1"/>
  <c r="Q25" i="1"/>
  <c r="P25" i="1"/>
  <c r="O25" i="1"/>
  <c r="N25" i="1"/>
  <c r="U24" i="1"/>
  <c r="T24" i="1"/>
  <c r="S24" i="1"/>
  <c r="R24" i="1"/>
  <c r="Q24" i="1"/>
  <c r="P24" i="1"/>
  <c r="O24" i="1"/>
  <c r="N24" i="1"/>
  <c r="U18" i="1"/>
  <c r="T18" i="1"/>
  <c r="S18" i="1"/>
  <c r="R18" i="1"/>
  <c r="Q18" i="1"/>
  <c r="P18" i="1"/>
  <c r="O18" i="1"/>
  <c r="N18" i="1"/>
  <c r="U17" i="1"/>
  <c r="T17" i="1"/>
  <c r="S17" i="1"/>
  <c r="R17" i="1"/>
  <c r="Q17" i="1"/>
  <c r="P17" i="1"/>
  <c r="O17" i="1"/>
  <c r="N17" i="1"/>
  <c r="U11" i="1"/>
  <c r="T11" i="1"/>
  <c r="S11" i="1"/>
  <c r="R11" i="1"/>
  <c r="Q11" i="1"/>
  <c r="P11" i="1"/>
  <c r="O11" i="1"/>
  <c r="N11" i="1"/>
  <c r="U10" i="1"/>
  <c r="T10" i="1"/>
  <c r="S10" i="1"/>
  <c r="R10" i="1"/>
  <c r="Q10" i="1"/>
  <c r="P10" i="1"/>
  <c r="O10" i="1"/>
  <c r="N10" i="1"/>
  <c r="U4" i="1"/>
  <c r="T4" i="1"/>
  <c r="S4" i="1"/>
  <c r="R4" i="1"/>
  <c r="Q4" i="1"/>
  <c r="P4" i="1"/>
  <c r="O4" i="1"/>
  <c r="N4" i="1"/>
  <c r="U3" i="1"/>
  <c r="T3" i="1"/>
  <c r="S3" i="1"/>
  <c r="R3" i="1"/>
  <c r="Q3" i="1"/>
  <c r="P3" i="1"/>
  <c r="O3" i="1"/>
  <c r="N3" i="1"/>
  <c r="U33" i="1"/>
  <c r="T33" i="1"/>
  <c r="S33" i="1"/>
  <c r="R33" i="1"/>
  <c r="Q33" i="1"/>
  <c r="P33" i="1"/>
  <c r="O33" i="1"/>
  <c r="N33" i="1"/>
  <c r="U30" i="1"/>
  <c r="T30" i="1"/>
  <c r="S30" i="1"/>
  <c r="R30" i="1"/>
  <c r="Q30" i="1"/>
  <c r="P30" i="1"/>
  <c r="O30" i="1"/>
  <c r="N30" i="1"/>
  <c r="U26" i="1"/>
  <c r="T26" i="1"/>
  <c r="S26" i="1"/>
  <c r="R26" i="1"/>
  <c r="Q26" i="1"/>
  <c r="P26" i="1"/>
  <c r="O26" i="1"/>
  <c r="N26" i="1"/>
  <c r="U23" i="1"/>
  <c r="T23" i="1"/>
  <c r="S23" i="1"/>
  <c r="R23" i="1"/>
  <c r="Q23" i="1"/>
  <c r="P23" i="1"/>
  <c r="O23" i="1"/>
  <c r="N23" i="1"/>
  <c r="U19" i="1"/>
  <c r="T19" i="1"/>
  <c r="S19" i="1"/>
  <c r="R19" i="1"/>
  <c r="Q19" i="1"/>
  <c r="P19" i="1"/>
  <c r="O19" i="1"/>
  <c r="N19" i="1"/>
  <c r="U16" i="1"/>
  <c r="T16" i="1"/>
  <c r="S16" i="1"/>
  <c r="R16" i="1"/>
  <c r="Q16" i="1"/>
  <c r="P16" i="1"/>
  <c r="O16" i="1"/>
  <c r="N16" i="1"/>
  <c r="U12" i="1"/>
  <c r="T12" i="1"/>
  <c r="S12" i="1"/>
  <c r="R12" i="1"/>
  <c r="Q12" i="1"/>
  <c r="P12" i="1"/>
  <c r="O12" i="1"/>
  <c r="N12" i="1"/>
  <c r="U9" i="1"/>
  <c r="T9" i="1"/>
  <c r="S9" i="1"/>
  <c r="R9" i="1"/>
  <c r="Q9" i="1"/>
  <c r="P9" i="1"/>
  <c r="O9" i="1"/>
  <c r="N9" i="1"/>
  <c r="U5" i="1"/>
  <c r="T5" i="1"/>
  <c r="S5" i="1"/>
  <c r="R5" i="1"/>
  <c r="Q5" i="1"/>
  <c r="P5" i="1"/>
  <c r="O5" i="1"/>
  <c r="N5" i="1"/>
  <c r="U2" i="1"/>
  <c r="T2" i="1"/>
  <c r="S2" i="1"/>
  <c r="R2" i="1"/>
  <c r="Q2" i="1"/>
  <c r="P2" i="1"/>
  <c r="O2" i="1"/>
  <c r="N2" i="1"/>
  <c r="M33" i="1"/>
  <c r="M32" i="1"/>
  <c r="M31" i="1"/>
  <c r="M30" i="1"/>
  <c r="M29" i="1"/>
  <c r="M26" i="1"/>
  <c r="M25" i="1"/>
  <c r="M24" i="1"/>
  <c r="M23" i="1"/>
  <c r="M22" i="1"/>
  <c r="M19" i="1"/>
  <c r="M18" i="1"/>
  <c r="M17" i="1"/>
  <c r="M16" i="1"/>
  <c r="M15" i="1"/>
  <c r="M12" i="1"/>
  <c r="M11" i="1"/>
  <c r="M10" i="1"/>
  <c r="M9" i="1"/>
  <c r="M8" i="1"/>
  <c r="M5" i="1"/>
  <c r="M4" i="1"/>
  <c r="M3" i="1"/>
  <c r="M2" i="1"/>
  <c r="U29" i="1"/>
  <c r="U22" i="1"/>
  <c r="U15" i="1"/>
  <c r="U8" i="1"/>
  <c r="U1" i="1"/>
  <c r="T29" i="1"/>
  <c r="S29" i="1"/>
  <c r="R29" i="1"/>
  <c r="Q29" i="1"/>
  <c r="P29" i="1"/>
  <c r="O29" i="1"/>
  <c r="N29" i="1"/>
  <c r="T22" i="1"/>
  <c r="S22" i="1"/>
  <c r="R22" i="1"/>
  <c r="Q22" i="1"/>
  <c r="P22" i="1"/>
  <c r="O22" i="1"/>
  <c r="N22" i="1"/>
  <c r="T15" i="1"/>
  <c r="S15" i="1"/>
  <c r="R15" i="1"/>
  <c r="Q15" i="1"/>
  <c r="P15" i="1"/>
  <c r="O15" i="1"/>
  <c r="N15" i="1"/>
  <c r="T8" i="1"/>
  <c r="S8" i="1"/>
  <c r="R8" i="1"/>
  <c r="Q8" i="1"/>
  <c r="P8" i="1"/>
  <c r="O8" i="1"/>
  <c r="N8" i="1"/>
  <c r="T1" i="1"/>
  <c r="S1" i="1"/>
  <c r="R1" i="1"/>
  <c r="Q1" i="1"/>
  <c r="P1" i="1"/>
  <c r="O1" i="1"/>
  <c r="N1" i="1"/>
  <c r="M1" i="1"/>
</calcChain>
</file>

<file path=xl/sharedStrings.xml><?xml version="1.0" encoding="utf-8"?>
<sst xmlns="http://schemas.openxmlformats.org/spreadsheetml/2006/main" count="405" uniqueCount="256">
  <si>
    <t>ARME</t>
  </si>
  <si>
    <t>OUTILS</t>
  </si>
  <si>
    <t>MEDICAL</t>
  </si>
  <si>
    <t>NOURRITURE</t>
  </si>
  <si>
    <t>AUTOMOBILE</t>
  </si>
  <si>
    <t>ALCOOL</t>
  </si>
  <si>
    <t>AGRICULTURE</t>
  </si>
  <si>
    <t>MEUBLE</t>
  </si>
  <si>
    <t>WIN</t>
  </si>
  <si>
    <t>COOL</t>
  </si>
  <si>
    <t>SHIT</t>
  </si>
  <si>
    <t>DEATH</t>
  </si>
  <si>
    <t>NIVEAU 1</t>
  </si>
  <si>
    <t>NIVEAU 2 A&amp;V</t>
  </si>
  <si>
    <t>NIVEAU 3 A&amp;V</t>
  </si>
  <si>
    <t>NIVEAU 4 A&amp;V</t>
  </si>
  <si>
    <t>NIVEAU 5 A&amp;V</t>
  </si>
  <si>
    <t>1 UPGRADE ARME = +5% dans la catégorie WIN de toutes les ressources et -5% à la catégorie SHIT de toutes les ressources</t>
  </si>
  <si>
    <t>1 UPGRADE VETEMENT = +5% dans la catégorie COOL de toutes les ressources et -5% à la catégorie DEATH de toutes les ressources</t>
  </si>
  <si>
    <t>Hache</t>
  </si>
  <si>
    <t>Hachette</t>
  </si>
  <si>
    <t>Pioche</t>
  </si>
  <si>
    <t>Hachette pierre</t>
  </si>
  <si>
    <t>Hache bûcheron</t>
  </si>
  <si>
    <t>Batte Baseball</t>
  </si>
  <si>
    <t>Pagaie Canoé</t>
  </si>
  <si>
    <t>Pied de biche</t>
  </si>
  <si>
    <t>Club Golf</t>
  </si>
  <si>
    <t>Cross Hockey</t>
  </si>
  <si>
    <t>Cross Hockey glace</t>
  </si>
  <si>
    <t>Baton Lacross</t>
  </si>
  <si>
    <t>Quete billard</t>
  </si>
  <si>
    <t>Planche</t>
  </si>
  <si>
    <t>Planche cloutée</t>
  </si>
  <si>
    <t>Raquette Tennis</t>
  </si>
  <si>
    <t>Tuyau plomb</t>
  </si>
  <si>
    <t>Tuyau métal</t>
  </si>
  <si>
    <t>Matraque</t>
  </si>
  <si>
    <t>Machete</t>
  </si>
  <si>
    <t>Couteau chasse</t>
  </si>
  <si>
    <t>Couteau beurre</t>
  </si>
  <si>
    <t>Couteau cuisine</t>
  </si>
  <si>
    <t>Hachoire viande</t>
  </si>
  <si>
    <t>Couteau pierre</t>
  </si>
  <si>
    <t>Lance</t>
  </si>
  <si>
    <t>Pistolet M9</t>
  </si>
  <si>
    <t>Pistolet D-E</t>
  </si>
  <si>
    <t>Pistolet M36</t>
  </si>
  <si>
    <t>JS2000</t>
  </si>
  <si>
    <t>Double canon</t>
  </si>
  <si>
    <t>M14</t>
  </si>
  <si>
    <t>M16</t>
  </si>
  <si>
    <t>MSR788</t>
  </si>
  <si>
    <t>MSR700</t>
  </si>
  <si>
    <t>Faucille</t>
  </si>
  <si>
    <t>ARME T1</t>
  </si>
  <si>
    <t>ARME T2</t>
  </si>
  <si>
    <t>ARME T3</t>
  </si>
  <si>
    <t>OUTILS T3</t>
  </si>
  <si>
    <t>OUTILS T2</t>
  </si>
  <si>
    <t>Pelle</t>
  </si>
  <si>
    <t>Bêche</t>
  </si>
  <si>
    <t>Masse à deux mains</t>
  </si>
  <si>
    <t>Canne à pêche</t>
  </si>
  <si>
    <t>Marteau</t>
  </si>
  <si>
    <t>Massette</t>
  </si>
  <si>
    <t>Marteau rond</t>
  </si>
  <si>
    <t>Clef anglaise</t>
  </si>
  <si>
    <t>Clef à molette</t>
  </si>
  <si>
    <t>Fouchette barbecue</t>
  </si>
  <si>
    <t>Tourne-Vis</t>
  </si>
  <si>
    <t>Fourche</t>
  </si>
  <si>
    <t>Balai</t>
  </si>
  <si>
    <t>Pelle neige</t>
  </si>
  <si>
    <t>Poele</t>
  </si>
  <si>
    <t>Poele frire</t>
  </si>
  <si>
    <t>Rouleau</t>
  </si>
  <si>
    <t>Casserole</t>
  </si>
  <si>
    <t>Pique glace</t>
  </si>
  <si>
    <t>Scalpel</t>
  </si>
  <si>
    <t>Marmitte</t>
  </si>
  <si>
    <t>MEDICAL T1</t>
  </si>
  <si>
    <t>OUTILS T1</t>
  </si>
  <si>
    <t>Pansement</t>
  </si>
  <si>
    <t>Balle coton</t>
  </si>
  <si>
    <t>Tissu</t>
  </si>
  <si>
    <t>Bandage</t>
  </si>
  <si>
    <t>Bandage stérile</t>
  </si>
  <si>
    <t>Attelle</t>
  </si>
  <si>
    <t>Tissu déchiré</t>
  </si>
  <si>
    <t>Lingette désinfectante</t>
  </si>
  <si>
    <t>Bouteille désinfectant</t>
  </si>
  <si>
    <t>Aiguille suture</t>
  </si>
  <si>
    <t>Pince suture</t>
  </si>
  <si>
    <t>Pince épiler</t>
  </si>
  <si>
    <t>Antibiotics</t>
  </si>
  <si>
    <t>Beta bloquant</t>
  </si>
  <si>
    <t>Antidouleur</t>
  </si>
  <si>
    <t>Vitamines</t>
  </si>
  <si>
    <t>Serviette bain</t>
  </si>
  <si>
    <t>MEDICAL T3</t>
  </si>
  <si>
    <t>MEDICAL T2</t>
  </si>
  <si>
    <t>NOURRITURE T1</t>
  </si>
  <si>
    <t>Haricots</t>
  </si>
  <si>
    <t>Carottes</t>
  </si>
  <si>
    <t>Chili</t>
  </si>
  <si>
    <t>Maïs</t>
  </si>
  <si>
    <t>Corned Beef</t>
  </si>
  <si>
    <t>Salade fruits</t>
  </si>
  <si>
    <t>Soupe champignons</t>
  </si>
  <si>
    <t>Pêches</t>
  </si>
  <si>
    <t>Petits pois</t>
  </si>
  <si>
    <t>Pomme de terre</t>
  </si>
  <si>
    <t>Sardines</t>
  </si>
  <si>
    <t>Spaghetti Bolognese</t>
  </si>
  <si>
    <t>Tomates</t>
  </si>
  <si>
    <t>Thon</t>
  </si>
  <si>
    <t>Paté pour chien</t>
  </si>
  <si>
    <t>Ananas</t>
  </si>
  <si>
    <t>Muffin</t>
  </si>
  <si>
    <t>Burger</t>
  </si>
  <si>
    <t>Burrito</t>
  </si>
  <si>
    <t>Taco</t>
  </si>
  <si>
    <t>Part gateau</t>
  </si>
  <si>
    <t>Sucre brun</t>
  </si>
  <si>
    <t>Sauce épicée</t>
  </si>
  <si>
    <t>Ketchup</t>
  </si>
  <si>
    <t>Sirop d'érable</t>
  </si>
  <si>
    <t>Marinara</t>
  </si>
  <si>
    <t>Mayonnaise</t>
  </si>
  <si>
    <t>Moutarde</t>
  </si>
  <si>
    <t>Poivre</t>
  </si>
  <si>
    <t>Vinaigre de Riz</t>
  </si>
  <si>
    <t>Sel</t>
  </si>
  <si>
    <t>Sauce Soy</t>
  </si>
  <si>
    <t>Huile Végétale</t>
  </si>
  <si>
    <t>Wasabi</t>
  </si>
  <si>
    <t>Huile d'Olive</t>
  </si>
  <si>
    <t>Jus de fruit</t>
  </si>
  <si>
    <t>Lait</t>
  </si>
  <si>
    <t>Soda Orange</t>
  </si>
  <si>
    <t>Bouteille Eau</t>
  </si>
  <si>
    <t>Pomme</t>
  </si>
  <si>
    <t>Banane</t>
  </si>
  <si>
    <t>Citron</t>
  </si>
  <si>
    <t>Mange</t>
  </si>
  <si>
    <t>Orange</t>
  </si>
  <si>
    <t>Poire</t>
  </si>
  <si>
    <t>Pâtes</t>
  </si>
  <si>
    <t>Riz</t>
  </si>
  <si>
    <t>Chips</t>
  </si>
  <si>
    <t>Flocon d'avoine</t>
  </si>
  <si>
    <t>Céréales</t>
  </si>
  <si>
    <t>Chocolat</t>
  </si>
  <si>
    <t>Bonbon</t>
  </si>
  <si>
    <t>Cookie</t>
  </si>
  <si>
    <t>Glace</t>
  </si>
  <si>
    <t>Beurre</t>
  </si>
  <si>
    <t>Cacao</t>
  </si>
  <si>
    <t>Café</t>
  </si>
  <si>
    <t>Confiture</t>
  </si>
  <si>
    <t>Guacamole</t>
  </si>
  <si>
    <t>Miel</t>
  </si>
  <si>
    <t>Beurre de cacahuète</t>
  </si>
  <si>
    <t>Sachet thé</t>
  </si>
  <si>
    <t>Haricots secs</t>
  </si>
  <si>
    <t>NOURRITURE T2</t>
  </si>
  <si>
    <t>NOURRITURE T3</t>
  </si>
  <si>
    <t>Antidépresseur</t>
  </si>
  <si>
    <t>Somnifère</t>
  </si>
  <si>
    <t>AUTOMOBILE T1</t>
  </si>
  <si>
    <t>Batterie standard</t>
  </si>
  <si>
    <t>Batterie heavy</t>
  </si>
  <si>
    <t>Batterie sport</t>
  </si>
  <si>
    <t>Coffre standard</t>
  </si>
  <si>
    <t>Coffre heavy</t>
  </si>
  <si>
    <t>Coffre sport</t>
  </si>
  <si>
    <t>Capot standard</t>
  </si>
  <si>
    <t>Capot heavy</t>
  </si>
  <si>
    <t>Capot sport</t>
  </si>
  <si>
    <t>Frein usé standard</t>
  </si>
  <si>
    <t>Frein usé heavy</t>
  </si>
  <si>
    <t>Frein usé sport</t>
  </si>
  <si>
    <t>Frein Normal standard</t>
  </si>
  <si>
    <t>Frein Normal heavy</t>
  </si>
  <si>
    <t>Frein Normal sport</t>
  </si>
  <si>
    <t>Frein Performant standard</t>
  </si>
  <si>
    <t>Frein Performant heavy</t>
  </si>
  <si>
    <t>Frein Performant sport</t>
  </si>
  <si>
    <t>Suspension normale standard</t>
  </si>
  <si>
    <t>Suspension normale heavy</t>
  </si>
  <si>
    <t>Suspension normale sport</t>
  </si>
  <si>
    <t>Suspension performante standard</t>
  </si>
  <si>
    <t>Suspension performante heavy</t>
  </si>
  <si>
    <t>Suspension performante sport</t>
  </si>
  <si>
    <t>Pneu usé standard</t>
  </si>
  <si>
    <t>Pneu usé heavy</t>
  </si>
  <si>
    <t>Pneu usé sport</t>
  </si>
  <si>
    <t>Pneu Normal standard</t>
  </si>
  <si>
    <t>Pneu Normal heavy</t>
  </si>
  <si>
    <t>Pneu Normal sport</t>
  </si>
  <si>
    <t>Pneu Performant standard</t>
  </si>
  <si>
    <t>Pneu Performant heavy</t>
  </si>
  <si>
    <t>Pneu Performant sport</t>
  </si>
  <si>
    <t>Cric</t>
  </si>
  <si>
    <t>Pompe à pneu</t>
  </si>
  <si>
    <t>Chargeur batterie</t>
  </si>
  <si>
    <t>Jerrican</t>
  </si>
  <si>
    <t>Pièce moteur</t>
  </si>
  <si>
    <t>AUTOMOBILE T2</t>
  </si>
  <si>
    <t>AUTOMOBILE T3</t>
  </si>
  <si>
    <t>Pare Brise heavy</t>
  </si>
  <si>
    <t>Pare Brise sport</t>
  </si>
  <si>
    <t>Pare Brise standard</t>
  </si>
  <si>
    <t>Une valeur ne peut avoir pour minimum 0 (minimum = 5%)</t>
  </si>
  <si>
    <t>1 UPGRADE ARME = +10% dans la catégorie WIN, +10% dans la catégorie DEATH, -10% dans la catégorie COOL, -10% dans la catégorie SHIT</t>
  </si>
  <si>
    <t>50 à 40</t>
  </si>
  <si>
    <t>40 à 30</t>
  </si>
  <si>
    <t>30 à 20</t>
  </si>
  <si>
    <t>20 à 10</t>
  </si>
  <si>
    <t>Très élevées</t>
  </si>
  <si>
    <t>Elevées</t>
  </si>
  <si>
    <t>Moyennes</t>
  </si>
  <si>
    <t>Faibles</t>
  </si>
  <si>
    <t>10 à 0</t>
  </si>
  <si>
    <t>Très faibles</t>
  </si>
  <si>
    <t>TRADUCTION</t>
  </si>
  <si>
    <t>OBJET TIER 1</t>
  </si>
  <si>
    <t>OBJET TIER 2</t>
  </si>
  <si>
    <t>OBJET TIER 3</t>
  </si>
  <si>
    <t>UPGRADE</t>
  </si>
  <si>
    <t>ARME 1</t>
  </si>
  <si>
    <t>ARME 2</t>
  </si>
  <si>
    <t>ARME 3</t>
  </si>
  <si>
    <t>ARME 4</t>
  </si>
  <si>
    <t>ARME 5</t>
  </si>
  <si>
    <t>% LOOT</t>
  </si>
  <si>
    <t>RAID JOUR</t>
  </si>
  <si>
    <t>RAID NUIT</t>
  </si>
  <si>
    <t>TEMPS RAID</t>
  </si>
  <si>
    <t>VOITURE 1</t>
  </si>
  <si>
    <t>VOITURE 2</t>
  </si>
  <si>
    <t>VOITURE 3</t>
  </si>
  <si>
    <t>VOITURE 4</t>
  </si>
  <si>
    <t>VOITURE 5</t>
  </si>
  <si>
    <t>45 MIN</t>
  </si>
  <si>
    <t>1H</t>
  </si>
  <si>
    <t>1H15</t>
  </si>
  <si>
    <t>1H30</t>
  </si>
  <si>
    <t>1H45</t>
  </si>
  <si>
    <t>OBJET 1</t>
  </si>
  <si>
    <t>OBJET 2</t>
  </si>
  <si>
    <t>OBJET 3</t>
  </si>
  <si>
    <t>OBJET 4</t>
  </si>
  <si>
    <t>OBJET 5</t>
  </si>
  <si>
    <t>10 % CHANCE LOOT TIER 2 ET 3 EN MOINS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</si>
</sst>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4" borderId="0" xfId="0" applyFill="1"/>
    <xf numFmtId="0" fontId="0" fillId="5" borderId="0" xfId="0" applyFill="1"/>
    <xf numFmtId="0" fontId="0" fillId="2" borderId="0" xfId="0" applyFill="1"/>
    <xf numFmtId="0" fontId="2" fillId="6" borderId="0" xfId="0" applyFont="1" applyFill="1" applyAlignment="1">
      <alignment horizontal="center" vertical="center"/>
    </xf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image" Target="../media/image26.png"/><Relationship Id="rId21" Type="http://schemas.openxmlformats.org/officeDocument/2006/relationships/image" Target="../media/image21.png"/><Relationship Id="rId42" Type="http://schemas.openxmlformats.org/officeDocument/2006/relationships/image" Target="../media/image42.png"/><Relationship Id="rId47" Type="http://schemas.openxmlformats.org/officeDocument/2006/relationships/image" Target="../media/image47.png"/><Relationship Id="rId63" Type="http://schemas.openxmlformats.org/officeDocument/2006/relationships/image" Target="../media/image63.png"/><Relationship Id="rId68" Type="http://schemas.openxmlformats.org/officeDocument/2006/relationships/image" Target="../media/image68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9" Type="http://schemas.openxmlformats.org/officeDocument/2006/relationships/image" Target="../media/image29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40" Type="http://schemas.openxmlformats.org/officeDocument/2006/relationships/image" Target="../media/image40.png"/><Relationship Id="rId45" Type="http://schemas.openxmlformats.org/officeDocument/2006/relationships/image" Target="../media/image45.png"/><Relationship Id="rId53" Type="http://schemas.openxmlformats.org/officeDocument/2006/relationships/image" Target="../media/image53.png"/><Relationship Id="rId58" Type="http://schemas.openxmlformats.org/officeDocument/2006/relationships/image" Target="../media/image58.png"/><Relationship Id="rId66" Type="http://schemas.openxmlformats.org/officeDocument/2006/relationships/image" Target="../media/image66.png"/><Relationship Id="rId74" Type="http://schemas.openxmlformats.org/officeDocument/2006/relationships/image" Target="../media/image74.png"/><Relationship Id="rId5" Type="http://schemas.openxmlformats.org/officeDocument/2006/relationships/image" Target="../media/image5.png"/><Relationship Id="rId61" Type="http://schemas.openxmlformats.org/officeDocument/2006/relationships/image" Target="../media/image61.png"/><Relationship Id="rId19" Type="http://schemas.openxmlformats.org/officeDocument/2006/relationships/image" Target="../media/image1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43" Type="http://schemas.openxmlformats.org/officeDocument/2006/relationships/image" Target="../media/image43.png"/><Relationship Id="rId48" Type="http://schemas.openxmlformats.org/officeDocument/2006/relationships/image" Target="../media/image48.png"/><Relationship Id="rId56" Type="http://schemas.openxmlformats.org/officeDocument/2006/relationships/image" Target="../media/image56.png"/><Relationship Id="rId64" Type="http://schemas.openxmlformats.org/officeDocument/2006/relationships/image" Target="../media/image64.png"/><Relationship Id="rId69" Type="http://schemas.openxmlformats.org/officeDocument/2006/relationships/image" Target="../media/image69.png"/><Relationship Id="rId8" Type="http://schemas.openxmlformats.org/officeDocument/2006/relationships/image" Target="../media/image8.png"/><Relationship Id="rId51" Type="http://schemas.openxmlformats.org/officeDocument/2006/relationships/image" Target="../media/image51.png"/><Relationship Id="rId72" Type="http://schemas.openxmlformats.org/officeDocument/2006/relationships/image" Target="../media/image72.png"/><Relationship Id="rId3" Type="http://schemas.openxmlformats.org/officeDocument/2006/relationships/image" Target="../media/image3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Relationship Id="rId46" Type="http://schemas.openxmlformats.org/officeDocument/2006/relationships/image" Target="../media/image46.png"/><Relationship Id="rId59" Type="http://schemas.openxmlformats.org/officeDocument/2006/relationships/image" Target="../media/image59.png"/><Relationship Id="rId67" Type="http://schemas.openxmlformats.org/officeDocument/2006/relationships/image" Target="../media/image67.png"/><Relationship Id="rId20" Type="http://schemas.openxmlformats.org/officeDocument/2006/relationships/image" Target="../media/image20.png"/><Relationship Id="rId41" Type="http://schemas.openxmlformats.org/officeDocument/2006/relationships/image" Target="../media/image41.png"/><Relationship Id="rId54" Type="http://schemas.openxmlformats.org/officeDocument/2006/relationships/image" Target="../media/image54.png"/><Relationship Id="rId62" Type="http://schemas.openxmlformats.org/officeDocument/2006/relationships/image" Target="../media/image62.png"/><Relationship Id="rId70" Type="http://schemas.openxmlformats.org/officeDocument/2006/relationships/image" Target="../media/image7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49" Type="http://schemas.openxmlformats.org/officeDocument/2006/relationships/image" Target="../media/image49.png"/><Relationship Id="rId57" Type="http://schemas.openxmlformats.org/officeDocument/2006/relationships/image" Target="../media/image57.png"/><Relationship Id="rId10" Type="http://schemas.openxmlformats.org/officeDocument/2006/relationships/image" Target="../media/image10.png"/><Relationship Id="rId31" Type="http://schemas.openxmlformats.org/officeDocument/2006/relationships/image" Target="../media/image31.png"/><Relationship Id="rId44" Type="http://schemas.openxmlformats.org/officeDocument/2006/relationships/image" Target="../media/image44.png"/><Relationship Id="rId52" Type="http://schemas.openxmlformats.org/officeDocument/2006/relationships/image" Target="../media/image52.png"/><Relationship Id="rId60" Type="http://schemas.openxmlformats.org/officeDocument/2006/relationships/image" Target="../media/image60.png"/><Relationship Id="rId65" Type="http://schemas.openxmlformats.org/officeDocument/2006/relationships/image" Target="../media/image65.png"/><Relationship Id="rId73" Type="http://schemas.openxmlformats.org/officeDocument/2006/relationships/image" Target="../media/image73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9" Type="http://schemas.openxmlformats.org/officeDocument/2006/relationships/image" Target="../media/image39.png"/><Relationship Id="rId34" Type="http://schemas.openxmlformats.org/officeDocument/2006/relationships/image" Target="../media/image34.png"/><Relationship Id="rId50" Type="http://schemas.openxmlformats.org/officeDocument/2006/relationships/image" Target="../media/image50.png"/><Relationship Id="rId55" Type="http://schemas.openxmlformats.org/officeDocument/2006/relationships/image" Target="../media/image55.png"/><Relationship Id="rId7" Type="http://schemas.openxmlformats.org/officeDocument/2006/relationships/image" Target="../media/image7.png"/><Relationship Id="rId71" Type="http://schemas.openxmlformats.org/officeDocument/2006/relationships/image" Target="../media/image71.png"/></Relationships>
</file>

<file path=xl/drawings/_rels/drawing2.xml.rels><?xml version="1.0" encoding="UTF-8" standalone="yes"?>
<Relationships xmlns="http://schemas.openxmlformats.org/package/2006/relationships"><Relationship Id="rId13" Type="http://schemas.openxmlformats.org/officeDocument/2006/relationships/image" Target="../media/image86.png"/><Relationship Id="rId18" Type="http://schemas.openxmlformats.org/officeDocument/2006/relationships/image" Target="../media/image91.png"/><Relationship Id="rId26" Type="http://schemas.openxmlformats.org/officeDocument/2006/relationships/image" Target="../media/image99.png"/><Relationship Id="rId39" Type="http://schemas.openxmlformats.org/officeDocument/2006/relationships/image" Target="../media/image112.png"/><Relationship Id="rId21" Type="http://schemas.openxmlformats.org/officeDocument/2006/relationships/image" Target="../media/image94.png"/><Relationship Id="rId34" Type="http://schemas.openxmlformats.org/officeDocument/2006/relationships/image" Target="../media/image107.png"/><Relationship Id="rId42" Type="http://schemas.openxmlformats.org/officeDocument/2006/relationships/image" Target="../media/image115.png"/><Relationship Id="rId47" Type="http://schemas.openxmlformats.org/officeDocument/2006/relationships/image" Target="../media/image120.png"/><Relationship Id="rId50" Type="http://schemas.openxmlformats.org/officeDocument/2006/relationships/image" Target="../media/image69.png"/><Relationship Id="rId55" Type="http://schemas.openxmlformats.org/officeDocument/2006/relationships/image" Target="../media/image122.png"/><Relationship Id="rId7" Type="http://schemas.openxmlformats.org/officeDocument/2006/relationships/image" Target="../media/image81.png"/><Relationship Id="rId2" Type="http://schemas.openxmlformats.org/officeDocument/2006/relationships/image" Target="../media/image76.png"/><Relationship Id="rId16" Type="http://schemas.openxmlformats.org/officeDocument/2006/relationships/image" Target="../media/image89.png"/><Relationship Id="rId29" Type="http://schemas.openxmlformats.org/officeDocument/2006/relationships/image" Target="../media/image102.png"/><Relationship Id="rId11" Type="http://schemas.openxmlformats.org/officeDocument/2006/relationships/image" Target="../media/image84.png"/><Relationship Id="rId24" Type="http://schemas.openxmlformats.org/officeDocument/2006/relationships/image" Target="../media/image97.png"/><Relationship Id="rId32" Type="http://schemas.openxmlformats.org/officeDocument/2006/relationships/image" Target="../media/image105.png"/><Relationship Id="rId37" Type="http://schemas.openxmlformats.org/officeDocument/2006/relationships/image" Target="../media/image110.png"/><Relationship Id="rId40" Type="http://schemas.openxmlformats.org/officeDocument/2006/relationships/image" Target="../media/image113.png"/><Relationship Id="rId45" Type="http://schemas.openxmlformats.org/officeDocument/2006/relationships/image" Target="../media/image118.png"/><Relationship Id="rId53" Type="http://schemas.openxmlformats.org/officeDocument/2006/relationships/image" Target="../media/image72.png"/><Relationship Id="rId5" Type="http://schemas.openxmlformats.org/officeDocument/2006/relationships/image" Target="../media/image79.png"/><Relationship Id="rId10" Type="http://schemas.openxmlformats.org/officeDocument/2006/relationships/image" Target="../media/image83.png"/><Relationship Id="rId19" Type="http://schemas.openxmlformats.org/officeDocument/2006/relationships/image" Target="../media/image92.png"/><Relationship Id="rId31" Type="http://schemas.openxmlformats.org/officeDocument/2006/relationships/image" Target="../media/image104.png"/><Relationship Id="rId44" Type="http://schemas.openxmlformats.org/officeDocument/2006/relationships/image" Target="../media/image117.png"/><Relationship Id="rId52" Type="http://schemas.openxmlformats.org/officeDocument/2006/relationships/image" Target="../media/image71.png"/><Relationship Id="rId4" Type="http://schemas.openxmlformats.org/officeDocument/2006/relationships/image" Target="../media/image78.png"/><Relationship Id="rId9" Type="http://schemas.openxmlformats.org/officeDocument/2006/relationships/image" Target="../media/image82.png"/><Relationship Id="rId14" Type="http://schemas.openxmlformats.org/officeDocument/2006/relationships/image" Target="../media/image87.png"/><Relationship Id="rId22" Type="http://schemas.openxmlformats.org/officeDocument/2006/relationships/image" Target="../media/image95.png"/><Relationship Id="rId27" Type="http://schemas.openxmlformats.org/officeDocument/2006/relationships/image" Target="../media/image100.png"/><Relationship Id="rId30" Type="http://schemas.openxmlformats.org/officeDocument/2006/relationships/image" Target="../media/image103.png"/><Relationship Id="rId35" Type="http://schemas.openxmlformats.org/officeDocument/2006/relationships/image" Target="../media/image108.png"/><Relationship Id="rId43" Type="http://schemas.openxmlformats.org/officeDocument/2006/relationships/image" Target="../media/image116.png"/><Relationship Id="rId48" Type="http://schemas.openxmlformats.org/officeDocument/2006/relationships/image" Target="../media/image67.png"/><Relationship Id="rId8" Type="http://schemas.openxmlformats.org/officeDocument/2006/relationships/image" Target="../media/image31.png"/><Relationship Id="rId51" Type="http://schemas.openxmlformats.org/officeDocument/2006/relationships/image" Target="../media/image70.png"/><Relationship Id="rId3" Type="http://schemas.openxmlformats.org/officeDocument/2006/relationships/image" Target="../media/image77.png"/><Relationship Id="rId12" Type="http://schemas.openxmlformats.org/officeDocument/2006/relationships/image" Target="../media/image85.png"/><Relationship Id="rId17" Type="http://schemas.openxmlformats.org/officeDocument/2006/relationships/image" Target="../media/image90.png"/><Relationship Id="rId25" Type="http://schemas.openxmlformats.org/officeDocument/2006/relationships/image" Target="../media/image98.png"/><Relationship Id="rId33" Type="http://schemas.openxmlformats.org/officeDocument/2006/relationships/image" Target="../media/image106.png"/><Relationship Id="rId38" Type="http://schemas.openxmlformats.org/officeDocument/2006/relationships/image" Target="../media/image111.png"/><Relationship Id="rId46" Type="http://schemas.openxmlformats.org/officeDocument/2006/relationships/image" Target="../media/image119.png"/><Relationship Id="rId20" Type="http://schemas.openxmlformats.org/officeDocument/2006/relationships/image" Target="../media/image93.png"/><Relationship Id="rId41" Type="http://schemas.openxmlformats.org/officeDocument/2006/relationships/image" Target="../media/image114.png"/><Relationship Id="rId54" Type="http://schemas.openxmlformats.org/officeDocument/2006/relationships/image" Target="../media/image121.png"/><Relationship Id="rId1" Type="http://schemas.openxmlformats.org/officeDocument/2006/relationships/image" Target="../media/image75.png"/><Relationship Id="rId6" Type="http://schemas.openxmlformats.org/officeDocument/2006/relationships/image" Target="../media/image80.png"/><Relationship Id="rId15" Type="http://schemas.openxmlformats.org/officeDocument/2006/relationships/image" Target="../media/image88.png"/><Relationship Id="rId23" Type="http://schemas.openxmlformats.org/officeDocument/2006/relationships/image" Target="../media/image96.png"/><Relationship Id="rId28" Type="http://schemas.openxmlformats.org/officeDocument/2006/relationships/image" Target="../media/image101.png"/><Relationship Id="rId36" Type="http://schemas.openxmlformats.org/officeDocument/2006/relationships/image" Target="../media/image109.png"/><Relationship Id="rId49" Type="http://schemas.openxmlformats.org/officeDocument/2006/relationships/image" Target="../media/image68.png"/></Relationships>
</file>

<file path=xl/drawings/_rels/drawing3.xml.rels><?xml version="1.0" encoding="UTF-8" standalone="yes"?>
<Relationships xmlns="http://schemas.openxmlformats.org/package/2006/relationships"><Relationship Id="rId13" Type="http://schemas.openxmlformats.org/officeDocument/2006/relationships/image" Target="../media/image92.png"/><Relationship Id="rId18" Type="http://schemas.openxmlformats.org/officeDocument/2006/relationships/image" Target="../media/image137.png"/><Relationship Id="rId26" Type="http://schemas.openxmlformats.org/officeDocument/2006/relationships/image" Target="../media/image145.png"/><Relationship Id="rId39" Type="http://schemas.openxmlformats.org/officeDocument/2006/relationships/image" Target="../media/image71.png"/><Relationship Id="rId21" Type="http://schemas.openxmlformats.org/officeDocument/2006/relationships/image" Target="../media/image140.png"/><Relationship Id="rId34" Type="http://schemas.openxmlformats.org/officeDocument/2006/relationships/image" Target="../media/image153.png"/><Relationship Id="rId7" Type="http://schemas.openxmlformats.org/officeDocument/2006/relationships/image" Target="../media/image129.png"/><Relationship Id="rId2" Type="http://schemas.openxmlformats.org/officeDocument/2006/relationships/image" Target="../media/image124.png"/><Relationship Id="rId16" Type="http://schemas.openxmlformats.org/officeDocument/2006/relationships/image" Target="../media/image135.png"/><Relationship Id="rId20" Type="http://schemas.openxmlformats.org/officeDocument/2006/relationships/image" Target="../media/image139.png"/><Relationship Id="rId29" Type="http://schemas.openxmlformats.org/officeDocument/2006/relationships/image" Target="../media/image148.png"/><Relationship Id="rId41" Type="http://schemas.openxmlformats.org/officeDocument/2006/relationships/image" Target="../media/image154.png"/><Relationship Id="rId1" Type="http://schemas.openxmlformats.org/officeDocument/2006/relationships/image" Target="../media/image123.png"/><Relationship Id="rId6" Type="http://schemas.openxmlformats.org/officeDocument/2006/relationships/image" Target="../media/image128.png"/><Relationship Id="rId11" Type="http://schemas.openxmlformats.org/officeDocument/2006/relationships/image" Target="../media/image89.png"/><Relationship Id="rId24" Type="http://schemas.openxmlformats.org/officeDocument/2006/relationships/image" Target="../media/image143.png"/><Relationship Id="rId32" Type="http://schemas.openxmlformats.org/officeDocument/2006/relationships/image" Target="../media/image151.png"/><Relationship Id="rId37" Type="http://schemas.openxmlformats.org/officeDocument/2006/relationships/image" Target="../media/image69.png"/><Relationship Id="rId40" Type="http://schemas.openxmlformats.org/officeDocument/2006/relationships/image" Target="../media/image72.png"/><Relationship Id="rId5" Type="http://schemas.openxmlformats.org/officeDocument/2006/relationships/image" Target="../media/image127.png"/><Relationship Id="rId15" Type="http://schemas.openxmlformats.org/officeDocument/2006/relationships/image" Target="../media/image134.png"/><Relationship Id="rId23" Type="http://schemas.openxmlformats.org/officeDocument/2006/relationships/image" Target="../media/image142.png"/><Relationship Id="rId28" Type="http://schemas.openxmlformats.org/officeDocument/2006/relationships/image" Target="../media/image147.png"/><Relationship Id="rId36" Type="http://schemas.openxmlformats.org/officeDocument/2006/relationships/image" Target="../media/image68.png"/><Relationship Id="rId10" Type="http://schemas.openxmlformats.org/officeDocument/2006/relationships/image" Target="../media/image76.png"/><Relationship Id="rId19" Type="http://schemas.openxmlformats.org/officeDocument/2006/relationships/image" Target="../media/image138.png"/><Relationship Id="rId31" Type="http://schemas.openxmlformats.org/officeDocument/2006/relationships/image" Target="../media/image150.png"/><Relationship Id="rId4" Type="http://schemas.openxmlformats.org/officeDocument/2006/relationships/image" Target="../media/image126.png"/><Relationship Id="rId9" Type="http://schemas.openxmlformats.org/officeDocument/2006/relationships/image" Target="../media/image131.png"/><Relationship Id="rId14" Type="http://schemas.openxmlformats.org/officeDocument/2006/relationships/image" Target="../media/image133.png"/><Relationship Id="rId22" Type="http://schemas.openxmlformats.org/officeDocument/2006/relationships/image" Target="../media/image141.png"/><Relationship Id="rId27" Type="http://schemas.openxmlformats.org/officeDocument/2006/relationships/image" Target="../media/image146.png"/><Relationship Id="rId30" Type="http://schemas.openxmlformats.org/officeDocument/2006/relationships/image" Target="../media/image149.png"/><Relationship Id="rId35" Type="http://schemas.openxmlformats.org/officeDocument/2006/relationships/image" Target="../media/image67.png"/><Relationship Id="rId8" Type="http://schemas.openxmlformats.org/officeDocument/2006/relationships/image" Target="../media/image130.png"/><Relationship Id="rId3" Type="http://schemas.openxmlformats.org/officeDocument/2006/relationships/image" Target="../media/image125.png"/><Relationship Id="rId12" Type="http://schemas.openxmlformats.org/officeDocument/2006/relationships/image" Target="../media/image132.png"/><Relationship Id="rId17" Type="http://schemas.openxmlformats.org/officeDocument/2006/relationships/image" Target="../media/image136.png"/><Relationship Id="rId25" Type="http://schemas.openxmlformats.org/officeDocument/2006/relationships/image" Target="../media/image144.png"/><Relationship Id="rId33" Type="http://schemas.openxmlformats.org/officeDocument/2006/relationships/image" Target="../media/image152.png"/><Relationship Id="rId38" Type="http://schemas.openxmlformats.org/officeDocument/2006/relationships/image" Target="../media/image70.png"/></Relationships>
</file>

<file path=xl/drawings/_rels/drawing4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2.png"/><Relationship Id="rId18" Type="http://schemas.openxmlformats.org/officeDocument/2006/relationships/image" Target="../media/image17.png"/><Relationship Id="rId26" Type="http://schemas.openxmlformats.org/officeDocument/2006/relationships/image" Target="../media/image126.png"/><Relationship Id="rId3" Type="http://schemas.openxmlformats.org/officeDocument/2006/relationships/image" Target="../media/image2.png"/><Relationship Id="rId21" Type="http://schemas.openxmlformats.org/officeDocument/2006/relationships/image" Target="../media/image124.png"/><Relationship Id="rId34" Type="http://schemas.openxmlformats.org/officeDocument/2006/relationships/image" Target="../media/image129.png"/><Relationship Id="rId7" Type="http://schemas.openxmlformats.org/officeDocument/2006/relationships/image" Target="../media/image6.png"/><Relationship Id="rId12" Type="http://schemas.openxmlformats.org/officeDocument/2006/relationships/image" Target="../media/image11.png"/><Relationship Id="rId17" Type="http://schemas.openxmlformats.org/officeDocument/2006/relationships/image" Target="../media/image16.png"/><Relationship Id="rId25" Type="http://schemas.openxmlformats.org/officeDocument/2006/relationships/image" Target="../media/image77.png"/><Relationship Id="rId33" Type="http://schemas.openxmlformats.org/officeDocument/2006/relationships/image" Target="../media/image128.png"/><Relationship Id="rId2" Type="http://schemas.openxmlformats.org/officeDocument/2006/relationships/image" Target="../media/image1.png"/><Relationship Id="rId16" Type="http://schemas.openxmlformats.org/officeDocument/2006/relationships/image" Target="../media/image15.png"/><Relationship Id="rId20" Type="http://schemas.openxmlformats.org/officeDocument/2006/relationships/image" Target="../media/image75.png"/><Relationship Id="rId29" Type="http://schemas.openxmlformats.org/officeDocument/2006/relationships/image" Target="../media/image81.png"/><Relationship Id="rId1" Type="http://schemas.openxmlformats.org/officeDocument/2006/relationships/image" Target="../media/image31.png"/><Relationship Id="rId6" Type="http://schemas.openxmlformats.org/officeDocument/2006/relationships/image" Target="../media/image5.png"/><Relationship Id="rId11" Type="http://schemas.openxmlformats.org/officeDocument/2006/relationships/image" Target="../media/image10.png"/><Relationship Id="rId24" Type="http://schemas.openxmlformats.org/officeDocument/2006/relationships/image" Target="../media/image89.png"/><Relationship Id="rId32" Type="http://schemas.openxmlformats.org/officeDocument/2006/relationships/image" Target="../media/image91.png"/><Relationship Id="rId5" Type="http://schemas.openxmlformats.org/officeDocument/2006/relationships/image" Target="../media/image4.png"/><Relationship Id="rId15" Type="http://schemas.openxmlformats.org/officeDocument/2006/relationships/image" Target="../media/image14.png"/><Relationship Id="rId23" Type="http://schemas.openxmlformats.org/officeDocument/2006/relationships/image" Target="../media/image125.png"/><Relationship Id="rId28" Type="http://schemas.openxmlformats.org/officeDocument/2006/relationships/image" Target="../media/image79.png"/><Relationship Id="rId36" Type="http://schemas.openxmlformats.org/officeDocument/2006/relationships/image" Target="../media/image130.png"/><Relationship Id="rId10" Type="http://schemas.openxmlformats.org/officeDocument/2006/relationships/image" Target="../media/image9.png"/><Relationship Id="rId19" Type="http://schemas.openxmlformats.org/officeDocument/2006/relationships/image" Target="../media/image123.png"/><Relationship Id="rId31" Type="http://schemas.openxmlformats.org/officeDocument/2006/relationships/image" Target="../media/image127.png"/><Relationship Id="rId4" Type="http://schemas.openxmlformats.org/officeDocument/2006/relationships/image" Target="../media/image3.png"/><Relationship Id="rId9" Type="http://schemas.openxmlformats.org/officeDocument/2006/relationships/image" Target="../media/image8.png"/><Relationship Id="rId14" Type="http://schemas.openxmlformats.org/officeDocument/2006/relationships/image" Target="../media/image13.png"/><Relationship Id="rId22" Type="http://schemas.openxmlformats.org/officeDocument/2006/relationships/image" Target="../media/image76.png"/><Relationship Id="rId27" Type="http://schemas.openxmlformats.org/officeDocument/2006/relationships/image" Target="../media/image78.png"/><Relationship Id="rId30" Type="http://schemas.openxmlformats.org/officeDocument/2006/relationships/image" Target="../media/image18.png"/><Relationship Id="rId35" Type="http://schemas.openxmlformats.org/officeDocument/2006/relationships/image" Target="../media/image80.png"/><Relationship Id="rId8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38100</xdr:colOff>
      <xdr:row>0</xdr:row>
      <xdr:rowOff>47625</xdr:rowOff>
    </xdr:from>
    <xdr:to>
      <xdr:col>2</xdr:col>
      <xdr:colOff>342900</xdr:colOff>
      <xdr:row>0</xdr:row>
      <xdr:rowOff>352425</xdr:rowOff>
    </xdr:to>
    <xdr:pic>
      <xdr:nvPicPr>
        <xdr:cNvPr id="12" name="Image 11" descr="Paddle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428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</xdr:row>
      <xdr:rowOff>38100</xdr:rowOff>
    </xdr:from>
    <xdr:to>
      <xdr:col>2</xdr:col>
      <xdr:colOff>304800</xdr:colOff>
      <xdr:row>2</xdr:row>
      <xdr:rowOff>342900</xdr:rowOff>
    </xdr:to>
    <xdr:pic>
      <xdr:nvPicPr>
        <xdr:cNvPr id="15" name="Image 14" descr="FieldHockeyStick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72600" y="4991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447675</xdr:colOff>
      <xdr:row>3</xdr:row>
      <xdr:rowOff>47625</xdr:rowOff>
    </xdr:from>
    <xdr:to>
      <xdr:col>2</xdr:col>
      <xdr:colOff>752475</xdr:colOff>
      <xdr:row>3</xdr:row>
      <xdr:rowOff>352425</xdr:rowOff>
    </xdr:to>
    <xdr:pic>
      <xdr:nvPicPr>
        <xdr:cNvPr id="16" name="Image 15" descr="HockeyStick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20275" y="5381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438150</xdr:colOff>
      <xdr:row>1</xdr:row>
      <xdr:rowOff>38100</xdr:rowOff>
    </xdr:from>
    <xdr:to>
      <xdr:col>2</xdr:col>
      <xdr:colOff>742950</xdr:colOff>
      <xdr:row>1</xdr:row>
      <xdr:rowOff>342900</xdr:rowOff>
    </xdr:to>
    <xdr:pic>
      <xdr:nvPicPr>
        <xdr:cNvPr id="19" name="Image 18" descr="Golfclub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10750" y="4610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28575</xdr:colOff>
      <xdr:row>4</xdr:row>
      <xdr:rowOff>66675</xdr:rowOff>
    </xdr:from>
    <xdr:to>
      <xdr:col>2</xdr:col>
      <xdr:colOff>333375</xdr:colOff>
      <xdr:row>4</xdr:row>
      <xdr:rowOff>371475</xdr:rowOff>
    </xdr:to>
    <xdr:pic>
      <xdr:nvPicPr>
        <xdr:cNvPr id="27" name="Image 26" descr="LacrosseStick.png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01175" y="5781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438150</xdr:colOff>
      <xdr:row>5</xdr:row>
      <xdr:rowOff>47625</xdr:rowOff>
    </xdr:from>
    <xdr:to>
      <xdr:col>2</xdr:col>
      <xdr:colOff>742950</xdr:colOff>
      <xdr:row>5</xdr:row>
      <xdr:rowOff>352425</xdr:rowOff>
    </xdr:to>
    <xdr:pic>
      <xdr:nvPicPr>
        <xdr:cNvPr id="28" name="Image 27" descr="Poolcue.png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1250" y="6143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28575</xdr:colOff>
      <xdr:row>6</xdr:row>
      <xdr:rowOff>38100</xdr:rowOff>
    </xdr:from>
    <xdr:to>
      <xdr:col>2</xdr:col>
      <xdr:colOff>333375</xdr:colOff>
      <xdr:row>6</xdr:row>
      <xdr:rowOff>342900</xdr:rowOff>
    </xdr:to>
    <xdr:pic>
      <xdr:nvPicPr>
        <xdr:cNvPr id="29" name="Image 28" descr="Plank.png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91675" y="651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419100</xdr:colOff>
      <xdr:row>7</xdr:row>
      <xdr:rowOff>38100</xdr:rowOff>
    </xdr:from>
    <xdr:to>
      <xdr:col>2</xdr:col>
      <xdr:colOff>723900</xdr:colOff>
      <xdr:row>7</xdr:row>
      <xdr:rowOff>342900</xdr:rowOff>
    </xdr:to>
    <xdr:pic>
      <xdr:nvPicPr>
        <xdr:cNvPr id="30" name="Image 29" descr="PlankNail.png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2200" y="6896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8</xdr:row>
      <xdr:rowOff>38100</xdr:rowOff>
    </xdr:from>
    <xdr:to>
      <xdr:col>2</xdr:col>
      <xdr:colOff>342900</xdr:colOff>
      <xdr:row>8</xdr:row>
      <xdr:rowOff>342900</xdr:rowOff>
    </xdr:to>
    <xdr:pic>
      <xdr:nvPicPr>
        <xdr:cNvPr id="31" name="Image 30" descr="TennisRacket.png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01200" y="7277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438150</xdr:colOff>
      <xdr:row>9</xdr:row>
      <xdr:rowOff>47625</xdr:rowOff>
    </xdr:from>
    <xdr:to>
      <xdr:col>2</xdr:col>
      <xdr:colOff>742950</xdr:colOff>
      <xdr:row>9</xdr:row>
      <xdr:rowOff>352425</xdr:rowOff>
    </xdr:to>
    <xdr:pic>
      <xdr:nvPicPr>
        <xdr:cNvPr id="33" name="Image 32" descr="Pipe.png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1250" y="7667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66675</xdr:colOff>
      <xdr:row>10</xdr:row>
      <xdr:rowOff>47625</xdr:rowOff>
    </xdr:from>
    <xdr:to>
      <xdr:col>2</xdr:col>
      <xdr:colOff>371475</xdr:colOff>
      <xdr:row>10</xdr:row>
      <xdr:rowOff>352425</xdr:rowOff>
    </xdr:to>
    <xdr:pic>
      <xdr:nvPicPr>
        <xdr:cNvPr id="34" name="Image 33" descr="MetalTube.png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29775" y="8048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409575</xdr:colOff>
      <xdr:row>11</xdr:row>
      <xdr:rowOff>47625</xdr:rowOff>
    </xdr:from>
    <xdr:to>
      <xdr:col>2</xdr:col>
      <xdr:colOff>714375</xdr:colOff>
      <xdr:row>11</xdr:row>
      <xdr:rowOff>352425</xdr:rowOff>
    </xdr:to>
    <xdr:pic>
      <xdr:nvPicPr>
        <xdr:cNvPr id="38" name="Image 37" descr="KnifeButter.png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14675" y="4619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447675</xdr:colOff>
      <xdr:row>17</xdr:row>
      <xdr:rowOff>47625</xdr:rowOff>
    </xdr:from>
    <xdr:to>
      <xdr:col>2</xdr:col>
      <xdr:colOff>752475</xdr:colOff>
      <xdr:row>17</xdr:row>
      <xdr:rowOff>352425</xdr:rowOff>
    </xdr:to>
    <xdr:pic>
      <xdr:nvPicPr>
        <xdr:cNvPr id="39" name="Image 38" descr="KnifeChopping.png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5" y="6905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47625</xdr:colOff>
      <xdr:row>12</xdr:row>
      <xdr:rowOff>28575</xdr:rowOff>
    </xdr:from>
    <xdr:to>
      <xdr:col>2</xdr:col>
      <xdr:colOff>352425</xdr:colOff>
      <xdr:row>12</xdr:row>
      <xdr:rowOff>333375</xdr:rowOff>
    </xdr:to>
    <xdr:pic>
      <xdr:nvPicPr>
        <xdr:cNvPr id="40" name="Image 39" descr="Cleaver.png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10725" y="10315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400050</xdr:colOff>
      <xdr:row>13</xdr:row>
      <xdr:rowOff>38100</xdr:rowOff>
    </xdr:from>
    <xdr:to>
      <xdr:col>2</xdr:col>
      <xdr:colOff>704850</xdr:colOff>
      <xdr:row>13</xdr:row>
      <xdr:rowOff>342900</xdr:rowOff>
    </xdr:to>
    <xdr:pic>
      <xdr:nvPicPr>
        <xdr:cNvPr id="41" name="Image 40" descr="KnifeFlint.png"/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63150" y="10706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14</xdr:row>
      <xdr:rowOff>66675</xdr:rowOff>
    </xdr:from>
    <xdr:to>
      <xdr:col>2</xdr:col>
      <xdr:colOff>342900</xdr:colOff>
      <xdr:row>14</xdr:row>
      <xdr:rowOff>371475</xdr:rowOff>
    </xdr:to>
    <xdr:pic>
      <xdr:nvPicPr>
        <xdr:cNvPr id="42" name="Image 41" descr="SpearStick.png"/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01200" y="11115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447675</xdr:colOff>
      <xdr:row>15</xdr:row>
      <xdr:rowOff>47625</xdr:rowOff>
    </xdr:from>
    <xdr:to>
      <xdr:col>2</xdr:col>
      <xdr:colOff>752475</xdr:colOff>
      <xdr:row>15</xdr:row>
      <xdr:rowOff>352425</xdr:rowOff>
    </xdr:to>
    <xdr:pic>
      <xdr:nvPicPr>
        <xdr:cNvPr id="53" name="Image 52" descr="HandScythe.png"/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10775" y="11477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</xdr:col>
      <xdr:colOff>0</xdr:colOff>
      <xdr:row>16</xdr:row>
      <xdr:rowOff>38100</xdr:rowOff>
    </xdr:from>
    <xdr:ext cx="304800" cy="304800"/>
    <xdr:pic>
      <xdr:nvPicPr>
        <xdr:cNvPr id="47" name="Image 46" descr="M36 Revolver"/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2200" y="6134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6</xdr:col>
      <xdr:colOff>66675</xdr:colOff>
      <xdr:row>0</xdr:row>
      <xdr:rowOff>38100</xdr:rowOff>
    </xdr:from>
    <xdr:to>
      <xdr:col>6</xdr:col>
      <xdr:colOff>371475</xdr:colOff>
      <xdr:row>0</xdr:row>
      <xdr:rowOff>342900</xdr:rowOff>
    </xdr:to>
    <xdr:pic>
      <xdr:nvPicPr>
        <xdr:cNvPr id="21" name="Image 20" descr="GardeningFork.png"/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53075" y="38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6</xdr:col>
      <xdr:colOff>361950</xdr:colOff>
      <xdr:row>1</xdr:row>
      <xdr:rowOff>47625</xdr:rowOff>
    </xdr:from>
    <xdr:ext cx="304800" cy="304800"/>
    <xdr:pic>
      <xdr:nvPicPr>
        <xdr:cNvPr id="22" name="Image 21" descr="Cleaver.png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48350" y="428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400050</xdr:colOff>
      <xdr:row>3</xdr:row>
      <xdr:rowOff>38100</xdr:rowOff>
    </xdr:from>
    <xdr:ext cx="304800" cy="304800"/>
    <xdr:pic>
      <xdr:nvPicPr>
        <xdr:cNvPr id="23" name="Image 22" descr="KnifeFlint.png"/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5372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66675</xdr:colOff>
      <xdr:row>4</xdr:row>
      <xdr:rowOff>57150</xdr:rowOff>
    </xdr:from>
    <xdr:ext cx="304800" cy="304800"/>
    <xdr:pic>
      <xdr:nvPicPr>
        <xdr:cNvPr id="24" name="Image 23" descr="HandScythe.png"/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53075" y="1581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447675</xdr:colOff>
      <xdr:row>5</xdr:row>
      <xdr:rowOff>47625</xdr:rowOff>
    </xdr:from>
    <xdr:ext cx="304800" cy="304800"/>
    <xdr:pic>
      <xdr:nvPicPr>
        <xdr:cNvPr id="25" name="Image 24" descr="KnifeChopping.png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90775" y="6905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6</xdr:col>
      <xdr:colOff>57150</xdr:colOff>
      <xdr:row>2</xdr:row>
      <xdr:rowOff>38100</xdr:rowOff>
    </xdr:from>
    <xdr:to>
      <xdr:col>6</xdr:col>
      <xdr:colOff>361950</xdr:colOff>
      <xdr:row>2</xdr:row>
      <xdr:rowOff>342900</xdr:rowOff>
    </xdr:to>
    <xdr:pic>
      <xdr:nvPicPr>
        <xdr:cNvPr id="26" name="Image 25" descr="Screwdriver.png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3550" y="800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6</xdr:col>
      <xdr:colOff>76200</xdr:colOff>
      <xdr:row>6</xdr:row>
      <xdr:rowOff>76200</xdr:rowOff>
    </xdr:from>
    <xdr:ext cx="304800" cy="304800"/>
    <xdr:pic>
      <xdr:nvPicPr>
        <xdr:cNvPr id="32" name="Image 31" descr="ClubHammer.png"/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33975" y="198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6</xdr:col>
      <xdr:colOff>400050</xdr:colOff>
      <xdr:row>7</xdr:row>
      <xdr:rowOff>38100</xdr:rowOff>
    </xdr:from>
    <xdr:to>
      <xdr:col>6</xdr:col>
      <xdr:colOff>704850</xdr:colOff>
      <xdr:row>7</xdr:row>
      <xdr:rowOff>342900</xdr:rowOff>
    </xdr:to>
    <xdr:pic>
      <xdr:nvPicPr>
        <xdr:cNvPr id="35" name="Image 34" descr="Pitchfork.png"/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86450" y="270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76200</xdr:colOff>
      <xdr:row>8</xdr:row>
      <xdr:rowOff>57150</xdr:rowOff>
    </xdr:from>
    <xdr:to>
      <xdr:col>6</xdr:col>
      <xdr:colOff>381000</xdr:colOff>
      <xdr:row>8</xdr:row>
      <xdr:rowOff>361950</xdr:rowOff>
    </xdr:to>
    <xdr:pic>
      <xdr:nvPicPr>
        <xdr:cNvPr id="36" name="Image 35" descr="Pushbroom.png"/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626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400050</xdr:colOff>
      <xdr:row>9</xdr:row>
      <xdr:rowOff>47625</xdr:rowOff>
    </xdr:from>
    <xdr:to>
      <xdr:col>6</xdr:col>
      <xdr:colOff>704850</xdr:colOff>
      <xdr:row>9</xdr:row>
      <xdr:rowOff>352425</xdr:rowOff>
    </xdr:to>
    <xdr:pic>
      <xdr:nvPicPr>
        <xdr:cNvPr id="37" name="Image 36" descr="SnowShovel.png"/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86450" y="3476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57150</xdr:colOff>
      <xdr:row>10</xdr:row>
      <xdr:rowOff>47625</xdr:rowOff>
    </xdr:from>
    <xdr:to>
      <xdr:col>6</xdr:col>
      <xdr:colOff>361950</xdr:colOff>
      <xdr:row>10</xdr:row>
      <xdr:rowOff>352425</xdr:rowOff>
    </xdr:to>
    <xdr:pic>
      <xdr:nvPicPr>
        <xdr:cNvPr id="43" name="Image 42" descr="Pan.png"/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3550" y="3857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390525</xdr:colOff>
      <xdr:row>11</xdr:row>
      <xdr:rowOff>57150</xdr:rowOff>
    </xdr:from>
    <xdr:to>
      <xdr:col>6</xdr:col>
      <xdr:colOff>695325</xdr:colOff>
      <xdr:row>11</xdr:row>
      <xdr:rowOff>361950</xdr:rowOff>
    </xdr:to>
    <xdr:pic>
      <xdr:nvPicPr>
        <xdr:cNvPr id="44" name="Image 43" descr="Griddle.png"/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76925" y="4248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66675</xdr:colOff>
      <xdr:row>12</xdr:row>
      <xdr:rowOff>38100</xdr:rowOff>
    </xdr:from>
    <xdr:to>
      <xdr:col>6</xdr:col>
      <xdr:colOff>371475</xdr:colOff>
      <xdr:row>12</xdr:row>
      <xdr:rowOff>342900</xdr:rowOff>
    </xdr:to>
    <xdr:pic>
      <xdr:nvPicPr>
        <xdr:cNvPr id="45" name="Image 44" descr="RollingPin.png"/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53075" y="4610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390525</xdr:colOff>
      <xdr:row>13</xdr:row>
      <xdr:rowOff>47625</xdr:rowOff>
    </xdr:from>
    <xdr:to>
      <xdr:col>6</xdr:col>
      <xdr:colOff>695325</xdr:colOff>
      <xdr:row>13</xdr:row>
      <xdr:rowOff>352425</xdr:rowOff>
    </xdr:to>
    <xdr:pic>
      <xdr:nvPicPr>
        <xdr:cNvPr id="46" name="Image 45" descr="SaucepanEmpty.png"/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76925" y="5000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66675</xdr:colOff>
      <xdr:row>14</xdr:row>
      <xdr:rowOff>76200</xdr:rowOff>
    </xdr:from>
    <xdr:to>
      <xdr:col>6</xdr:col>
      <xdr:colOff>371475</xdr:colOff>
      <xdr:row>15</xdr:row>
      <xdr:rowOff>0</xdr:rowOff>
    </xdr:to>
    <xdr:pic>
      <xdr:nvPicPr>
        <xdr:cNvPr id="48" name="Image 47" descr="IcePick.png"/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53075" y="5410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419100</xdr:colOff>
      <xdr:row>15</xdr:row>
      <xdr:rowOff>38100</xdr:rowOff>
    </xdr:from>
    <xdr:to>
      <xdr:col>6</xdr:col>
      <xdr:colOff>723900</xdr:colOff>
      <xdr:row>15</xdr:row>
      <xdr:rowOff>342900</xdr:rowOff>
    </xdr:to>
    <xdr:pic>
      <xdr:nvPicPr>
        <xdr:cNvPr id="49" name="Image 48" descr="Scalpel.png"/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5500" y="5753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</xdr:col>
      <xdr:colOff>66675</xdr:colOff>
      <xdr:row>18</xdr:row>
      <xdr:rowOff>76200</xdr:rowOff>
    </xdr:from>
    <xdr:ext cx="304800" cy="304800"/>
    <xdr:pic>
      <xdr:nvPicPr>
        <xdr:cNvPr id="50" name="Image 49" descr="IcePick.png"/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53075" y="5410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457200</xdr:colOff>
      <xdr:row>19</xdr:row>
      <xdr:rowOff>47625</xdr:rowOff>
    </xdr:from>
    <xdr:ext cx="304800" cy="304800"/>
    <xdr:pic>
      <xdr:nvPicPr>
        <xdr:cNvPr id="51" name="Image 50" descr="AxeStone.png"/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14975" y="47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10</xdr:col>
      <xdr:colOff>104775</xdr:colOff>
      <xdr:row>0</xdr:row>
      <xdr:rowOff>47625</xdr:rowOff>
    </xdr:from>
    <xdr:to>
      <xdr:col>10</xdr:col>
      <xdr:colOff>409575</xdr:colOff>
      <xdr:row>0</xdr:row>
      <xdr:rowOff>352425</xdr:rowOff>
    </xdr:to>
    <xdr:pic>
      <xdr:nvPicPr>
        <xdr:cNvPr id="52" name="Image 51" descr="Adhesive Bandages"/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39175" y="47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361950</xdr:colOff>
      <xdr:row>1</xdr:row>
      <xdr:rowOff>47625</xdr:rowOff>
    </xdr:from>
    <xdr:to>
      <xdr:col>10</xdr:col>
      <xdr:colOff>666750</xdr:colOff>
      <xdr:row>1</xdr:row>
      <xdr:rowOff>352425</xdr:rowOff>
    </xdr:to>
    <xdr:pic>
      <xdr:nvPicPr>
        <xdr:cNvPr id="54" name="Image 53" descr="Cotton Balls Doused in Alcohol"/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96350" y="428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47625</xdr:colOff>
      <xdr:row>2</xdr:row>
      <xdr:rowOff>28575</xdr:rowOff>
    </xdr:from>
    <xdr:to>
      <xdr:col>10</xdr:col>
      <xdr:colOff>352425</xdr:colOff>
      <xdr:row>2</xdr:row>
      <xdr:rowOff>333375</xdr:rowOff>
    </xdr:to>
    <xdr:pic>
      <xdr:nvPicPr>
        <xdr:cNvPr id="55" name="Image 54" descr="Tissue"/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82025" y="79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381000</xdr:colOff>
      <xdr:row>5</xdr:row>
      <xdr:rowOff>57150</xdr:rowOff>
    </xdr:from>
    <xdr:to>
      <xdr:col>10</xdr:col>
      <xdr:colOff>685800</xdr:colOff>
      <xdr:row>5</xdr:row>
      <xdr:rowOff>361950</xdr:rowOff>
    </xdr:to>
    <xdr:pic>
      <xdr:nvPicPr>
        <xdr:cNvPr id="58" name="Image 57" descr="Splint"/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4475" y="1962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57150</xdr:colOff>
      <xdr:row>6</xdr:row>
      <xdr:rowOff>47625</xdr:rowOff>
    </xdr:from>
    <xdr:to>
      <xdr:col>10</xdr:col>
      <xdr:colOff>361950</xdr:colOff>
      <xdr:row>6</xdr:row>
      <xdr:rowOff>352425</xdr:rowOff>
    </xdr:to>
    <xdr:pic>
      <xdr:nvPicPr>
        <xdr:cNvPr id="59" name="Image 58" descr="Ripped Sheets"/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10625" y="2333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390525</xdr:colOff>
      <xdr:row>7</xdr:row>
      <xdr:rowOff>76200</xdr:rowOff>
    </xdr:from>
    <xdr:to>
      <xdr:col>10</xdr:col>
      <xdr:colOff>695325</xdr:colOff>
      <xdr:row>8</xdr:row>
      <xdr:rowOff>0</xdr:rowOff>
    </xdr:to>
    <xdr:pic>
      <xdr:nvPicPr>
        <xdr:cNvPr id="60" name="Image 59" descr="Alcohol Wipes"/>
        <xdr:cNvPicPr>
          <a:picLocks noChangeAspect="1" noChangeArrowheads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4000" y="274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371475</xdr:colOff>
      <xdr:row>3</xdr:row>
      <xdr:rowOff>57150</xdr:rowOff>
    </xdr:from>
    <xdr:to>
      <xdr:col>10</xdr:col>
      <xdr:colOff>676275</xdr:colOff>
      <xdr:row>3</xdr:row>
      <xdr:rowOff>361950</xdr:rowOff>
    </xdr:to>
    <xdr:pic>
      <xdr:nvPicPr>
        <xdr:cNvPr id="65" name="Image 64" descr="Tweezers"/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63100" y="4248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66675</xdr:colOff>
      <xdr:row>4</xdr:row>
      <xdr:rowOff>28575</xdr:rowOff>
    </xdr:from>
    <xdr:to>
      <xdr:col>10</xdr:col>
      <xdr:colOff>371475</xdr:colOff>
      <xdr:row>4</xdr:row>
      <xdr:rowOff>333375</xdr:rowOff>
    </xdr:to>
    <xdr:pic>
      <xdr:nvPicPr>
        <xdr:cNvPr id="71" name="Image 70" descr="Bath Towel"/>
        <xdr:cNvPicPr>
          <a:picLocks noChangeAspect="1" noChangeArrowheads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58300" y="6886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47625</xdr:colOff>
      <xdr:row>0</xdr:row>
      <xdr:rowOff>57150</xdr:rowOff>
    </xdr:from>
    <xdr:to>
      <xdr:col>14</xdr:col>
      <xdr:colOff>352425</xdr:colOff>
      <xdr:row>0</xdr:row>
      <xdr:rowOff>361950</xdr:rowOff>
    </xdr:to>
    <xdr:pic>
      <xdr:nvPicPr>
        <xdr:cNvPr id="73" name="Image 72" descr="CannedCarrots.png"/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73050" y="57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428625</xdr:colOff>
      <xdr:row>1</xdr:row>
      <xdr:rowOff>47625</xdr:rowOff>
    </xdr:from>
    <xdr:to>
      <xdr:col>14</xdr:col>
      <xdr:colOff>733425</xdr:colOff>
      <xdr:row>1</xdr:row>
      <xdr:rowOff>352425</xdr:rowOff>
    </xdr:to>
    <xdr:pic>
      <xdr:nvPicPr>
        <xdr:cNvPr id="74" name="Image 73" descr="CannedChili.png"/>
        <xdr:cNvPicPr>
          <a:picLocks noChangeAspect="1" noChangeArrowheads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54050" y="428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2</xdr:row>
      <xdr:rowOff>0</xdr:rowOff>
    </xdr:from>
    <xdr:to>
      <xdr:col>14</xdr:col>
      <xdr:colOff>304800</xdr:colOff>
      <xdr:row>2</xdr:row>
      <xdr:rowOff>304800</xdr:rowOff>
    </xdr:to>
    <xdr:pic>
      <xdr:nvPicPr>
        <xdr:cNvPr id="75" name="Image 74" descr="CannedCorn.png"/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0" y="114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447675</xdr:colOff>
      <xdr:row>3</xdr:row>
      <xdr:rowOff>28575</xdr:rowOff>
    </xdr:from>
    <xdr:to>
      <xdr:col>14</xdr:col>
      <xdr:colOff>752475</xdr:colOff>
      <xdr:row>3</xdr:row>
      <xdr:rowOff>333375</xdr:rowOff>
    </xdr:to>
    <xdr:pic>
      <xdr:nvPicPr>
        <xdr:cNvPr id="77" name="Image 76" descr="CannedFruitCocktail.png"/>
        <xdr:cNvPicPr>
          <a:picLocks noChangeAspect="1" noChangeArrowheads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73100" y="117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4</xdr:row>
      <xdr:rowOff>0</xdr:rowOff>
    </xdr:from>
    <xdr:to>
      <xdr:col>14</xdr:col>
      <xdr:colOff>304800</xdr:colOff>
      <xdr:row>4</xdr:row>
      <xdr:rowOff>304800</xdr:rowOff>
    </xdr:to>
    <xdr:pic>
      <xdr:nvPicPr>
        <xdr:cNvPr id="78" name="Image 77" descr="CannedMushroomSoup.png"/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0" y="22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438150</xdr:colOff>
      <xdr:row>5</xdr:row>
      <xdr:rowOff>47625</xdr:rowOff>
    </xdr:from>
    <xdr:to>
      <xdr:col>14</xdr:col>
      <xdr:colOff>742950</xdr:colOff>
      <xdr:row>5</xdr:row>
      <xdr:rowOff>352425</xdr:rowOff>
    </xdr:to>
    <xdr:pic>
      <xdr:nvPicPr>
        <xdr:cNvPr id="79" name="Image 78" descr="CannedPeaches.png"/>
        <xdr:cNvPicPr>
          <a:picLocks noChangeAspect="1" noChangeArrowheads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63575" y="1952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409575</xdr:colOff>
      <xdr:row>9</xdr:row>
      <xdr:rowOff>28575</xdr:rowOff>
    </xdr:from>
    <xdr:to>
      <xdr:col>14</xdr:col>
      <xdr:colOff>714375</xdr:colOff>
      <xdr:row>9</xdr:row>
      <xdr:rowOff>333375</xdr:rowOff>
    </xdr:to>
    <xdr:pic>
      <xdr:nvPicPr>
        <xdr:cNvPr id="80" name="Image 79" descr="CannedPineapple.png"/>
        <xdr:cNvPicPr>
          <a:picLocks noChangeAspect="1" noChangeArrowheads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00" y="3457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304800</xdr:colOff>
      <xdr:row>6</xdr:row>
      <xdr:rowOff>304800</xdr:rowOff>
    </xdr:to>
    <xdr:pic>
      <xdr:nvPicPr>
        <xdr:cNvPr id="81" name="Image 80" descr="CannedPeas.png"/>
        <xdr:cNvPicPr>
          <a:picLocks noChangeAspect="1" noChangeArrowheads="1"/>
        </xdr:cNvPicPr>
      </xdr:nvPicPr>
      <xdr:blipFill>
        <a:blip xmlns:r="http://schemas.openxmlformats.org/officeDocument/2006/relationships" r:embed="rId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0" y="304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419100</xdr:colOff>
      <xdr:row>7</xdr:row>
      <xdr:rowOff>57150</xdr:rowOff>
    </xdr:from>
    <xdr:to>
      <xdr:col>14</xdr:col>
      <xdr:colOff>723900</xdr:colOff>
      <xdr:row>7</xdr:row>
      <xdr:rowOff>361950</xdr:rowOff>
    </xdr:to>
    <xdr:pic>
      <xdr:nvPicPr>
        <xdr:cNvPr id="83" name="Image 82" descr="CannedSardines.png"/>
        <xdr:cNvPicPr>
          <a:picLocks noChangeAspect="1" noChangeArrowheads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44525" y="2724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8</xdr:row>
      <xdr:rowOff>0</xdr:rowOff>
    </xdr:from>
    <xdr:to>
      <xdr:col>14</xdr:col>
      <xdr:colOff>304800</xdr:colOff>
      <xdr:row>8</xdr:row>
      <xdr:rowOff>304800</xdr:rowOff>
    </xdr:to>
    <xdr:pic>
      <xdr:nvPicPr>
        <xdr:cNvPr id="86" name="Image 85" descr="CannedTomato.png"/>
        <xdr:cNvPicPr>
          <a:picLocks noChangeAspect="1" noChangeArrowheads="1"/>
        </xdr:cNvPicPr>
      </xdr:nvPicPr>
      <xdr:blipFill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0" y="495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10</xdr:row>
      <xdr:rowOff>0</xdr:rowOff>
    </xdr:from>
    <xdr:to>
      <xdr:col>14</xdr:col>
      <xdr:colOff>304800</xdr:colOff>
      <xdr:row>10</xdr:row>
      <xdr:rowOff>304800</xdr:rowOff>
    </xdr:to>
    <xdr:pic>
      <xdr:nvPicPr>
        <xdr:cNvPr id="89" name="Image 88" descr="MuffinGeneric.png"/>
        <xdr:cNvPicPr>
          <a:picLocks noChangeAspect="1" noChangeArrowheads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0" y="647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409575</xdr:colOff>
      <xdr:row>11</xdr:row>
      <xdr:rowOff>28575</xdr:rowOff>
    </xdr:from>
    <xdr:to>
      <xdr:col>14</xdr:col>
      <xdr:colOff>714375</xdr:colOff>
      <xdr:row>11</xdr:row>
      <xdr:rowOff>333375</xdr:rowOff>
    </xdr:to>
    <xdr:pic>
      <xdr:nvPicPr>
        <xdr:cNvPr id="69" name="Image 68" descr="Hot Sauce"/>
        <xdr:cNvPicPr>
          <a:picLocks noChangeAspect="1" noChangeArrowheads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00" y="4219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304800</xdr:colOff>
      <xdr:row>12</xdr:row>
      <xdr:rowOff>304800</xdr:rowOff>
    </xdr:to>
    <xdr:pic>
      <xdr:nvPicPr>
        <xdr:cNvPr id="70" name="Image 69" descr="Ketchup.png"/>
        <xdr:cNvPicPr>
          <a:picLocks noChangeAspect="1" noChangeArrowheads="1"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0" y="914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409575</xdr:colOff>
      <xdr:row>13</xdr:row>
      <xdr:rowOff>28575</xdr:rowOff>
    </xdr:from>
    <xdr:to>
      <xdr:col>14</xdr:col>
      <xdr:colOff>714375</xdr:colOff>
      <xdr:row>13</xdr:row>
      <xdr:rowOff>333375</xdr:rowOff>
    </xdr:to>
    <xdr:pic>
      <xdr:nvPicPr>
        <xdr:cNvPr id="97" name="Image 96" descr="Mustard.png"/>
        <xdr:cNvPicPr>
          <a:picLocks noChangeAspect="1" noChangeArrowheads="1"/>
        </xdr:cNvPicPr>
      </xdr:nvPicPr>
      <xdr:blipFill>
        <a:blip xmlns:r="http://schemas.openxmlformats.org/officeDocument/2006/relationships" r:embed="rId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00" y="498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14</xdr:row>
      <xdr:rowOff>0</xdr:rowOff>
    </xdr:from>
    <xdr:to>
      <xdr:col>14</xdr:col>
      <xdr:colOff>304800</xdr:colOff>
      <xdr:row>14</xdr:row>
      <xdr:rowOff>304800</xdr:rowOff>
    </xdr:to>
    <xdr:pic>
      <xdr:nvPicPr>
        <xdr:cNvPr id="99" name="Image 98" descr="Pepper.png"/>
        <xdr:cNvPicPr>
          <a:picLocks noChangeAspect="1" noChangeArrowheads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0" y="1143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409575</xdr:colOff>
      <xdr:row>15</xdr:row>
      <xdr:rowOff>28575</xdr:rowOff>
    </xdr:from>
    <xdr:to>
      <xdr:col>14</xdr:col>
      <xdr:colOff>714375</xdr:colOff>
      <xdr:row>15</xdr:row>
      <xdr:rowOff>333375</xdr:rowOff>
    </xdr:to>
    <xdr:pic>
      <xdr:nvPicPr>
        <xdr:cNvPr id="102" name="Image 101" descr="Soy sauce"/>
        <xdr:cNvPicPr>
          <a:picLocks noChangeAspect="1" noChangeArrowheads="1"/>
        </xdr:cNvPicPr>
      </xdr:nvPicPr>
      <xdr:blipFill>
        <a:blip xmlns:r="http://schemas.openxmlformats.org/officeDocument/2006/relationships" r:embed="rId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00" y="5743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16</xdr:row>
      <xdr:rowOff>0</xdr:rowOff>
    </xdr:from>
    <xdr:to>
      <xdr:col>14</xdr:col>
      <xdr:colOff>304800</xdr:colOff>
      <xdr:row>16</xdr:row>
      <xdr:rowOff>304800</xdr:rowOff>
    </xdr:to>
    <xdr:pic>
      <xdr:nvPicPr>
        <xdr:cNvPr id="104" name="Image 103" descr="Vegetable Oil"/>
        <xdr:cNvPicPr>
          <a:picLocks noChangeAspect="1" noChangeArrowheads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0" y="1333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18</xdr:row>
      <xdr:rowOff>0</xdr:rowOff>
    </xdr:from>
    <xdr:to>
      <xdr:col>14</xdr:col>
      <xdr:colOff>304800</xdr:colOff>
      <xdr:row>18</xdr:row>
      <xdr:rowOff>304800</xdr:rowOff>
    </xdr:to>
    <xdr:pic>
      <xdr:nvPicPr>
        <xdr:cNvPr id="106" name="Image 105" descr="Water Bottle"/>
        <xdr:cNvPicPr>
          <a:picLocks noChangeAspect="1" noChangeArrowheads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0" y="1562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409575</xdr:colOff>
      <xdr:row>17</xdr:row>
      <xdr:rowOff>28575</xdr:rowOff>
    </xdr:from>
    <xdr:to>
      <xdr:col>14</xdr:col>
      <xdr:colOff>714375</xdr:colOff>
      <xdr:row>17</xdr:row>
      <xdr:rowOff>333375</xdr:rowOff>
    </xdr:to>
    <xdr:pic>
      <xdr:nvPicPr>
        <xdr:cNvPr id="108" name="Image 107" descr="JuiceBox.png"/>
        <xdr:cNvPicPr>
          <a:picLocks noChangeAspect="1" noChangeArrowheads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00" y="6505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409575</xdr:colOff>
      <xdr:row>19</xdr:row>
      <xdr:rowOff>28575</xdr:rowOff>
    </xdr:from>
    <xdr:to>
      <xdr:col>14</xdr:col>
      <xdr:colOff>714375</xdr:colOff>
      <xdr:row>19</xdr:row>
      <xdr:rowOff>333375</xdr:rowOff>
    </xdr:to>
    <xdr:pic>
      <xdr:nvPicPr>
        <xdr:cNvPr id="111" name="Image 110" descr="Apple.png"/>
        <xdr:cNvPicPr>
          <a:picLocks noChangeAspect="1" noChangeArrowheads="1"/>
        </xdr:cNvPicPr>
      </xdr:nvPicPr>
      <xdr:blipFill>
        <a:blip xmlns:r="http://schemas.openxmlformats.org/officeDocument/2006/relationships" r:embed="rId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00" y="7267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20</xdr:row>
      <xdr:rowOff>0</xdr:rowOff>
    </xdr:from>
    <xdr:to>
      <xdr:col>14</xdr:col>
      <xdr:colOff>304800</xdr:colOff>
      <xdr:row>20</xdr:row>
      <xdr:rowOff>304800</xdr:rowOff>
    </xdr:to>
    <xdr:pic>
      <xdr:nvPicPr>
        <xdr:cNvPr id="113" name="Image 112" descr="Lemon.png"/>
        <xdr:cNvPicPr>
          <a:picLocks noChangeAspect="1" noChangeArrowheads="1"/>
        </xdr:cNvPicPr>
      </xdr:nvPicPr>
      <xdr:blipFill>
        <a:blip xmlns:r="http://schemas.openxmlformats.org/officeDocument/2006/relationships" r:embed="rId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0" y="1676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409575</xdr:colOff>
      <xdr:row>21</xdr:row>
      <xdr:rowOff>28575</xdr:rowOff>
    </xdr:from>
    <xdr:to>
      <xdr:col>14</xdr:col>
      <xdr:colOff>714375</xdr:colOff>
      <xdr:row>21</xdr:row>
      <xdr:rowOff>333375</xdr:rowOff>
    </xdr:to>
    <xdr:pic>
      <xdr:nvPicPr>
        <xdr:cNvPr id="115" name="Image 114" descr="Orange.png"/>
        <xdr:cNvPicPr>
          <a:picLocks noChangeAspect="1" noChangeArrowheads="1"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00" y="8029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22</xdr:row>
      <xdr:rowOff>0</xdr:rowOff>
    </xdr:from>
    <xdr:to>
      <xdr:col>14</xdr:col>
      <xdr:colOff>304800</xdr:colOff>
      <xdr:row>22</xdr:row>
      <xdr:rowOff>304800</xdr:rowOff>
    </xdr:to>
    <xdr:pic>
      <xdr:nvPicPr>
        <xdr:cNvPr id="116" name="Image 115" descr="Peach.png"/>
        <xdr:cNvPicPr>
          <a:picLocks noChangeAspect="1" noChangeArrowheads="1"/>
        </xdr:cNvPicPr>
      </xdr:nvPicPr>
      <xdr:blipFill>
        <a:blip xmlns:r="http://schemas.openxmlformats.org/officeDocument/2006/relationships" r:embed="rId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0" y="1790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409575</xdr:colOff>
      <xdr:row>23</xdr:row>
      <xdr:rowOff>28575</xdr:rowOff>
    </xdr:from>
    <xdr:to>
      <xdr:col>14</xdr:col>
      <xdr:colOff>714375</xdr:colOff>
      <xdr:row>23</xdr:row>
      <xdr:rowOff>333375</xdr:rowOff>
    </xdr:to>
    <xdr:pic>
      <xdr:nvPicPr>
        <xdr:cNvPr id="117" name="Image 116" descr="Pear.png"/>
        <xdr:cNvPicPr>
          <a:picLocks noChangeAspect="1" noChangeArrowheads="1"/>
        </xdr:cNvPicPr>
      </xdr:nvPicPr>
      <xdr:blipFill>
        <a:blip xmlns:r="http://schemas.openxmlformats.org/officeDocument/2006/relationships" r:embed="rId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00" y="879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24</xdr:row>
      <xdr:rowOff>0</xdr:rowOff>
    </xdr:from>
    <xdr:to>
      <xdr:col>14</xdr:col>
      <xdr:colOff>304800</xdr:colOff>
      <xdr:row>24</xdr:row>
      <xdr:rowOff>304800</xdr:rowOff>
    </xdr:to>
    <xdr:pic>
      <xdr:nvPicPr>
        <xdr:cNvPr id="125" name="Image 124" descr="Peppermint.png"/>
        <xdr:cNvPicPr>
          <a:picLocks noChangeAspect="1" noChangeArrowheads="1"/>
        </xdr:cNvPicPr>
      </xdr:nvPicPr>
      <xdr:blipFill>
        <a:blip xmlns:r="http://schemas.openxmlformats.org/officeDocument/2006/relationships" r:embed="rId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0" y="2133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409575</xdr:colOff>
      <xdr:row>25</xdr:row>
      <xdr:rowOff>28575</xdr:rowOff>
    </xdr:from>
    <xdr:to>
      <xdr:col>14</xdr:col>
      <xdr:colOff>714375</xdr:colOff>
      <xdr:row>25</xdr:row>
      <xdr:rowOff>333375</xdr:rowOff>
    </xdr:to>
    <xdr:pic>
      <xdr:nvPicPr>
        <xdr:cNvPr id="126" name="Image 125" descr="CookieChocolateChip.png"/>
        <xdr:cNvPicPr>
          <a:picLocks noChangeAspect="1" noChangeArrowheads="1"/>
        </xdr:cNvPicPr>
      </xdr:nvPicPr>
      <xdr:blipFill>
        <a:blip xmlns:r="http://schemas.openxmlformats.org/officeDocument/2006/relationships" r:embed="rId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00" y="9553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26</xdr:row>
      <xdr:rowOff>0</xdr:rowOff>
    </xdr:from>
    <xdr:to>
      <xdr:col>14</xdr:col>
      <xdr:colOff>304800</xdr:colOff>
      <xdr:row>26</xdr:row>
      <xdr:rowOff>304800</xdr:rowOff>
    </xdr:to>
    <xdr:pic>
      <xdr:nvPicPr>
        <xdr:cNvPr id="127" name="Image 126" descr="Icecream.png"/>
        <xdr:cNvPicPr>
          <a:picLocks noChangeAspect="1" noChangeArrowheads="1"/>
        </xdr:cNvPicPr>
      </xdr:nvPicPr>
      <xdr:blipFill>
        <a:blip xmlns:r="http://schemas.openxmlformats.org/officeDocument/2006/relationships" r:embed="rId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0" y="2209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85725</xdr:colOff>
      <xdr:row>0</xdr:row>
      <xdr:rowOff>57150</xdr:rowOff>
    </xdr:from>
    <xdr:to>
      <xdr:col>18</xdr:col>
      <xdr:colOff>390525</xdr:colOff>
      <xdr:row>0</xdr:row>
      <xdr:rowOff>361950</xdr:rowOff>
    </xdr:to>
    <xdr:pic>
      <xdr:nvPicPr>
        <xdr:cNvPr id="138" name="Image 137" descr="CarBattery.png"/>
        <xdr:cNvPicPr>
          <a:picLocks noChangeAspect="1" noChangeArrowheads="1"/>
        </xdr:cNvPicPr>
      </xdr:nvPicPr>
      <xdr:blipFill>
        <a:blip xmlns:r="http://schemas.openxmlformats.org/officeDocument/2006/relationships" r:embed="rId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68875" y="57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390525</xdr:colOff>
      <xdr:row>1</xdr:row>
      <xdr:rowOff>19050</xdr:rowOff>
    </xdr:from>
    <xdr:to>
      <xdr:col>18</xdr:col>
      <xdr:colOff>695325</xdr:colOff>
      <xdr:row>1</xdr:row>
      <xdr:rowOff>323850</xdr:rowOff>
    </xdr:to>
    <xdr:pic>
      <xdr:nvPicPr>
        <xdr:cNvPr id="141" name="Image 140" descr="EngineDoor.png"/>
        <xdr:cNvPicPr>
          <a:picLocks noChangeAspect="1" noChangeArrowheads="1"/>
        </xdr:cNvPicPr>
      </xdr:nvPicPr>
      <xdr:blipFill>
        <a:blip xmlns:r="http://schemas.openxmlformats.org/officeDocument/2006/relationships" r:embed="rId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973675" y="400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2</xdr:row>
      <xdr:rowOff>0</xdr:rowOff>
    </xdr:from>
    <xdr:to>
      <xdr:col>18</xdr:col>
      <xdr:colOff>304800</xdr:colOff>
      <xdr:row>2</xdr:row>
      <xdr:rowOff>304800</xdr:rowOff>
    </xdr:to>
    <xdr:pic>
      <xdr:nvPicPr>
        <xdr:cNvPr id="143" name="Image 142" descr="EngineDoor.png"/>
        <xdr:cNvPicPr>
          <a:picLocks noChangeAspect="1" noChangeArrowheads="1"/>
        </xdr:cNvPicPr>
      </xdr:nvPicPr>
      <xdr:blipFill>
        <a:blip xmlns:r="http://schemas.openxmlformats.org/officeDocument/2006/relationships" r:embed="rId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83150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390525</xdr:colOff>
      <xdr:row>3</xdr:row>
      <xdr:rowOff>19050</xdr:rowOff>
    </xdr:from>
    <xdr:to>
      <xdr:col>18</xdr:col>
      <xdr:colOff>695325</xdr:colOff>
      <xdr:row>3</xdr:row>
      <xdr:rowOff>323850</xdr:rowOff>
    </xdr:to>
    <xdr:pic>
      <xdr:nvPicPr>
        <xdr:cNvPr id="144" name="Image 143" descr="EngineDoor.png"/>
        <xdr:cNvPicPr>
          <a:picLocks noChangeAspect="1" noChangeArrowheads="1"/>
        </xdr:cNvPicPr>
      </xdr:nvPicPr>
      <xdr:blipFill>
        <a:blip xmlns:r="http://schemas.openxmlformats.org/officeDocument/2006/relationships" r:embed="rId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973675" y="1162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4</xdr:row>
      <xdr:rowOff>0</xdr:rowOff>
    </xdr:from>
    <xdr:to>
      <xdr:col>18</xdr:col>
      <xdr:colOff>304800</xdr:colOff>
      <xdr:row>4</xdr:row>
      <xdr:rowOff>304800</xdr:rowOff>
    </xdr:to>
    <xdr:pic>
      <xdr:nvPicPr>
        <xdr:cNvPr id="147" name="Image 146" descr="Old Brake"/>
        <xdr:cNvPicPr>
          <a:picLocks noChangeAspect="1" noChangeArrowheads="1"/>
        </xdr:cNvPicPr>
      </xdr:nvPicPr>
      <xdr:blipFill>
        <a:blip xmlns:r="http://schemas.openxmlformats.org/officeDocument/2006/relationships" r:embed="rId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83150" y="342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390525</xdr:colOff>
      <xdr:row>5</xdr:row>
      <xdr:rowOff>19050</xdr:rowOff>
    </xdr:from>
    <xdr:to>
      <xdr:col>18</xdr:col>
      <xdr:colOff>695325</xdr:colOff>
      <xdr:row>5</xdr:row>
      <xdr:rowOff>323850</xdr:rowOff>
    </xdr:to>
    <xdr:pic>
      <xdr:nvPicPr>
        <xdr:cNvPr id="148" name="Image 147" descr="Old Brake"/>
        <xdr:cNvPicPr>
          <a:picLocks noChangeAspect="1" noChangeArrowheads="1"/>
        </xdr:cNvPicPr>
      </xdr:nvPicPr>
      <xdr:blipFill>
        <a:blip xmlns:r="http://schemas.openxmlformats.org/officeDocument/2006/relationships" r:embed="rId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973675" y="1924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6</xdr:row>
      <xdr:rowOff>0</xdr:rowOff>
    </xdr:from>
    <xdr:to>
      <xdr:col>18</xdr:col>
      <xdr:colOff>304800</xdr:colOff>
      <xdr:row>6</xdr:row>
      <xdr:rowOff>304800</xdr:rowOff>
    </xdr:to>
    <xdr:pic>
      <xdr:nvPicPr>
        <xdr:cNvPr id="149" name="Image 148" descr="Old Brake"/>
        <xdr:cNvPicPr>
          <a:picLocks noChangeAspect="1" noChangeArrowheads="1"/>
        </xdr:cNvPicPr>
      </xdr:nvPicPr>
      <xdr:blipFill>
        <a:blip xmlns:r="http://schemas.openxmlformats.org/officeDocument/2006/relationships" r:embed="rId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83150" y="419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390525</xdr:colOff>
      <xdr:row>7</xdr:row>
      <xdr:rowOff>19050</xdr:rowOff>
    </xdr:from>
    <xdr:to>
      <xdr:col>18</xdr:col>
      <xdr:colOff>695325</xdr:colOff>
      <xdr:row>7</xdr:row>
      <xdr:rowOff>323850</xdr:rowOff>
    </xdr:to>
    <xdr:pic>
      <xdr:nvPicPr>
        <xdr:cNvPr id="150" name="Image 149" descr="Old Brake"/>
        <xdr:cNvPicPr>
          <a:picLocks noChangeAspect="1" noChangeArrowheads="1"/>
        </xdr:cNvPicPr>
      </xdr:nvPicPr>
      <xdr:blipFill>
        <a:blip xmlns:r="http://schemas.openxmlformats.org/officeDocument/2006/relationships" r:embed="rId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973675" y="268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8</xdr:row>
      <xdr:rowOff>0</xdr:rowOff>
    </xdr:from>
    <xdr:to>
      <xdr:col>18</xdr:col>
      <xdr:colOff>304800</xdr:colOff>
      <xdr:row>8</xdr:row>
      <xdr:rowOff>304800</xdr:rowOff>
    </xdr:to>
    <xdr:pic>
      <xdr:nvPicPr>
        <xdr:cNvPr id="151" name="Image 150" descr="Old Brake"/>
        <xdr:cNvPicPr>
          <a:picLocks noChangeAspect="1" noChangeArrowheads="1"/>
        </xdr:cNvPicPr>
      </xdr:nvPicPr>
      <xdr:blipFill>
        <a:blip xmlns:r="http://schemas.openxmlformats.org/officeDocument/2006/relationships" r:embed="rId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83150" y="495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390525</xdr:colOff>
      <xdr:row>9</xdr:row>
      <xdr:rowOff>19050</xdr:rowOff>
    </xdr:from>
    <xdr:to>
      <xdr:col>18</xdr:col>
      <xdr:colOff>695325</xdr:colOff>
      <xdr:row>9</xdr:row>
      <xdr:rowOff>323850</xdr:rowOff>
    </xdr:to>
    <xdr:pic>
      <xdr:nvPicPr>
        <xdr:cNvPr id="156" name="Image 155" descr="Regular Suspension"/>
        <xdr:cNvPicPr>
          <a:picLocks noChangeAspect="1" noChangeArrowheads="1"/>
        </xdr:cNvPicPr>
      </xdr:nvPicPr>
      <xdr:blipFill>
        <a:blip xmlns:r="http://schemas.openxmlformats.org/officeDocument/2006/relationships" r:embed="rId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973675" y="3448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10</xdr:row>
      <xdr:rowOff>0</xdr:rowOff>
    </xdr:from>
    <xdr:to>
      <xdr:col>18</xdr:col>
      <xdr:colOff>304800</xdr:colOff>
      <xdr:row>10</xdr:row>
      <xdr:rowOff>304800</xdr:rowOff>
    </xdr:to>
    <xdr:pic>
      <xdr:nvPicPr>
        <xdr:cNvPr id="157" name="Image 156" descr="Regular Suspension"/>
        <xdr:cNvPicPr>
          <a:picLocks noChangeAspect="1" noChangeArrowheads="1"/>
        </xdr:cNvPicPr>
      </xdr:nvPicPr>
      <xdr:blipFill>
        <a:blip xmlns:r="http://schemas.openxmlformats.org/officeDocument/2006/relationships" r:embed="rId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83150" y="723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390525</xdr:colOff>
      <xdr:row>13</xdr:row>
      <xdr:rowOff>19050</xdr:rowOff>
    </xdr:from>
    <xdr:to>
      <xdr:col>18</xdr:col>
      <xdr:colOff>695325</xdr:colOff>
      <xdr:row>13</xdr:row>
      <xdr:rowOff>323850</xdr:rowOff>
    </xdr:to>
    <xdr:pic>
      <xdr:nvPicPr>
        <xdr:cNvPr id="98" name="Image 97" descr="Valu-Tire"/>
        <xdr:cNvPicPr>
          <a:picLocks noChangeAspect="1" noChangeArrowheads="1"/>
        </xdr:cNvPicPr>
      </xdr:nvPicPr>
      <xdr:blipFill>
        <a:blip xmlns:r="http://schemas.openxmlformats.org/officeDocument/2006/relationships" r:embed="rId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973675" y="4972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14</xdr:row>
      <xdr:rowOff>0</xdr:rowOff>
    </xdr:from>
    <xdr:to>
      <xdr:col>18</xdr:col>
      <xdr:colOff>304800</xdr:colOff>
      <xdr:row>14</xdr:row>
      <xdr:rowOff>304800</xdr:rowOff>
    </xdr:to>
    <xdr:pic>
      <xdr:nvPicPr>
        <xdr:cNvPr id="100" name="Image 99" descr="Valu-Tire"/>
        <xdr:cNvPicPr>
          <a:picLocks noChangeAspect="1" noChangeArrowheads="1"/>
        </xdr:cNvPicPr>
      </xdr:nvPicPr>
      <xdr:blipFill>
        <a:blip xmlns:r="http://schemas.openxmlformats.org/officeDocument/2006/relationships" r:embed="rId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83150" y="952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390525</xdr:colOff>
      <xdr:row>15</xdr:row>
      <xdr:rowOff>19050</xdr:rowOff>
    </xdr:from>
    <xdr:to>
      <xdr:col>18</xdr:col>
      <xdr:colOff>695325</xdr:colOff>
      <xdr:row>15</xdr:row>
      <xdr:rowOff>323850</xdr:rowOff>
    </xdr:to>
    <xdr:pic>
      <xdr:nvPicPr>
        <xdr:cNvPr id="101" name="Image 100" descr="Valu-Tire"/>
        <xdr:cNvPicPr>
          <a:picLocks noChangeAspect="1" noChangeArrowheads="1"/>
        </xdr:cNvPicPr>
      </xdr:nvPicPr>
      <xdr:blipFill>
        <a:blip xmlns:r="http://schemas.openxmlformats.org/officeDocument/2006/relationships" r:embed="rId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973675" y="5734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16</xdr:row>
      <xdr:rowOff>0</xdr:rowOff>
    </xdr:from>
    <xdr:to>
      <xdr:col>18</xdr:col>
      <xdr:colOff>304800</xdr:colOff>
      <xdr:row>16</xdr:row>
      <xdr:rowOff>304800</xdr:rowOff>
    </xdr:to>
    <xdr:pic>
      <xdr:nvPicPr>
        <xdr:cNvPr id="103" name="Image 102" descr="Valu-Tire"/>
        <xdr:cNvPicPr>
          <a:picLocks noChangeAspect="1" noChangeArrowheads="1"/>
        </xdr:cNvPicPr>
      </xdr:nvPicPr>
      <xdr:blipFill>
        <a:blip xmlns:r="http://schemas.openxmlformats.org/officeDocument/2006/relationships" r:embed="rId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83150" y="1028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390525</xdr:colOff>
      <xdr:row>17</xdr:row>
      <xdr:rowOff>19050</xdr:rowOff>
    </xdr:from>
    <xdr:to>
      <xdr:col>18</xdr:col>
      <xdr:colOff>695325</xdr:colOff>
      <xdr:row>17</xdr:row>
      <xdr:rowOff>323850</xdr:rowOff>
    </xdr:to>
    <xdr:pic>
      <xdr:nvPicPr>
        <xdr:cNvPr id="105" name="Image 104" descr="Valu-Tire"/>
        <xdr:cNvPicPr>
          <a:picLocks noChangeAspect="1" noChangeArrowheads="1"/>
        </xdr:cNvPicPr>
      </xdr:nvPicPr>
      <xdr:blipFill>
        <a:blip xmlns:r="http://schemas.openxmlformats.org/officeDocument/2006/relationships" r:embed="rId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973675" y="649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18</xdr:row>
      <xdr:rowOff>0</xdr:rowOff>
    </xdr:from>
    <xdr:to>
      <xdr:col>18</xdr:col>
      <xdr:colOff>304800</xdr:colOff>
      <xdr:row>18</xdr:row>
      <xdr:rowOff>304800</xdr:rowOff>
    </xdr:to>
    <xdr:pic>
      <xdr:nvPicPr>
        <xdr:cNvPr id="114" name="Image 113" descr="Windshield"/>
        <xdr:cNvPicPr>
          <a:picLocks noChangeAspect="1" noChangeArrowheads="1"/>
        </xdr:cNvPicPr>
      </xdr:nvPicPr>
      <xdr:blipFill>
        <a:blip xmlns:r="http://schemas.openxmlformats.org/officeDocument/2006/relationships" r:embed="rId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83150" y="1257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409573</xdr:colOff>
      <xdr:row>11</xdr:row>
      <xdr:rowOff>76199</xdr:rowOff>
    </xdr:from>
    <xdr:to>
      <xdr:col>18</xdr:col>
      <xdr:colOff>695324</xdr:colOff>
      <xdr:row>11</xdr:row>
      <xdr:rowOff>361950</xdr:rowOff>
    </xdr:to>
    <xdr:pic>
      <xdr:nvPicPr>
        <xdr:cNvPr id="121" name="Image 120" descr="Tire Pump"/>
        <xdr:cNvPicPr>
          <a:picLocks noChangeAspect="1" noChangeArrowheads="1"/>
        </xdr:cNvPicPr>
      </xdr:nvPicPr>
      <xdr:blipFill>
        <a:blip xmlns:r="http://schemas.openxmlformats.org/officeDocument/2006/relationships" r:embed="rId7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H="1">
          <a:off x="17992723" y="4267199"/>
          <a:ext cx="285751" cy="2857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57150</xdr:colOff>
      <xdr:row>12</xdr:row>
      <xdr:rowOff>28575</xdr:rowOff>
    </xdr:from>
    <xdr:to>
      <xdr:col>18</xdr:col>
      <xdr:colOff>381000</xdr:colOff>
      <xdr:row>12</xdr:row>
      <xdr:rowOff>352425</xdr:rowOff>
    </xdr:to>
    <xdr:pic>
      <xdr:nvPicPr>
        <xdr:cNvPr id="124" name="Image 123" descr="Spare Engine Parts"/>
        <xdr:cNvPicPr>
          <a:picLocks noChangeAspect="1" noChangeArrowheads="1"/>
        </xdr:cNvPicPr>
      </xdr:nvPicPr>
      <xdr:blipFill>
        <a:blip xmlns:r="http://schemas.openxmlformats.org/officeDocument/2006/relationships" r:embed="rId7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40300" y="15268575"/>
          <a:ext cx="3238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447675</xdr:colOff>
      <xdr:row>0</xdr:row>
      <xdr:rowOff>47625</xdr:rowOff>
    </xdr:from>
    <xdr:to>
      <xdr:col>2</xdr:col>
      <xdr:colOff>752475</xdr:colOff>
      <xdr:row>0</xdr:row>
      <xdr:rowOff>352425</xdr:rowOff>
    </xdr:to>
    <xdr:pic>
      <xdr:nvPicPr>
        <xdr:cNvPr id="3" name="Image 2" descr="AxeHand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29875" y="1571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47625</xdr:colOff>
      <xdr:row>1</xdr:row>
      <xdr:rowOff>47625</xdr:rowOff>
    </xdr:from>
    <xdr:to>
      <xdr:col>2</xdr:col>
      <xdr:colOff>352425</xdr:colOff>
      <xdr:row>1</xdr:row>
      <xdr:rowOff>352425</xdr:rowOff>
    </xdr:to>
    <xdr:pic>
      <xdr:nvPicPr>
        <xdr:cNvPr id="6" name="Image 5" descr="WoodAxe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29825" y="2714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419100</xdr:colOff>
      <xdr:row>2</xdr:row>
      <xdr:rowOff>47625</xdr:rowOff>
    </xdr:from>
    <xdr:to>
      <xdr:col>2</xdr:col>
      <xdr:colOff>723900</xdr:colOff>
      <xdr:row>2</xdr:row>
      <xdr:rowOff>352425</xdr:rowOff>
    </xdr:to>
    <xdr:pic>
      <xdr:nvPicPr>
        <xdr:cNvPr id="20" name="Image 19" descr="NightStick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01300" y="8429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47625</xdr:colOff>
      <xdr:row>3</xdr:row>
      <xdr:rowOff>47625</xdr:rowOff>
    </xdr:from>
    <xdr:to>
      <xdr:col>2</xdr:col>
      <xdr:colOff>352425</xdr:colOff>
      <xdr:row>3</xdr:row>
      <xdr:rowOff>352425</xdr:rowOff>
    </xdr:to>
    <xdr:pic>
      <xdr:nvPicPr>
        <xdr:cNvPr id="22" name="Image 21" descr="HuntingKnife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2725" y="1190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428625</xdr:colOff>
      <xdr:row>4</xdr:row>
      <xdr:rowOff>38100</xdr:rowOff>
    </xdr:from>
    <xdr:to>
      <xdr:col>2</xdr:col>
      <xdr:colOff>733425</xdr:colOff>
      <xdr:row>4</xdr:row>
      <xdr:rowOff>342900</xdr:rowOff>
    </xdr:to>
    <xdr:pic>
      <xdr:nvPicPr>
        <xdr:cNvPr id="28" name="Image 27" descr="M9 Pistol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9800" y="1562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5</xdr:row>
      <xdr:rowOff>47625</xdr:rowOff>
    </xdr:from>
    <xdr:to>
      <xdr:col>2</xdr:col>
      <xdr:colOff>342900</xdr:colOff>
      <xdr:row>5</xdr:row>
      <xdr:rowOff>352425</xdr:rowOff>
    </xdr:to>
    <xdr:pic>
      <xdr:nvPicPr>
        <xdr:cNvPr id="35" name="Image 34" descr="LeverActionRifle.png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19275" y="1952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</xdr:col>
      <xdr:colOff>438150</xdr:colOff>
      <xdr:row>6</xdr:row>
      <xdr:rowOff>57150</xdr:rowOff>
    </xdr:from>
    <xdr:ext cx="304800" cy="304800"/>
    <xdr:pic>
      <xdr:nvPicPr>
        <xdr:cNvPr id="38" name="Image 37" descr="D-E Pistol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43250" y="1581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457200</xdr:colOff>
      <xdr:row>0</xdr:row>
      <xdr:rowOff>47625</xdr:rowOff>
    </xdr:from>
    <xdr:ext cx="304800" cy="304800"/>
    <xdr:pic>
      <xdr:nvPicPr>
        <xdr:cNvPr id="9" name="Image 8" descr="AxeStone.png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76900" y="47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6</xdr:col>
      <xdr:colOff>66675</xdr:colOff>
      <xdr:row>1</xdr:row>
      <xdr:rowOff>47625</xdr:rowOff>
    </xdr:from>
    <xdr:to>
      <xdr:col>6</xdr:col>
      <xdr:colOff>371475</xdr:colOff>
      <xdr:row>1</xdr:row>
      <xdr:rowOff>352425</xdr:rowOff>
    </xdr:to>
    <xdr:pic>
      <xdr:nvPicPr>
        <xdr:cNvPr id="10" name="Image 9" descr="Shovel.png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24450" y="428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400050</xdr:colOff>
      <xdr:row>2</xdr:row>
      <xdr:rowOff>38100</xdr:rowOff>
    </xdr:from>
    <xdr:to>
      <xdr:col>6</xdr:col>
      <xdr:colOff>704850</xdr:colOff>
      <xdr:row>2</xdr:row>
      <xdr:rowOff>342900</xdr:rowOff>
    </xdr:to>
    <xdr:pic>
      <xdr:nvPicPr>
        <xdr:cNvPr id="11" name="Image 10" descr="Shovel2.png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57825" y="800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28575</xdr:colOff>
      <xdr:row>3</xdr:row>
      <xdr:rowOff>57150</xdr:rowOff>
    </xdr:from>
    <xdr:to>
      <xdr:col>6</xdr:col>
      <xdr:colOff>333375</xdr:colOff>
      <xdr:row>3</xdr:row>
      <xdr:rowOff>361950</xdr:rowOff>
    </xdr:to>
    <xdr:pic>
      <xdr:nvPicPr>
        <xdr:cNvPr id="12" name="Image 11" descr="FishingRod.png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86350" y="1200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390525</xdr:colOff>
      <xdr:row>4</xdr:row>
      <xdr:rowOff>38100</xdr:rowOff>
    </xdr:from>
    <xdr:to>
      <xdr:col>6</xdr:col>
      <xdr:colOff>695325</xdr:colOff>
      <xdr:row>4</xdr:row>
      <xdr:rowOff>342900</xdr:rowOff>
    </xdr:to>
    <xdr:pic>
      <xdr:nvPicPr>
        <xdr:cNvPr id="13" name="Image 12" descr="BallPeenHammer.png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48300" y="1562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57150</xdr:colOff>
      <xdr:row>5</xdr:row>
      <xdr:rowOff>47625</xdr:rowOff>
    </xdr:from>
    <xdr:to>
      <xdr:col>6</xdr:col>
      <xdr:colOff>361950</xdr:colOff>
      <xdr:row>5</xdr:row>
      <xdr:rowOff>352425</xdr:rowOff>
    </xdr:to>
    <xdr:pic>
      <xdr:nvPicPr>
        <xdr:cNvPr id="15" name="Image 14" descr="Hammer.png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14925" y="1952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6</xdr:col>
      <xdr:colOff>419100</xdr:colOff>
      <xdr:row>6</xdr:row>
      <xdr:rowOff>47625</xdr:rowOff>
    </xdr:from>
    <xdr:ext cx="304800" cy="304800"/>
    <xdr:pic>
      <xdr:nvPicPr>
        <xdr:cNvPr id="16" name="Image 15" descr="Wrench.png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76875" y="2333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66675</xdr:colOff>
      <xdr:row>7</xdr:row>
      <xdr:rowOff>47625</xdr:rowOff>
    </xdr:from>
    <xdr:ext cx="304800" cy="304800"/>
    <xdr:pic>
      <xdr:nvPicPr>
        <xdr:cNvPr id="17" name="Image 16" descr="PipeWrench.png"/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24450" y="2714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409575</xdr:colOff>
      <xdr:row>8</xdr:row>
      <xdr:rowOff>57150</xdr:rowOff>
    </xdr:from>
    <xdr:ext cx="304800" cy="304800"/>
    <xdr:pic>
      <xdr:nvPicPr>
        <xdr:cNvPr id="19" name="Image 18" descr="Crowbar.png"/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6735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6</xdr:col>
      <xdr:colOff>400050</xdr:colOff>
      <xdr:row>8</xdr:row>
      <xdr:rowOff>38100</xdr:rowOff>
    </xdr:from>
    <xdr:to>
      <xdr:col>6</xdr:col>
      <xdr:colOff>714375</xdr:colOff>
      <xdr:row>8</xdr:row>
      <xdr:rowOff>352425</xdr:rowOff>
    </xdr:to>
    <xdr:pic>
      <xdr:nvPicPr>
        <xdr:cNvPr id="24" name="Image 23" descr="Thumbnail for version as of 04:06, 1 September 2018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57825" y="3086100"/>
          <a:ext cx="314325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</xdr:col>
      <xdr:colOff>57150</xdr:colOff>
      <xdr:row>7</xdr:row>
      <xdr:rowOff>47625</xdr:rowOff>
    </xdr:from>
    <xdr:ext cx="304800" cy="304800"/>
    <xdr:pic>
      <xdr:nvPicPr>
        <xdr:cNvPr id="25" name="Image 24" descr="Sawed-off JS-2000 Shotgun"/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2333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381000</xdr:colOff>
      <xdr:row>0</xdr:row>
      <xdr:rowOff>38100</xdr:rowOff>
    </xdr:from>
    <xdr:ext cx="304800" cy="304800"/>
    <xdr:pic>
      <xdr:nvPicPr>
        <xdr:cNvPr id="26" name="Image 25" descr="Bandage"/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44525" y="1181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47625</xdr:colOff>
      <xdr:row>1</xdr:row>
      <xdr:rowOff>47625</xdr:rowOff>
    </xdr:from>
    <xdr:ext cx="304800" cy="304800"/>
    <xdr:pic>
      <xdr:nvPicPr>
        <xdr:cNvPr id="27" name="Image 26" descr="Bottle of Disinfectan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11150" y="1571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419100</xdr:colOff>
      <xdr:row>2</xdr:row>
      <xdr:rowOff>28575</xdr:rowOff>
    </xdr:from>
    <xdr:ext cx="304800" cy="304800"/>
    <xdr:pic>
      <xdr:nvPicPr>
        <xdr:cNvPr id="29" name="Image 28" descr="Suture Needle Holder"/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53525" y="79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57150</xdr:colOff>
      <xdr:row>3</xdr:row>
      <xdr:rowOff>66675</xdr:rowOff>
    </xdr:from>
    <xdr:ext cx="304800" cy="304800"/>
    <xdr:pic>
      <xdr:nvPicPr>
        <xdr:cNvPr id="30" name="Image 29" descr="Antidepressants"/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91575" y="1209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419100</xdr:colOff>
      <xdr:row>4</xdr:row>
      <xdr:rowOff>57150</xdr:rowOff>
    </xdr:from>
    <xdr:ext cx="304800" cy="304800"/>
    <xdr:pic>
      <xdr:nvPicPr>
        <xdr:cNvPr id="31" name="Image 30" descr="Beta Blockers"/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53525" y="1581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85725</xdr:colOff>
      <xdr:row>5</xdr:row>
      <xdr:rowOff>66675</xdr:rowOff>
    </xdr:from>
    <xdr:ext cx="304800" cy="304800"/>
    <xdr:pic>
      <xdr:nvPicPr>
        <xdr:cNvPr id="32" name="Image 31" descr="Painkillers"/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20150" y="1971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409575</xdr:colOff>
      <xdr:row>6</xdr:row>
      <xdr:rowOff>76200</xdr:rowOff>
    </xdr:from>
    <xdr:ext cx="304800" cy="304800"/>
    <xdr:pic>
      <xdr:nvPicPr>
        <xdr:cNvPr id="33" name="Image 32" descr="Sleeping Tablets"/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4000" y="2362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14</xdr:col>
      <xdr:colOff>381000</xdr:colOff>
      <xdr:row>1</xdr:row>
      <xdr:rowOff>9525</xdr:rowOff>
    </xdr:from>
    <xdr:ext cx="304800" cy="304800"/>
    <xdr:pic>
      <xdr:nvPicPr>
        <xdr:cNvPr id="34" name="Image 33" descr="CannedPotato2.png"/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0" y="390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14</xdr:col>
      <xdr:colOff>38100</xdr:colOff>
      <xdr:row>1</xdr:row>
      <xdr:rowOff>361950</xdr:rowOff>
    </xdr:from>
    <xdr:ext cx="304800" cy="304800"/>
    <xdr:pic>
      <xdr:nvPicPr>
        <xdr:cNvPr id="36" name="Image 35" descr="Tuna.png"/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40100" y="742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14</xdr:col>
      <xdr:colOff>381000</xdr:colOff>
      <xdr:row>21</xdr:row>
      <xdr:rowOff>9525</xdr:rowOff>
    </xdr:from>
    <xdr:ext cx="304800" cy="304800"/>
    <xdr:pic>
      <xdr:nvPicPr>
        <xdr:cNvPr id="37" name="Image 36" descr="Burrito"/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0" y="8010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14</xdr:col>
      <xdr:colOff>381000</xdr:colOff>
      <xdr:row>3</xdr:row>
      <xdr:rowOff>9525</xdr:rowOff>
    </xdr:from>
    <xdr:ext cx="304800" cy="304800"/>
    <xdr:pic>
      <xdr:nvPicPr>
        <xdr:cNvPr id="39" name="Image 38" descr="CakeSlice.png"/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0" y="1152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14</xdr:col>
      <xdr:colOff>0</xdr:colOff>
      <xdr:row>4</xdr:row>
      <xdr:rowOff>0</xdr:rowOff>
    </xdr:from>
    <xdr:ext cx="304800" cy="304800"/>
    <xdr:pic>
      <xdr:nvPicPr>
        <xdr:cNvPr id="40" name="Image 39" descr="SugarBrown.png"/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14</xdr:col>
      <xdr:colOff>381000</xdr:colOff>
      <xdr:row>5</xdr:row>
      <xdr:rowOff>9525</xdr:rowOff>
    </xdr:from>
    <xdr:ext cx="304800" cy="304800"/>
    <xdr:pic>
      <xdr:nvPicPr>
        <xdr:cNvPr id="41" name="Image 40" descr="Marinarai.png"/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0" y="1914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14</xdr:col>
      <xdr:colOff>0</xdr:colOff>
      <xdr:row>6</xdr:row>
      <xdr:rowOff>0</xdr:rowOff>
    </xdr:from>
    <xdr:ext cx="304800" cy="304800"/>
    <xdr:pic>
      <xdr:nvPicPr>
        <xdr:cNvPr id="42" name="Image 41" descr="Olive Oil"/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00" y="22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14</xdr:col>
      <xdr:colOff>381000</xdr:colOff>
      <xdr:row>7</xdr:row>
      <xdr:rowOff>9525</xdr:rowOff>
    </xdr:from>
    <xdr:ext cx="304800" cy="304800"/>
    <xdr:pic>
      <xdr:nvPicPr>
        <xdr:cNvPr id="43" name="Image 42" descr="Rice Vinegar"/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0" y="2676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14</xdr:col>
      <xdr:colOff>381000</xdr:colOff>
      <xdr:row>9</xdr:row>
      <xdr:rowOff>9525</xdr:rowOff>
    </xdr:from>
    <xdr:ext cx="304800" cy="304800"/>
    <xdr:pic>
      <xdr:nvPicPr>
        <xdr:cNvPr id="44" name="Image 43" descr="Salt.png"/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0" y="3438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14</xdr:col>
      <xdr:colOff>0</xdr:colOff>
      <xdr:row>8</xdr:row>
      <xdr:rowOff>0</xdr:rowOff>
    </xdr:from>
    <xdr:ext cx="304800" cy="304800"/>
    <xdr:pic>
      <xdr:nvPicPr>
        <xdr:cNvPr id="45" name="Image 44" descr="Sugar.png"/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00" y="304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14</xdr:col>
      <xdr:colOff>0</xdr:colOff>
      <xdr:row>10</xdr:row>
      <xdr:rowOff>0</xdr:rowOff>
    </xdr:from>
    <xdr:ext cx="304800" cy="304800"/>
    <xdr:pic>
      <xdr:nvPicPr>
        <xdr:cNvPr id="46" name="Image 45" descr="Pop2.png"/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00" y="381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14</xdr:col>
      <xdr:colOff>381000</xdr:colOff>
      <xdr:row>11</xdr:row>
      <xdr:rowOff>9525</xdr:rowOff>
    </xdr:from>
    <xdr:ext cx="304800" cy="304800"/>
    <xdr:pic>
      <xdr:nvPicPr>
        <xdr:cNvPr id="47" name="Image 46" descr="Banana.png"/>
        <xdr:cNvPicPr>
          <a:picLocks noChangeAspect="1" noChangeArrowheads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0" y="4200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14</xdr:col>
      <xdr:colOff>0</xdr:colOff>
      <xdr:row>12</xdr:row>
      <xdr:rowOff>0</xdr:rowOff>
    </xdr:from>
    <xdr:ext cx="304800" cy="304800"/>
    <xdr:pic>
      <xdr:nvPicPr>
        <xdr:cNvPr id="48" name="Image 47" descr="Crisps3.png"/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00" y="457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14</xdr:col>
      <xdr:colOff>381000</xdr:colOff>
      <xdr:row>13</xdr:row>
      <xdr:rowOff>9525</xdr:rowOff>
    </xdr:from>
    <xdr:ext cx="304800" cy="304800"/>
    <xdr:pic>
      <xdr:nvPicPr>
        <xdr:cNvPr id="49" name="Image 48" descr="Chocolate.png"/>
        <xdr:cNvPicPr>
          <a:picLocks noChangeAspect="1" noChangeArrowheads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0" y="4962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14</xdr:col>
      <xdr:colOff>0</xdr:colOff>
      <xdr:row>20</xdr:row>
      <xdr:rowOff>0</xdr:rowOff>
    </xdr:from>
    <xdr:ext cx="304800" cy="304800"/>
    <xdr:pic>
      <xdr:nvPicPr>
        <xdr:cNvPr id="50" name="Image 49" descr="Butter.png"/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00" y="762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14</xdr:col>
      <xdr:colOff>0</xdr:colOff>
      <xdr:row>14</xdr:row>
      <xdr:rowOff>0</xdr:rowOff>
    </xdr:from>
    <xdr:ext cx="304800" cy="304800"/>
    <xdr:pic>
      <xdr:nvPicPr>
        <xdr:cNvPr id="51" name="Image 50" descr="CocoaPowder.png"/>
        <xdr:cNvPicPr>
          <a:picLocks noChangeAspect="1" noChangeArrowheads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00" y="533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14</xdr:col>
      <xdr:colOff>381000</xdr:colOff>
      <xdr:row>15</xdr:row>
      <xdr:rowOff>9525</xdr:rowOff>
    </xdr:from>
    <xdr:ext cx="304800" cy="304800"/>
    <xdr:pic>
      <xdr:nvPicPr>
        <xdr:cNvPr id="52" name="Image 51" descr="InstantCoffee.png"/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0" y="5724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14</xdr:col>
      <xdr:colOff>0</xdr:colOff>
      <xdr:row>16</xdr:row>
      <xdr:rowOff>0</xdr:rowOff>
    </xdr:from>
    <xdr:ext cx="304800" cy="304800"/>
    <xdr:pic>
      <xdr:nvPicPr>
        <xdr:cNvPr id="53" name="Image 52" descr="JamFruit.png"/>
        <xdr:cNvPicPr>
          <a:picLocks noChangeAspect="1" noChangeArrowheads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00" y="609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14</xdr:col>
      <xdr:colOff>381000</xdr:colOff>
      <xdr:row>19</xdr:row>
      <xdr:rowOff>9525</xdr:rowOff>
    </xdr:from>
    <xdr:ext cx="304800" cy="304800"/>
    <xdr:pic>
      <xdr:nvPicPr>
        <xdr:cNvPr id="54" name="Image 53" descr="Teabag.png"/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0" y="7248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14</xdr:col>
      <xdr:colOff>0</xdr:colOff>
      <xdr:row>18</xdr:row>
      <xdr:rowOff>0</xdr:rowOff>
    </xdr:from>
    <xdr:ext cx="304800" cy="304800"/>
    <xdr:pic>
      <xdr:nvPicPr>
        <xdr:cNvPr id="55" name="Image 54" descr="PeanutButter.png"/>
        <xdr:cNvPicPr>
          <a:picLocks noChangeAspect="1" noChangeArrowheads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00" y="685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14</xdr:col>
      <xdr:colOff>381000</xdr:colOff>
      <xdr:row>17</xdr:row>
      <xdr:rowOff>9525</xdr:rowOff>
    </xdr:from>
    <xdr:ext cx="304800" cy="304800"/>
    <xdr:pic>
      <xdr:nvPicPr>
        <xdr:cNvPr id="56" name="Image 55" descr="Honeybottle.png"/>
        <xdr:cNvPicPr>
          <a:picLocks noChangeAspect="1" noChangeArrowheads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0" y="6486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14</xdr:col>
      <xdr:colOff>0</xdr:colOff>
      <xdr:row>0</xdr:row>
      <xdr:rowOff>0</xdr:rowOff>
    </xdr:from>
    <xdr:ext cx="304800" cy="304800"/>
    <xdr:pic>
      <xdr:nvPicPr>
        <xdr:cNvPr id="57" name="Image 56" descr="Dogfood.png"/>
        <xdr:cNvPicPr>
          <a:picLocks noChangeAspect="1" noChangeArrowheads="1"/>
        </xdr:cNvPicPr>
      </xdr:nvPicPr>
      <xdr:blipFill>
        <a:blip xmlns:r="http://schemas.openxmlformats.org/officeDocument/2006/relationships" r:embed="rId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18</xdr:col>
      <xdr:colOff>95250</xdr:colOff>
      <xdr:row>0</xdr:row>
      <xdr:rowOff>57150</xdr:rowOff>
    </xdr:from>
    <xdr:ext cx="304800" cy="304800"/>
    <xdr:pic>
      <xdr:nvPicPr>
        <xdr:cNvPr id="58" name="Image 57" descr="CarBattery.png"/>
        <xdr:cNvPicPr>
          <a:picLocks noChangeAspect="1" noChangeArrowheads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26400" y="57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18</xdr:col>
      <xdr:colOff>419100</xdr:colOff>
      <xdr:row>1</xdr:row>
      <xdr:rowOff>57150</xdr:rowOff>
    </xdr:from>
    <xdr:ext cx="304800" cy="304800"/>
    <xdr:pic>
      <xdr:nvPicPr>
        <xdr:cNvPr id="60" name="Image 59" descr="EngineDoor.png"/>
        <xdr:cNvPicPr>
          <a:picLocks noChangeAspect="1" noChangeArrowheads="1"/>
        </xdr:cNvPicPr>
      </xdr:nvPicPr>
      <xdr:blipFill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30775" y="438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18</xdr:col>
      <xdr:colOff>57150</xdr:colOff>
      <xdr:row>2</xdr:row>
      <xdr:rowOff>38100</xdr:rowOff>
    </xdr:from>
    <xdr:ext cx="304800" cy="304800"/>
    <xdr:pic>
      <xdr:nvPicPr>
        <xdr:cNvPr id="61" name="Image 60" descr="EngineDoor.png"/>
        <xdr:cNvPicPr>
          <a:picLocks noChangeAspect="1" noChangeArrowheads="1"/>
        </xdr:cNvPicPr>
      </xdr:nvPicPr>
      <xdr:blipFill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68825" y="800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18</xdr:col>
      <xdr:colOff>352425</xdr:colOff>
      <xdr:row>3</xdr:row>
      <xdr:rowOff>9525</xdr:rowOff>
    </xdr:from>
    <xdr:ext cx="304800" cy="304800"/>
    <xdr:pic>
      <xdr:nvPicPr>
        <xdr:cNvPr id="63" name="Image 62" descr="Old Brake"/>
        <xdr:cNvPicPr>
          <a:picLocks noChangeAspect="1" noChangeArrowheads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64100" y="1152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18</xdr:col>
      <xdr:colOff>0</xdr:colOff>
      <xdr:row>4</xdr:row>
      <xdr:rowOff>0</xdr:rowOff>
    </xdr:from>
    <xdr:ext cx="304800" cy="304800"/>
    <xdr:pic>
      <xdr:nvPicPr>
        <xdr:cNvPr id="64" name="Image 63" descr="Old Brake"/>
        <xdr:cNvPicPr>
          <a:picLocks noChangeAspect="1" noChangeArrowheads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631150" y="22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18</xdr:col>
      <xdr:colOff>352425</xdr:colOff>
      <xdr:row>5</xdr:row>
      <xdr:rowOff>9525</xdr:rowOff>
    </xdr:from>
    <xdr:ext cx="304800" cy="304800"/>
    <xdr:pic>
      <xdr:nvPicPr>
        <xdr:cNvPr id="67" name="Image 66" descr="Regular Suspension"/>
        <xdr:cNvPicPr>
          <a:picLocks noChangeAspect="1" noChangeArrowheads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64100" y="1914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18</xdr:col>
      <xdr:colOff>38100</xdr:colOff>
      <xdr:row>6</xdr:row>
      <xdr:rowOff>28575</xdr:rowOff>
    </xdr:from>
    <xdr:ext cx="304800" cy="304800"/>
    <xdr:pic>
      <xdr:nvPicPr>
        <xdr:cNvPr id="68" name="Image 67" descr="Regular Suspension"/>
        <xdr:cNvPicPr>
          <a:picLocks noChangeAspect="1" noChangeArrowheads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9775" y="2314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18</xdr:col>
      <xdr:colOff>352425</xdr:colOff>
      <xdr:row>7</xdr:row>
      <xdr:rowOff>9525</xdr:rowOff>
    </xdr:from>
    <xdr:ext cx="304800" cy="304800"/>
    <xdr:pic>
      <xdr:nvPicPr>
        <xdr:cNvPr id="71" name="Image 70" descr="Valu-Tire"/>
        <xdr:cNvPicPr>
          <a:picLocks noChangeAspect="1" noChangeArrowheads="1"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64100" y="2676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18</xdr:col>
      <xdr:colOff>57150</xdr:colOff>
      <xdr:row>8</xdr:row>
      <xdr:rowOff>19050</xdr:rowOff>
    </xdr:from>
    <xdr:ext cx="304800" cy="304800"/>
    <xdr:pic>
      <xdr:nvPicPr>
        <xdr:cNvPr id="72" name="Image 71" descr="Valu-Tire"/>
        <xdr:cNvPicPr>
          <a:picLocks noChangeAspect="1" noChangeArrowheads="1"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68825" y="3067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18</xdr:col>
      <xdr:colOff>352425</xdr:colOff>
      <xdr:row>9</xdr:row>
      <xdr:rowOff>9525</xdr:rowOff>
    </xdr:from>
    <xdr:ext cx="304800" cy="304800"/>
    <xdr:pic>
      <xdr:nvPicPr>
        <xdr:cNvPr id="75" name="Image 74" descr="Windshield"/>
        <xdr:cNvPicPr>
          <a:picLocks noChangeAspect="1" noChangeArrowheads="1"/>
        </xdr:cNvPicPr>
      </xdr:nvPicPr>
      <xdr:blipFill>
        <a:blip xmlns:r="http://schemas.openxmlformats.org/officeDocument/2006/relationships" r:embed="rId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64100" y="3438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18</xdr:col>
      <xdr:colOff>400050</xdr:colOff>
      <xdr:row>11</xdr:row>
      <xdr:rowOff>57150</xdr:rowOff>
    </xdr:from>
    <xdr:ext cx="304800" cy="304800"/>
    <xdr:pic>
      <xdr:nvPicPr>
        <xdr:cNvPr id="78" name="Image 77" descr="Gas Can"/>
        <xdr:cNvPicPr>
          <a:picLocks noChangeAspect="1" noChangeArrowheads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11725" y="4248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18</xdr:col>
      <xdr:colOff>47625</xdr:colOff>
      <xdr:row>10</xdr:row>
      <xdr:rowOff>28575</xdr:rowOff>
    </xdr:from>
    <xdr:to>
      <xdr:col>18</xdr:col>
      <xdr:colOff>419100</xdr:colOff>
      <xdr:row>11</xdr:row>
      <xdr:rowOff>19050</xdr:rowOff>
    </xdr:to>
    <xdr:pic>
      <xdr:nvPicPr>
        <xdr:cNvPr id="79" name="Image 78" descr="Jack"/>
        <xdr:cNvPicPr>
          <a:picLocks noChangeAspect="1" noChangeArrowheads="1"/>
        </xdr:cNvPicPr>
      </xdr:nvPicPr>
      <xdr:blipFill>
        <a:blip xmlns:r="http://schemas.openxmlformats.org/officeDocument/2006/relationships" r:embed="rId5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59300" y="726757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19050</xdr:colOff>
      <xdr:row>0</xdr:row>
      <xdr:rowOff>47625</xdr:rowOff>
    </xdr:from>
    <xdr:to>
      <xdr:col>2</xdr:col>
      <xdr:colOff>323850</xdr:colOff>
      <xdr:row>0</xdr:row>
      <xdr:rowOff>352425</xdr:rowOff>
    </xdr:to>
    <xdr:pic>
      <xdr:nvPicPr>
        <xdr:cNvPr id="2" name="Image 1" descr="Axe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1250" y="1190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390525</xdr:colOff>
      <xdr:row>1</xdr:row>
      <xdr:rowOff>57150</xdr:rowOff>
    </xdr:from>
    <xdr:to>
      <xdr:col>2</xdr:col>
      <xdr:colOff>695325</xdr:colOff>
      <xdr:row>1</xdr:row>
      <xdr:rowOff>361950</xdr:rowOff>
    </xdr:to>
    <xdr:pic>
      <xdr:nvPicPr>
        <xdr:cNvPr id="4" name="Image 3" descr="PickAxe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95625" y="438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28575</xdr:colOff>
      <xdr:row>2</xdr:row>
      <xdr:rowOff>57150</xdr:rowOff>
    </xdr:from>
    <xdr:to>
      <xdr:col>2</xdr:col>
      <xdr:colOff>333375</xdr:colOff>
      <xdr:row>2</xdr:row>
      <xdr:rowOff>361950</xdr:rowOff>
    </xdr:to>
    <xdr:pic>
      <xdr:nvPicPr>
        <xdr:cNvPr id="6" name="Image 5" descr="BaseballBat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10775" y="348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76200</xdr:colOff>
      <xdr:row>4</xdr:row>
      <xdr:rowOff>57150</xdr:rowOff>
    </xdr:from>
    <xdr:to>
      <xdr:col>2</xdr:col>
      <xdr:colOff>381000</xdr:colOff>
      <xdr:row>4</xdr:row>
      <xdr:rowOff>361950</xdr:rowOff>
    </xdr:to>
    <xdr:pic>
      <xdr:nvPicPr>
        <xdr:cNvPr id="9" name="Image 8" descr="Machete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0" y="8820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428625</xdr:colOff>
      <xdr:row>5</xdr:row>
      <xdr:rowOff>57150</xdr:rowOff>
    </xdr:from>
    <xdr:to>
      <xdr:col>2</xdr:col>
      <xdr:colOff>733425</xdr:colOff>
      <xdr:row>5</xdr:row>
      <xdr:rowOff>361950</xdr:rowOff>
    </xdr:to>
    <xdr:pic>
      <xdr:nvPicPr>
        <xdr:cNvPr id="13" name="Image 12" descr="JS-2000 Shotgun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10825" y="6534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57150</xdr:colOff>
      <xdr:row>6</xdr:row>
      <xdr:rowOff>57150</xdr:rowOff>
    </xdr:from>
    <xdr:to>
      <xdr:col>2</xdr:col>
      <xdr:colOff>361950</xdr:colOff>
      <xdr:row>6</xdr:row>
      <xdr:rowOff>361950</xdr:rowOff>
    </xdr:to>
    <xdr:pic>
      <xdr:nvPicPr>
        <xdr:cNvPr id="15" name="Image 14" descr="AssaultRifle2.png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2343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409575</xdr:colOff>
      <xdr:row>7</xdr:row>
      <xdr:rowOff>38100</xdr:rowOff>
    </xdr:from>
    <xdr:to>
      <xdr:col>2</xdr:col>
      <xdr:colOff>714375</xdr:colOff>
      <xdr:row>7</xdr:row>
      <xdr:rowOff>342900</xdr:rowOff>
    </xdr:to>
    <xdr:pic>
      <xdr:nvPicPr>
        <xdr:cNvPr id="16" name="Image 15" descr="AssaultRifle.png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6450" y="270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409575</xdr:colOff>
      <xdr:row>3</xdr:row>
      <xdr:rowOff>38100</xdr:rowOff>
    </xdr:from>
    <xdr:to>
      <xdr:col>2</xdr:col>
      <xdr:colOff>714375</xdr:colOff>
      <xdr:row>3</xdr:row>
      <xdr:rowOff>342900</xdr:rowOff>
    </xdr:to>
    <xdr:pic>
      <xdr:nvPicPr>
        <xdr:cNvPr id="18" name="Image 17" descr="RifleHunting.png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91775" y="8039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38100</xdr:colOff>
      <xdr:row>0</xdr:row>
      <xdr:rowOff>47625</xdr:rowOff>
    </xdr:from>
    <xdr:to>
      <xdr:col>6</xdr:col>
      <xdr:colOff>342900</xdr:colOff>
      <xdr:row>0</xdr:row>
      <xdr:rowOff>352425</xdr:rowOff>
    </xdr:to>
    <xdr:pic>
      <xdr:nvPicPr>
        <xdr:cNvPr id="12" name="Image 11" descr="Sledgehamer.png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38750" y="428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428625</xdr:colOff>
      <xdr:row>1</xdr:row>
      <xdr:rowOff>28575</xdr:rowOff>
    </xdr:from>
    <xdr:to>
      <xdr:col>6</xdr:col>
      <xdr:colOff>733425</xdr:colOff>
      <xdr:row>1</xdr:row>
      <xdr:rowOff>333375</xdr:rowOff>
    </xdr:to>
    <xdr:pic>
      <xdr:nvPicPr>
        <xdr:cNvPr id="20" name="Image 19" descr="WoodAxe.png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29275" y="409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6</xdr:col>
      <xdr:colOff>38100</xdr:colOff>
      <xdr:row>2</xdr:row>
      <xdr:rowOff>47625</xdr:rowOff>
    </xdr:from>
    <xdr:ext cx="304800" cy="304800"/>
    <xdr:pic>
      <xdr:nvPicPr>
        <xdr:cNvPr id="21" name="Image 20" descr="Crowbar.png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38750" y="809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47625</xdr:colOff>
      <xdr:row>0</xdr:row>
      <xdr:rowOff>47625</xdr:rowOff>
    </xdr:from>
    <xdr:ext cx="304800" cy="304800"/>
    <xdr:pic>
      <xdr:nvPicPr>
        <xdr:cNvPr id="22" name="Image 21" descr="Antibiotics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96275" y="47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381000</xdr:colOff>
      <xdr:row>1</xdr:row>
      <xdr:rowOff>47625</xdr:rowOff>
    </xdr:from>
    <xdr:ext cx="304800" cy="304800"/>
    <xdr:pic>
      <xdr:nvPicPr>
        <xdr:cNvPr id="23" name="Image 22" descr="Sterilized Bandage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428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76200</xdr:colOff>
      <xdr:row>2</xdr:row>
      <xdr:rowOff>57150</xdr:rowOff>
    </xdr:from>
    <xdr:ext cx="304800" cy="304800"/>
    <xdr:pic>
      <xdr:nvPicPr>
        <xdr:cNvPr id="24" name="Image 23" descr="Suture Needle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43925" y="819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381000</xdr:colOff>
      <xdr:row>3</xdr:row>
      <xdr:rowOff>47625</xdr:rowOff>
    </xdr:from>
    <xdr:ext cx="304800" cy="304800"/>
    <xdr:pic>
      <xdr:nvPicPr>
        <xdr:cNvPr id="25" name="Image 24" descr="Vitamins"/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190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14</xdr:col>
      <xdr:colOff>0</xdr:colOff>
      <xdr:row>0</xdr:row>
      <xdr:rowOff>0</xdr:rowOff>
    </xdr:from>
    <xdr:ext cx="304800" cy="304800"/>
    <xdr:pic>
      <xdr:nvPicPr>
        <xdr:cNvPr id="17" name="Image 16" descr="Beans.png"/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14</xdr:col>
      <xdr:colOff>390525</xdr:colOff>
      <xdr:row>1</xdr:row>
      <xdr:rowOff>28575</xdr:rowOff>
    </xdr:from>
    <xdr:ext cx="304800" cy="304800"/>
    <xdr:pic>
      <xdr:nvPicPr>
        <xdr:cNvPr id="19" name="Image 18" descr="CannedCornedBeef.png"/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1575" y="409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14</xdr:col>
      <xdr:colOff>0</xdr:colOff>
      <xdr:row>2</xdr:row>
      <xdr:rowOff>0</xdr:rowOff>
    </xdr:from>
    <xdr:ext cx="304800" cy="304800"/>
    <xdr:pic>
      <xdr:nvPicPr>
        <xdr:cNvPr id="26" name="Image 25" descr="Soup.png"/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0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14</xdr:col>
      <xdr:colOff>390525</xdr:colOff>
      <xdr:row>3</xdr:row>
      <xdr:rowOff>28575</xdr:rowOff>
    </xdr:from>
    <xdr:ext cx="304800" cy="304800"/>
    <xdr:pic>
      <xdr:nvPicPr>
        <xdr:cNvPr id="27" name="Image 26" descr="CannedBolognese.png"/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1575" y="117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14</xdr:col>
      <xdr:colOff>0</xdr:colOff>
      <xdr:row>4</xdr:row>
      <xdr:rowOff>0</xdr:rowOff>
    </xdr:from>
    <xdr:ext cx="304800" cy="304800"/>
    <xdr:pic>
      <xdr:nvPicPr>
        <xdr:cNvPr id="28" name="Image 27" descr="Burger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14</xdr:col>
      <xdr:colOff>390525</xdr:colOff>
      <xdr:row>5</xdr:row>
      <xdr:rowOff>28575</xdr:rowOff>
    </xdr:from>
    <xdr:ext cx="304800" cy="304800"/>
    <xdr:pic>
      <xdr:nvPicPr>
        <xdr:cNvPr id="29" name="Image 28" descr="Taco"/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1575" y="1933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14</xdr:col>
      <xdr:colOff>0</xdr:colOff>
      <xdr:row>6</xdr:row>
      <xdr:rowOff>0</xdr:rowOff>
    </xdr:from>
    <xdr:ext cx="304800" cy="304800"/>
    <xdr:pic>
      <xdr:nvPicPr>
        <xdr:cNvPr id="30" name="Image 29" descr="Maple Syrup"/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0" y="22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14</xdr:col>
      <xdr:colOff>390525</xdr:colOff>
      <xdr:row>7</xdr:row>
      <xdr:rowOff>28575</xdr:rowOff>
    </xdr:from>
    <xdr:ext cx="304800" cy="304800"/>
    <xdr:pic>
      <xdr:nvPicPr>
        <xdr:cNvPr id="31" name="Image 30" descr="Mayonnaise"/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1575" y="2695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14</xdr:col>
      <xdr:colOff>0</xdr:colOff>
      <xdr:row>8</xdr:row>
      <xdr:rowOff>0</xdr:rowOff>
    </xdr:from>
    <xdr:ext cx="304800" cy="304800"/>
    <xdr:pic>
      <xdr:nvPicPr>
        <xdr:cNvPr id="32" name="Image 31" descr="Wasabi"/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0" y="304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14</xdr:col>
      <xdr:colOff>0</xdr:colOff>
      <xdr:row>10</xdr:row>
      <xdr:rowOff>0</xdr:rowOff>
    </xdr:from>
    <xdr:ext cx="304800" cy="304800"/>
    <xdr:pic>
      <xdr:nvPicPr>
        <xdr:cNvPr id="33" name="Image 32" descr="Milk.png"/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0" y="381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14</xdr:col>
      <xdr:colOff>390525</xdr:colOff>
      <xdr:row>9</xdr:row>
      <xdr:rowOff>28575</xdr:rowOff>
    </xdr:from>
    <xdr:ext cx="304800" cy="304800"/>
    <xdr:pic>
      <xdr:nvPicPr>
        <xdr:cNvPr id="34" name="Image 33" descr="Pop4.png"/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1575" y="3457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14</xdr:col>
      <xdr:colOff>390525</xdr:colOff>
      <xdr:row>11</xdr:row>
      <xdr:rowOff>28575</xdr:rowOff>
    </xdr:from>
    <xdr:ext cx="304800" cy="304800"/>
    <xdr:pic>
      <xdr:nvPicPr>
        <xdr:cNvPr id="35" name="Image 34" descr="Mango.png"/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1575" y="4219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14</xdr:col>
      <xdr:colOff>0</xdr:colOff>
      <xdr:row>12</xdr:row>
      <xdr:rowOff>0</xdr:rowOff>
    </xdr:from>
    <xdr:ext cx="304800" cy="304800"/>
    <xdr:pic>
      <xdr:nvPicPr>
        <xdr:cNvPr id="36" name="Image 35" descr="Pineapple.png"/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0" y="457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14</xdr:col>
      <xdr:colOff>390525</xdr:colOff>
      <xdr:row>13</xdr:row>
      <xdr:rowOff>28575</xdr:rowOff>
    </xdr:from>
    <xdr:ext cx="304800" cy="304800"/>
    <xdr:pic>
      <xdr:nvPicPr>
        <xdr:cNvPr id="37" name="Image 36" descr="SpagettiRaw.png"/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1575" y="498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14</xdr:col>
      <xdr:colOff>0</xdr:colOff>
      <xdr:row>14</xdr:row>
      <xdr:rowOff>0</xdr:rowOff>
    </xdr:from>
    <xdr:ext cx="304800" cy="304800"/>
    <xdr:pic>
      <xdr:nvPicPr>
        <xdr:cNvPr id="38" name="Image 37" descr="RiceRaw.png"/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0" y="533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14</xdr:col>
      <xdr:colOff>390525</xdr:colOff>
      <xdr:row>15</xdr:row>
      <xdr:rowOff>28575</xdr:rowOff>
    </xdr:from>
    <xdr:ext cx="304800" cy="304800"/>
    <xdr:pic>
      <xdr:nvPicPr>
        <xdr:cNvPr id="39" name="Image 38" descr="OatsRaw.png"/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1575" y="5743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14</xdr:col>
      <xdr:colOff>0</xdr:colOff>
      <xdr:row>16</xdr:row>
      <xdr:rowOff>0</xdr:rowOff>
    </xdr:from>
    <xdr:ext cx="304800" cy="304800"/>
    <xdr:pic>
      <xdr:nvPicPr>
        <xdr:cNvPr id="40" name="Image 39" descr="Cereal.png"/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0" y="609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14</xdr:col>
      <xdr:colOff>390525</xdr:colOff>
      <xdr:row>17</xdr:row>
      <xdr:rowOff>28575</xdr:rowOff>
    </xdr:from>
    <xdr:ext cx="304800" cy="304800"/>
    <xdr:pic>
      <xdr:nvPicPr>
        <xdr:cNvPr id="41" name="Image 40" descr="Guacamole.png"/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1575" y="6505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14</xdr:col>
      <xdr:colOff>0</xdr:colOff>
      <xdr:row>18</xdr:row>
      <xdr:rowOff>0</xdr:rowOff>
    </xdr:from>
    <xdr:ext cx="304800" cy="304800"/>
    <xdr:pic>
      <xdr:nvPicPr>
        <xdr:cNvPr id="42" name="Image 41" descr="DriedBlackBeans.png"/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0" y="685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18</xdr:col>
      <xdr:colOff>76200</xdr:colOff>
      <xdr:row>0</xdr:row>
      <xdr:rowOff>47625</xdr:rowOff>
    </xdr:from>
    <xdr:ext cx="304800" cy="304800"/>
    <xdr:pic>
      <xdr:nvPicPr>
        <xdr:cNvPr id="43" name="Image 42" descr="CarBattery.png"/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335875" y="47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18</xdr:col>
      <xdr:colOff>361950</xdr:colOff>
      <xdr:row>1</xdr:row>
      <xdr:rowOff>28575</xdr:rowOff>
    </xdr:from>
    <xdr:ext cx="304800" cy="304800"/>
    <xdr:pic>
      <xdr:nvPicPr>
        <xdr:cNvPr id="44" name="Image 43" descr="EngineDoor.png"/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409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18</xdr:col>
      <xdr:colOff>0</xdr:colOff>
      <xdr:row>2</xdr:row>
      <xdr:rowOff>0</xdr:rowOff>
    </xdr:from>
    <xdr:ext cx="304800" cy="304800"/>
    <xdr:pic>
      <xdr:nvPicPr>
        <xdr:cNvPr id="45" name="Image 44" descr="Old Brake"/>
        <xdr:cNvPicPr>
          <a:picLocks noChangeAspect="1" noChangeArrowheads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596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18</xdr:col>
      <xdr:colOff>314325</xdr:colOff>
      <xdr:row>3</xdr:row>
      <xdr:rowOff>0</xdr:rowOff>
    </xdr:from>
    <xdr:ext cx="304800" cy="304800"/>
    <xdr:pic>
      <xdr:nvPicPr>
        <xdr:cNvPr id="46" name="Image 45" descr="Old Brake"/>
        <xdr:cNvPicPr>
          <a:picLocks noChangeAspect="1" noChangeArrowheads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92600" y="114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18</xdr:col>
      <xdr:colOff>0</xdr:colOff>
      <xdr:row>4</xdr:row>
      <xdr:rowOff>0</xdr:rowOff>
    </xdr:from>
    <xdr:ext cx="304800" cy="304800"/>
    <xdr:pic>
      <xdr:nvPicPr>
        <xdr:cNvPr id="47" name="Image 46" descr="Regular Suspension"/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59675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18</xdr:col>
      <xdr:colOff>314325</xdr:colOff>
      <xdr:row>5</xdr:row>
      <xdr:rowOff>0</xdr:rowOff>
    </xdr:from>
    <xdr:ext cx="304800" cy="304800"/>
    <xdr:pic>
      <xdr:nvPicPr>
        <xdr:cNvPr id="48" name="Image 47" descr="Regular Suspension"/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92600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18</xdr:col>
      <xdr:colOff>0</xdr:colOff>
      <xdr:row>6</xdr:row>
      <xdr:rowOff>0</xdr:rowOff>
    </xdr:from>
    <xdr:ext cx="304800" cy="304800"/>
    <xdr:pic>
      <xdr:nvPicPr>
        <xdr:cNvPr id="49" name="Image 48" descr="Valu-Tire"/>
        <xdr:cNvPicPr>
          <a:picLocks noChangeAspect="1" noChangeArrowheads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59675" y="22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18</xdr:col>
      <xdr:colOff>314325</xdr:colOff>
      <xdr:row>7</xdr:row>
      <xdr:rowOff>0</xdr:rowOff>
    </xdr:from>
    <xdr:ext cx="304800" cy="304800"/>
    <xdr:pic>
      <xdr:nvPicPr>
        <xdr:cNvPr id="50" name="Image 49" descr="Valu-Tire"/>
        <xdr:cNvPicPr>
          <a:picLocks noChangeAspect="1" noChangeArrowheads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92600" y="266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18</xdr:col>
      <xdr:colOff>0</xdr:colOff>
      <xdr:row>8</xdr:row>
      <xdr:rowOff>0</xdr:rowOff>
    </xdr:from>
    <xdr:ext cx="304800" cy="304800"/>
    <xdr:pic>
      <xdr:nvPicPr>
        <xdr:cNvPr id="51" name="Image 50" descr="Windshield"/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59675" y="304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18</xdr:col>
      <xdr:colOff>361950</xdr:colOff>
      <xdr:row>9</xdr:row>
      <xdr:rowOff>57150</xdr:rowOff>
    </xdr:from>
    <xdr:ext cx="295275" cy="295275"/>
    <xdr:pic>
      <xdr:nvPicPr>
        <xdr:cNvPr id="52" name="Image 51" descr="Car Battery Charger"/>
        <xdr:cNvPicPr>
          <a:picLocks noChangeAspect="1" noChangeArrowheads="1"/>
        </xdr:cNvPicPr>
      </xdr:nvPicPr>
      <xdr:blipFill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3486150"/>
          <a:ext cx="295275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457200</xdr:colOff>
      <xdr:row>15</xdr:row>
      <xdr:rowOff>47625</xdr:rowOff>
    </xdr:from>
    <xdr:ext cx="304800" cy="304800"/>
    <xdr:pic>
      <xdr:nvPicPr>
        <xdr:cNvPr id="2" name="Image 1" descr="AxeStone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62300" y="47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409575</xdr:colOff>
      <xdr:row>16</xdr:row>
      <xdr:rowOff>28575</xdr:rowOff>
    </xdr:from>
    <xdr:ext cx="304800" cy="304800"/>
    <xdr:pic>
      <xdr:nvPicPr>
        <xdr:cNvPr id="3" name="Image 2" descr="Paddle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14675" y="409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18</xdr:row>
      <xdr:rowOff>38100</xdr:rowOff>
    </xdr:from>
    <xdr:ext cx="304800" cy="304800"/>
    <xdr:pic>
      <xdr:nvPicPr>
        <xdr:cNvPr id="4" name="Image 3" descr="FieldHockeyStick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05100" y="1181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447675</xdr:colOff>
      <xdr:row>19</xdr:row>
      <xdr:rowOff>47625</xdr:rowOff>
    </xdr:from>
    <xdr:ext cx="304800" cy="304800"/>
    <xdr:pic>
      <xdr:nvPicPr>
        <xdr:cNvPr id="5" name="Image 4" descr="HockeyStick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5" y="1571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438150</xdr:colOff>
      <xdr:row>17</xdr:row>
      <xdr:rowOff>38100</xdr:rowOff>
    </xdr:from>
    <xdr:ext cx="304800" cy="304800"/>
    <xdr:pic>
      <xdr:nvPicPr>
        <xdr:cNvPr id="6" name="Image 5" descr="Golfclub.png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43250" y="800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28575</xdr:colOff>
      <xdr:row>20</xdr:row>
      <xdr:rowOff>66675</xdr:rowOff>
    </xdr:from>
    <xdr:ext cx="304800" cy="304800"/>
    <xdr:pic>
      <xdr:nvPicPr>
        <xdr:cNvPr id="7" name="Image 6" descr="LacrosseStick.png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33675" y="1971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438150</xdr:colOff>
      <xdr:row>21</xdr:row>
      <xdr:rowOff>47625</xdr:rowOff>
    </xdr:from>
    <xdr:ext cx="304800" cy="304800"/>
    <xdr:pic>
      <xdr:nvPicPr>
        <xdr:cNvPr id="8" name="Image 7" descr="Poolcue.png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43250" y="2333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28575</xdr:colOff>
      <xdr:row>22</xdr:row>
      <xdr:rowOff>38100</xdr:rowOff>
    </xdr:from>
    <xdr:ext cx="304800" cy="304800"/>
    <xdr:pic>
      <xdr:nvPicPr>
        <xdr:cNvPr id="9" name="Image 8" descr="Plank.png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33675" y="270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419100</xdr:colOff>
      <xdr:row>23</xdr:row>
      <xdr:rowOff>38100</xdr:rowOff>
    </xdr:from>
    <xdr:ext cx="304800" cy="304800"/>
    <xdr:pic>
      <xdr:nvPicPr>
        <xdr:cNvPr id="10" name="Image 9" descr="PlankNail.png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24200" y="3086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38100</xdr:colOff>
      <xdr:row>24</xdr:row>
      <xdr:rowOff>38100</xdr:rowOff>
    </xdr:from>
    <xdr:ext cx="304800" cy="304800"/>
    <xdr:pic>
      <xdr:nvPicPr>
        <xdr:cNvPr id="11" name="Image 10" descr="TennisRacket.png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3467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438150</xdr:colOff>
      <xdr:row>25</xdr:row>
      <xdr:rowOff>47625</xdr:rowOff>
    </xdr:from>
    <xdr:ext cx="304800" cy="304800"/>
    <xdr:pic>
      <xdr:nvPicPr>
        <xdr:cNvPr id="12" name="Image 11" descr="Pipe.png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43250" y="3857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66675</xdr:colOff>
      <xdr:row>26</xdr:row>
      <xdr:rowOff>47625</xdr:rowOff>
    </xdr:from>
    <xdr:ext cx="304800" cy="304800"/>
    <xdr:pic>
      <xdr:nvPicPr>
        <xdr:cNvPr id="13" name="Image 12" descr="MetalTube.png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4238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57150</xdr:colOff>
      <xdr:row>27</xdr:row>
      <xdr:rowOff>47625</xdr:rowOff>
    </xdr:from>
    <xdr:ext cx="304800" cy="304800"/>
    <xdr:pic>
      <xdr:nvPicPr>
        <xdr:cNvPr id="14" name="Image 13" descr="KnifeButter.png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2250" y="4619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409575</xdr:colOff>
      <xdr:row>28</xdr:row>
      <xdr:rowOff>19050</xdr:rowOff>
    </xdr:from>
    <xdr:ext cx="304800" cy="304800"/>
    <xdr:pic>
      <xdr:nvPicPr>
        <xdr:cNvPr id="15" name="Image 14" descr="KnifeChopping.png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14675" y="4972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47625</xdr:colOff>
      <xdr:row>29</xdr:row>
      <xdr:rowOff>28575</xdr:rowOff>
    </xdr:from>
    <xdr:ext cx="304800" cy="304800"/>
    <xdr:pic>
      <xdr:nvPicPr>
        <xdr:cNvPr id="16" name="Image 15" descr="Cleaver.png"/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2725" y="5362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400050</xdr:colOff>
      <xdr:row>30</xdr:row>
      <xdr:rowOff>38100</xdr:rowOff>
    </xdr:from>
    <xdr:ext cx="304800" cy="304800"/>
    <xdr:pic>
      <xdr:nvPicPr>
        <xdr:cNvPr id="17" name="Image 16" descr="KnifeFlint.png"/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05150" y="5753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38100</xdr:colOff>
      <xdr:row>31</xdr:row>
      <xdr:rowOff>66675</xdr:rowOff>
    </xdr:from>
    <xdr:ext cx="304800" cy="304800"/>
    <xdr:pic>
      <xdr:nvPicPr>
        <xdr:cNvPr id="18" name="Image 17" descr="SpearStick.png"/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6162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447675</xdr:colOff>
      <xdr:row>32</xdr:row>
      <xdr:rowOff>47625</xdr:rowOff>
    </xdr:from>
    <xdr:ext cx="304800" cy="304800"/>
    <xdr:pic>
      <xdr:nvPicPr>
        <xdr:cNvPr id="19" name="Image 18" descr="HandScythe.png"/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5" y="6524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19050</xdr:colOff>
      <xdr:row>24</xdr:row>
      <xdr:rowOff>47625</xdr:rowOff>
    </xdr:from>
    <xdr:ext cx="304800" cy="304800"/>
    <xdr:pic>
      <xdr:nvPicPr>
        <xdr:cNvPr id="20" name="Image 19" descr="Axe.png"/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1250" y="1190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447675</xdr:colOff>
      <xdr:row>25</xdr:row>
      <xdr:rowOff>47625</xdr:rowOff>
    </xdr:from>
    <xdr:ext cx="304800" cy="304800"/>
    <xdr:pic>
      <xdr:nvPicPr>
        <xdr:cNvPr id="21" name="Image 20" descr="AxeHand.png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29875" y="1571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19050</xdr:colOff>
      <xdr:row>26</xdr:row>
      <xdr:rowOff>28575</xdr:rowOff>
    </xdr:from>
    <xdr:ext cx="304800" cy="304800"/>
    <xdr:pic>
      <xdr:nvPicPr>
        <xdr:cNvPr id="22" name="Image 21" descr="PickAxe.png"/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1250" y="1933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47625</xdr:colOff>
      <xdr:row>28</xdr:row>
      <xdr:rowOff>47625</xdr:rowOff>
    </xdr:from>
    <xdr:ext cx="304800" cy="304800"/>
    <xdr:pic>
      <xdr:nvPicPr>
        <xdr:cNvPr id="23" name="Image 22" descr="WoodAxe.png"/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29825" y="2714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28575</xdr:colOff>
      <xdr:row>30</xdr:row>
      <xdr:rowOff>57150</xdr:rowOff>
    </xdr:from>
    <xdr:ext cx="304800" cy="304800"/>
    <xdr:pic>
      <xdr:nvPicPr>
        <xdr:cNvPr id="24" name="Image 23" descr="BaseballBat.png"/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10775" y="348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9525</xdr:colOff>
      <xdr:row>32</xdr:row>
      <xdr:rowOff>47625</xdr:rowOff>
    </xdr:from>
    <xdr:ext cx="304800" cy="304800"/>
    <xdr:pic>
      <xdr:nvPicPr>
        <xdr:cNvPr id="25" name="Image 24" descr="Crowbar.png"/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91725" y="4238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419100</xdr:colOff>
      <xdr:row>43</xdr:row>
      <xdr:rowOff>47625</xdr:rowOff>
    </xdr:from>
    <xdr:ext cx="304800" cy="304800"/>
    <xdr:pic>
      <xdr:nvPicPr>
        <xdr:cNvPr id="26" name="Image 25" descr="NightStick.png"/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01300" y="8429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76200</xdr:colOff>
      <xdr:row>44</xdr:row>
      <xdr:rowOff>57150</xdr:rowOff>
    </xdr:from>
    <xdr:ext cx="304800" cy="304800"/>
    <xdr:pic>
      <xdr:nvPicPr>
        <xdr:cNvPr id="27" name="Image 26" descr="Machete.png"/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0" y="8820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390525</xdr:colOff>
      <xdr:row>45</xdr:row>
      <xdr:rowOff>28575</xdr:rowOff>
    </xdr:from>
    <xdr:ext cx="304800" cy="304800"/>
    <xdr:pic>
      <xdr:nvPicPr>
        <xdr:cNvPr id="28" name="Image 27" descr="HuntingKnife.png"/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72725" y="9172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38100</xdr:colOff>
      <xdr:row>53</xdr:row>
      <xdr:rowOff>38100</xdr:rowOff>
    </xdr:from>
    <xdr:ext cx="304800" cy="304800"/>
    <xdr:pic>
      <xdr:nvPicPr>
        <xdr:cNvPr id="29" name="Image 28" descr="M9 Pistol"/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20300" y="12230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438150</xdr:colOff>
      <xdr:row>54</xdr:row>
      <xdr:rowOff>57150</xdr:rowOff>
    </xdr:from>
    <xdr:ext cx="304800" cy="304800"/>
    <xdr:pic>
      <xdr:nvPicPr>
        <xdr:cNvPr id="30" name="Image 29" descr="D-E Pistol"/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20350" y="12630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55</xdr:row>
      <xdr:rowOff>38100</xdr:rowOff>
    </xdr:from>
    <xdr:ext cx="304800" cy="304800"/>
    <xdr:pic>
      <xdr:nvPicPr>
        <xdr:cNvPr id="31" name="Image 30" descr="M36 Revolver"/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2200" y="12992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428625</xdr:colOff>
      <xdr:row>56</xdr:row>
      <xdr:rowOff>57150</xdr:rowOff>
    </xdr:from>
    <xdr:ext cx="304800" cy="304800"/>
    <xdr:pic>
      <xdr:nvPicPr>
        <xdr:cNvPr id="32" name="Image 31" descr="JS-2000 Shotgun"/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10825" y="13392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57150</xdr:colOff>
      <xdr:row>57</xdr:row>
      <xdr:rowOff>47625</xdr:rowOff>
    </xdr:from>
    <xdr:ext cx="304800" cy="304800"/>
    <xdr:pic>
      <xdr:nvPicPr>
        <xdr:cNvPr id="33" name="Image 32" descr="Sawed-off JS-2000 Shotgun"/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39350" y="13763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419100</xdr:colOff>
      <xdr:row>58</xdr:row>
      <xdr:rowOff>57150</xdr:rowOff>
    </xdr:from>
    <xdr:ext cx="304800" cy="304800"/>
    <xdr:pic>
      <xdr:nvPicPr>
        <xdr:cNvPr id="34" name="Image 33" descr="AssaultRifle2.png"/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01300" y="14154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28575</xdr:colOff>
      <xdr:row>59</xdr:row>
      <xdr:rowOff>47625</xdr:rowOff>
    </xdr:from>
    <xdr:ext cx="304800" cy="304800"/>
    <xdr:pic>
      <xdr:nvPicPr>
        <xdr:cNvPr id="35" name="Image 34" descr="AssaultRifle.png"/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10775" y="14525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61</xdr:row>
      <xdr:rowOff>0</xdr:rowOff>
    </xdr:from>
    <xdr:ext cx="304800" cy="304800"/>
    <xdr:pic>
      <xdr:nvPicPr>
        <xdr:cNvPr id="36" name="Image 35" descr="LeverActionRifle.png"/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2200" y="1524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409575</xdr:colOff>
      <xdr:row>60</xdr:row>
      <xdr:rowOff>38100</xdr:rowOff>
    </xdr:from>
    <xdr:ext cx="304800" cy="304800"/>
    <xdr:pic>
      <xdr:nvPicPr>
        <xdr:cNvPr id="37" name="Image 36" descr="RifleHunting.png"/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91775" y="14897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14</xdr:col>
      <xdr:colOff>19050</xdr:colOff>
      <xdr:row>19</xdr:row>
      <xdr:rowOff>47625</xdr:rowOff>
    </xdr:from>
    <xdr:ext cx="304800" cy="304800"/>
    <xdr:pic>
      <xdr:nvPicPr>
        <xdr:cNvPr id="38" name="Image 37" descr="Axe.png"/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1250" y="1190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14</xdr:col>
      <xdr:colOff>19050</xdr:colOff>
      <xdr:row>21</xdr:row>
      <xdr:rowOff>28575</xdr:rowOff>
    </xdr:from>
    <xdr:ext cx="304800" cy="304800"/>
    <xdr:pic>
      <xdr:nvPicPr>
        <xdr:cNvPr id="39" name="Image 38" descr="PickAxe.png"/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1250" y="1933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14</xdr:col>
      <xdr:colOff>28575</xdr:colOff>
      <xdr:row>25</xdr:row>
      <xdr:rowOff>57150</xdr:rowOff>
    </xdr:from>
    <xdr:ext cx="304800" cy="304800"/>
    <xdr:pic>
      <xdr:nvPicPr>
        <xdr:cNvPr id="40" name="Image 39" descr="BaseballBat.png"/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10775" y="348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14</xdr:col>
      <xdr:colOff>9525</xdr:colOff>
      <xdr:row>27</xdr:row>
      <xdr:rowOff>47625</xdr:rowOff>
    </xdr:from>
    <xdr:ext cx="304800" cy="304800"/>
    <xdr:pic>
      <xdr:nvPicPr>
        <xdr:cNvPr id="41" name="Image 40" descr="Crowbar.png"/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91725" y="4238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14</xdr:col>
      <xdr:colOff>76200</xdr:colOff>
      <xdr:row>39</xdr:row>
      <xdr:rowOff>57150</xdr:rowOff>
    </xdr:from>
    <xdr:ext cx="304800" cy="304800"/>
    <xdr:pic>
      <xdr:nvPicPr>
        <xdr:cNvPr id="42" name="Image 41" descr="Machete.png"/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0" y="8820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14</xdr:col>
      <xdr:colOff>438150</xdr:colOff>
      <xdr:row>31</xdr:row>
      <xdr:rowOff>57150</xdr:rowOff>
    </xdr:from>
    <xdr:ext cx="304800" cy="304800"/>
    <xdr:pic>
      <xdr:nvPicPr>
        <xdr:cNvPr id="43" name="Image 42" descr="D-E Pistol"/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20350" y="5772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14</xdr:col>
      <xdr:colOff>428625</xdr:colOff>
      <xdr:row>33</xdr:row>
      <xdr:rowOff>57150</xdr:rowOff>
    </xdr:from>
    <xdr:ext cx="304800" cy="304800"/>
    <xdr:pic>
      <xdr:nvPicPr>
        <xdr:cNvPr id="44" name="Image 43" descr="JS-2000 Shotgun"/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10825" y="6534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14</xdr:col>
      <xdr:colOff>57150</xdr:colOff>
      <xdr:row>34</xdr:row>
      <xdr:rowOff>47625</xdr:rowOff>
    </xdr:from>
    <xdr:ext cx="304800" cy="304800"/>
    <xdr:pic>
      <xdr:nvPicPr>
        <xdr:cNvPr id="45" name="Image 44" descr="Sawed-off JS-2000 Shotgun"/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39350" y="6905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14</xdr:col>
      <xdr:colOff>419100</xdr:colOff>
      <xdr:row>35</xdr:row>
      <xdr:rowOff>57150</xdr:rowOff>
    </xdr:from>
    <xdr:ext cx="304800" cy="304800"/>
    <xdr:pic>
      <xdr:nvPicPr>
        <xdr:cNvPr id="46" name="Image 45" descr="AssaultRifle2.png"/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01300" y="729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14</xdr:col>
      <xdr:colOff>28575</xdr:colOff>
      <xdr:row>36</xdr:row>
      <xdr:rowOff>47625</xdr:rowOff>
    </xdr:from>
    <xdr:ext cx="304800" cy="304800"/>
    <xdr:pic>
      <xdr:nvPicPr>
        <xdr:cNvPr id="47" name="Image 46" descr="AssaultRifle.png"/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10775" y="7667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14</xdr:col>
      <xdr:colOff>409575</xdr:colOff>
      <xdr:row>37</xdr:row>
      <xdr:rowOff>38100</xdr:rowOff>
    </xdr:from>
    <xdr:ext cx="304800" cy="304800"/>
    <xdr:pic>
      <xdr:nvPicPr>
        <xdr:cNvPr id="48" name="Image 47" descr="RifleHunting.png"/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91775" y="8039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20</xdr:col>
      <xdr:colOff>447675</xdr:colOff>
      <xdr:row>24</xdr:row>
      <xdr:rowOff>47625</xdr:rowOff>
    </xdr:from>
    <xdr:ext cx="304800" cy="304800"/>
    <xdr:pic>
      <xdr:nvPicPr>
        <xdr:cNvPr id="49" name="Image 48" descr="AxeHand.png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5" y="47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20</xdr:col>
      <xdr:colOff>47625</xdr:colOff>
      <xdr:row>25</xdr:row>
      <xdr:rowOff>47625</xdr:rowOff>
    </xdr:from>
    <xdr:ext cx="304800" cy="304800"/>
    <xdr:pic>
      <xdr:nvPicPr>
        <xdr:cNvPr id="50" name="Image 49" descr="WoodAxe.png"/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2725" y="428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20</xdr:col>
      <xdr:colOff>419100</xdr:colOff>
      <xdr:row>26</xdr:row>
      <xdr:rowOff>47625</xdr:rowOff>
    </xdr:from>
    <xdr:ext cx="304800" cy="304800"/>
    <xdr:pic>
      <xdr:nvPicPr>
        <xdr:cNvPr id="51" name="Image 50" descr="NightStick.png"/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24200" y="809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20</xdr:col>
      <xdr:colOff>390525</xdr:colOff>
      <xdr:row>27</xdr:row>
      <xdr:rowOff>28575</xdr:rowOff>
    </xdr:from>
    <xdr:ext cx="304800" cy="304800"/>
    <xdr:pic>
      <xdr:nvPicPr>
        <xdr:cNvPr id="52" name="Image 51" descr="HuntingKnife.png"/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95625" y="117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20</xdr:col>
      <xdr:colOff>38100</xdr:colOff>
      <xdr:row>28</xdr:row>
      <xdr:rowOff>38100</xdr:rowOff>
    </xdr:from>
    <xdr:ext cx="304800" cy="304800"/>
    <xdr:pic>
      <xdr:nvPicPr>
        <xdr:cNvPr id="53" name="Image 52" descr="M9 Pistol"/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1562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20</xdr:col>
      <xdr:colOff>0</xdr:colOff>
      <xdr:row>29</xdr:row>
      <xdr:rowOff>0</xdr:rowOff>
    </xdr:from>
    <xdr:ext cx="304800" cy="304800"/>
    <xdr:pic>
      <xdr:nvPicPr>
        <xdr:cNvPr id="54" name="Image 53" descr="LeverActionRifle.png"/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05100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4"/>
  <sheetViews>
    <sheetView tabSelected="1" topLeftCell="A52" workbookViewId="0">
      <selection activeCell="G45" sqref="G45"/>
    </sheetView>
  </sheetViews>
  <sheetFormatPr baseColWidth="10" defaultRowHeight="15" x14ac:dyDescent="0.25"/>
  <cols>
    <col min="2" max="2" width="13.5703125" customWidth="1"/>
    <col min="3" max="10" width="13.5703125" style="1" customWidth="1"/>
    <col min="11" max="12" width="13.7109375" style="1" customWidth="1"/>
    <col min="13" max="13" width="14.85546875" style="1" bestFit="1" customWidth="1"/>
    <col min="14" max="15" width="13" style="1" customWidth="1"/>
    <col min="16" max="21" width="13" customWidth="1"/>
    <col min="23" max="23" width="12.28515625" bestFit="1" customWidth="1"/>
    <col min="25" max="25" width="16.140625" bestFit="1" customWidth="1"/>
  </cols>
  <sheetData>
    <row r="1" spans="1:25" x14ac:dyDescent="0.25">
      <c r="A1" t="s">
        <v>237</v>
      </c>
      <c r="B1" t="s">
        <v>12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L1" s="9" t="s">
        <v>238</v>
      </c>
      <c r="M1" s="9" t="str">
        <f>B1</f>
        <v>NIVEAU 1</v>
      </c>
      <c r="N1" s="2" t="str">
        <f t="shared" ref="N1:N29" si="0">C1</f>
        <v>ARME</v>
      </c>
      <c r="O1" s="2" t="str">
        <f t="shared" ref="O1:O29" si="1">D1</f>
        <v>OUTILS</v>
      </c>
      <c r="P1" s="2" t="str">
        <f t="shared" ref="P1:P29" si="2">E1</f>
        <v>MEDICAL</v>
      </c>
      <c r="Q1" s="2" t="str">
        <f t="shared" ref="Q1:Q29" si="3">F1</f>
        <v>NOURRITURE</v>
      </c>
      <c r="R1" s="2" t="str">
        <f t="shared" ref="R1:R29" si="4">G1</f>
        <v>AUTOMOBILE</v>
      </c>
      <c r="S1" s="2" t="str">
        <f t="shared" ref="S1:S29" si="5">H1</f>
        <v>ALCOOL</v>
      </c>
      <c r="T1" s="2" t="str">
        <f t="shared" ref="T1:T29" si="6">I1</f>
        <v>AGRICULTURE</v>
      </c>
      <c r="U1" s="2" t="str">
        <f t="shared" ref="U1:U29" si="7">J1</f>
        <v>MEUBLE</v>
      </c>
      <c r="W1" s="12" t="s">
        <v>226</v>
      </c>
      <c r="X1" s="11" t="s">
        <v>216</v>
      </c>
      <c r="Y1" t="s">
        <v>220</v>
      </c>
    </row>
    <row r="2" spans="1:25" x14ac:dyDescent="0.25">
      <c r="B2" s="3" t="s">
        <v>8</v>
      </c>
      <c r="C2" s="1">
        <v>10</v>
      </c>
      <c r="D2" s="1">
        <v>10</v>
      </c>
      <c r="E2" s="1">
        <v>15</v>
      </c>
      <c r="F2" s="1">
        <v>15</v>
      </c>
      <c r="G2" s="4">
        <v>20</v>
      </c>
      <c r="H2" s="4">
        <v>20</v>
      </c>
      <c r="I2" s="4">
        <v>20</v>
      </c>
      <c r="J2" s="4">
        <v>20</v>
      </c>
      <c r="M2" s="3" t="str">
        <f t="shared" ref="M2:M33" si="8">B2</f>
        <v>WIN</v>
      </c>
      <c r="N2" s="9">
        <f>C2+10</f>
        <v>20</v>
      </c>
      <c r="O2" s="9">
        <f t="shared" ref="O2:U2" si="9">D2+10</f>
        <v>20</v>
      </c>
      <c r="P2" s="9">
        <f t="shared" si="9"/>
        <v>25</v>
      </c>
      <c r="Q2" s="9">
        <f t="shared" si="9"/>
        <v>25</v>
      </c>
      <c r="R2" s="9">
        <f t="shared" si="9"/>
        <v>30</v>
      </c>
      <c r="S2" s="9">
        <f t="shared" si="9"/>
        <v>30</v>
      </c>
      <c r="T2" s="9">
        <f t="shared" si="9"/>
        <v>30</v>
      </c>
      <c r="U2" s="9">
        <f t="shared" si="9"/>
        <v>30</v>
      </c>
      <c r="X2" s="6" t="s">
        <v>217</v>
      </c>
      <c r="Y2" t="s">
        <v>221</v>
      </c>
    </row>
    <row r="3" spans="1:25" x14ac:dyDescent="0.25">
      <c r="B3" s="3" t="s">
        <v>9</v>
      </c>
      <c r="C3" s="1">
        <v>20</v>
      </c>
      <c r="D3" s="1">
        <v>20</v>
      </c>
      <c r="E3" s="1">
        <v>25</v>
      </c>
      <c r="F3" s="1">
        <v>30</v>
      </c>
      <c r="G3" s="1">
        <v>30</v>
      </c>
      <c r="H3" s="1">
        <v>30</v>
      </c>
      <c r="I3" s="4">
        <v>35</v>
      </c>
      <c r="J3" s="4">
        <v>35</v>
      </c>
      <c r="M3" s="3" t="str">
        <f t="shared" si="8"/>
        <v>COOL</v>
      </c>
      <c r="N3" s="9">
        <f>C3-10</f>
        <v>10</v>
      </c>
      <c r="O3" s="9">
        <f t="shared" ref="O3:U4" si="10">D3-10</f>
        <v>10</v>
      </c>
      <c r="P3" s="9">
        <f t="shared" si="10"/>
        <v>15</v>
      </c>
      <c r="Q3" s="9">
        <f t="shared" si="10"/>
        <v>20</v>
      </c>
      <c r="R3" s="9">
        <f t="shared" si="10"/>
        <v>20</v>
      </c>
      <c r="S3" s="9">
        <f t="shared" si="10"/>
        <v>20</v>
      </c>
      <c r="T3" s="9">
        <f t="shared" si="10"/>
        <v>25</v>
      </c>
      <c r="U3" s="9">
        <f t="shared" si="10"/>
        <v>25</v>
      </c>
      <c r="X3" s="12" t="s">
        <v>218</v>
      </c>
      <c r="Y3" t="s">
        <v>222</v>
      </c>
    </row>
    <row r="4" spans="1:25" x14ac:dyDescent="0.25">
      <c r="B4" s="3" t="s">
        <v>10</v>
      </c>
      <c r="C4" s="1">
        <v>30</v>
      </c>
      <c r="D4" s="4">
        <v>35</v>
      </c>
      <c r="E4" s="1">
        <v>30</v>
      </c>
      <c r="F4" s="1">
        <v>30</v>
      </c>
      <c r="G4" s="1">
        <v>30</v>
      </c>
      <c r="H4" s="1">
        <v>30</v>
      </c>
      <c r="I4" s="1">
        <v>25</v>
      </c>
      <c r="J4" s="1">
        <v>25</v>
      </c>
      <c r="M4" s="3" t="str">
        <f t="shared" si="8"/>
        <v>SHIT</v>
      </c>
      <c r="N4" s="9">
        <f t="shared" ref="N4" si="11">C4-10</f>
        <v>20</v>
      </c>
      <c r="O4" s="9">
        <f t="shared" si="10"/>
        <v>25</v>
      </c>
      <c r="P4" s="9">
        <f t="shared" si="10"/>
        <v>20</v>
      </c>
      <c r="Q4" s="9">
        <f t="shared" si="10"/>
        <v>20</v>
      </c>
      <c r="R4" s="9">
        <f t="shared" si="10"/>
        <v>20</v>
      </c>
      <c r="S4" s="9">
        <f t="shared" si="10"/>
        <v>20</v>
      </c>
      <c r="T4" s="9">
        <f t="shared" si="10"/>
        <v>15</v>
      </c>
      <c r="U4" s="9">
        <f t="shared" si="10"/>
        <v>15</v>
      </c>
      <c r="X4" s="3" t="s">
        <v>219</v>
      </c>
      <c r="Y4" t="s">
        <v>223</v>
      </c>
    </row>
    <row r="5" spans="1:25" x14ac:dyDescent="0.25">
      <c r="B5" s="3" t="s">
        <v>11</v>
      </c>
      <c r="C5" s="4">
        <v>40</v>
      </c>
      <c r="D5" s="1">
        <v>35</v>
      </c>
      <c r="E5" s="1">
        <v>30</v>
      </c>
      <c r="F5" s="1">
        <v>25</v>
      </c>
      <c r="G5" s="1">
        <v>20</v>
      </c>
      <c r="H5" s="1">
        <v>20</v>
      </c>
      <c r="I5" s="1">
        <v>20</v>
      </c>
      <c r="J5" s="1">
        <v>20</v>
      </c>
      <c r="M5" s="3" t="str">
        <f t="shared" si="8"/>
        <v>DEATH</v>
      </c>
      <c r="N5" s="9">
        <f t="shared" ref="N5:U5" si="12">C5+10</f>
        <v>50</v>
      </c>
      <c r="O5" s="9">
        <f t="shared" si="12"/>
        <v>45</v>
      </c>
      <c r="P5" s="9">
        <f t="shared" si="12"/>
        <v>40</v>
      </c>
      <c r="Q5" s="9">
        <f t="shared" si="12"/>
        <v>35</v>
      </c>
      <c r="R5" s="9">
        <f t="shared" si="12"/>
        <v>30</v>
      </c>
      <c r="S5" s="9">
        <f t="shared" si="12"/>
        <v>30</v>
      </c>
      <c r="T5" s="9">
        <f t="shared" si="12"/>
        <v>30</v>
      </c>
      <c r="U5" s="9">
        <f t="shared" si="12"/>
        <v>30</v>
      </c>
      <c r="X5" s="10" t="s">
        <v>224</v>
      </c>
      <c r="Y5" t="s">
        <v>225</v>
      </c>
    </row>
    <row r="6" spans="1:25" x14ac:dyDescent="0.25">
      <c r="P6" s="1"/>
      <c r="Q6" s="1"/>
      <c r="R6" s="1"/>
      <c r="S6" s="1"/>
      <c r="T6" s="1"/>
      <c r="U6" s="1"/>
    </row>
    <row r="7" spans="1:25" x14ac:dyDescent="0.25">
      <c r="P7" s="1"/>
      <c r="Q7" s="1"/>
      <c r="R7" s="1"/>
      <c r="S7" s="1"/>
      <c r="T7" s="1"/>
      <c r="U7" s="1"/>
    </row>
    <row r="8" spans="1:25" x14ac:dyDescent="0.25">
      <c r="B8" t="s">
        <v>13</v>
      </c>
      <c r="C8" s="2" t="s">
        <v>0</v>
      </c>
      <c r="D8" s="2" t="s">
        <v>1</v>
      </c>
      <c r="E8" s="2" t="s">
        <v>2</v>
      </c>
      <c r="F8" s="2" t="s">
        <v>3</v>
      </c>
      <c r="G8" s="2" t="s">
        <v>4</v>
      </c>
      <c r="H8" s="2" t="s">
        <v>5</v>
      </c>
      <c r="I8" s="2" t="s">
        <v>6</v>
      </c>
      <c r="J8" s="2" t="s">
        <v>7</v>
      </c>
      <c r="M8" s="9" t="str">
        <f t="shared" si="8"/>
        <v>NIVEAU 2 A&amp;V</v>
      </c>
      <c r="N8" s="2" t="str">
        <f t="shared" si="0"/>
        <v>ARME</v>
      </c>
      <c r="O8" s="2" t="str">
        <f t="shared" si="1"/>
        <v>OUTILS</v>
      </c>
      <c r="P8" s="2" t="str">
        <f t="shared" si="2"/>
        <v>MEDICAL</v>
      </c>
      <c r="Q8" s="2" t="str">
        <f t="shared" si="3"/>
        <v>NOURRITURE</v>
      </c>
      <c r="R8" s="2" t="str">
        <f t="shared" si="4"/>
        <v>AUTOMOBILE</v>
      </c>
      <c r="S8" s="2" t="str">
        <f t="shared" si="5"/>
        <v>ALCOOL</v>
      </c>
      <c r="T8" s="2" t="str">
        <f t="shared" si="6"/>
        <v>AGRICULTURE</v>
      </c>
      <c r="U8" s="2" t="str">
        <f t="shared" si="7"/>
        <v>MEUBLE</v>
      </c>
      <c r="V8" s="1"/>
      <c r="W8" s="1"/>
    </row>
    <row r="9" spans="1:25" x14ac:dyDescent="0.25">
      <c r="B9" s="3" t="s">
        <v>8</v>
      </c>
      <c r="C9" s="1">
        <v>15</v>
      </c>
      <c r="D9" s="1">
        <v>15</v>
      </c>
      <c r="E9" s="1">
        <v>20</v>
      </c>
      <c r="F9" s="1">
        <v>20</v>
      </c>
      <c r="G9" s="4">
        <v>25</v>
      </c>
      <c r="H9" s="4">
        <v>25</v>
      </c>
      <c r="I9" s="4">
        <v>25</v>
      </c>
      <c r="J9" s="4">
        <v>25</v>
      </c>
      <c r="M9" s="3" t="str">
        <f t="shared" si="8"/>
        <v>WIN</v>
      </c>
      <c r="N9" s="9">
        <f t="shared" ref="N9:U9" si="13">C9+10</f>
        <v>25</v>
      </c>
      <c r="O9" s="9">
        <f t="shared" si="13"/>
        <v>25</v>
      </c>
      <c r="P9" s="9">
        <f t="shared" si="13"/>
        <v>30</v>
      </c>
      <c r="Q9" s="9">
        <f t="shared" si="13"/>
        <v>30</v>
      </c>
      <c r="R9" s="9">
        <f t="shared" si="13"/>
        <v>35</v>
      </c>
      <c r="S9" s="9">
        <f t="shared" si="13"/>
        <v>35</v>
      </c>
      <c r="T9" s="9">
        <f t="shared" si="13"/>
        <v>35</v>
      </c>
      <c r="U9" s="9">
        <f t="shared" si="13"/>
        <v>35</v>
      </c>
      <c r="V9" s="1"/>
      <c r="W9" s="1"/>
    </row>
    <row r="10" spans="1:25" x14ac:dyDescent="0.25">
      <c r="B10" s="3" t="s">
        <v>9</v>
      </c>
      <c r="C10" s="1">
        <v>25</v>
      </c>
      <c r="D10" s="1">
        <v>25</v>
      </c>
      <c r="E10" s="1">
        <v>30</v>
      </c>
      <c r="F10" s="1">
        <v>35</v>
      </c>
      <c r="G10" s="1">
        <v>35</v>
      </c>
      <c r="H10" s="1">
        <v>35</v>
      </c>
      <c r="I10" s="4">
        <v>40</v>
      </c>
      <c r="J10" s="4">
        <v>40</v>
      </c>
      <c r="M10" s="3" t="str">
        <f t="shared" si="8"/>
        <v>COOL</v>
      </c>
      <c r="N10" s="9">
        <f t="shared" ref="N10:N11" si="14">C10-10</f>
        <v>15</v>
      </c>
      <c r="O10" s="9">
        <f t="shared" ref="O10:O11" si="15">D10-10</f>
        <v>15</v>
      </c>
      <c r="P10" s="9">
        <f t="shared" ref="P10:P11" si="16">E10-10</f>
        <v>20</v>
      </c>
      <c r="Q10" s="9">
        <f t="shared" ref="Q10:Q11" si="17">F10-10</f>
        <v>25</v>
      </c>
      <c r="R10" s="9">
        <f t="shared" ref="R10:R11" si="18">G10-10</f>
        <v>25</v>
      </c>
      <c r="S10" s="9">
        <f t="shared" ref="S10:S11" si="19">H10-10</f>
        <v>25</v>
      </c>
      <c r="T10" s="9">
        <f t="shared" ref="T10:T11" si="20">I10-10</f>
        <v>30</v>
      </c>
      <c r="U10" s="9">
        <f t="shared" ref="U10:U11" si="21">J10-10</f>
        <v>30</v>
      </c>
      <c r="V10" s="1"/>
      <c r="W10" s="1"/>
    </row>
    <row r="11" spans="1:25" x14ac:dyDescent="0.25">
      <c r="B11" s="3" t="s">
        <v>10</v>
      </c>
      <c r="C11" s="1">
        <v>25</v>
      </c>
      <c r="D11" s="4">
        <v>30</v>
      </c>
      <c r="E11" s="1">
        <v>25</v>
      </c>
      <c r="F11" s="1">
        <v>25</v>
      </c>
      <c r="G11" s="1">
        <v>25</v>
      </c>
      <c r="H11" s="1">
        <v>25</v>
      </c>
      <c r="I11" s="1">
        <v>20</v>
      </c>
      <c r="J11" s="1">
        <v>20</v>
      </c>
      <c r="M11" s="3" t="str">
        <f t="shared" si="8"/>
        <v>SHIT</v>
      </c>
      <c r="N11" s="9">
        <f t="shared" si="14"/>
        <v>15</v>
      </c>
      <c r="O11" s="9">
        <f t="shared" si="15"/>
        <v>20</v>
      </c>
      <c r="P11" s="9">
        <f t="shared" si="16"/>
        <v>15</v>
      </c>
      <c r="Q11" s="9">
        <f t="shared" si="17"/>
        <v>15</v>
      </c>
      <c r="R11" s="9">
        <f t="shared" si="18"/>
        <v>15</v>
      </c>
      <c r="S11" s="9">
        <f t="shared" si="19"/>
        <v>15</v>
      </c>
      <c r="T11" s="9">
        <f t="shared" si="20"/>
        <v>10</v>
      </c>
      <c r="U11" s="9">
        <f t="shared" si="21"/>
        <v>10</v>
      </c>
      <c r="V11" s="1"/>
      <c r="W11" s="1"/>
    </row>
    <row r="12" spans="1:25" x14ac:dyDescent="0.25">
      <c r="B12" s="3" t="s">
        <v>11</v>
      </c>
      <c r="C12" s="4">
        <v>35</v>
      </c>
      <c r="D12" s="1">
        <v>30</v>
      </c>
      <c r="E12" s="1">
        <v>25</v>
      </c>
      <c r="F12" s="1">
        <v>20</v>
      </c>
      <c r="G12" s="1">
        <v>15</v>
      </c>
      <c r="H12" s="1">
        <v>15</v>
      </c>
      <c r="I12" s="1">
        <v>15</v>
      </c>
      <c r="J12" s="1">
        <v>15</v>
      </c>
      <c r="M12" s="3" t="str">
        <f t="shared" si="8"/>
        <v>DEATH</v>
      </c>
      <c r="N12" s="9">
        <f t="shared" ref="N12:U12" si="22">C12+10</f>
        <v>45</v>
      </c>
      <c r="O12" s="9">
        <f t="shared" si="22"/>
        <v>40</v>
      </c>
      <c r="P12" s="9">
        <f t="shared" si="22"/>
        <v>35</v>
      </c>
      <c r="Q12" s="9">
        <f t="shared" si="22"/>
        <v>30</v>
      </c>
      <c r="R12" s="9">
        <f t="shared" si="22"/>
        <v>25</v>
      </c>
      <c r="S12" s="9">
        <f t="shared" si="22"/>
        <v>25</v>
      </c>
      <c r="T12" s="9">
        <f t="shared" si="22"/>
        <v>25</v>
      </c>
      <c r="U12" s="9">
        <f t="shared" si="22"/>
        <v>25</v>
      </c>
      <c r="V12" s="1"/>
      <c r="W12" s="1"/>
    </row>
    <row r="13" spans="1:25" x14ac:dyDescent="0.25">
      <c r="C13"/>
      <c r="D13"/>
      <c r="E13"/>
      <c r="F13"/>
      <c r="G13"/>
      <c r="H13"/>
      <c r="I13"/>
      <c r="J13"/>
      <c r="P13" s="1"/>
      <c r="Q13" s="1"/>
      <c r="R13" s="1"/>
      <c r="S13" s="1"/>
      <c r="T13" s="1"/>
      <c r="U13" s="1"/>
      <c r="V13" s="1"/>
      <c r="W13" s="1"/>
    </row>
    <row r="14" spans="1:25" x14ac:dyDescent="0.25">
      <c r="P14" s="1"/>
      <c r="Q14" s="1"/>
      <c r="R14" s="1"/>
      <c r="S14" s="1"/>
      <c r="T14" s="1"/>
      <c r="U14" s="1"/>
      <c r="V14" s="1"/>
      <c r="W14" s="1"/>
    </row>
    <row r="15" spans="1:25" x14ac:dyDescent="0.25">
      <c r="B15" t="s">
        <v>14</v>
      </c>
      <c r="C15" s="2" t="s">
        <v>0</v>
      </c>
      <c r="D15" s="2" t="s">
        <v>1</v>
      </c>
      <c r="E15" s="2" t="s">
        <v>2</v>
      </c>
      <c r="F15" s="2" t="s">
        <v>3</v>
      </c>
      <c r="G15" s="2" t="s">
        <v>4</v>
      </c>
      <c r="H15" s="2" t="s">
        <v>5</v>
      </c>
      <c r="I15" s="2" t="s">
        <v>6</v>
      </c>
      <c r="J15" s="2" t="s">
        <v>7</v>
      </c>
      <c r="M15" s="9" t="str">
        <f t="shared" si="8"/>
        <v>NIVEAU 3 A&amp;V</v>
      </c>
      <c r="N15" s="2" t="str">
        <f t="shared" si="0"/>
        <v>ARME</v>
      </c>
      <c r="O15" s="2" t="str">
        <f t="shared" si="1"/>
        <v>OUTILS</v>
      </c>
      <c r="P15" s="2" t="str">
        <f t="shared" si="2"/>
        <v>MEDICAL</v>
      </c>
      <c r="Q15" s="2" t="str">
        <f t="shared" si="3"/>
        <v>NOURRITURE</v>
      </c>
      <c r="R15" s="2" t="str">
        <f t="shared" si="4"/>
        <v>AUTOMOBILE</v>
      </c>
      <c r="S15" s="2" t="str">
        <f t="shared" si="5"/>
        <v>ALCOOL</v>
      </c>
      <c r="T15" s="2" t="str">
        <f t="shared" si="6"/>
        <v>AGRICULTURE</v>
      </c>
      <c r="U15" s="2" t="str">
        <f t="shared" si="7"/>
        <v>MEUBLE</v>
      </c>
      <c r="V15" s="1"/>
      <c r="W15" s="1"/>
    </row>
    <row r="16" spans="1:25" x14ac:dyDescent="0.25">
      <c r="B16" s="3" t="s">
        <v>8</v>
      </c>
      <c r="C16" s="1">
        <v>20</v>
      </c>
      <c r="D16" s="1">
        <v>20</v>
      </c>
      <c r="E16" s="1">
        <v>25</v>
      </c>
      <c r="F16" s="1">
        <v>25</v>
      </c>
      <c r="G16" s="4">
        <v>30</v>
      </c>
      <c r="H16" s="4">
        <v>30</v>
      </c>
      <c r="I16" s="4">
        <v>30</v>
      </c>
      <c r="J16" s="4">
        <v>30</v>
      </c>
      <c r="M16" s="3" t="str">
        <f t="shared" si="8"/>
        <v>WIN</v>
      </c>
      <c r="N16" s="9">
        <f t="shared" ref="N16:U16" si="23">C16+10</f>
        <v>30</v>
      </c>
      <c r="O16" s="9">
        <f t="shared" si="23"/>
        <v>30</v>
      </c>
      <c r="P16" s="9">
        <f t="shared" si="23"/>
        <v>35</v>
      </c>
      <c r="Q16" s="9">
        <f t="shared" si="23"/>
        <v>35</v>
      </c>
      <c r="R16" s="9">
        <f t="shared" si="23"/>
        <v>40</v>
      </c>
      <c r="S16" s="9">
        <f t="shared" si="23"/>
        <v>40</v>
      </c>
      <c r="T16" s="9">
        <f t="shared" si="23"/>
        <v>40</v>
      </c>
      <c r="U16" s="9">
        <f t="shared" si="23"/>
        <v>40</v>
      </c>
      <c r="V16" s="1"/>
      <c r="W16" s="1"/>
    </row>
    <row r="17" spans="2:21" x14ac:dyDescent="0.25">
      <c r="B17" s="3" t="s">
        <v>9</v>
      </c>
      <c r="C17" s="1">
        <v>30</v>
      </c>
      <c r="D17" s="1">
        <v>30</v>
      </c>
      <c r="E17" s="1">
        <v>35</v>
      </c>
      <c r="F17" s="1">
        <v>40</v>
      </c>
      <c r="G17" s="1">
        <v>40</v>
      </c>
      <c r="H17" s="1">
        <v>40</v>
      </c>
      <c r="I17" s="4">
        <v>45</v>
      </c>
      <c r="J17" s="4">
        <v>45</v>
      </c>
      <c r="M17" s="3" t="str">
        <f t="shared" si="8"/>
        <v>COOL</v>
      </c>
      <c r="N17" s="9">
        <f t="shared" ref="N17:N18" si="24">C17-10</f>
        <v>20</v>
      </c>
      <c r="O17" s="9">
        <f t="shared" ref="O17:O18" si="25">D17-10</f>
        <v>20</v>
      </c>
      <c r="P17" s="9">
        <f t="shared" ref="P17:P18" si="26">E17-10</f>
        <v>25</v>
      </c>
      <c r="Q17" s="9">
        <f t="shared" ref="Q17:Q18" si="27">F17-10</f>
        <v>30</v>
      </c>
      <c r="R17" s="9">
        <f t="shared" ref="R17:R18" si="28">G17-10</f>
        <v>30</v>
      </c>
      <c r="S17" s="9">
        <f t="shared" ref="S17:S18" si="29">H17-10</f>
        <v>30</v>
      </c>
      <c r="T17" s="9">
        <f t="shared" ref="T17:T18" si="30">I17-10</f>
        <v>35</v>
      </c>
      <c r="U17" s="9">
        <f t="shared" ref="U17:U18" si="31">J17-10</f>
        <v>35</v>
      </c>
    </row>
    <row r="18" spans="2:21" x14ac:dyDescent="0.25">
      <c r="B18" s="3" t="s">
        <v>10</v>
      </c>
      <c r="C18" s="1">
        <v>20</v>
      </c>
      <c r="D18" s="4">
        <v>25</v>
      </c>
      <c r="E18" s="1">
        <v>20</v>
      </c>
      <c r="F18" s="1">
        <v>20</v>
      </c>
      <c r="G18" s="1">
        <v>20</v>
      </c>
      <c r="H18" s="1">
        <v>20</v>
      </c>
      <c r="I18" s="1">
        <v>15</v>
      </c>
      <c r="J18" s="1">
        <v>15</v>
      </c>
      <c r="M18" s="3" t="str">
        <f t="shared" si="8"/>
        <v>SHIT</v>
      </c>
      <c r="N18" s="9">
        <f t="shared" si="24"/>
        <v>10</v>
      </c>
      <c r="O18" s="9">
        <f t="shared" si="25"/>
        <v>15</v>
      </c>
      <c r="P18" s="9">
        <f t="shared" si="26"/>
        <v>10</v>
      </c>
      <c r="Q18" s="9">
        <f t="shared" si="27"/>
        <v>10</v>
      </c>
      <c r="R18" s="9">
        <f t="shared" si="28"/>
        <v>10</v>
      </c>
      <c r="S18" s="9">
        <f t="shared" si="29"/>
        <v>10</v>
      </c>
      <c r="T18" s="9">
        <f t="shared" si="30"/>
        <v>5</v>
      </c>
      <c r="U18" s="9">
        <f t="shared" si="31"/>
        <v>5</v>
      </c>
    </row>
    <row r="19" spans="2:21" x14ac:dyDescent="0.25">
      <c r="B19" s="3" t="s">
        <v>11</v>
      </c>
      <c r="C19" s="4">
        <v>30</v>
      </c>
      <c r="D19" s="1">
        <v>25</v>
      </c>
      <c r="E19" s="1">
        <v>20</v>
      </c>
      <c r="F19" s="1">
        <v>15</v>
      </c>
      <c r="G19" s="1">
        <v>10</v>
      </c>
      <c r="H19" s="1">
        <v>10</v>
      </c>
      <c r="I19" s="1">
        <v>10</v>
      </c>
      <c r="J19" s="1">
        <v>10</v>
      </c>
      <c r="M19" s="3" t="str">
        <f t="shared" si="8"/>
        <v>DEATH</v>
      </c>
      <c r="N19" s="9">
        <f t="shared" ref="N19:U19" si="32">C19+10</f>
        <v>40</v>
      </c>
      <c r="O19" s="9">
        <f t="shared" si="32"/>
        <v>35</v>
      </c>
      <c r="P19" s="9">
        <f t="shared" si="32"/>
        <v>30</v>
      </c>
      <c r="Q19" s="9">
        <f t="shared" si="32"/>
        <v>25</v>
      </c>
      <c r="R19" s="9">
        <f t="shared" si="32"/>
        <v>20</v>
      </c>
      <c r="S19" s="9">
        <f t="shared" si="32"/>
        <v>20</v>
      </c>
      <c r="T19" s="9">
        <f t="shared" si="32"/>
        <v>20</v>
      </c>
      <c r="U19" s="9">
        <f t="shared" si="32"/>
        <v>20</v>
      </c>
    </row>
    <row r="20" spans="2:21" x14ac:dyDescent="0.25">
      <c r="C20"/>
      <c r="D20"/>
      <c r="E20"/>
      <c r="F20"/>
      <c r="G20"/>
      <c r="H20"/>
      <c r="I20"/>
      <c r="J20"/>
      <c r="P20" s="1"/>
      <c r="Q20" s="1"/>
      <c r="R20" s="1"/>
      <c r="S20" s="1"/>
      <c r="T20" s="1"/>
      <c r="U20" s="1"/>
    </row>
    <row r="21" spans="2:21" x14ac:dyDescent="0.25">
      <c r="P21" s="1"/>
      <c r="Q21" s="1"/>
      <c r="R21" s="1"/>
      <c r="S21" s="1"/>
      <c r="T21" s="1"/>
      <c r="U21" s="1"/>
    </row>
    <row r="22" spans="2:21" x14ac:dyDescent="0.25">
      <c r="B22" t="s">
        <v>15</v>
      </c>
      <c r="C22" s="2" t="s">
        <v>0</v>
      </c>
      <c r="D22" s="2" t="s">
        <v>1</v>
      </c>
      <c r="E22" s="2" t="s">
        <v>2</v>
      </c>
      <c r="F22" s="2" t="s">
        <v>3</v>
      </c>
      <c r="G22" s="2" t="s">
        <v>4</v>
      </c>
      <c r="H22" s="2" t="s">
        <v>5</v>
      </c>
      <c r="I22" s="2" t="s">
        <v>6</v>
      </c>
      <c r="J22" s="2" t="s">
        <v>7</v>
      </c>
      <c r="M22" s="9" t="str">
        <f t="shared" si="8"/>
        <v>NIVEAU 4 A&amp;V</v>
      </c>
      <c r="N22" s="2" t="str">
        <f t="shared" si="0"/>
        <v>ARME</v>
      </c>
      <c r="O22" s="2" t="str">
        <f t="shared" si="1"/>
        <v>OUTILS</v>
      </c>
      <c r="P22" s="2" t="str">
        <f t="shared" si="2"/>
        <v>MEDICAL</v>
      </c>
      <c r="Q22" s="2" t="str">
        <f t="shared" si="3"/>
        <v>NOURRITURE</v>
      </c>
      <c r="R22" s="2" t="str">
        <f t="shared" si="4"/>
        <v>AUTOMOBILE</v>
      </c>
      <c r="S22" s="2" t="str">
        <f t="shared" si="5"/>
        <v>ALCOOL</v>
      </c>
      <c r="T22" s="2" t="str">
        <f t="shared" si="6"/>
        <v>AGRICULTURE</v>
      </c>
      <c r="U22" s="2" t="str">
        <f t="shared" si="7"/>
        <v>MEUBLE</v>
      </c>
    </row>
    <row r="23" spans="2:21" x14ac:dyDescent="0.25">
      <c r="B23" s="3" t="s">
        <v>8</v>
      </c>
      <c r="C23" s="1">
        <v>25</v>
      </c>
      <c r="D23" s="1">
        <v>25</v>
      </c>
      <c r="E23" s="1">
        <v>30</v>
      </c>
      <c r="F23" s="1">
        <v>30</v>
      </c>
      <c r="G23" s="4">
        <v>35</v>
      </c>
      <c r="H23" s="4">
        <v>35</v>
      </c>
      <c r="I23" s="4">
        <v>35</v>
      </c>
      <c r="J23" s="4">
        <v>35</v>
      </c>
      <c r="M23" s="3" t="str">
        <f t="shared" si="8"/>
        <v>WIN</v>
      </c>
      <c r="N23" s="9">
        <f t="shared" ref="N23:U23" si="33">C23+10</f>
        <v>35</v>
      </c>
      <c r="O23" s="9">
        <f t="shared" si="33"/>
        <v>35</v>
      </c>
      <c r="P23" s="9">
        <f t="shared" si="33"/>
        <v>40</v>
      </c>
      <c r="Q23" s="9">
        <f t="shared" si="33"/>
        <v>40</v>
      </c>
      <c r="R23" s="9">
        <f t="shared" si="33"/>
        <v>45</v>
      </c>
      <c r="S23" s="9">
        <f t="shared" si="33"/>
        <v>45</v>
      </c>
      <c r="T23" s="9">
        <f t="shared" si="33"/>
        <v>45</v>
      </c>
      <c r="U23" s="9">
        <f t="shared" si="33"/>
        <v>45</v>
      </c>
    </row>
    <row r="24" spans="2:21" x14ac:dyDescent="0.25">
      <c r="B24" s="3" t="s">
        <v>9</v>
      </c>
      <c r="C24" s="1">
        <v>35</v>
      </c>
      <c r="D24" s="1">
        <v>35</v>
      </c>
      <c r="E24" s="1">
        <v>40</v>
      </c>
      <c r="F24" s="1">
        <v>45</v>
      </c>
      <c r="G24" s="1">
        <v>45</v>
      </c>
      <c r="H24" s="1">
        <v>45</v>
      </c>
      <c r="I24" s="4">
        <v>50</v>
      </c>
      <c r="J24" s="4">
        <v>50</v>
      </c>
      <c r="M24" s="3" t="str">
        <f t="shared" si="8"/>
        <v>COOL</v>
      </c>
      <c r="N24" s="9">
        <f t="shared" ref="N24:N25" si="34">C24-10</f>
        <v>25</v>
      </c>
      <c r="O24" s="9">
        <f t="shared" ref="O24:O25" si="35">D24-10</f>
        <v>25</v>
      </c>
      <c r="P24" s="9">
        <f t="shared" ref="P24:P25" si="36">E24-10</f>
        <v>30</v>
      </c>
      <c r="Q24" s="9">
        <f t="shared" ref="Q24:Q25" si="37">F24-10</f>
        <v>35</v>
      </c>
      <c r="R24" s="9">
        <f t="shared" ref="R24:R25" si="38">G24-10</f>
        <v>35</v>
      </c>
      <c r="S24" s="9">
        <f t="shared" ref="S24:S25" si="39">H24-10</f>
        <v>35</v>
      </c>
      <c r="T24" s="9">
        <f t="shared" ref="T24" si="40">I24-10</f>
        <v>40</v>
      </c>
      <c r="U24" s="9">
        <f t="shared" ref="U24:U25" si="41">J24-10</f>
        <v>40</v>
      </c>
    </row>
    <row r="25" spans="2:21" x14ac:dyDescent="0.25">
      <c r="B25" s="3" t="s">
        <v>10</v>
      </c>
      <c r="C25" s="1">
        <v>15</v>
      </c>
      <c r="D25" s="4">
        <v>20</v>
      </c>
      <c r="E25" s="1">
        <v>15</v>
      </c>
      <c r="F25" s="1">
        <v>15</v>
      </c>
      <c r="G25" s="1">
        <v>15</v>
      </c>
      <c r="H25" s="1">
        <v>15</v>
      </c>
      <c r="I25" s="1">
        <v>10</v>
      </c>
      <c r="J25" s="1">
        <v>10</v>
      </c>
      <c r="M25" s="3" t="str">
        <f t="shared" si="8"/>
        <v>SHIT</v>
      </c>
      <c r="N25" s="9">
        <f t="shared" si="34"/>
        <v>5</v>
      </c>
      <c r="O25" s="9">
        <f t="shared" si="35"/>
        <v>10</v>
      </c>
      <c r="P25" s="9">
        <f t="shared" si="36"/>
        <v>5</v>
      </c>
      <c r="Q25" s="9">
        <f t="shared" si="37"/>
        <v>5</v>
      </c>
      <c r="R25" s="9">
        <f t="shared" si="38"/>
        <v>5</v>
      </c>
      <c r="S25" s="9">
        <f t="shared" si="39"/>
        <v>5</v>
      </c>
      <c r="T25" s="9">
        <v>5</v>
      </c>
      <c r="U25" s="9">
        <f t="shared" si="41"/>
        <v>0</v>
      </c>
    </row>
    <row r="26" spans="2:21" x14ac:dyDescent="0.25">
      <c r="B26" s="3" t="s">
        <v>11</v>
      </c>
      <c r="C26" s="4">
        <v>25</v>
      </c>
      <c r="D26" s="1">
        <v>20</v>
      </c>
      <c r="E26" s="1">
        <v>15</v>
      </c>
      <c r="F26" s="1">
        <v>10</v>
      </c>
      <c r="G26" s="1">
        <v>5</v>
      </c>
      <c r="H26" s="1">
        <v>5</v>
      </c>
      <c r="I26" s="1">
        <v>5</v>
      </c>
      <c r="J26" s="1">
        <v>5</v>
      </c>
      <c r="M26" s="3" t="str">
        <f t="shared" si="8"/>
        <v>DEATH</v>
      </c>
      <c r="N26" s="9">
        <f t="shared" ref="N26:U26" si="42">C26+10</f>
        <v>35</v>
      </c>
      <c r="O26" s="9">
        <f t="shared" si="42"/>
        <v>30</v>
      </c>
      <c r="P26" s="9">
        <f t="shared" si="42"/>
        <v>25</v>
      </c>
      <c r="Q26" s="9">
        <f t="shared" si="42"/>
        <v>20</v>
      </c>
      <c r="R26" s="9">
        <f t="shared" si="42"/>
        <v>15</v>
      </c>
      <c r="S26" s="9">
        <f t="shared" si="42"/>
        <v>15</v>
      </c>
      <c r="T26" s="9">
        <f t="shared" si="42"/>
        <v>15</v>
      </c>
      <c r="U26" s="9">
        <f t="shared" si="42"/>
        <v>15</v>
      </c>
    </row>
    <row r="27" spans="2:21" x14ac:dyDescent="0.25">
      <c r="C27"/>
      <c r="D27"/>
      <c r="E27"/>
      <c r="F27"/>
      <c r="G27"/>
      <c r="H27"/>
      <c r="I27"/>
      <c r="J27"/>
      <c r="P27" s="1"/>
      <c r="Q27" s="1"/>
      <c r="R27" s="1"/>
      <c r="S27" s="1"/>
      <c r="T27" s="1"/>
      <c r="U27" s="1"/>
    </row>
    <row r="28" spans="2:21" x14ac:dyDescent="0.25">
      <c r="P28" s="1"/>
      <c r="Q28" s="1"/>
      <c r="R28" s="1"/>
      <c r="S28" s="1"/>
      <c r="T28" s="1"/>
      <c r="U28" s="1"/>
    </row>
    <row r="29" spans="2:21" x14ac:dyDescent="0.25">
      <c r="B29" t="s">
        <v>16</v>
      </c>
      <c r="C29" s="2" t="s">
        <v>0</v>
      </c>
      <c r="D29" s="2" t="s">
        <v>1</v>
      </c>
      <c r="E29" s="2" t="s">
        <v>2</v>
      </c>
      <c r="F29" s="2" t="s">
        <v>3</v>
      </c>
      <c r="G29" s="2" t="s">
        <v>4</v>
      </c>
      <c r="H29" s="2" t="s">
        <v>5</v>
      </c>
      <c r="I29" s="2" t="s">
        <v>6</v>
      </c>
      <c r="J29" s="2" t="s">
        <v>7</v>
      </c>
      <c r="M29" s="9" t="str">
        <f t="shared" si="8"/>
        <v>NIVEAU 5 A&amp;V</v>
      </c>
      <c r="N29" s="2" t="str">
        <f t="shared" si="0"/>
        <v>ARME</v>
      </c>
      <c r="O29" s="2" t="str">
        <f t="shared" si="1"/>
        <v>OUTILS</v>
      </c>
      <c r="P29" s="2" t="str">
        <f t="shared" si="2"/>
        <v>MEDICAL</v>
      </c>
      <c r="Q29" s="2" t="str">
        <f t="shared" si="3"/>
        <v>NOURRITURE</v>
      </c>
      <c r="R29" s="2" t="str">
        <f t="shared" si="4"/>
        <v>AUTOMOBILE</v>
      </c>
      <c r="S29" s="2" t="str">
        <f t="shared" si="5"/>
        <v>ALCOOL</v>
      </c>
      <c r="T29" s="2" t="str">
        <f t="shared" si="6"/>
        <v>AGRICULTURE</v>
      </c>
      <c r="U29" s="2" t="str">
        <f t="shared" si="7"/>
        <v>MEUBLE</v>
      </c>
    </row>
    <row r="30" spans="2:21" x14ac:dyDescent="0.25">
      <c r="B30" s="3" t="s">
        <v>8</v>
      </c>
      <c r="C30" s="1">
        <v>30</v>
      </c>
      <c r="D30" s="1">
        <v>30</v>
      </c>
      <c r="E30" s="1">
        <v>35</v>
      </c>
      <c r="F30" s="1">
        <v>35</v>
      </c>
      <c r="G30" s="4">
        <v>40</v>
      </c>
      <c r="H30" s="4">
        <v>40</v>
      </c>
      <c r="I30" s="4">
        <v>40</v>
      </c>
      <c r="J30" s="4">
        <v>40</v>
      </c>
      <c r="M30" s="3" t="str">
        <f t="shared" si="8"/>
        <v>WIN</v>
      </c>
      <c r="N30" s="9">
        <f t="shared" ref="N30:U30" si="43">C30+10</f>
        <v>40</v>
      </c>
      <c r="O30" s="9">
        <f t="shared" si="43"/>
        <v>40</v>
      </c>
      <c r="P30" s="9">
        <f t="shared" si="43"/>
        <v>45</v>
      </c>
      <c r="Q30" s="9">
        <f t="shared" si="43"/>
        <v>45</v>
      </c>
      <c r="R30" s="9">
        <f t="shared" si="43"/>
        <v>50</v>
      </c>
      <c r="S30" s="9">
        <f t="shared" si="43"/>
        <v>50</v>
      </c>
      <c r="T30" s="9">
        <f t="shared" si="43"/>
        <v>50</v>
      </c>
      <c r="U30" s="9">
        <f t="shared" si="43"/>
        <v>50</v>
      </c>
    </row>
    <row r="31" spans="2:21" x14ac:dyDescent="0.25">
      <c r="B31" s="3" t="s">
        <v>9</v>
      </c>
      <c r="C31" s="1">
        <v>40</v>
      </c>
      <c r="D31" s="1">
        <v>40</v>
      </c>
      <c r="E31" s="1">
        <v>45</v>
      </c>
      <c r="F31" s="1">
        <v>50</v>
      </c>
      <c r="G31" s="1">
        <v>50</v>
      </c>
      <c r="H31" s="1">
        <v>50</v>
      </c>
      <c r="I31" s="4">
        <v>50</v>
      </c>
      <c r="J31" s="4">
        <v>50</v>
      </c>
      <c r="M31" s="3" t="str">
        <f t="shared" si="8"/>
        <v>COOL</v>
      </c>
      <c r="N31" s="9">
        <f t="shared" ref="N31" si="44">C31-10</f>
        <v>30</v>
      </c>
      <c r="O31" s="9">
        <f t="shared" ref="O31:O32" si="45">D31-10</f>
        <v>30</v>
      </c>
      <c r="P31" s="9">
        <f t="shared" ref="P31" si="46">E31-10</f>
        <v>35</v>
      </c>
      <c r="Q31" s="9">
        <f t="shared" ref="Q31" si="47">F31-10</f>
        <v>40</v>
      </c>
      <c r="R31" s="9">
        <f t="shared" ref="R31" si="48">G31-10</f>
        <v>40</v>
      </c>
      <c r="S31" s="9">
        <f t="shared" ref="S31" si="49">H31-10</f>
        <v>40</v>
      </c>
      <c r="T31" s="9">
        <f t="shared" ref="T31" si="50">I31-10</f>
        <v>40</v>
      </c>
      <c r="U31" s="9">
        <f t="shared" ref="U31" si="51">J31-10</f>
        <v>40</v>
      </c>
    </row>
    <row r="32" spans="2:21" x14ac:dyDescent="0.25">
      <c r="B32" s="3" t="s">
        <v>10</v>
      </c>
      <c r="C32" s="1">
        <v>10</v>
      </c>
      <c r="D32" s="4">
        <v>15</v>
      </c>
      <c r="E32" s="1">
        <v>10</v>
      </c>
      <c r="F32" s="1">
        <v>10</v>
      </c>
      <c r="G32" s="1">
        <v>5</v>
      </c>
      <c r="H32" s="1">
        <v>5</v>
      </c>
      <c r="I32" s="1">
        <v>5</v>
      </c>
      <c r="J32" s="1">
        <v>5</v>
      </c>
      <c r="M32" s="3" t="str">
        <f t="shared" si="8"/>
        <v>SHIT</v>
      </c>
      <c r="N32" s="9">
        <v>5</v>
      </c>
      <c r="O32" s="9">
        <f t="shared" si="45"/>
        <v>5</v>
      </c>
      <c r="P32" s="9">
        <v>5</v>
      </c>
      <c r="Q32" s="9">
        <v>5</v>
      </c>
      <c r="R32" s="9">
        <v>5</v>
      </c>
      <c r="S32" s="9">
        <v>5</v>
      </c>
      <c r="T32" s="9">
        <v>5</v>
      </c>
      <c r="U32" s="9">
        <v>5</v>
      </c>
    </row>
    <row r="33" spans="1:21" x14ac:dyDescent="0.25">
      <c r="B33" s="3" t="s">
        <v>11</v>
      </c>
      <c r="C33" s="4">
        <v>20</v>
      </c>
      <c r="D33" s="1">
        <v>15</v>
      </c>
      <c r="E33" s="1">
        <v>10</v>
      </c>
      <c r="F33" s="1">
        <v>5</v>
      </c>
      <c r="G33" s="1">
        <v>5</v>
      </c>
      <c r="H33" s="1">
        <v>5</v>
      </c>
      <c r="I33" s="1">
        <v>5</v>
      </c>
      <c r="J33" s="1">
        <v>5</v>
      </c>
      <c r="M33" s="3" t="str">
        <f t="shared" si="8"/>
        <v>DEATH</v>
      </c>
      <c r="N33" s="9">
        <f t="shared" ref="N33:U33" si="52">C33+10</f>
        <v>30</v>
      </c>
      <c r="O33" s="9">
        <f t="shared" si="52"/>
        <v>25</v>
      </c>
      <c r="P33" s="9">
        <f t="shared" si="52"/>
        <v>20</v>
      </c>
      <c r="Q33" s="9">
        <f t="shared" si="52"/>
        <v>15</v>
      </c>
      <c r="R33" s="9">
        <f t="shared" si="52"/>
        <v>15</v>
      </c>
      <c r="S33" s="9">
        <f t="shared" si="52"/>
        <v>15</v>
      </c>
      <c r="T33" s="9">
        <f t="shared" si="52"/>
        <v>15</v>
      </c>
      <c r="U33" s="9">
        <f t="shared" si="52"/>
        <v>15</v>
      </c>
    </row>
    <row r="34" spans="1:21" x14ac:dyDescent="0.25">
      <c r="C34"/>
      <c r="D34"/>
      <c r="E34"/>
      <c r="F34"/>
      <c r="G34"/>
      <c r="H34"/>
      <c r="I34"/>
      <c r="J34"/>
      <c r="P34" s="1"/>
      <c r="Q34" s="1"/>
      <c r="R34" s="1"/>
      <c r="S34" s="1"/>
      <c r="T34" s="1"/>
      <c r="U34" s="1"/>
    </row>
    <row r="37" spans="1:21" x14ac:dyDescent="0.25">
      <c r="B37" s="5" t="s">
        <v>17</v>
      </c>
      <c r="M37" s="5" t="s">
        <v>215</v>
      </c>
    </row>
    <row r="38" spans="1:21" x14ac:dyDescent="0.25">
      <c r="B38" s="5" t="s">
        <v>18</v>
      </c>
    </row>
    <row r="39" spans="1:21" x14ac:dyDescent="0.25">
      <c r="B39" t="s">
        <v>214</v>
      </c>
    </row>
    <row r="43" spans="1:21" x14ac:dyDescent="0.25">
      <c r="A43" t="s">
        <v>236</v>
      </c>
      <c r="B43" t="s">
        <v>250</v>
      </c>
      <c r="C43" s="13" t="s">
        <v>227</v>
      </c>
      <c r="D43" s="13" t="s">
        <v>228</v>
      </c>
      <c r="E43" s="13" t="s">
        <v>229</v>
      </c>
      <c r="H43" s="1" t="s">
        <v>239</v>
      </c>
      <c r="I43" s="1" t="s">
        <v>230</v>
      </c>
    </row>
    <row r="44" spans="1:21" x14ac:dyDescent="0.25">
      <c r="B44" s="6" t="s">
        <v>231</v>
      </c>
      <c r="C44" s="1">
        <v>70</v>
      </c>
      <c r="D44" s="1">
        <v>25</v>
      </c>
      <c r="E44" s="1">
        <v>5</v>
      </c>
      <c r="I44" s="6" t="s">
        <v>240</v>
      </c>
      <c r="J44" s="1" t="s">
        <v>249</v>
      </c>
    </row>
    <row r="45" spans="1:21" x14ac:dyDescent="0.25">
      <c r="B45" s="6" t="s">
        <v>232</v>
      </c>
      <c r="C45" s="1">
        <v>60</v>
      </c>
      <c r="D45" s="1">
        <v>30</v>
      </c>
      <c r="E45" s="1">
        <v>10</v>
      </c>
      <c r="I45" s="6" t="s">
        <v>241</v>
      </c>
      <c r="J45" s="1" t="s">
        <v>248</v>
      </c>
    </row>
    <row r="46" spans="1:21" x14ac:dyDescent="0.25">
      <c r="B46" s="6" t="s">
        <v>233</v>
      </c>
      <c r="C46" s="1">
        <v>50</v>
      </c>
      <c r="D46" s="1">
        <v>35</v>
      </c>
      <c r="E46" s="1">
        <v>15</v>
      </c>
      <c r="I46" s="6" t="s">
        <v>242</v>
      </c>
      <c r="J46" s="1" t="s">
        <v>247</v>
      </c>
    </row>
    <row r="47" spans="1:21" x14ac:dyDescent="0.25">
      <c r="B47" s="6" t="s">
        <v>234</v>
      </c>
      <c r="C47" s="1">
        <v>40</v>
      </c>
      <c r="D47" s="1">
        <v>40</v>
      </c>
      <c r="E47" s="1">
        <v>20</v>
      </c>
      <c r="I47" s="6" t="s">
        <v>243</v>
      </c>
      <c r="J47" s="1" t="s">
        <v>246</v>
      </c>
    </row>
    <row r="48" spans="1:21" x14ac:dyDescent="0.25">
      <c r="B48" s="6" t="s">
        <v>235</v>
      </c>
      <c r="C48" s="1">
        <v>25</v>
      </c>
      <c r="D48" s="1">
        <v>45</v>
      </c>
      <c r="E48" s="1">
        <v>30</v>
      </c>
      <c r="I48" s="6" t="s">
        <v>244</v>
      </c>
      <c r="J48" s="1" t="s">
        <v>245</v>
      </c>
    </row>
    <row r="50" spans="2:5" x14ac:dyDescent="0.25">
      <c r="C50" s="5" t="s">
        <v>255</v>
      </c>
    </row>
    <row r="52" spans="2:5" x14ac:dyDescent="0.25">
      <c r="B52" t="s">
        <v>251</v>
      </c>
      <c r="C52" s="13" t="s">
        <v>227</v>
      </c>
      <c r="D52" s="13" t="s">
        <v>228</v>
      </c>
      <c r="E52" s="13" t="s">
        <v>229</v>
      </c>
    </row>
    <row r="53" spans="2:5" x14ac:dyDescent="0.25">
      <c r="B53" s="6" t="s">
        <v>231</v>
      </c>
      <c r="C53" s="1">
        <v>80</v>
      </c>
      <c r="D53" s="1">
        <v>15</v>
      </c>
      <c r="E53" s="1">
        <v>5</v>
      </c>
    </row>
    <row r="54" spans="2:5" x14ac:dyDescent="0.25">
      <c r="B54" s="6" t="s">
        <v>232</v>
      </c>
      <c r="C54" s="1">
        <v>75</v>
      </c>
      <c r="D54" s="1">
        <v>20</v>
      </c>
      <c r="E54" s="1">
        <v>5</v>
      </c>
    </row>
    <row r="55" spans="2:5" x14ac:dyDescent="0.25">
      <c r="B55" s="6" t="s">
        <v>233</v>
      </c>
      <c r="C55" s="1">
        <v>70</v>
      </c>
      <c r="D55" s="1">
        <v>25</v>
      </c>
      <c r="E55" s="1">
        <v>5</v>
      </c>
    </row>
    <row r="56" spans="2:5" x14ac:dyDescent="0.25">
      <c r="B56" s="6" t="s">
        <v>234</v>
      </c>
      <c r="C56" s="1">
        <v>60</v>
      </c>
      <c r="D56" s="1">
        <v>30</v>
      </c>
      <c r="E56" s="1">
        <v>10</v>
      </c>
    </row>
    <row r="57" spans="2:5" x14ac:dyDescent="0.25">
      <c r="B57" s="6" t="s">
        <v>235</v>
      </c>
      <c r="C57" s="1">
        <v>45</v>
      </c>
      <c r="D57" s="1">
        <v>35</v>
      </c>
      <c r="E57" s="1">
        <v>20</v>
      </c>
    </row>
    <row r="59" spans="2:5" x14ac:dyDescent="0.25">
      <c r="C59" s="5" t="s">
        <v>255</v>
      </c>
    </row>
    <row r="61" spans="2:5" x14ac:dyDescent="0.25">
      <c r="B61" t="s">
        <v>252</v>
      </c>
      <c r="C61" s="13" t="s">
        <v>227</v>
      </c>
      <c r="D61" s="13" t="s">
        <v>228</v>
      </c>
      <c r="E61" s="13" t="s">
        <v>229</v>
      </c>
    </row>
    <row r="62" spans="2:5" x14ac:dyDescent="0.25">
      <c r="B62" s="6" t="s">
        <v>231</v>
      </c>
      <c r="C62" s="1">
        <v>90</v>
      </c>
      <c r="D62" s="1">
        <v>5</v>
      </c>
      <c r="E62" s="1">
        <v>5</v>
      </c>
    </row>
    <row r="63" spans="2:5" x14ac:dyDescent="0.25">
      <c r="B63" s="6" t="s">
        <v>232</v>
      </c>
      <c r="C63" s="1">
        <v>85</v>
      </c>
      <c r="D63" s="1">
        <v>10</v>
      </c>
      <c r="E63" s="1">
        <v>5</v>
      </c>
    </row>
    <row r="64" spans="2:5" x14ac:dyDescent="0.25">
      <c r="B64" s="6" t="s">
        <v>233</v>
      </c>
      <c r="C64" s="1">
        <v>80</v>
      </c>
      <c r="D64" s="1">
        <v>15</v>
      </c>
      <c r="E64" s="1">
        <v>5</v>
      </c>
    </row>
    <row r="65" spans="2:5" x14ac:dyDescent="0.25">
      <c r="B65" s="6" t="s">
        <v>234</v>
      </c>
      <c r="C65" s="1">
        <v>65</v>
      </c>
      <c r="D65" s="1">
        <v>20</v>
      </c>
      <c r="E65" s="1">
        <v>5</v>
      </c>
    </row>
    <row r="66" spans="2:5" x14ac:dyDescent="0.25">
      <c r="B66" s="6" t="s">
        <v>235</v>
      </c>
      <c r="C66" s="1">
        <v>65</v>
      </c>
      <c r="D66" s="1">
        <v>25</v>
      </c>
      <c r="E66" s="1">
        <v>10</v>
      </c>
    </row>
    <row r="68" spans="2:5" x14ac:dyDescent="0.25">
      <c r="C68" s="5" t="s">
        <v>255</v>
      </c>
    </row>
    <row r="70" spans="2:5" x14ac:dyDescent="0.25">
      <c r="B70" t="s">
        <v>253</v>
      </c>
      <c r="C70" s="13" t="s">
        <v>227</v>
      </c>
      <c r="D70" s="13" t="s">
        <v>228</v>
      </c>
      <c r="E70" s="13" t="s">
        <v>229</v>
      </c>
    </row>
    <row r="71" spans="2:5" x14ac:dyDescent="0.25">
      <c r="B71" s="6" t="s">
        <v>231</v>
      </c>
      <c r="C71" s="1">
        <v>90</v>
      </c>
      <c r="D71" s="1">
        <v>5</v>
      </c>
      <c r="E71" s="1">
        <v>5</v>
      </c>
    </row>
    <row r="72" spans="2:5" x14ac:dyDescent="0.25">
      <c r="B72" s="6" t="s">
        <v>232</v>
      </c>
      <c r="C72" s="1">
        <v>90</v>
      </c>
      <c r="D72" s="1">
        <v>5</v>
      </c>
      <c r="E72" s="1">
        <v>5</v>
      </c>
    </row>
    <row r="73" spans="2:5" x14ac:dyDescent="0.25">
      <c r="B73" s="6" t="s">
        <v>233</v>
      </c>
      <c r="C73" s="1">
        <v>90</v>
      </c>
      <c r="D73" s="1">
        <v>5</v>
      </c>
      <c r="E73" s="1">
        <v>5</v>
      </c>
    </row>
    <row r="74" spans="2:5" x14ac:dyDescent="0.25">
      <c r="B74" s="6" t="s">
        <v>234</v>
      </c>
      <c r="C74" s="1">
        <v>85</v>
      </c>
      <c r="D74" s="1">
        <v>10</v>
      </c>
      <c r="E74" s="1">
        <v>5</v>
      </c>
    </row>
    <row r="75" spans="2:5" x14ac:dyDescent="0.25">
      <c r="B75" s="6" t="s">
        <v>235</v>
      </c>
      <c r="C75" s="1">
        <v>80</v>
      </c>
      <c r="D75" s="1">
        <v>15</v>
      </c>
      <c r="E75" s="1">
        <v>5</v>
      </c>
    </row>
    <row r="77" spans="2:5" x14ac:dyDescent="0.25">
      <c r="C77" s="5" t="s">
        <v>255</v>
      </c>
    </row>
    <row r="79" spans="2:5" x14ac:dyDescent="0.25">
      <c r="B79" t="s">
        <v>254</v>
      </c>
      <c r="C79" s="13" t="s">
        <v>227</v>
      </c>
      <c r="D79" s="13" t="s">
        <v>228</v>
      </c>
      <c r="E79" s="13" t="s">
        <v>229</v>
      </c>
    </row>
    <row r="80" spans="2:5" x14ac:dyDescent="0.25">
      <c r="B80" s="6" t="s">
        <v>231</v>
      </c>
      <c r="C80" s="1">
        <v>90</v>
      </c>
      <c r="D80" s="1">
        <v>5</v>
      </c>
      <c r="E80" s="1">
        <v>5</v>
      </c>
    </row>
    <row r="81" spans="2:5" x14ac:dyDescent="0.25">
      <c r="B81" s="6" t="s">
        <v>232</v>
      </c>
      <c r="C81" s="1">
        <v>90</v>
      </c>
      <c r="D81" s="1">
        <v>5</v>
      </c>
      <c r="E81" s="1">
        <v>5</v>
      </c>
    </row>
    <row r="82" spans="2:5" x14ac:dyDescent="0.25">
      <c r="B82" s="6" t="s">
        <v>233</v>
      </c>
      <c r="C82" s="1">
        <v>90</v>
      </c>
      <c r="D82" s="1">
        <v>5</v>
      </c>
      <c r="E82" s="1">
        <v>5</v>
      </c>
    </row>
    <row r="83" spans="2:5" x14ac:dyDescent="0.25">
      <c r="B83" s="6" t="s">
        <v>234</v>
      </c>
      <c r="C83" s="1">
        <v>90</v>
      </c>
      <c r="D83" s="1">
        <v>5</v>
      </c>
      <c r="E83" s="1">
        <v>5</v>
      </c>
    </row>
    <row r="84" spans="2:5" x14ac:dyDescent="0.25">
      <c r="B84" s="6" t="s">
        <v>235</v>
      </c>
      <c r="C84" s="1">
        <v>90</v>
      </c>
      <c r="D84" s="1">
        <v>5</v>
      </c>
      <c r="E84" s="1">
        <v>5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7"/>
  <sheetViews>
    <sheetView workbookViewId="0">
      <selection activeCell="T3" sqref="T3"/>
    </sheetView>
  </sheetViews>
  <sheetFormatPr baseColWidth="10" defaultRowHeight="30" customHeight="1" x14ac:dyDescent="0.25"/>
  <cols>
    <col min="2" max="2" width="17.7109375" bestFit="1" customWidth="1"/>
    <col min="6" max="6" width="18.85546875" bestFit="1" customWidth="1"/>
    <col min="10" max="10" width="21.28515625" bestFit="1" customWidth="1"/>
    <col min="11" max="12" width="11.140625" customWidth="1"/>
    <col min="13" max="13" width="14.85546875" bestFit="1" customWidth="1"/>
    <col min="14" max="14" width="18.85546875" bestFit="1" customWidth="1"/>
    <col min="15" max="16" width="11.7109375" customWidth="1"/>
    <col min="17" max="17" width="14.85546875" bestFit="1" customWidth="1"/>
    <col min="18" max="18" width="31.5703125" bestFit="1" customWidth="1"/>
  </cols>
  <sheetData>
    <row r="1" spans="1:18" ht="30" customHeight="1" x14ac:dyDescent="0.25">
      <c r="A1" s="8" t="s">
        <v>55</v>
      </c>
      <c r="B1" s="8" t="s">
        <v>25</v>
      </c>
      <c r="E1" s="8" t="s">
        <v>82</v>
      </c>
      <c r="F1" s="8" t="s">
        <v>69</v>
      </c>
      <c r="I1" s="8" t="s">
        <v>81</v>
      </c>
      <c r="J1" s="8" t="s">
        <v>83</v>
      </c>
      <c r="M1" s="8" t="s">
        <v>102</v>
      </c>
      <c r="N1" s="8" t="s">
        <v>104</v>
      </c>
      <c r="Q1" s="8" t="s">
        <v>170</v>
      </c>
      <c r="R1" s="8" t="s">
        <v>171</v>
      </c>
    </row>
    <row r="2" spans="1:18" ht="30" customHeight="1" x14ac:dyDescent="0.25">
      <c r="B2" s="8" t="s">
        <v>27</v>
      </c>
      <c r="F2" s="8" t="s">
        <v>42</v>
      </c>
      <c r="J2" s="8" t="s">
        <v>84</v>
      </c>
      <c r="N2" s="8" t="s">
        <v>105</v>
      </c>
      <c r="R2" s="8" t="s">
        <v>174</v>
      </c>
    </row>
    <row r="3" spans="1:18" ht="30" customHeight="1" x14ac:dyDescent="0.25">
      <c r="B3" s="8" t="s">
        <v>28</v>
      </c>
      <c r="F3" s="8" t="s">
        <v>70</v>
      </c>
      <c r="J3" s="8" t="s">
        <v>85</v>
      </c>
      <c r="N3" s="8" t="s">
        <v>106</v>
      </c>
      <c r="R3" s="8" t="s">
        <v>176</v>
      </c>
    </row>
    <row r="4" spans="1:18" ht="30" customHeight="1" x14ac:dyDescent="0.25">
      <c r="B4" s="8" t="s">
        <v>29</v>
      </c>
      <c r="F4" s="8" t="s">
        <v>43</v>
      </c>
      <c r="J4" s="8" t="s">
        <v>94</v>
      </c>
      <c r="N4" s="8" t="s">
        <v>108</v>
      </c>
      <c r="R4" s="8" t="s">
        <v>177</v>
      </c>
    </row>
    <row r="5" spans="1:18" ht="30" customHeight="1" x14ac:dyDescent="0.25">
      <c r="B5" s="8" t="s">
        <v>30</v>
      </c>
      <c r="F5" s="8" t="s">
        <v>54</v>
      </c>
      <c r="J5" s="8" t="s">
        <v>99</v>
      </c>
      <c r="N5" s="8" t="s">
        <v>109</v>
      </c>
      <c r="R5" s="8" t="s">
        <v>180</v>
      </c>
    </row>
    <row r="6" spans="1:18" ht="30" customHeight="1" x14ac:dyDescent="0.25">
      <c r="B6" s="8" t="s">
        <v>31</v>
      </c>
      <c r="F6" s="8" t="s">
        <v>41</v>
      </c>
      <c r="J6" s="8" t="s">
        <v>88</v>
      </c>
      <c r="N6" s="8" t="s">
        <v>110</v>
      </c>
      <c r="R6" s="8" t="s">
        <v>181</v>
      </c>
    </row>
    <row r="7" spans="1:18" ht="30" customHeight="1" x14ac:dyDescent="0.25">
      <c r="B7" s="8" t="s">
        <v>32</v>
      </c>
      <c r="F7" s="8" t="s">
        <v>65</v>
      </c>
      <c r="J7" s="8" t="s">
        <v>89</v>
      </c>
      <c r="N7" s="8" t="s">
        <v>111</v>
      </c>
      <c r="R7" s="8" t="s">
        <v>182</v>
      </c>
    </row>
    <row r="8" spans="1:18" ht="30" customHeight="1" x14ac:dyDescent="0.25">
      <c r="B8" s="8" t="s">
        <v>33</v>
      </c>
      <c r="F8" s="8" t="s">
        <v>71</v>
      </c>
      <c r="J8" s="8" t="s">
        <v>90</v>
      </c>
      <c r="N8" s="8" t="s">
        <v>113</v>
      </c>
      <c r="R8" s="8" t="s">
        <v>183</v>
      </c>
    </row>
    <row r="9" spans="1:18" ht="30" customHeight="1" x14ac:dyDescent="0.25">
      <c r="B9" s="8" t="s">
        <v>34</v>
      </c>
      <c r="F9" s="8" t="s">
        <v>72</v>
      </c>
      <c r="N9" s="8" t="s">
        <v>115</v>
      </c>
      <c r="R9" s="8" t="s">
        <v>184</v>
      </c>
    </row>
    <row r="10" spans="1:18" ht="30" customHeight="1" x14ac:dyDescent="0.25">
      <c r="B10" s="8" t="s">
        <v>35</v>
      </c>
      <c r="F10" s="8" t="s">
        <v>73</v>
      </c>
      <c r="N10" s="8" t="s">
        <v>118</v>
      </c>
      <c r="R10" s="8" t="s">
        <v>189</v>
      </c>
    </row>
    <row r="11" spans="1:18" ht="30" customHeight="1" x14ac:dyDescent="0.25">
      <c r="B11" s="8" t="s">
        <v>36</v>
      </c>
      <c r="F11" s="8" t="s">
        <v>74</v>
      </c>
      <c r="N11" s="8" t="s">
        <v>119</v>
      </c>
      <c r="R11" s="8" t="s">
        <v>190</v>
      </c>
    </row>
    <row r="12" spans="1:18" ht="30" customHeight="1" x14ac:dyDescent="0.25">
      <c r="B12" s="8" t="s">
        <v>40</v>
      </c>
      <c r="F12" s="8" t="s">
        <v>75</v>
      </c>
      <c r="N12" s="8" t="s">
        <v>125</v>
      </c>
      <c r="R12" s="8" t="s">
        <v>205</v>
      </c>
    </row>
    <row r="13" spans="1:18" ht="30" customHeight="1" x14ac:dyDescent="0.25">
      <c r="B13" s="8" t="s">
        <v>42</v>
      </c>
      <c r="F13" s="8" t="s">
        <v>76</v>
      </c>
      <c r="N13" s="8" t="s">
        <v>126</v>
      </c>
      <c r="R13" s="8" t="s">
        <v>208</v>
      </c>
    </row>
    <row r="14" spans="1:18" ht="30" customHeight="1" x14ac:dyDescent="0.25">
      <c r="B14" s="8" t="s">
        <v>43</v>
      </c>
      <c r="F14" s="8" t="s">
        <v>77</v>
      </c>
      <c r="N14" s="8" t="s">
        <v>130</v>
      </c>
      <c r="R14" s="8" t="s">
        <v>195</v>
      </c>
    </row>
    <row r="15" spans="1:18" ht="30" customHeight="1" x14ac:dyDescent="0.25">
      <c r="B15" s="8" t="s">
        <v>44</v>
      </c>
      <c r="F15" s="8" t="s">
        <v>78</v>
      </c>
      <c r="N15" s="8" t="s">
        <v>131</v>
      </c>
      <c r="R15" s="8" t="s">
        <v>196</v>
      </c>
    </row>
    <row r="16" spans="1:18" ht="30" customHeight="1" x14ac:dyDescent="0.25">
      <c r="B16" s="8" t="s">
        <v>54</v>
      </c>
      <c r="F16" s="8" t="s">
        <v>79</v>
      </c>
      <c r="N16" s="8" t="s">
        <v>134</v>
      </c>
      <c r="R16" s="8" t="s">
        <v>197</v>
      </c>
    </row>
    <row r="17" spans="2:18" ht="30" customHeight="1" x14ac:dyDescent="0.25">
      <c r="B17" s="8" t="s">
        <v>47</v>
      </c>
      <c r="N17" s="8" t="s">
        <v>135</v>
      </c>
      <c r="R17" s="8" t="s">
        <v>198</v>
      </c>
    </row>
    <row r="18" spans="2:18" ht="30" customHeight="1" x14ac:dyDescent="0.25">
      <c r="B18" s="8" t="s">
        <v>41</v>
      </c>
      <c r="N18" s="8" t="s">
        <v>138</v>
      </c>
      <c r="R18" s="8" t="s">
        <v>199</v>
      </c>
    </row>
    <row r="19" spans="2:18" ht="30" customHeight="1" x14ac:dyDescent="0.25">
      <c r="B19" s="8" t="s">
        <v>78</v>
      </c>
      <c r="N19" s="8" t="s">
        <v>141</v>
      </c>
      <c r="R19" s="8" t="s">
        <v>213</v>
      </c>
    </row>
    <row r="20" spans="2:18" ht="30" customHeight="1" x14ac:dyDescent="0.25">
      <c r="B20" s="8" t="s">
        <v>22</v>
      </c>
      <c r="N20" s="8" t="s">
        <v>142</v>
      </c>
    </row>
    <row r="21" spans="2:18" ht="30" customHeight="1" x14ac:dyDescent="0.25">
      <c r="N21" s="8" t="s">
        <v>144</v>
      </c>
    </row>
    <row r="22" spans="2:18" ht="30" customHeight="1" x14ac:dyDescent="0.25">
      <c r="N22" s="8" t="s">
        <v>146</v>
      </c>
    </row>
    <row r="23" spans="2:18" ht="30" customHeight="1" x14ac:dyDescent="0.25">
      <c r="N23" s="8" t="s">
        <v>110</v>
      </c>
    </row>
    <row r="24" spans="2:18" ht="30" customHeight="1" x14ac:dyDescent="0.25">
      <c r="N24" s="8" t="s">
        <v>147</v>
      </c>
    </row>
    <row r="25" spans="2:18" ht="30" customHeight="1" x14ac:dyDescent="0.25">
      <c r="N25" s="8" t="s">
        <v>154</v>
      </c>
    </row>
    <row r="26" spans="2:18" ht="30" customHeight="1" x14ac:dyDescent="0.25">
      <c r="N26" s="8" t="s">
        <v>155</v>
      </c>
    </row>
    <row r="27" spans="2:18" ht="30" customHeight="1" x14ac:dyDescent="0.25">
      <c r="N27" s="8" t="s">
        <v>156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2"/>
  <sheetViews>
    <sheetView workbookViewId="0">
      <selection activeCell="T10" sqref="T10"/>
    </sheetView>
  </sheetViews>
  <sheetFormatPr baseColWidth="10" defaultRowHeight="30" customHeight="1" x14ac:dyDescent="0.25"/>
  <cols>
    <col min="2" max="2" width="15.28515625" bestFit="1" customWidth="1"/>
    <col min="6" max="6" width="14.85546875" bestFit="1" customWidth="1"/>
    <col min="10" max="10" width="20.85546875" bestFit="1" customWidth="1"/>
    <col min="11" max="12" width="11.7109375" customWidth="1"/>
    <col min="13" max="13" width="14.85546875" bestFit="1" customWidth="1"/>
    <col min="14" max="14" width="19.28515625" bestFit="1" customWidth="1"/>
    <col min="17" max="17" width="15.140625" bestFit="1" customWidth="1"/>
    <col min="18" max="18" width="31.5703125" bestFit="1" customWidth="1"/>
  </cols>
  <sheetData>
    <row r="1" spans="1:18" ht="30" customHeight="1" x14ac:dyDescent="0.25">
      <c r="A1" s="7" t="s">
        <v>56</v>
      </c>
      <c r="B1" s="7" t="s">
        <v>20</v>
      </c>
      <c r="E1" s="7" t="s">
        <v>59</v>
      </c>
      <c r="F1" s="7" t="s">
        <v>22</v>
      </c>
      <c r="I1" s="7" t="s">
        <v>101</v>
      </c>
      <c r="J1" s="7" t="s">
        <v>86</v>
      </c>
      <c r="M1" s="7" t="s">
        <v>166</v>
      </c>
      <c r="N1" s="7" t="s">
        <v>117</v>
      </c>
      <c r="Q1" s="7" t="s">
        <v>209</v>
      </c>
      <c r="R1" s="7" t="s">
        <v>172</v>
      </c>
    </row>
    <row r="2" spans="1:18" ht="30" customHeight="1" x14ac:dyDescent="0.25">
      <c r="B2" s="7" t="s">
        <v>23</v>
      </c>
      <c r="F2" s="7" t="s">
        <v>60</v>
      </c>
      <c r="J2" s="7" t="s">
        <v>91</v>
      </c>
      <c r="N2" s="7" t="s">
        <v>112</v>
      </c>
      <c r="R2" s="7" t="s">
        <v>175</v>
      </c>
    </row>
    <row r="3" spans="1:18" ht="30" customHeight="1" x14ac:dyDescent="0.25">
      <c r="B3" s="7" t="s">
        <v>37</v>
      </c>
      <c r="F3" s="7" t="s">
        <v>61</v>
      </c>
      <c r="J3" s="7" t="s">
        <v>93</v>
      </c>
      <c r="N3" s="7" t="s">
        <v>116</v>
      </c>
      <c r="R3" s="7" t="s">
        <v>178</v>
      </c>
    </row>
    <row r="4" spans="1:18" ht="30" customHeight="1" x14ac:dyDescent="0.25">
      <c r="B4" s="7" t="s">
        <v>39</v>
      </c>
      <c r="F4" s="7" t="s">
        <v>63</v>
      </c>
      <c r="J4" s="7" t="s">
        <v>168</v>
      </c>
      <c r="N4" s="7" t="s">
        <v>123</v>
      </c>
      <c r="R4" s="7" t="s">
        <v>185</v>
      </c>
    </row>
    <row r="5" spans="1:18" ht="30" customHeight="1" x14ac:dyDescent="0.25">
      <c r="B5" s="7" t="s">
        <v>45</v>
      </c>
      <c r="F5" s="7" t="s">
        <v>66</v>
      </c>
      <c r="J5" s="7" t="s">
        <v>96</v>
      </c>
      <c r="N5" s="7" t="s">
        <v>124</v>
      </c>
      <c r="R5" s="7" t="s">
        <v>186</v>
      </c>
    </row>
    <row r="6" spans="1:18" ht="30" customHeight="1" x14ac:dyDescent="0.25">
      <c r="B6" s="7" t="s">
        <v>53</v>
      </c>
      <c r="F6" s="7" t="s">
        <v>64</v>
      </c>
      <c r="J6" s="7" t="s">
        <v>97</v>
      </c>
      <c r="N6" s="7" t="s">
        <v>128</v>
      </c>
      <c r="R6" s="7" t="s">
        <v>191</v>
      </c>
    </row>
    <row r="7" spans="1:18" ht="30" customHeight="1" x14ac:dyDescent="0.25">
      <c r="B7" s="7" t="s">
        <v>46</v>
      </c>
      <c r="F7" s="7" t="s">
        <v>68</v>
      </c>
      <c r="J7" s="7" t="s">
        <v>169</v>
      </c>
      <c r="N7" s="7" t="s">
        <v>137</v>
      </c>
      <c r="R7" s="7" t="s">
        <v>192</v>
      </c>
    </row>
    <row r="8" spans="1:18" ht="30" customHeight="1" x14ac:dyDescent="0.25">
      <c r="B8" s="7" t="s">
        <v>49</v>
      </c>
      <c r="F8" s="7" t="s">
        <v>67</v>
      </c>
      <c r="N8" s="7" t="s">
        <v>132</v>
      </c>
      <c r="R8" s="7" t="s">
        <v>200</v>
      </c>
    </row>
    <row r="9" spans="1:18" ht="30" customHeight="1" x14ac:dyDescent="0.25">
      <c r="B9" s="7" t="s">
        <v>26</v>
      </c>
      <c r="F9" s="7" t="s">
        <v>80</v>
      </c>
      <c r="N9" s="7" t="s">
        <v>124</v>
      </c>
      <c r="R9" s="7" t="s">
        <v>201</v>
      </c>
    </row>
    <row r="10" spans="1:18" ht="30" customHeight="1" x14ac:dyDescent="0.25">
      <c r="N10" s="7" t="s">
        <v>133</v>
      </c>
      <c r="R10" s="7" t="s">
        <v>211</v>
      </c>
    </row>
    <row r="11" spans="1:18" ht="30" customHeight="1" x14ac:dyDescent="0.25">
      <c r="N11" s="7" t="s">
        <v>140</v>
      </c>
      <c r="R11" s="7" t="s">
        <v>204</v>
      </c>
    </row>
    <row r="12" spans="1:18" ht="30" customHeight="1" x14ac:dyDescent="0.25">
      <c r="N12" s="7" t="s">
        <v>143</v>
      </c>
      <c r="R12" s="7" t="s">
        <v>207</v>
      </c>
    </row>
    <row r="13" spans="1:18" ht="30" customHeight="1" x14ac:dyDescent="0.25">
      <c r="N13" s="7" t="s">
        <v>150</v>
      </c>
    </row>
    <row r="14" spans="1:18" ht="30" customHeight="1" x14ac:dyDescent="0.25">
      <c r="N14" s="7" t="s">
        <v>153</v>
      </c>
    </row>
    <row r="15" spans="1:18" ht="30" customHeight="1" x14ac:dyDescent="0.25">
      <c r="N15" s="7" t="s">
        <v>158</v>
      </c>
    </row>
    <row r="16" spans="1:18" ht="30" customHeight="1" x14ac:dyDescent="0.25">
      <c r="N16" s="7" t="s">
        <v>159</v>
      </c>
    </row>
    <row r="17" spans="14:14" ht="30" customHeight="1" x14ac:dyDescent="0.25">
      <c r="N17" s="7" t="s">
        <v>160</v>
      </c>
    </row>
    <row r="18" spans="14:14" ht="30" customHeight="1" x14ac:dyDescent="0.25">
      <c r="N18" s="7" t="s">
        <v>162</v>
      </c>
    </row>
    <row r="19" spans="14:14" ht="30" customHeight="1" x14ac:dyDescent="0.25">
      <c r="N19" s="7" t="s">
        <v>163</v>
      </c>
    </row>
    <row r="20" spans="14:14" ht="30" customHeight="1" x14ac:dyDescent="0.25">
      <c r="N20" s="7" t="s">
        <v>164</v>
      </c>
    </row>
    <row r="21" spans="14:14" ht="30" customHeight="1" x14ac:dyDescent="0.25">
      <c r="N21" s="7" t="s">
        <v>157</v>
      </c>
    </row>
    <row r="22" spans="14:14" ht="30" customHeight="1" x14ac:dyDescent="0.25">
      <c r="N22" s="7" t="s">
        <v>121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"/>
  <sheetViews>
    <sheetView workbookViewId="0">
      <selection activeCell="Q12" sqref="Q12"/>
    </sheetView>
  </sheetViews>
  <sheetFormatPr baseColWidth="10" defaultRowHeight="30" customHeight="1" x14ac:dyDescent="0.25"/>
  <cols>
    <col min="2" max="2" width="13.5703125" bestFit="1" customWidth="1"/>
    <col min="6" max="6" width="18.7109375" bestFit="1" customWidth="1"/>
    <col min="10" max="10" width="14.7109375" bestFit="1" customWidth="1"/>
    <col min="11" max="12" width="11" customWidth="1"/>
    <col min="13" max="13" width="14.85546875" bestFit="1" customWidth="1"/>
    <col min="14" max="14" width="19.28515625" bestFit="1" customWidth="1"/>
    <col min="17" max="17" width="15.140625" bestFit="1" customWidth="1"/>
    <col min="18" max="18" width="29" bestFit="1" customWidth="1"/>
  </cols>
  <sheetData>
    <row r="1" spans="1:18" ht="30" customHeight="1" x14ac:dyDescent="0.25">
      <c r="A1" s="6" t="s">
        <v>57</v>
      </c>
      <c r="B1" s="6" t="s">
        <v>19</v>
      </c>
      <c r="E1" s="6" t="s">
        <v>58</v>
      </c>
      <c r="F1" s="6" t="s">
        <v>62</v>
      </c>
      <c r="I1" s="6" t="s">
        <v>100</v>
      </c>
      <c r="J1" s="6" t="s">
        <v>95</v>
      </c>
      <c r="M1" s="6" t="s">
        <v>167</v>
      </c>
      <c r="N1" s="6" t="s">
        <v>103</v>
      </c>
      <c r="Q1" s="6" t="s">
        <v>210</v>
      </c>
      <c r="R1" s="6" t="s">
        <v>173</v>
      </c>
    </row>
    <row r="2" spans="1:18" ht="30" customHeight="1" x14ac:dyDescent="0.25">
      <c r="B2" s="6" t="s">
        <v>21</v>
      </c>
      <c r="F2" s="6" t="s">
        <v>23</v>
      </c>
      <c r="J2" s="6" t="s">
        <v>87</v>
      </c>
      <c r="N2" s="6" t="s">
        <v>107</v>
      </c>
      <c r="R2" s="6" t="s">
        <v>179</v>
      </c>
    </row>
    <row r="3" spans="1:18" ht="30" customHeight="1" x14ac:dyDescent="0.25">
      <c r="B3" s="6" t="s">
        <v>24</v>
      </c>
      <c r="F3" s="6" t="s">
        <v>26</v>
      </c>
      <c r="J3" s="6" t="s">
        <v>92</v>
      </c>
      <c r="N3" s="6" t="s">
        <v>109</v>
      </c>
      <c r="R3" s="6" t="s">
        <v>187</v>
      </c>
    </row>
    <row r="4" spans="1:18" ht="30" customHeight="1" x14ac:dyDescent="0.25">
      <c r="B4" s="6" t="s">
        <v>52</v>
      </c>
      <c r="J4" s="6" t="s">
        <v>98</v>
      </c>
      <c r="N4" s="6" t="s">
        <v>114</v>
      </c>
      <c r="R4" s="6" t="s">
        <v>188</v>
      </c>
    </row>
    <row r="5" spans="1:18" ht="30" customHeight="1" x14ac:dyDescent="0.25">
      <c r="B5" s="6" t="s">
        <v>38</v>
      </c>
      <c r="N5" s="6" t="s">
        <v>120</v>
      </c>
      <c r="R5" s="6" t="s">
        <v>193</v>
      </c>
    </row>
    <row r="6" spans="1:18" ht="30" customHeight="1" x14ac:dyDescent="0.25">
      <c r="B6" s="6" t="s">
        <v>48</v>
      </c>
      <c r="N6" s="6" t="s">
        <v>122</v>
      </c>
      <c r="R6" s="6" t="s">
        <v>194</v>
      </c>
    </row>
    <row r="7" spans="1:18" ht="30" customHeight="1" x14ac:dyDescent="0.25">
      <c r="B7" s="6" t="s">
        <v>50</v>
      </c>
      <c r="N7" s="6" t="s">
        <v>127</v>
      </c>
      <c r="R7" s="6" t="s">
        <v>202</v>
      </c>
    </row>
    <row r="8" spans="1:18" ht="30" customHeight="1" x14ac:dyDescent="0.25">
      <c r="B8" s="6" t="s">
        <v>51</v>
      </c>
      <c r="N8" s="6" t="s">
        <v>129</v>
      </c>
      <c r="R8" s="6" t="s">
        <v>203</v>
      </c>
    </row>
    <row r="9" spans="1:18" ht="30" customHeight="1" x14ac:dyDescent="0.25">
      <c r="N9" s="6" t="s">
        <v>136</v>
      </c>
      <c r="R9" s="6" t="s">
        <v>212</v>
      </c>
    </row>
    <row r="10" spans="1:18" ht="30" customHeight="1" x14ac:dyDescent="0.25">
      <c r="N10" s="6" t="s">
        <v>140</v>
      </c>
      <c r="R10" s="6" t="s">
        <v>206</v>
      </c>
    </row>
    <row r="11" spans="1:18" ht="30" customHeight="1" x14ac:dyDescent="0.25">
      <c r="N11" s="6" t="s">
        <v>139</v>
      </c>
    </row>
    <row r="12" spans="1:18" ht="30" customHeight="1" x14ac:dyDescent="0.25">
      <c r="N12" s="6" t="s">
        <v>145</v>
      </c>
    </row>
    <row r="13" spans="1:18" ht="30" customHeight="1" x14ac:dyDescent="0.25">
      <c r="N13" s="6" t="s">
        <v>118</v>
      </c>
    </row>
    <row r="14" spans="1:18" ht="30" customHeight="1" x14ac:dyDescent="0.25">
      <c r="N14" s="6" t="s">
        <v>148</v>
      </c>
    </row>
    <row r="15" spans="1:18" ht="30" customHeight="1" x14ac:dyDescent="0.25">
      <c r="N15" s="6" t="s">
        <v>149</v>
      </c>
    </row>
    <row r="16" spans="1:18" ht="30" customHeight="1" x14ac:dyDescent="0.25">
      <c r="N16" s="6" t="s">
        <v>151</v>
      </c>
    </row>
    <row r="17" spans="14:14" ht="30" customHeight="1" x14ac:dyDescent="0.25">
      <c r="N17" s="6" t="s">
        <v>152</v>
      </c>
    </row>
    <row r="18" spans="14:14" ht="30" customHeight="1" x14ac:dyDescent="0.25">
      <c r="N18" s="6" t="s">
        <v>161</v>
      </c>
    </row>
    <row r="19" spans="14:14" ht="30" customHeight="1" x14ac:dyDescent="0.25">
      <c r="N19" s="6" t="s">
        <v>165</v>
      </c>
    </row>
  </sheetData>
  <conditionalFormatting sqref="S5:S6">
    <cfRule type="duplicateValues" dxfId="0" priority="1"/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6:T62"/>
  <sheetViews>
    <sheetView workbookViewId="0">
      <selection activeCell="E39" sqref="E39"/>
    </sheetView>
  </sheetViews>
  <sheetFormatPr baseColWidth="10" defaultRowHeight="15" x14ac:dyDescent="0.25"/>
  <sheetData>
    <row r="16" spans="6:6" x14ac:dyDescent="0.25">
      <c r="F16" t="s">
        <v>22</v>
      </c>
    </row>
    <row r="17" spans="6:20" x14ac:dyDescent="0.25">
      <c r="F17" t="s">
        <v>25</v>
      </c>
    </row>
    <row r="18" spans="6:20" x14ac:dyDescent="0.25">
      <c r="F18" t="s">
        <v>27</v>
      </c>
    </row>
    <row r="19" spans="6:20" x14ac:dyDescent="0.25">
      <c r="F19" t="s">
        <v>28</v>
      </c>
    </row>
    <row r="20" spans="6:20" x14ac:dyDescent="0.25">
      <c r="F20" t="s">
        <v>29</v>
      </c>
      <c r="N20" t="s">
        <v>19</v>
      </c>
    </row>
    <row r="21" spans="6:20" x14ac:dyDescent="0.25">
      <c r="F21" t="s">
        <v>30</v>
      </c>
    </row>
    <row r="22" spans="6:20" x14ac:dyDescent="0.25">
      <c r="F22" t="s">
        <v>31</v>
      </c>
      <c r="N22" t="s">
        <v>21</v>
      </c>
    </row>
    <row r="23" spans="6:20" x14ac:dyDescent="0.25">
      <c r="F23" t="s">
        <v>32</v>
      </c>
    </row>
    <row r="24" spans="6:20" x14ac:dyDescent="0.25">
      <c r="F24" t="s">
        <v>33</v>
      </c>
    </row>
    <row r="25" spans="6:20" x14ac:dyDescent="0.25">
      <c r="F25" t="s">
        <v>34</v>
      </c>
      <c r="K25" t="s">
        <v>19</v>
      </c>
      <c r="T25" t="s">
        <v>20</v>
      </c>
    </row>
    <row r="26" spans="6:20" x14ac:dyDescent="0.25">
      <c r="F26" t="s">
        <v>35</v>
      </c>
      <c r="K26" t="s">
        <v>20</v>
      </c>
      <c r="N26" t="s">
        <v>24</v>
      </c>
      <c r="T26" t="s">
        <v>23</v>
      </c>
    </row>
    <row r="27" spans="6:20" x14ac:dyDescent="0.25">
      <c r="F27" t="s">
        <v>36</v>
      </c>
      <c r="K27" t="s">
        <v>21</v>
      </c>
      <c r="T27" t="s">
        <v>37</v>
      </c>
    </row>
    <row r="28" spans="6:20" x14ac:dyDescent="0.25">
      <c r="F28" t="s">
        <v>40</v>
      </c>
      <c r="N28" t="s">
        <v>26</v>
      </c>
      <c r="T28" t="s">
        <v>39</v>
      </c>
    </row>
    <row r="29" spans="6:20" x14ac:dyDescent="0.25">
      <c r="F29" t="s">
        <v>41</v>
      </c>
      <c r="K29" t="s">
        <v>23</v>
      </c>
      <c r="T29" t="s">
        <v>45</v>
      </c>
    </row>
    <row r="30" spans="6:20" x14ac:dyDescent="0.25">
      <c r="F30" t="s">
        <v>42</v>
      </c>
      <c r="T30" t="s">
        <v>53</v>
      </c>
    </row>
    <row r="31" spans="6:20" x14ac:dyDescent="0.25">
      <c r="F31" t="s">
        <v>43</v>
      </c>
      <c r="K31" t="s">
        <v>24</v>
      </c>
    </row>
    <row r="32" spans="6:20" x14ac:dyDescent="0.25">
      <c r="F32" t="s">
        <v>44</v>
      </c>
      <c r="N32" t="s">
        <v>46</v>
      </c>
    </row>
    <row r="33" spans="6:14" x14ac:dyDescent="0.25">
      <c r="F33" t="s">
        <v>54</v>
      </c>
      <c r="K33" t="s">
        <v>26</v>
      </c>
    </row>
    <row r="34" spans="6:14" x14ac:dyDescent="0.25">
      <c r="N34" t="s">
        <v>48</v>
      </c>
    </row>
    <row r="35" spans="6:14" x14ac:dyDescent="0.25">
      <c r="N35" t="s">
        <v>49</v>
      </c>
    </row>
    <row r="36" spans="6:14" x14ac:dyDescent="0.25">
      <c r="N36" t="s">
        <v>50</v>
      </c>
    </row>
    <row r="37" spans="6:14" x14ac:dyDescent="0.25">
      <c r="N37" t="s">
        <v>51</v>
      </c>
    </row>
    <row r="38" spans="6:14" x14ac:dyDescent="0.25">
      <c r="N38" t="s">
        <v>52</v>
      </c>
    </row>
    <row r="40" spans="6:14" x14ac:dyDescent="0.25">
      <c r="N40" t="s">
        <v>38</v>
      </c>
    </row>
    <row r="44" spans="6:14" x14ac:dyDescent="0.25">
      <c r="K44" t="s">
        <v>37</v>
      </c>
    </row>
    <row r="45" spans="6:14" x14ac:dyDescent="0.25">
      <c r="K45" t="s">
        <v>38</v>
      </c>
    </row>
    <row r="46" spans="6:14" x14ac:dyDescent="0.25">
      <c r="K46" t="s">
        <v>39</v>
      </c>
    </row>
    <row r="54" spans="11:11" x14ac:dyDescent="0.25">
      <c r="K54" t="s">
        <v>45</v>
      </c>
    </row>
    <row r="55" spans="11:11" x14ac:dyDescent="0.25">
      <c r="K55" t="s">
        <v>46</v>
      </c>
    </row>
    <row r="56" spans="11:11" x14ac:dyDescent="0.25">
      <c r="K56" t="s">
        <v>47</v>
      </c>
    </row>
    <row r="57" spans="11:11" x14ac:dyDescent="0.25">
      <c r="K57" t="s">
        <v>48</v>
      </c>
    </row>
    <row r="58" spans="11:11" x14ac:dyDescent="0.25">
      <c r="K58" t="s">
        <v>49</v>
      </c>
    </row>
    <row r="59" spans="11:11" x14ac:dyDescent="0.25">
      <c r="K59" t="s">
        <v>50</v>
      </c>
    </row>
    <row r="60" spans="11:11" x14ac:dyDescent="0.25">
      <c r="K60" t="s">
        <v>51</v>
      </c>
    </row>
    <row r="61" spans="11:11" x14ac:dyDescent="0.25">
      <c r="K61" t="s">
        <v>52</v>
      </c>
    </row>
    <row r="62" spans="11:11" x14ac:dyDescent="0.25">
      <c r="K62" t="s">
        <v>53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Stats</vt:lpstr>
      <vt:lpstr>Butin Tier 1</vt:lpstr>
      <vt:lpstr>Butin Tier 2</vt:lpstr>
      <vt:lpstr>Butin Tier 3</vt:lpstr>
      <vt:lpstr>Feuil2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Tancred</dc:creator>
  <cp:lastModifiedBy>Tancred</cp:lastModifiedBy>
  <dcterms:created xsi:type="dcterms:W3CDTF">2022-12-17T22:35:51Z</dcterms:created>
  <dcterms:modified xsi:type="dcterms:W3CDTF">2023-01-03T16:33:31Z</dcterms:modified>
</cp:coreProperties>
</file>