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topher Silver\Downloads\"/>
    </mc:Choice>
  </mc:AlternateContent>
  <xr:revisionPtr revIDLastSave="0" documentId="8_{00C66342-45E9-4B4F-A5A7-F229F3800643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Label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2" i="1"/>
</calcChain>
</file>

<file path=xl/sharedStrings.xml><?xml version="1.0" encoding="utf-8"?>
<sst xmlns="http://schemas.openxmlformats.org/spreadsheetml/2006/main" count="511" uniqueCount="321">
  <si>
    <t>Fall Start</t>
  </si>
  <si>
    <t>Fall Stop</t>
  </si>
  <si>
    <t>Fall1</t>
  </si>
  <si>
    <t>Fall2</t>
  </si>
  <si>
    <t>Fall3</t>
  </si>
  <si>
    <t>Fall4</t>
  </si>
  <si>
    <t>Fall5</t>
  </si>
  <si>
    <t>Fall6</t>
  </si>
  <si>
    <t>Fall7</t>
  </si>
  <si>
    <t>Fall8</t>
  </si>
  <si>
    <t>Fall9</t>
  </si>
  <si>
    <t>Fall10</t>
  </si>
  <si>
    <t>Fall11</t>
  </si>
  <si>
    <t>Fall12</t>
  </si>
  <si>
    <t>Fall13</t>
  </si>
  <si>
    <t>Fall14</t>
  </si>
  <si>
    <t>Fall15</t>
  </si>
  <si>
    <t>Fall16</t>
  </si>
  <si>
    <t>Fall17</t>
  </si>
  <si>
    <t>Fall18</t>
  </si>
  <si>
    <t>Fall19</t>
  </si>
  <si>
    <t>Fall20</t>
  </si>
  <si>
    <t>Fall21</t>
  </si>
  <si>
    <t>Fall22</t>
  </si>
  <si>
    <t>Fall23</t>
  </si>
  <si>
    <t>Fall24</t>
  </si>
  <si>
    <t>Fall25</t>
  </si>
  <si>
    <t>Fall26</t>
  </si>
  <si>
    <t>Fall27</t>
  </si>
  <si>
    <t>Fall28</t>
  </si>
  <si>
    <t>Fall29</t>
  </si>
  <si>
    <t>Fall30</t>
  </si>
  <si>
    <t>Fall31</t>
  </si>
  <si>
    <t>Fall32</t>
  </si>
  <si>
    <t>Fall33</t>
  </si>
  <si>
    <t>Fall34</t>
  </si>
  <si>
    <t>Fall35</t>
  </si>
  <si>
    <t>Total Fall Frames</t>
  </si>
  <si>
    <t>Total Frames</t>
  </si>
  <si>
    <t>NonFall1</t>
  </si>
  <si>
    <t>NonFall2</t>
  </si>
  <si>
    <t>NonFall3</t>
  </si>
  <si>
    <t>NonFall4</t>
  </si>
  <si>
    <t>NonFall5</t>
  </si>
  <si>
    <t>NonFall6</t>
  </si>
  <si>
    <t>NonFall7</t>
  </si>
  <si>
    <t>NonFall8</t>
  </si>
  <si>
    <t>NonFall9</t>
  </si>
  <si>
    <t>Trimmed Fall Frames</t>
  </si>
  <si>
    <t>Frames Used</t>
  </si>
  <si>
    <t>350-373</t>
  </si>
  <si>
    <t>336-354</t>
  </si>
  <si>
    <t>343-359</t>
  </si>
  <si>
    <t>1113-1141</t>
  </si>
  <si>
    <t>Number of Videos</t>
  </si>
  <si>
    <t>578-598</t>
  </si>
  <si>
    <t>361-380</t>
  </si>
  <si>
    <t>500-518</t>
  </si>
  <si>
    <t>344-364</t>
  </si>
  <si>
    <t>314-334</t>
  </si>
  <si>
    <t>614-634</t>
  </si>
  <si>
    <t>589-627</t>
  </si>
  <si>
    <t>651-673</t>
  </si>
  <si>
    <t>529-557</t>
  </si>
  <si>
    <t>271-292</t>
  </si>
  <si>
    <t>268-289</t>
  </si>
  <si>
    <t>361-381</t>
  </si>
  <si>
    <t>297-318</t>
  </si>
  <si>
    <t>713-736</t>
  </si>
  <si>
    <t>281-306</t>
  </si>
  <si>
    <t>304-325</t>
  </si>
  <si>
    <t>628-644</t>
  </si>
  <si>
    <t>363-385</t>
  </si>
  <si>
    <t>393-407</t>
  </si>
  <si>
    <t>502-520</t>
  </si>
  <si>
    <t>523-545</t>
  </si>
  <si>
    <t>1140-1165</t>
  </si>
  <si>
    <t>922-951</t>
  </si>
  <si>
    <t>1104-1126</t>
  </si>
  <si>
    <t>616-641</t>
  </si>
  <si>
    <t>697-718</t>
  </si>
  <si>
    <t>401-422</t>
  </si>
  <si>
    <t>568-586</t>
  </si>
  <si>
    <t>1086-1106</t>
  </si>
  <si>
    <t>695-716</t>
  </si>
  <si>
    <t>493-516</t>
  </si>
  <si>
    <t>Position</t>
  </si>
  <si>
    <t>Falling Direction</t>
  </si>
  <si>
    <t>Direction (camera relative)</t>
  </si>
  <si>
    <t>Right</t>
  </si>
  <si>
    <t>Left</t>
  </si>
  <si>
    <t>Forward</t>
  </si>
  <si>
    <t>Backwards</t>
  </si>
  <si>
    <t xml:space="preserve">Left </t>
  </si>
  <si>
    <t xml:space="preserve">Kneeling </t>
  </si>
  <si>
    <t xml:space="preserve">Kneeling (high up) </t>
  </si>
  <si>
    <t>Towards Camera</t>
  </si>
  <si>
    <t xml:space="preserve">Standing </t>
  </si>
  <si>
    <t xml:space="preserve">Sitting </t>
  </si>
  <si>
    <t>Sitting</t>
  </si>
  <si>
    <t>right</t>
  </si>
  <si>
    <t>right/towards camera</t>
  </si>
  <si>
    <t>Towards Camera, bit to right</t>
  </si>
  <si>
    <t>Away from Camera</t>
  </si>
  <si>
    <t>Backwards (tiny bit to left)</t>
  </si>
  <si>
    <t>Right/Backwards</t>
  </si>
  <si>
    <t>Crumbling down backwards</t>
  </si>
  <si>
    <t>Crumbling down, then left</t>
  </si>
  <si>
    <t>Crumbling and backward</t>
  </si>
  <si>
    <t>Backwards (bit to left)</t>
  </si>
  <si>
    <t>Crumbling, then to left</t>
  </si>
  <si>
    <t>Crumbling, then backwards</t>
  </si>
  <si>
    <t>Crumbling down, then backwards</t>
  </si>
  <si>
    <t>Backwards to right</t>
  </si>
  <si>
    <t>kneeling</t>
  </si>
  <si>
    <t>Standing</t>
  </si>
  <si>
    <t xml:space="preserve">Standing (touch toes) </t>
  </si>
  <si>
    <t>Kneeling</t>
  </si>
  <si>
    <t>standing</t>
  </si>
  <si>
    <t>sitting</t>
  </si>
  <si>
    <t>Empty Room</t>
  </si>
  <si>
    <t>1-350</t>
  </si>
  <si>
    <t>Walking</t>
  </si>
  <si>
    <t>601-640</t>
  </si>
  <si>
    <t>Standing to sitting down</t>
  </si>
  <si>
    <t>641-950</t>
  </si>
  <si>
    <t>950-984</t>
  </si>
  <si>
    <t>Broken, supposed to be standing up</t>
  </si>
  <si>
    <t>985-1185</t>
  </si>
  <si>
    <t>1186-1280</t>
  </si>
  <si>
    <t>Walking partly out of frame</t>
  </si>
  <si>
    <t>1281-1397</t>
  </si>
  <si>
    <t>351-440</t>
  </si>
  <si>
    <t>441-600</t>
  </si>
  <si>
    <t>1-355</t>
  </si>
  <si>
    <t>356-516</t>
  </si>
  <si>
    <t>517-725</t>
  </si>
  <si>
    <t>726-800</t>
  </si>
  <si>
    <t>801-1230</t>
  </si>
  <si>
    <t>1231-1350</t>
  </si>
  <si>
    <t>Standing up (closer to 1350 is best)</t>
  </si>
  <si>
    <t>1351-1400</t>
  </si>
  <si>
    <t>1401-1490</t>
  </si>
  <si>
    <t>Sitting to laying down</t>
  </si>
  <si>
    <t>1491-2425</t>
  </si>
  <si>
    <t>Laying down (rolling over in there)</t>
  </si>
  <si>
    <t>2426-2510</t>
  </si>
  <si>
    <t>Sitting up</t>
  </si>
  <si>
    <t>2511-2590</t>
  </si>
  <si>
    <t>2591-2668</t>
  </si>
  <si>
    <t>Bend down then stand up (use this)</t>
  </si>
  <si>
    <t>2669-2907</t>
  </si>
  <si>
    <t>Walking Partly out of Frame</t>
  </si>
  <si>
    <t>2908-3029</t>
  </si>
  <si>
    <t>3030-3203</t>
  </si>
  <si>
    <t>1-448</t>
  </si>
  <si>
    <t>449-484</t>
  </si>
  <si>
    <t>Walker</t>
  </si>
  <si>
    <t>Normal</t>
  </si>
  <si>
    <t>485-640</t>
  </si>
  <si>
    <t>641-711</t>
  </si>
  <si>
    <t>712-800</t>
  </si>
  <si>
    <t>801-870</t>
  </si>
  <si>
    <t>Bending down then up</t>
  </si>
  <si>
    <t>871-990</t>
  </si>
  <si>
    <t>991-1560</t>
  </si>
  <si>
    <t>Laying down</t>
  </si>
  <si>
    <t>1561-1750</t>
  </si>
  <si>
    <t>Laying to Sitting</t>
  </si>
  <si>
    <t>1751-1875</t>
  </si>
  <si>
    <t>Tying Shoes</t>
  </si>
  <si>
    <t>1876-1942</t>
  </si>
  <si>
    <t>Sitting to standing</t>
  </si>
  <si>
    <t>1943-1986</t>
  </si>
  <si>
    <t>Broken</t>
  </si>
  <si>
    <t>1987-2060</t>
  </si>
  <si>
    <t>2061-2475</t>
  </si>
  <si>
    <t>2476-2531</t>
  </si>
  <si>
    <t>2532-2633</t>
  </si>
  <si>
    <t xml:space="preserve">Walking </t>
  </si>
  <si>
    <t>2634-2667</t>
  </si>
  <si>
    <t>2668-2768</t>
  </si>
  <si>
    <t>1-491</t>
  </si>
  <si>
    <t>492-638</t>
  </si>
  <si>
    <t>766-835</t>
  </si>
  <si>
    <t>639-765</t>
  </si>
  <si>
    <t>836-915</t>
  </si>
  <si>
    <t>Standing to sitting</t>
  </si>
  <si>
    <t>916-1179</t>
  </si>
  <si>
    <t>Sitting (back to camera)</t>
  </si>
  <si>
    <t>1180-1373</t>
  </si>
  <si>
    <t>Sitting to laying down (half stand then crawl in)- USE</t>
  </si>
  <si>
    <t>1374-1703</t>
  </si>
  <si>
    <t>Laying Down</t>
  </si>
  <si>
    <t>1704-1830</t>
  </si>
  <si>
    <t>Picking something up while lying</t>
  </si>
  <si>
    <t>1831-2900</t>
  </si>
  <si>
    <t>2901-3040</t>
  </si>
  <si>
    <t>Moving items around while sitting</t>
  </si>
  <si>
    <t>3041-3287</t>
  </si>
  <si>
    <t>3288-3407</t>
  </si>
  <si>
    <t>3408-3641</t>
  </si>
  <si>
    <t>3642-3797</t>
  </si>
  <si>
    <t>3798-3905</t>
  </si>
  <si>
    <t>1-483</t>
  </si>
  <si>
    <t>484-509</t>
  </si>
  <si>
    <t>510-600</t>
  </si>
  <si>
    <t xml:space="preserve">601-658 </t>
  </si>
  <si>
    <t>659-1736</t>
  </si>
  <si>
    <t>1737-1809</t>
  </si>
  <si>
    <t>Sitting (back to camera), reading, drinking</t>
  </si>
  <si>
    <t>1810-1906</t>
  </si>
  <si>
    <t>Putting chair away</t>
  </si>
  <si>
    <t>1907-1970</t>
  </si>
  <si>
    <t>1971-1993</t>
  </si>
  <si>
    <t>1994-2108</t>
  </si>
  <si>
    <t>1-414</t>
  </si>
  <si>
    <t>415-480</t>
  </si>
  <si>
    <t>481-560</t>
  </si>
  <si>
    <t>561-631</t>
  </si>
  <si>
    <t>Walking backwards back to left</t>
  </si>
  <si>
    <t>650-671</t>
  </si>
  <si>
    <t>632-649</t>
  </si>
  <si>
    <t>Walking/standing  partly out of frame</t>
  </si>
  <si>
    <t xml:space="preserve">broken </t>
  </si>
  <si>
    <t>672-750</t>
  </si>
  <si>
    <t>Standing to sitting down (half out of frame)</t>
  </si>
  <si>
    <t>751-900</t>
  </si>
  <si>
    <t>Sitting (very white bad contrast)</t>
  </si>
  <si>
    <t>901-1000</t>
  </si>
  <si>
    <t>Bending over picking something up (very white bad contrast)</t>
  </si>
  <si>
    <t>1001-1157</t>
  </si>
  <si>
    <t>Sitting moving arms and hands (very white bad constrast)</t>
  </si>
  <si>
    <t>1158-1216</t>
  </si>
  <si>
    <t>Sitting on Chair to sitting on bed (not great constrast)</t>
  </si>
  <si>
    <t>1217-1293</t>
  </si>
  <si>
    <t>Tying shoes</t>
  </si>
  <si>
    <t>1294-1353</t>
  </si>
  <si>
    <t>Sitting to lying (both on bed)</t>
  </si>
  <si>
    <t>1354-1375</t>
  </si>
  <si>
    <t>Rolling over</t>
  </si>
  <si>
    <t>1376-1498</t>
  </si>
  <si>
    <t>Laying (moving legs a bit at start)</t>
  </si>
  <si>
    <t>1499-1507</t>
  </si>
  <si>
    <t>2nd person enters corner</t>
  </si>
  <si>
    <t>1508-1794</t>
  </si>
  <si>
    <t>Laying (bad constrast)</t>
  </si>
  <si>
    <t>1-424</t>
  </si>
  <si>
    <t>425-464</t>
  </si>
  <si>
    <t>465-513</t>
  </si>
  <si>
    <t>Spin around then sit</t>
  </si>
  <si>
    <t>514-545, 546-590</t>
  </si>
  <si>
    <t>Sitting leaning on knees</t>
  </si>
  <si>
    <t>591-869</t>
  </si>
  <si>
    <t>870-923</t>
  </si>
  <si>
    <t>Sit up then stand up</t>
  </si>
  <si>
    <t>924-1035</t>
  </si>
  <si>
    <t>Walk to chair sit down</t>
  </si>
  <si>
    <t>1036-1365</t>
  </si>
  <si>
    <t>1366-1407</t>
  </si>
  <si>
    <t>1408-1441</t>
  </si>
  <si>
    <t>1442-1467</t>
  </si>
  <si>
    <t>Empty room</t>
  </si>
  <si>
    <t>1468-1834</t>
  </si>
  <si>
    <t>1835-1872</t>
  </si>
  <si>
    <t>1873-1933</t>
  </si>
  <si>
    <t>1934-3848</t>
  </si>
  <si>
    <t>All sitting, started leaning forward, then sitting back, reading , moving arms, drinking</t>
  </si>
  <si>
    <t>Walking (dark but maybe because last was so bright at end)</t>
  </si>
  <si>
    <t>3849-3894</t>
  </si>
  <si>
    <t>Standing up</t>
  </si>
  <si>
    <t>3895-3940</t>
  </si>
  <si>
    <t>Walking partly out of frame for all but first few frames</t>
  </si>
  <si>
    <t>3941-4053</t>
  </si>
  <si>
    <t>1-149</t>
  </si>
  <si>
    <t>Walking (seems dark)</t>
  </si>
  <si>
    <t>150-182</t>
  </si>
  <si>
    <t>183-278</t>
  </si>
  <si>
    <t>279-332</t>
  </si>
  <si>
    <t>Standing to sitting down (left side to camera)</t>
  </si>
  <si>
    <t>333-1078</t>
  </si>
  <si>
    <t>Sitting, reading, drinking out of soup bowl, water bottle</t>
  </si>
  <si>
    <t>1079-1091</t>
  </si>
  <si>
    <t>Stand up</t>
  </si>
  <si>
    <t>1092-1190</t>
  </si>
  <si>
    <t>Walk to bed lay down</t>
  </si>
  <si>
    <t>1191-1492</t>
  </si>
  <si>
    <t>1493-1529</t>
  </si>
  <si>
    <t>Sit up from laying down</t>
  </si>
  <si>
    <t>1530-1560</t>
  </si>
  <si>
    <t>Stumble walk</t>
  </si>
  <si>
    <t>1561-1614</t>
  </si>
  <si>
    <t>1615-1634</t>
  </si>
  <si>
    <t>1635-1697</t>
  </si>
  <si>
    <t>1-231</t>
  </si>
  <si>
    <t>232-241</t>
  </si>
  <si>
    <t>Bright</t>
  </si>
  <si>
    <t>242-275</t>
  </si>
  <si>
    <t>276-322</t>
  </si>
  <si>
    <t>Walk to bed sit down</t>
  </si>
  <si>
    <t>323-362</t>
  </si>
  <si>
    <t>363-607</t>
  </si>
  <si>
    <t>Sitting leaning forward reading book</t>
  </si>
  <si>
    <t>608-661</t>
  </si>
  <si>
    <t>Put book on table then lay down</t>
  </si>
  <si>
    <t>662-918</t>
  </si>
  <si>
    <t xml:space="preserve">Laying down </t>
  </si>
  <si>
    <t>919-964</t>
  </si>
  <si>
    <t xml:space="preserve">Laying to sitting </t>
  </si>
  <si>
    <t>965-989</t>
  </si>
  <si>
    <t>Grab book while sitting</t>
  </si>
  <si>
    <t>990-1076</t>
  </si>
  <si>
    <t>Leaning forward reading while Sitting</t>
  </si>
  <si>
    <t>1077-1092</t>
  </si>
  <si>
    <t>Standing from sitting</t>
  </si>
  <si>
    <t>Walking while reading</t>
  </si>
  <si>
    <t>1093-1143</t>
  </si>
  <si>
    <t>1144-1155</t>
  </si>
  <si>
    <t>1156-1191</t>
  </si>
  <si>
    <t>Update - On Ground</t>
  </si>
  <si>
    <t>Update, start of fall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</si>
</sst>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33" borderId="0" xfId="0" applyFill="1" applyAlignment="1">
      <alignment horizontal="center"/>
    </xf>
    <xf numFmtId="0" fontId="0" fillId="33" borderId="0" xfId="0" applyFill="1"/>
    <xf numFmtId="9" fontId="0" fillId="0" borderId="0" xfId="0" applyNumberFormat="1"/>
    <xf numFmtId="0" fontId="0" fillId="0" borderId="10" xfId="0" applyBorder="1"/>
    <xf numFmtId="0" fontId="16" fillId="0" borderId="0" xfId="0" applyFont="1"/>
    <xf numFmtId="0" fontId="0" fillId="33" borderId="1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47"/>
  <sheetViews>
    <sheetView tabSelected="1" zoomScale="70" zoomScaleNormal="70" workbookViewId="0">
      <selection activeCell="J51" sqref="J51"/>
    </sheetView>
  </sheetViews>
  <sheetFormatPr defaultRowHeight="14.4" x14ac:dyDescent="0.3"/>
  <cols>
    <col min="2" max="2" width="19.6640625" customWidth="1"/>
    <col min="3" max="3" width="21.21875" customWidth="1"/>
    <col min="5" max="5" width="39.33203125" customWidth="1"/>
    <col min="6" max="6" width="18.88671875" customWidth="1"/>
    <col min="7" max="7" width="12.109375" customWidth="1"/>
    <col min="8" max="8" width="22.44140625" customWidth="1"/>
    <col min="9" max="9" width="19.5546875" customWidth="1"/>
    <col min="10" max="10" width="25.6640625" customWidth="1"/>
    <col min="11" max="11" width="55.44140625" customWidth="1"/>
    <col min="12" max="12" width="15.21875" customWidth="1"/>
    <col min="13" max="13" width="29.88671875" customWidth="1"/>
    <col min="16" max="16" width="29.88671875" customWidth="1"/>
    <col min="17" max="17" width="24.109375" customWidth="1"/>
    <col min="18" max="18" width="15.6640625" customWidth="1"/>
    <col min="19" max="19" width="25" customWidth="1"/>
    <col min="20" max="20" width="10.77734375" customWidth="1"/>
    <col min="21" max="21" width="37.33203125" customWidth="1"/>
    <col min="22" max="22" width="55.33203125" customWidth="1"/>
    <col min="23" max="23" width="48.6640625" customWidth="1"/>
    <col min="24" max="24" width="44.109375" customWidth="1"/>
    <col min="25" max="25" width="34.77734375" customWidth="1"/>
    <col min="26" max="26" width="50.6640625" customWidth="1"/>
    <col min="27" max="27" width="49.33203125" customWidth="1"/>
    <col min="28" max="28" width="45.6640625" customWidth="1"/>
    <col min="29" max="29" width="29.44140625" customWidth="1"/>
    <col min="30" max="30" width="22.88671875" customWidth="1"/>
    <col min="31" max="31" width="24" customWidth="1"/>
    <col min="32" max="32" width="70.6640625" customWidth="1"/>
    <col min="33" max="33" width="22" customWidth="1"/>
    <col min="34" max="34" width="44.5546875" customWidth="1"/>
    <col min="35" max="35" width="12.21875" customWidth="1"/>
  </cols>
  <sheetData>
    <row r="1" spans="1:35" x14ac:dyDescent="0.3">
      <c r="B1" t="s">
        <v>320</v>
      </c>
      <c r="C1" t="s">
        <v>319</v>
      </c>
      <c r="D1" t="s">
        <v>0</v>
      </c>
      <c r="E1" t="s">
        <v>1</v>
      </c>
      <c r="F1" t="s">
        <v>37</v>
      </c>
      <c r="G1" t="s">
        <v>38</v>
      </c>
      <c r="H1" t="s">
        <v>48</v>
      </c>
      <c r="I1" t="s">
        <v>49</v>
      </c>
      <c r="J1" t="s">
        <v>54</v>
      </c>
      <c r="K1" t="s">
        <v>86</v>
      </c>
      <c r="L1" t="s">
        <v>87</v>
      </c>
      <c r="M1" t="s">
        <v>88</v>
      </c>
      <c r="Q1" t="s">
        <v>38</v>
      </c>
      <c r="R1" t="s">
        <v>121</v>
      </c>
      <c r="S1" t="s">
        <v>132</v>
      </c>
      <c r="T1" t="s">
        <v>133</v>
      </c>
      <c r="U1" t="s">
        <v>123</v>
      </c>
      <c r="V1" t="s">
        <v>125</v>
      </c>
      <c r="W1" t="s">
        <v>126</v>
      </c>
      <c r="X1" t="s">
        <v>128</v>
      </c>
      <c r="Y1" t="s">
        <v>129</v>
      </c>
      <c r="Z1" t="s">
        <v>131</v>
      </c>
    </row>
    <row r="2" spans="1:35" x14ac:dyDescent="0.3">
      <c r="A2" t="s">
        <v>2</v>
      </c>
      <c r="B2">
        <v>357</v>
      </c>
      <c r="C2">
        <v>370</v>
      </c>
      <c r="D2">
        <v>352</v>
      </c>
      <c r="E2">
        <v>368</v>
      </c>
      <c r="F2">
        <f>(E2-D2)+1</f>
        <v>17</v>
      </c>
      <c r="G2">
        <v>856</v>
      </c>
      <c r="H2" s="1" t="s">
        <v>50</v>
      </c>
      <c r="I2" s="1">
        <v>24</v>
      </c>
      <c r="J2">
        <v>15</v>
      </c>
      <c r="K2" s="1" t="s">
        <v>94</v>
      </c>
      <c r="L2" t="s">
        <v>89</v>
      </c>
      <c r="M2" s="1" t="s">
        <v>89</v>
      </c>
      <c r="N2" t="s">
        <v>2</v>
      </c>
      <c r="P2" t="s">
        <v>39</v>
      </c>
      <c r="Q2">
        <v>1397</v>
      </c>
      <c r="R2" t="s">
        <v>120</v>
      </c>
      <c r="S2" t="s">
        <v>130</v>
      </c>
      <c r="T2" t="s">
        <v>122</v>
      </c>
      <c r="U2" t="s">
        <v>124</v>
      </c>
      <c r="V2" t="s">
        <v>99</v>
      </c>
      <c r="W2" t="s">
        <v>127</v>
      </c>
      <c r="X2" t="s">
        <v>122</v>
      </c>
      <c r="Y2" t="s">
        <v>130</v>
      </c>
      <c r="Z2" t="s">
        <v>120</v>
      </c>
    </row>
    <row r="3" spans="1:35" x14ac:dyDescent="0.3">
      <c r="A3" t="s">
        <v>3</v>
      </c>
      <c r="B3">
        <v>341</v>
      </c>
      <c r="C3">
        <v>350</v>
      </c>
      <c r="D3">
        <v>336</v>
      </c>
      <c r="E3">
        <v>353</v>
      </c>
      <c r="F3">
        <f t="shared" ref="F3:F36" si="0">(E3-D3)+1</f>
        <v>18</v>
      </c>
      <c r="G3">
        <v>731</v>
      </c>
      <c r="H3" s="1" t="s">
        <v>51</v>
      </c>
      <c r="I3" s="1">
        <v>19</v>
      </c>
      <c r="J3">
        <v>10</v>
      </c>
      <c r="K3" s="1" t="s">
        <v>95</v>
      </c>
      <c r="L3" t="s">
        <v>93</v>
      </c>
      <c r="M3" s="1" t="s">
        <v>90</v>
      </c>
      <c r="N3" t="s">
        <v>3</v>
      </c>
      <c r="P3" s="5"/>
      <c r="Q3" s="5" t="s">
        <v>157</v>
      </c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</row>
    <row r="4" spans="1:35" x14ac:dyDescent="0.3">
      <c r="A4" t="s">
        <v>4</v>
      </c>
      <c r="B4">
        <v>348</v>
      </c>
      <c r="C4">
        <v>355</v>
      </c>
      <c r="D4">
        <v>342</v>
      </c>
      <c r="E4">
        <v>354</v>
      </c>
      <c r="F4">
        <f t="shared" si="0"/>
        <v>13</v>
      </c>
      <c r="G4">
        <v>794</v>
      </c>
      <c r="H4" s="1" t="s">
        <v>52</v>
      </c>
      <c r="I4" s="1">
        <v>17</v>
      </c>
      <c r="J4">
        <v>8</v>
      </c>
      <c r="K4" s="1" t="s">
        <v>97</v>
      </c>
      <c r="L4" t="s">
        <v>91</v>
      </c>
      <c r="M4" s="1" t="s">
        <v>90</v>
      </c>
      <c r="N4" t="s">
        <v>4</v>
      </c>
      <c r="Q4" t="s">
        <v>38</v>
      </c>
      <c r="R4" t="s">
        <v>134</v>
      </c>
      <c r="S4" t="s">
        <v>135</v>
      </c>
      <c r="T4" t="s">
        <v>136</v>
      </c>
      <c r="U4" t="s">
        <v>137</v>
      </c>
      <c r="V4" t="s">
        <v>138</v>
      </c>
      <c r="W4" t="s">
        <v>139</v>
      </c>
      <c r="X4" t="s">
        <v>141</v>
      </c>
      <c r="Y4" t="s">
        <v>142</v>
      </c>
      <c r="Z4" t="s">
        <v>144</v>
      </c>
      <c r="AA4" t="s">
        <v>146</v>
      </c>
      <c r="AB4" t="s">
        <v>148</v>
      </c>
      <c r="AC4" t="s">
        <v>149</v>
      </c>
      <c r="AD4" t="s">
        <v>151</v>
      </c>
      <c r="AE4" t="s">
        <v>153</v>
      </c>
      <c r="AF4" t="s">
        <v>154</v>
      </c>
    </row>
    <row r="5" spans="1:35" x14ac:dyDescent="0.3">
      <c r="A5" t="s">
        <v>5</v>
      </c>
      <c r="B5">
        <v>1115</v>
      </c>
      <c r="C5">
        <v>1136</v>
      </c>
      <c r="D5">
        <v>1102</v>
      </c>
      <c r="E5">
        <v>1137</v>
      </c>
      <c r="F5">
        <f t="shared" si="0"/>
        <v>36</v>
      </c>
      <c r="G5">
        <v>1901</v>
      </c>
      <c r="H5" s="1" t="s">
        <v>53</v>
      </c>
      <c r="I5" s="1">
        <v>29</v>
      </c>
      <c r="J5">
        <v>20</v>
      </c>
      <c r="K5" s="1" t="s">
        <v>99</v>
      </c>
      <c r="L5" t="s">
        <v>93</v>
      </c>
      <c r="M5" s="1" t="s">
        <v>96</v>
      </c>
      <c r="N5" t="s">
        <v>5</v>
      </c>
      <c r="P5" t="s">
        <v>40</v>
      </c>
      <c r="Q5">
        <v>3203</v>
      </c>
      <c r="R5" t="s">
        <v>120</v>
      </c>
      <c r="S5" t="s">
        <v>130</v>
      </c>
      <c r="T5" t="s">
        <v>122</v>
      </c>
      <c r="U5" t="s">
        <v>124</v>
      </c>
      <c r="V5" t="s">
        <v>99</v>
      </c>
      <c r="W5" t="s">
        <v>140</v>
      </c>
      <c r="X5" t="s">
        <v>124</v>
      </c>
      <c r="Y5" t="s">
        <v>143</v>
      </c>
      <c r="Z5" t="s">
        <v>145</v>
      </c>
      <c r="AA5" t="s">
        <v>147</v>
      </c>
      <c r="AB5" t="s">
        <v>99</v>
      </c>
      <c r="AC5" t="s">
        <v>150</v>
      </c>
      <c r="AD5" t="s">
        <v>122</v>
      </c>
      <c r="AE5" t="s">
        <v>152</v>
      </c>
      <c r="AF5" t="s">
        <v>120</v>
      </c>
    </row>
    <row r="6" spans="1:35" x14ac:dyDescent="0.3">
      <c r="A6" s="3" t="s">
        <v>6</v>
      </c>
      <c r="B6" s="3">
        <v>580</v>
      </c>
      <c r="C6" s="3">
        <v>593</v>
      </c>
      <c r="D6" s="3">
        <v>574</v>
      </c>
      <c r="E6" s="3">
        <v>593</v>
      </c>
      <c r="F6" s="3">
        <f t="shared" si="0"/>
        <v>20</v>
      </c>
      <c r="G6" s="3">
        <v>1036</v>
      </c>
      <c r="H6" s="2" t="s">
        <v>55</v>
      </c>
      <c r="I6" s="2">
        <v>21</v>
      </c>
      <c r="J6" s="3">
        <v>12</v>
      </c>
      <c r="K6" s="2" t="s">
        <v>98</v>
      </c>
      <c r="L6" s="3" t="s">
        <v>91</v>
      </c>
      <c r="M6" s="2" t="s">
        <v>96</v>
      </c>
      <c r="N6" s="3" t="s">
        <v>6</v>
      </c>
      <c r="P6" s="5"/>
      <c r="Q6" s="5" t="s">
        <v>157</v>
      </c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</row>
    <row r="7" spans="1:35" x14ac:dyDescent="0.3">
      <c r="A7" t="s">
        <v>7</v>
      </c>
      <c r="B7">
        <v>365</v>
      </c>
      <c r="C7">
        <v>379</v>
      </c>
      <c r="D7">
        <v>362</v>
      </c>
      <c r="E7">
        <v>378</v>
      </c>
      <c r="F7">
        <f t="shared" si="0"/>
        <v>17</v>
      </c>
      <c r="G7">
        <v>796</v>
      </c>
      <c r="H7" s="1" t="s">
        <v>56</v>
      </c>
      <c r="I7" s="1">
        <v>20</v>
      </c>
      <c r="J7">
        <v>11</v>
      </c>
      <c r="K7" s="1" t="s">
        <v>98</v>
      </c>
      <c r="L7" t="s">
        <v>91</v>
      </c>
      <c r="M7" s="1" t="s">
        <v>96</v>
      </c>
      <c r="N7" t="s">
        <v>7</v>
      </c>
      <c r="Q7" t="s">
        <v>38</v>
      </c>
      <c r="R7" t="s">
        <v>155</v>
      </c>
      <c r="S7" t="s">
        <v>156</v>
      </c>
      <c r="T7" t="s">
        <v>159</v>
      </c>
      <c r="U7" t="s">
        <v>160</v>
      </c>
      <c r="V7" t="s">
        <v>161</v>
      </c>
      <c r="W7" t="s">
        <v>162</v>
      </c>
      <c r="X7" t="s">
        <v>164</v>
      </c>
      <c r="Y7" t="s">
        <v>165</v>
      </c>
      <c r="Z7" t="s">
        <v>167</v>
      </c>
      <c r="AA7" t="s">
        <v>169</v>
      </c>
      <c r="AB7" t="s">
        <v>171</v>
      </c>
      <c r="AC7" t="s">
        <v>173</v>
      </c>
      <c r="AD7" t="s">
        <v>175</v>
      </c>
      <c r="AE7" t="s">
        <v>176</v>
      </c>
      <c r="AF7" t="s">
        <v>177</v>
      </c>
      <c r="AG7" t="s">
        <v>178</v>
      </c>
      <c r="AH7" t="s">
        <v>180</v>
      </c>
      <c r="AI7" t="s">
        <v>181</v>
      </c>
    </row>
    <row r="8" spans="1:35" x14ac:dyDescent="0.3">
      <c r="A8" t="s">
        <v>8</v>
      </c>
      <c r="B8">
        <v>498</v>
      </c>
      <c r="C8">
        <v>513</v>
      </c>
      <c r="D8">
        <v>496</v>
      </c>
      <c r="E8">
        <v>516</v>
      </c>
      <c r="F8">
        <f t="shared" si="0"/>
        <v>21</v>
      </c>
      <c r="G8">
        <v>944</v>
      </c>
      <c r="H8" s="1" t="s">
        <v>57</v>
      </c>
      <c r="I8" s="1">
        <v>19</v>
      </c>
      <c r="J8">
        <v>10</v>
      </c>
      <c r="K8" s="1" t="s">
        <v>97</v>
      </c>
      <c r="L8" t="s">
        <v>91</v>
      </c>
      <c r="M8" s="1" t="s">
        <v>96</v>
      </c>
      <c r="N8" t="s">
        <v>8</v>
      </c>
      <c r="P8" t="s">
        <v>41</v>
      </c>
      <c r="Q8">
        <v>2768</v>
      </c>
      <c r="R8" t="s">
        <v>120</v>
      </c>
      <c r="S8" t="s">
        <v>130</v>
      </c>
      <c r="T8" t="s">
        <v>122</v>
      </c>
      <c r="U8" t="s">
        <v>124</v>
      </c>
      <c r="V8" t="s">
        <v>99</v>
      </c>
      <c r="W8" t="s">
        <v>163</v>
      </c>
      <c r="X8" t="s">
        <v>143</v>
      </c>
      <c r="Y8" t="s">
        <v>166</v>
      </c>
      <c r="Z8" t="s">
        <v>168</v>
      </c>
      <c r="AA8" t="s">
        <v>170</v>
      </c>
      <c r="AB8" t="s">
        <v>172</v>
      </c>
      <c r="AC8" t="s">
        <v>174</v>
      </c>
      <c r="AD8" t="s">
        <v>124</v>
      </c>
      <c r="AE8" t="s">
        <v>99</v>
      </c>
      <c r="AF8" t="s">
        <v>172</v>
      </c>
      <c r="AG8" t="s">
        <v>179</v>
      </c>
      <c r="AH8" t="s">
        <v>152</v>
      </c>
      <c r="AI8" t="s">
        <v>120</v>
      </c>
    </row>
    <row r="9" spans="1:35" x14ac:dyDescent="0.3">
      <c r="A9" t="s">
        <v>9</v>
      </c>
      <c r="B9">
        <v>348</v>
      </c>
      <c r="C9">
        <v>358</v>
      </c>
      <c r="D9">
        <v>347</v>
      </c>
      <c r="E9">
        <v>360</v>
      </c>
      <c r="F9">
        <f t="shared" si="0"/>
        <v>14</v>
      </c>
      <c r="G9">
        <v>781</v>
      </c>
      <c r="H9" s="1" t="s">
        <v>58</v>
      </c>
      <c r="I9" s="1">
        <v>21</v>
      </c>
      <c r="J9">
        <v>12</v>
      </c>
      <c r="K9" s="1" t="s">
        <v>114</v>
      </c>
      <c r="L9" t="s">
        <v>113</v>
      </c>
      <c r="M9" s="1" t="s">
        <v>89</v>
      </c>
      <c r="N9" t="s">
        <v>9</v>
      </c>
      <c r="P9" s="5"/>
      <c r="Q9" s="5" t="s">
        <v>158</v>
      </c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</row>
    <row r="10" spans="1:35" x14ac:dyDescent="0.3">
      <c r="A10" t="s">
        <v>10</v>
      </c>
      <c r="B10">
        <v>593</v>
      </c>
      <c r="C10">
        <v>618</v>
      </c>
      <c r="D10">
        <v>586</v>
      </c>
      <c r="E10">
        <v>634</v>
      </c>
      <c r="F10">
        <f t="shared" si="0"/>
        <v>49</v>
      </c>
      <c r="G10">
        <v>1542</v>
      </c>
      <c r="H10" s="1" t="s">
        <v>61</v>
      </c>
      <c r="I10" s="1">
        <v>39</v>
      </c>
      <c r="J10">
        <v>30</v>
      </c>
      <c r="K10" s="1" t="s">
        <v>115</v>
      </c>
      <c r="L10" t="s">
        <v>92</v>
      </c>
      <c r="M10" s="1" t="s">
        <v>90</v>
      </c>
      <c r="N10" t="s">
        <v>10</v>
      </c>
      <c r="Q10" t="s">
        <v>38</v>
      </c>
      <c r="R10" t="s">
        <v>182</v>
      </c>
      <c r="S10" t="s">
        <v>183</v>
      </c>
      <c r="T10" t="s">
        <v>185</v>
      </c>
      <c r="U10" t="s">
        <v>184</v>
      </c>
      <c r="V10" t="s">
        <v>186</v>
      </c>
      <c r="W10" t="s">
        <v>188</v>
      </c>
      <c r="X10" t="s">
        <v>190</v>
      </c>
      <c r="Y10" t="s">
        <v>192</v>
      </c>
      <c r="Z10" t="s">
        <v>194</v>
      </c>
      <c r="AA10" t="s">
        <v>196</v>
      </c>
      <c r="AB10" t="s">
        <v>197</v>
      </c>
      <c r="AC10" t="s">
        <v>199</v>
      </c>
      <c r="AD10" t="s">
        <v>200</v>
      </c>
      <c r="AE10" t="s">
        <v>201</v>
      </c>
      <c r="AF10" t="s">
        <v>202</v>
      </c>
      <c r="AG10" t="s">
        <v>203</v>
      </c>
    </row>
    <row r="11" spans="1:35" x14ac:dyDescent="0.3">
      <c r="A11" s="3" t="s">
        <v>11</v>
      </c>
      <c r="B11" s="3">
        <v>654</v>
      </c>
      <c r="C11" s="3">
        <v>665</v>
      </c>
      <c r="D11" s="3">
        <v>642</v>
      </c>
      <c r="E11" s="3">
        <v>682</v>
      </c>
      <c r="F11" s="3">
        <f t="shared" si="0"/>
        <v>41</v>
      </c>
      <c r="G11" s="3">
        <v>1613</v>
      </c>
      <c r="H11" s="2" t="s">
        <v>62</v>
      </c>
      <c r="I11" s="2">
        <v>23</v>
      </c>
      <c r="J11" s="3">
        <v>14</v>
      </c>
      <c r="K11" s="2" t="s">
        <v>115</v>
      </c>
      <c r="L11" s="3" t="s">
        <v>91</v>
      </c>
      <c r="M11" s="2" t="s">
        <v>90</v>
      </c>
      <c r="N11" s="3" t="s">
        <v>11</v>
      </c>
      <c r="P11" t="s">
        <v>42</v>
      </c>
      <c r="Q11">
        <v>3905</v>
      </c>
      <c r="R11" t="s">
        <v>120</v>
      </c>
      <c r="S11" t="s">
        <v>130</v>
      </c>
      <c r="T11" t="s">
        <v>122</v>
      </c>
      <c r="U11" t="s">
        <v>174</v>
      </c>
      <c r="V11" t="s">
        <v>187</v>
      </c>
      <c r="W11" t="s">
        <v>189</v>
      </c>
      <c r="X11" t="s">
        <v>191</v>
      </c>
      <c r="Y11" t="s">
        <v>193</v>
      </c>
      <c r="Z11" t="s">
        <v>195</v>
      </c>
      <c r="AA11" t="s">
        <v>193</v>
      </c>
      <c r="AB11" t="s">
        <v>147</v>
      </c>
      <c r="AC11" t="s">
        <v>198</v>
      </c>
      <c r="AD11" t="s">
        <v>172</v>
      </c>
      <c r="AE11" t="s">
        <v>179</v>
      </c>
      <c r="AF11" t="s">
        <v>152</v>
      </c>
      <c r="AG11" t="s">
        <v>120</v>
      </c>
    </row>
    <row r="12" spans="1:35" x14ac:dyDescent="0.3">
      <c r="A12" t="s">
        <v>12</v>
      </c>
      <c r="B12">
        <v>534</v>
      </c>
      <c r="C12">
        <v>553</v>
      </c>
      <c r="D12">
        <v>528</v>
      </c>
      <c r="E12">
        <v>559</v>
      </c>
      <c r="F12">
        <f t="shared" si="0"/>
        <v>32</v>
      </c>
      <c r="G12">
        <v>1702</v>
      </c>
      <c r="H12" s="1" t="s">
        <v>63</v>
      </c>
      <c r="I12" s="1">
        <v>29</v>
      </c>
      <c r="J12">
        <v>20</v>
      </c>
      <c r="K12" s="1" t="s">
        <v>115</v>
      </c>
      <c r="L12" t="s">
        <v>104</v>
      </c>
      <c r="M12" s="1" t="s">
        <v>90</v>
      </c>
      <c r="N12" t="s">
        <v>12</v>
      </c>
      <c r="P12" s="5"/>
      <c r="Q12" s="5" t="s">
        <v>157</v>
      </c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</row>
    <row r="13" spans="1:35" x14ac:dyDescent="0.3">
      <c r="A13" t="s">
        <v>13</v>
      </c>
      <c r="B13">
        <v>273</v>
      </c>
      <c r="C13">
        <v>288</v>
      </c>
      <c r="D13">
        <v>272</v>
      </c>
      <c r="E13">
        <v>291</v>
      </c>
      <c r="F13">
        <f t="shared" si="0"/>
        <v>20</v>
      </c>
      <c r="G13">
        <v>737</v>
      </c>
      <c r="H13" s="1" t="s">
        <v>64</v>
      </c>
      <c r="I13" s="1">
        <v>22</v>
      </c>
      <c r="J13">
        <v>13</v>
      </c>
      <c r="K13" s="1" t="s">
        <v>97</v>
      </c>
      <c r="L13" t="s">
        <v>89</v>
      </c>
      <c r="M13" s="1" t="s">
        <v>90</v>
      </c>
      <c r="N13" t="s">
        <v>13</v>
      </c>
      <c r="P13" s="3"/>
      <c r="Q13" s="3" t="s">
        <v>38</v>
      </c>
      <c r="R13" s="3" t="s">
        <v>204</v>
      </c>
      <c r="S13" s="3" t="s">
        <v>205</v>
      </c>
      <c r="T13" s="3" t="s">
        <v>206</v>
      </c>
      <c r="U13" s="3" t="s">
        <v>207</v>
      </c>
      <c r="V13" s="3" t="s">
        <v>208</v>
      </c>
      <c r="W13" s="3" t="s">
        <v>209</v>
      </c>
      <c r="X13" s="3" t="s">
        <v>211</v>
      </c>
      <c r="Y13" s="3" t="s">
        <v>213</v>
      </c>
      <c r="Z13" s="3" t="s">
        <v>214</v>
      </c>
      <c r="AA13" s="3" t="s">
        <v>215</v>
      </c>
      <c r="AB13" s="3"/>
      <c r="AC13" s="3"/>
      <c r="AD13" s="3"/>
      <c r="AE13" s="3"/>
      <c r="AF13" s="3"/>
      <c r="AG13" s="3"/>
      <c r="AH13" s="3"/>
      <c r="AI13" s="3"/>
    </row>
    <row r="14" spans="1:35" x14ac:dyDescent="0.3">
      <c r="A14" t="s">
        <v>14</v>
      </c>
      <c r="B14">
        <v>270</v>
      </c>
      <c r="C14">
        <v>282</v>
      </c>
      <c r="D14">
        <v>268</v>
      </c>
      <c r="E14">
        <v>287</v>
      </c>
      <c r="F14">
        <f t="shared" si="0"/>
        <v>20</v>
      </c>
      <c r="G14">
        <v>740</v>
      </c>
      <c r="H14" s="1" t="s">
        <v>65</v>
      </c>
      <c r="I14" s="1">
        <v>22</v>
      </c>
      <c r="J14">
        <v>13</v>
      </c>
      <c r="K14" s="1" t="s">
        <v>97</v>
      </c>
      <c r="L14" t="s">
        <v>91</v>
      </c>
      <c r="M14" s="1" t="s">
        <v>90</v>
      </c>
      <c r="N14" t="s">
        <v>14</v>
      </c>
      <c r="P14" s="3" t="s">
        <v>43</v>
      </c>
      <c r="Q14" s="3">
        <v>2108</v>
      </c>
      <c r="R14" s="3" t="s">
        <v>120</v>
      </c>
      <c r="S14" s="3" t="s">
        <v>130</v>
      </c>
      <c r="T14" s="3" t="s">
        <v>122</v>
      </c>
      <c r="U14" s="3" t="s">
        <v>124</v>
      </c>
      <c r="V14" s="3" t="s">
        <v>210</v>
      </c>
      <c r="W14" s="3" t="s">
        <v>172</v>
      </c>
      <c r="X14" s="3" t="s">
        <v>212</v>
      </c>
      <c r="Y14" s="3" t="s">
        <v>179</v>
      </c>
      <c r="Z14" s="3" t="s">
        <v>130</v>
      </c>
      <c r="AA14" s="3" t="s">
        <v>120</v>
      </c>
      <c r="AB14" s="3"/>
      <c r="AC14" s="3"/>
      <c r="AD14" s="3"/>
      <c r="AE14" s="3"/>
      <c r="AF14" s="3"/>
      <c r="AG14" s="3"/>
      <c r="AH14" s="3"/>
      <c r="AI14" s="3"/>
    </row>
    <row r="15" spans="1:35" x14ac:dyDescent="0.3">
      <c r="A15" t="s">
        <v>15</v>
      </c>
      <c r="B15">
        <v>364</v>
      </c>
      <c r="C15">
        <v>380</v>
      </c>
      <c r="D15">
        <v>364</v>
      </c>
      <c r="E15">
        <v>383</v>
      </c>
      <c r="F15">
        <f t="shared" si="0"/>
        <v>20</v>
      </c>
      <c r="G15">
        <v>769</v>
      </c>
      <c r="H15" s="1" t="s">
        <v>66</v>
      </c>
      <c r="I15" s="1">
        <v>21</v>
      </c>
      <c r="J15">
        <v>12</v>
      </c>
      <c r="K15" s="1" t="s">
        <v>115</v>
      </c>
      <c r="L15" t="s">
        <v>92</v>
      </c>
      <c r="M15" s="1" t="s">
        <v>90</v>
      </c>
      <c r="N15" t="s">
        <v>15</v>
      </c>
      <c r="P15" s="7"/>
      <c r="Q15" s="7" t="s">
        <v>158</v>
      </c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</row>
    <row r="16" spans="1:35" x14ac:dyDescent="0.3">
      <c r="A16" t="s">
        <v>16</v>
      </c>
      <c r="B16">
        <v>302</v>
      </c>
      <c r="C16">
        <v>312</v>
      </c>
      <c r="D16">
        <v>297</v>
      </c>
      <c r="E16">
        <v>314</v>
      </c>
      <c r="F16">
        <f t="shared" si="0"/>
        <v>18</v>
      </c>
      <c r="G16">
        <v>758</v>
      </c>
      <c r="H16" s="1" t="s">
        <v>67</v>
      </c>
      <c r="I16" s="1">
        <v>22</v>
      </c>
      <c r="J16">
        <v>13</v>
      </c>
      <c r="K16" s="1" t="s">
        <v>94</v>
      </c>
      <c r="L16" t="s">
        <v>93</v>
      </c>
      <c r="M16" s="1" t="s">
        <v>90</v>
      </c>
      <c r="N16" t="s">
        <v>16</v>
      </c>
      <c r="Q16" t="s">
        <v>38</v>
      </c>
      <c r="R16" t="s">
        <v>216</v>
      </c>
      <c r="S16" t="s">
        <v>217</v>
      </c>
      <c r="T16" t="s">
        <v>218</v>
      </c>
      <c r="U16" t="s">
        <v>219</v>
      </c>
      <c r="V16" t="s">
        <v>222</v>
      </c>
      <c r="W16" t="s">
        <v>221</v>
      </c>
      <c r="X16" t="s">
        <v>225</v>
      </c>
      <c r="Y16" t="s">
        <v>227</v>
      </c>
      <c r="Z16" t="s">
        <v>229</v>
      </c>
      <c r="AA16" t="s">
        <v>231</v>
      </c>
      <c r="AB16" t="s">
        <v>233</v>
      </c>
      <c r="AC16" t="s">
        <v>235</v>
      </c>
      <c r="AD16" t="s">
        <v>237</v>
      </c>
      <c r="AE16" t="s">
        <v>239</v>
      </c>
      <c r="AF16" t="s">
        <v>241</v>
      </c>
      <c r="AG16" t="s">
        <v>243</v>
      </c>
      <c r="AH16" t="s">
        <v>245</v>
      </c>
    </row>
    <row r="17" spans="1:35" x14ac:dyDescent="0.3">
      <c r="A17" t="s">
        <v>17</v>
      </c>
      <c r="B17">
        <v>716</v>
      </c>
      <c r="C17">
        <v>740</v>
      </c>
      <c r="D17">
        <v>707</v>
      </c>
      <c r="E17">
        <v>744</v>
      </c>
      <c r="F17">
        <f t="shared" si="0"/>
        <v>38</v>
      </c>
      <c r="G17">
        <v>1531</v>
      </c>
      <c r="H17" s="1" t="s">
        <v>68</v>
      </c>
      <c r="I17" s="1">
        <v>24</v>
      </c>
      <c r="J17">
        <v>15</v>
      </c>
      <c r="K17" s="1" t="s">
        <v>116</v>
      </c>
      <c r="L17" t="s">
        <v>91</v>
      </c>
      <c r="M17" s="1" t="s">
        <v>90</v>
      </c>
      <c r="N17" t="s">
        <v>17</v>
      </c>
      <c r="P17" t="s">
        <v>44</v>
      </c>
      <c r="Q17">
        <v>1794</v>
      </c>
      <c r="R17" t="s">
        <v>120</v>
      </c>
      <c r="S17" t="s">
        <v>130</v>
      </c>
      <c r="T17" t="s">
        <v>122</v>
      </c>
      <c r="U17" t="s">
        <v>220</v>
      </c>
      <c r="V17" t="s">
        <v>223</v>
      </c>
      <c r="W17" t="s">
        <v>224</v>
      </c>
      <c r="X17" t="s">
        <v>226</v>
      </c>
      <c r="Y17" t="s">
        <v>228</v>
      </c>
      <c r="Z17" t="s">
        <v>230</v>
      </c>
      <c r="AA17" t="s">
        <v>232</v>
      </c>
      <c r="AB17" t="s">
        <v>234</v>
      </c>
      <c r="AC17" t="s">
        <v>236</v>
      </c>
      <c r="AD17" t="s">
        <v>238</v>
      </c>
      <c r="AE17" t="s">
        <v>240</v>
      </c>
      <c r="AF17" t="s">
        <v>242</v>
      </c>
      <c r="AG17" t="s">
        <v>244</v>
      </c>
      <c r="AH17" t="s">
        <v>246</v>
      </c>
    </row>
    <row r="18" spans="1:35" x14ac:dyDescent="0.3">
      <c r="A18" t="s">
        <v>18</v>
      </c>
      <c r="B18">
        <v>318</v>
      </c>
      <c r="C18">
        <v>331</v>
      </c>
      <c r="D18">
        <v>319</v>
      </c>
      <c r="E18">
        <v>331</v>
      </c>
      <c r="F18">
        <f t="shared" si="0"/>
        <v>13</v>
      </c>
      <c r="G18">
        <v>746</v>
      </c>
      <c r="H18" s="1" t="s">
        <v>59</v>
      </c>
      <c r="I18" s="1">
        <v>21</v>
      </c>
      <c r="J18">
        <v>12</v>
      </c>
      <c r="K18" s="1" t="s">
        <v>115</v>
      </c>
      <c r="L18" t="s">
        <v>92</v>
      </c>
      <c r="M18" s="1" t="s">
        <v>90</v>
      </c>
      <c r="N18" t="s">
        <v>18</v>
      </c>
      <c r="P18" s="5"/>
      <c r="Q18" s="5" t="s">
        <v>157</v>
      </c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</row>
    <row r="19" spans="1:35" x14ac:dyDescent="0.3">
      <c r="A19" t="s">
        <v>19</v>
      </c>
      <c r="B19">
        <v>287</v>
      </c>
      <c r="C19">
        <v>300</v>
      </c>
      <c r="D19">
        <v>285</v>
      </c>
      <c r="E19">
        <v>301</v>
      </c>
      <c r="F19">
        <f t="shared" si="0"/>
        <v>17</v>
      </c>
      <c r="G19">
        <v>730</v>
      </c>
      <c r="H19" s="1" t="s">
        <v>69</v>
      </c>
      <c r="I19" s="1">
        <v>26</v>
      </c>
      <c r="J19">
        <v>17</v>
      </c>
      <c r="K19" s="1" t="s">
        <v>115</v>
      </c>
      <c r="L19" t="s">
        <v>92</v>
      </c>
      <c r="M19" s="1" t="s">
        <v>90</v>
      </c>
      <c r="N19" t="s">
        <v>19</v>
      </c>
      <c r="Q19" t="s">
        <v>38</v>
      </c>
      <c r="R19" t="s">
        <v>247</v>
      </c>
      <c r="S19" t="s">
        <v>248</v>
      </c>
      <c r="T19" t="s">
        <v>249</v>
      </c>
      <c r="U19" t="s">
        <v>251</v>
      </c>
      <c r="V19" t="s">
        <v>253</v>
      </c>
      <c r="W19" t="s">
        <v>254</v>
      </c>
      <c r="X19" t="s">
        <v>256</v>
      </c>
      <c r="Y19" t="s">
        <v>258</v>
      </c>
      <c r="Z19" t="s">
        <v>259</v>
      </c>
      <c r="AA19" t="s">
        <v>260</v>
      </c>
      <c r="AB19" t="s">
        <v>261</v>
      </c>
      <c r="AC19" t="s">
        <v>263</v>
      </c>
      <c r="AD19" t="s">
        <v>264</v>
      </c>
      <c r="AE19" t="s">
        <v>265</v>
      </c>
      <c r="AF19" t="s">
        <v>266</v>
      </c>
      <c r="AG19" t="s">
        <v>269</v>
      </c>
      <c r="AH19" t="s">
        <v>271</v>
      </c>
      <c r="AI19" t="s">
        <v>273</v>
      </c>
    </row>
    <row r="20" spans="1:35" x14ac:dyDescent="0.3">
      <c r="A20" s="3" t="s">
        <v>20</v>
      </c>
      <c r="B20" s="3">
        <v>308</v>
      </c>
      <c r="C20" s="3">
        <v>324</v>
      </c>
      <c r="D20" s="3">
        <v>306</v>
      </c>
      <c r="E20" s="3">
        <v>324</v>
      </c>
      <c r="F20" s="3">
        <f t="shared" si="0"/>
        <v>19</v>
      </c>
      <c r="G20" s="3">
        <v>732</v>
      </c>
      <c r="H20" s="2" t="s">
        <v>70</v>
      </c>
      <c r="I20" s="2">
        <v>22</v>
      </c>
      <c r="J20" s="3">
        <v>13</v>
      </c>
      <c r="K20" s="2" t="s">
        <v>97</v>
      </c>
      <c r="L20" s="3" t="s">
        <v>92</v>
      </c>
      <c r="M20" s="2" t="s">
        <v>96</v>
      </c>
      <c r="N20" s="3" t="s">
        <v>20</v>
      </c>
      <c r="P20" t="s">
        <v>45</v>
      </c>
      <c r="Q20">
        <v>4053</v>
      </c>
      <c r="R20" t="s">
        <v>120</v>
      </c>
      <c r="S20" t="s">
        <v>130</v>
      </c>
      <c r="T20" t="s">
        <v>122</v>
      </c>
      <c r="U20" t="s">
        <v>250</v>
      </c>
      <c r="V20" t="s">
        <v>252</v>
      </c>
      <c r="W20" t="s">
        <v>255</v>
      </c>
      <c r="X20" t="s">
        <v>257</v>
      </c>
      <c r="Y20" t="s">
        <v>189</v>
      </c>
      <c r="Z20" t="s">
        <v>172</v>
      </c>
      <c r="AA20" t="s">
        <v>122</v>
      </c>
      <c r="AB20" t="s">
        <v>130</v>
      </c>
      <c r="AC20" t="s">
        <v>262</v>
      </c>
      <c r="AD20" t="s">
        <v>130</v>
      </c>
      <c r="AE20" t="s">
        <v>187</v>
      </c>
      <c r="AF20" t="s">
        <v>267</v>
      </c>
      <c r="AG20" t="s">
        <v>270</v>
      </c>
      <c r="AH20" t="s">
        <v>272</v>
      </c>
      <c r="AI20" t="s">
        <v>120</v>
      </c>
    </row>
    <row r="21" spans="1:35" x14ac:dyDescent="0.3">
      <c r="A21" t="s">
        <v>21</v>
      </c>
      <c r="B21">
        <v>627</v>
      </c>
      <c r="C21">
        <v>641</v>
      </c>
      <c r="D21">
        <v>627</v>
      </c>
      <c r="E21">
        <v>643</v>
      </c>
      <c r="F21">
        <f t="shared" si="0"/>
        <v>17</v>
      </c>
      <c r="G21">
        <v>870</v>
      </c>
      <c r="H21" s="1" t="s">
        <v>71</v>
      </c>
      <c r="I21" s="1">
        <v>17</v>
      </c>
      <c r="J21">
        <v>8</v>
      </c>
      <c r="K21" s="1" t="s">
        <v>99</v>
      </c>
      <c r="L21" t="s">
        <v>91</v>
      </c>
      <c r="M21" s="1" t="s">
        <v>89</v>
      </c>
      <c r="N21" t="s">
        <v>21</v>
      </c>
      <c r="P21" s="5"/>
      <c r="Q21" s="5" t="s">
        <v>268</v>
      </c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</row>
    <row r="22" spans="1:35" x14ac:dyDescent="0.3">
      <c r="A22" t="s">
        <v>22</v>
      </c>
      <c r="B22">
        <v>366</v>
      </c>
      <c r="C22">
        <v>387</v>
      </c>
      <c r="D22">
        <v>364</v>
      </c>
      <c r="E22">
        <v>384</v>
      </c>
      <c r="F22">
        <f t="shared" si="0"/>
        <v>21</v>
      </c>
      <c r="G22">
        <v>768</v>
      </c>
      <c r="H22" s="1" t="s">
        <v>72</v>
      </c>
      <c r="I22" s="1">
        <v>23</v>
      </c>
      <c r="J22">
        <v>14</v>
      </c>
      <c r="K22" s="1" t="s">
        <v>115</v>
      </c>
      <c r="L22" t="s">
        <v>106</v>
      </c>
      <c r="M22" s="1" t="s">
        <v>96</v>
      </c>
      <c r="N22" t="s">
        <v>22</v>
      </c>
      <c r="Q22" t="s">
        <v>38</v>
      </c>
      <c r="R22" t="s">
        <v>274</v>
      </c>
      <c r="S22" t="s">
        <v>276</v>
      </c>
      <c r="T22" t="s">
        <v>277</v>
      </c>
      <c r="U22" t="s">
        <v>278</v>
      </c>
      <c r="V22" t="s">
        <v>280</v>
      </c>
      <c r="W22" t="s">
        <v>282</v>
      </c>
      <c r="X22" t="s">
        <v>284</v>
      </c>
      <c r="Y22" t="s">
        <v>286</v>
      </c>
      <c r="Z22" t="s">
        <v>287</v>
      </c>
      <c r="AA22" t="s">
        <v>289</v>
      </c>
      <c r="AB22" t="s">
        <v>291</v>
      </c>
      <c r="AC22" t="s">
        <v>292</v>
      </c>
      <c r="AD22" t="s">
        <v>293</v>
      </c>
    </row>
    <row r="23" spans="1:35" x14ac:dyDescent="0.3">
      <c r="A23" t="s">
        <v>23</v>
      </c>
      <c r="B23">
        <v>613</v>
      </c>
      <c r="C23">
        <v>638</v>
      </c>
      <c r="D23">
        <v>612</v>
      </c>
      <c r="E23">
        <v>639</v>
      </c>
      <c r="F23">
        <f t="shared" si="0"/>
        <v>28</v>
      </c>
      <c r="G23">
        <v>963</v>
      </c>
      <c r="H23" s="1" t="s">
        <v>60</v>
      </c>
      <c r="I23" s="1">
        <v>21</v>
      </c>
      <c r="J23">
        <v>12</v>
      </c>
      <c r="K23" s="1" t="s">
        <v>99</v>
      </c>
      <c r="L23" t="s">
        <v>93</v>
      </c>
      <c r="M23" s="1" t="s">
        <v>90</v>
      </c>
      <c r="N23" t="s">
        <v>23</v>
      </c>
      <c r="P23" t="s">
        <v>46</v>
      </c>
      <c r="Q23">
        <v>1697</v>
      </c>
      <c r="R23" t="s">
        <v>120</v>
      </c>
      <c r="S23" t="s">
        <v>174</v>
      </c>
      <c r="T23" t="s">
        <v>122</v>
      </c>
      <c r="U23" t="s">
        <v>279</v>
      </c>
      <c r="V23" t="s">
        <v>281</v>
      </c>
      <c r="W23" t="s">
        <v>283</v>
      </c>
      <c r="X23" t="s">
        <v>285</v>
      </c>
      <c r="Y23" t="s">
        <v>166</v>
      </c>
      <c r="Z23" t="s">
        <v>288</v>
      </c>
      <c r="AA23" t="s">
        <v>283</v>
      </c>
      <c r="AB23" t="s">
        <v>290</v>
      </c>
      <c r="AC23" t="s">
        <v>130</v>
      </c>
      <c r="AD23" t="s">
        <v>120</v>
      </c>
    </row>
    <row r="24" spans="1:35" x14ac:dyDescent="0.3">
      <c r="A24" s="3" t="s">
        <v>24</v>
      </c>
      <c r="B24" s="3">
        <v>391</v>
      </c>
      <c r="C24" s="3">
        <v>405</v>
      </c>
      <c r="D24" s="3">
        <v>393</v>
      </c>
      <c r="E24" s="3">
        <v>406</v>
      </c>
      <c r="F24" s="3">
        <f t="shared" si="0"/>
        <v>14</v>
      </c>
      <c r="G24" s="3">
        <v>732</v>
      </c>
      <c r="H24" s="2" t="s">
        <v>73</v>
      </c>
      <c r="I24" s="2">
        <v>15</v>
      </c>
      <c r="J24" s="3">
        <v>6</v>
      </c>
      <c r="K24" s="2" t="s">
        <v>117</v>
      </c>
      <c r="L24" s="3" t="s">
        <v>89</v>
      </c>
      <c r="M24" s="2" t="s">
        <v>100</v>
      </c>
      <c r="N24" s="3" t="s">
        <v>24</v>
      </c>
      <c r="P24" s="5"/>
      <c r="Q24" s="5" t="s">
        <v>275</v>
      </c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</row>
    <row r="25" spans="1:35" x14ac:dyDescent="0.3">
      <c r="A25" t="s">
        <v>25</v>
      </c>
      <c r="B25">
        <v>505</v>
      </c>
      <c r="C25">
        <v>520</v>
      </c>
      <c r="D25">
        <v>504</v>
      </c>
      <c r="E25">
        <v>523</v>
      </c>
      <c r="F25">
        <f t="shared" si="0"/>
        <v>20</v>
      </c>
      <c r="G25">
        <v>789</v>
      </c>
      <c r="H25" s="1" t="s">
        <v>74</v>
      </c>
      <c r="I25" s="1">
        <v>19</v>
      </c>
      <c r="J25">
        <v>10</v>
      </c>
      <c r="K25" s="1" t="s">
        <v>115</v>
      </c>
      <c r="L25" t="s">
        <v>107</v>
      </c>
      <c r="M25" s="1" t="s">
        <v>90</v>
      </c>
      <c r="N25" t="s">
        <v>25</v>
      </c>
      <c r="Q25" t="s">
        <v>38</v>
      </c>
      <c r="R25" t="s">
        <v>294</v>
      </c>
      <c r="S25" t="s">
        <v>295</v>
      </c>
      <c r="T25" t="s">
        <v>297</v>
      </c>
      <c r="U25" t="s">
        <v>298</v>
      </c>
      <c r="V25" t="s">
        <v>299</v>
      </c>
      <c r="W25" t="s">
        <v>302</v>
      </c>
      <c r="X25" t="s">
        <v>304</v>
      </c>
      <c r="Y25" t="s">
        <v>306</v>
      </c>
      <c r="Z25" t="s">
        <v>308</v>
      </c>
      <c r="AA25" t="s">
        <v>310</v>
      </c>
      <c r="AB25" t="s">
        <v>312</v>
      </c>
      <c r="AC25" t="s">
        <v>314</v>
      </c>
      <c r="AD25" t="s">
        <v>315</v>
      </c>
      <c r="AE25" t="s">
        <v>130</v>
      </c>
      <c r="AF25" t="s">
        <v>120</v>
      </c>
    </row>
    <row r="26" spans="1:35" x14ac:dyDescent="0.3">
      <c r="A26" t="s">
        <v>26</v>
      </c>
      <c r="B26">
        <v>527</v>
      </c>
      <c r="C26">
        <v>546</v>
      </c>
      <c r="D26">
        <v>528</v>
      </c>
      <c r="E26">
        <v>546</v>
      </c>
      <c r="F26">
        <f t="shared" si="0"/>
        <v>19</v>
      </c>
      <c r="G26">
        <v>732</v>
      </c>
      <c r="H26" s="1" t="s">
        <v>75</v>
      </c>
      <c r="I26" s="1">
        <v>23</v>
      </c>
      <c r="J26">
        <v>14</v>
      </c>
      <c r="K26" s="1" t="s">
        <v>118</v>
      </c>
      <c r="L26" t="s">
        <v>108</v>
      </c>
      <c r="M26" s="1" t="s">
        <v>90</v>
      </c>
      <c r="N26" t="s">
        <v>26</v>
      </c>
      <c r="P26" t="s">
        <v>47</v>
      </c>
      <c r="Q26">
        <v>1191</v>
      </c>
      <c r="R26" t="s">
        <v>120</v>
      </c>
      <c r="S26" t="s">
        <v>130</v>
      </c>
      <c r="T26" t="s">
        <v>122</v>
      </c>
      <c r="U26" t="s">
        <v>115</v>
      </c>
      <c r="V26" t="s">
        <v>300</v>
      </c>
      <c r="W26" t="s">
        <v>301</v>
      </c>
      <c r="X26" t="s">
        <v>303</v>
      </c>
      <c r="Y26" t="s">
        <v>305</v>
      </c>
      <c r="Z26" t="s">
        <v>307</v>
      </c>
      <c r="AA26" t="s">
        <v>309</v>
      </c>
      <c r="AB26" t="s">
        <v>311</v>
      </c>
      <c r="AC26" t="s">
        <v>313</v>
      </c>
      <c r="AD26" t="s">
        <v>316</v>
      </c>
      <c r="AE26" t="s">
        <v>317</v>
      </c>
      <c r="AF26" t="s">
        <v>318</v>
      </c>
    </row>
    <row r="27" spans="1:35" x14ac:dyDescent="0.3">
      <c r="A27" t="s">
        <v>27</v>
      </c>
      <c r="B27">
        <v>1439</v>
      </c>
      <c r="C27">
        <v>1467</v>
      </c>
      <c r="D27">
        <v>1439</v>
      </c>
      <c r="E27">
        <v>1471</v>
      </c>
      <c r="F27">
        <f t="shared" si="0"/>
        <v>33</v>
      </c>
      <c r="G27">
        <v>1931</v>
      </c>
      <c r="H27" s="1" t="s">
        <v>76</v>
      </c>
      <c r="I27" s="1">
        <v>26</v>
      </c>
      <c r="J27">
        <v>17</v>
      </c>
      <c r="K27" s="1" t="s">
        <v>115</v>
      </c>
      <c r="L27" t="s">
        <v>109</v>
      </c>
      <c r="M27" s="1" t="s">
        <v>90</v>
      </c>
      <c r="N27" t="s">
        <v>27</v>
      </c>
      <c r="P27" s="5"/>
      <c r="Q27" s="5"/>
      <c r="R27" s="5"/>
      <c r="S27" s="5" t="s">
        <v>296</v>
      </c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</row>
    <row r="28" spans="1:35" x14ac:dyDescent="0.3">
      <c r="A28" s="3" t="s">
        <v>28</v>
      </c>
      <c r="B28" s="3">
        <v>922</v>
      </c>
      <c r="C28" s="3">
        <v>952</v>
      </c>
      <c r="D28" s="3">
        <v>922</v>
      </c>
      <c r="E28" s="3">
        <v>957</v>
      </c>
      <c r="F28" s="3">
        <f t="shared" si="0"/>
        <v>36</v>
      </c>
      <c r="G28" s="3">
        <v>1550</v>
      </c>
      <c r="H28" s="2" t="s">
        <v>77</v>
      </c>
      <c r="I28" s="2">
        <v>30</v>
      </c>
      <c r="J28" s="3">
        <v>21</v>
      </c>
      <c r="K28" s="2" t="s">
        <v>117</v>
      </c>
      <c r="L28" s="3" t="s">
        <v>105</v>
      </c>
      <c r="M28" s="2" t="s">
        <v>101</v>
      </c>
      <c r="N28" s="3" t="s">
        <v>28</v>
      </c>
    </row>
    <row r="29" spans="1:35" x14ac:dyDescent="0.3">
      <c r="A29" t="s">
        <v>29</v>
      </c>
      <c r="B29">
        <v>1103</v>
      </c>
      <c r="C29">
        <v>1124</v>
      </c>
      <c r="D29">
        <v>1096</v>
      </c>
      <c r="E29">
        <v>1132</v>
      </c>
      <c r="F29">
        <f t="shared" si="0"/>
        <v>37</v>
      </c>
      <c r="G29">
        <v>1691</v>
      </c>
      <c r="H29" s="1" t="s">
        <v>78</v>
      </c>
      <c r="I29" s="1">
        <v>23</v>
      </c>
      <c r="J29">
        <v>14</v>
      </c>
      <c r="K29" s="1" t="s">
        <v>99</v>
      </c>
      <c r="L29" t="s">
        <v>89</v>
      </c>
      <c r="M29" s="1" t="s">
        <v>96</v>
      </c>
      <c r="N29" t="s">
        <v>29</v>
      </c>
    </row>
    <row r="30" spans="1:35" x14ac:dyDescent="0.3">
      <c r="A30" s="3" t="s">
        <v>30</v>
      </c>
      <c r="B30" s="3">
        <v>614</v>
      </c>
      <c r="C30" s="3">
        <v>635</v>
      </c>
      <c r="D30" s="3">
        <v>618</v>
      </c>
      <c r="E30" s="3">
        <v>642</v>
      </c>
      <c r="F30" s="3">
        <f t="shared" si="0"/>
        <v>25</v>
      </c>
      <c r="G30" s="3">
        <v>860</v>
      </c>
      <c r="H30" s="2" t="s">
        <v>79</v>
      </c>
      <c r="I30" s="2">
        <v>26</v>
      </c>
      <c r="J30" s="3">
        <v>17</v>
      </c>
      <c r="K30" s="2" t="s">
        <v>119</v>
      </c>
      <c r="L30" s="3" t="s">
        <v>93</v>
      </c>
      <c r="M30" s="2" t="s">
        <v>90</v>
      </c>
      <c r="N30" s="3" t="s">
        <v>30</v>
      </c>
    </row>
    <row r="31" spans="1:35" x14ac:dyDescent="0.3">
      <c r="A31" t="s">
        <v>31</v>
      </c>
      <c r="B31">
        <v>695</v>
      </c>
      <c r="C31">
        <v>713</v>
      </c>
      <c r="D31">
        <v>700</v>
      </c>
      <c r="E31">
        <v>717</v>
      </c>
      <c r="F31">
        <f t="shared" si="0"/>
        <v>18</v>
      </c>
      <c r="G31">
        <v>1023</v>
      </c>
      <c r="H31" s="1" t="s">
        <v>80</v>
      </c>
      <c r="I31" s="1">
        <v>22</v>
      </c>
      <c r="J31">
        <v>13</v>
      </c>
      <c r="K31" s="1" t="s">
        <v>119</v>
      </c>
      <c r="L31" t="s">
        <v>91</v>
      </c>
      <c r="M31" s="1" t="s">
        <v>102</v>
      </c>
      <c r="N31" t="s">
        <v>31</v>
      </c>
    </row>
    <row r="32" spans="1:35" x14ac:dyDescent="0.3">
      <c r="A32" t="s">
        <v>32</v>
      </c>
      <c r="B32">
        <v>404</v>
      </c>
      <c r="C32">
        <v>424</v>
      </c>
      <c r="D32">
        <v>404</v>
      </c>
      <c r="E32">
        <v>424</v>
      </c>
      <c r="F32">
        <f t="shared" si="0"/>
        <v>21</v>
      </c>
      <c r="G32">
        <v>744</v>
      </c>
      <c r="H32" s="1" t="s">
        <v>81</v>
      </c>
      <c r="I32" s="1">
        <v>22</v>
      </c>
      <c r="J32">
        <v>13</v>
      </c>
      <c r="K32" s="1" t="s">
        <v>118</v>
      </c>
      <c r="L32" t="s">
        <v>110</v>
      </c>
      <c r="M32" s="1" t="s">
        <v>90</v>
      </c>
      <c r="N32" t="s">
        <v>32</v>
      </c>
    </row>
    <row r="33" spans="1:26" x14ac:dyDescent="0.3">
      <c r="A33" t="s">
        <v>33</v>
      </c>
      <c r="B33">
        <v>572</v>
      </c>
      <c r="C33">
        <v>586</v>
      </c>
      <c r="D33">
        <v>572</v>
      </c>
      <c r="E33">
        <v>586</v>
      </c>
      <c r="F33">
        <f t="shared" si="0"/>
        <v>15</v>
      </c>
      <c r="G33">
        <v>825</v>
      </c>
      <c r="H33" s="1" t="s">
        <v>82</v>
      </c>
      <c r="I33" s="1">
        <v>19</v>
      </c>
      <c r="J33">
        <v>10</v>
      </c>
      <c r="K33" s="1" t="s">
        <v>115</v>
      </c>
      <c r="L33" t="s">
        <v>111</v>
      </c>
      <c r="M33" s="1" t="s">
        <v>90</v>
      </c>
      <c r="N33" t="s">
        <v>33</v>
      </c>
    </row>
    <row r="34" spans="1:26" x14ac:dyDescent="0.3">
      <c r="A34" t="s">
        <v>34</v>
      </c>
      <c r="B34">
        <v>1087</v>
      </c>
      <c r="C34">
        <v>1117</v>
      </c>
      <c r="D34">
        <v>1077</v>
      </c>
      <c r="E34">
        <v>1117</v>
      </c>
      <c r="F34">
        <f t="shared" si="0"/>
        <v>41</v>
      </c>
      <c r="G34">
        <v>1665</v>
      </c>
      <c r="H34" s="1" t="s">
        <v>83</v>
      </c>
      <c r="I34" s="1">
        <v>21</v>
      </c>
      <c r="J34">
        <v>12</v>
      </c>
      <c r="K34" s="1" t="s">
        <v>115</v>
      </c>
      <c r="L34" t="s">
        <v>92</v>
      </c>
      <c r="M34" s="1" t="s">
        <v>90</v>
      </c>
      <c r="N34" t="s">
        <v>34</v>
      </c>
    </row>
    <row r="35" spans="1:26" x14ac:dyDescent="0.3">
      <c r="A35" s="3" t="s">
        <v>35</v>
      </c>
      <c r="B35" s="3">
        <v>700</v>
      </c>
      <c r="C35" s="3">
        <v>717</v>
      </c>
      <c r="D35" s="3">
        <v>698</v>
      </c>
      <c r="E35" s="3">
        <v>713</v>
      </c>
      <c r="F35" s="3">
        <f t="shared" si="0"/>
        <v>16</v>
      </c>
      <c r="G35" s="3">
        <v>1005</v>
      </c>
      <c r="H35" s="2" t="s">
        <v>84</v>
      </c>
      <c r="I35" s="2">
        <v>22</v>
      </c>
      <c r="J35" s="3">
        <v>13</v>
      </c>
      <c r="K35" s="2" t="s">
        <v>118</v>
      </c>
      <c r="L35" s="3" t="s">
        <v>111</v>
      </c>
      <c r="M35" s="2" t="s">
        <v>90</v>
      </c>
      <c r="N35" s="3" t="s">
        <v>35</v>
      </c>
    </row>
    <row r="36" spans="1:26" x14ac:dyDescent="0.3">
      <c r="A36" t="s">
        <v>36</v>
      </c>
      <c r="B36">
        <v>495</v>
      </c>
      <c r="C36">
        <v>518</v>
      </c>
      <c r="D36">
        <v>495</v>
      </c>
      <c r="E36">
        <v>518</v>
      </c>
      <c r="F36">
        <f t="shared" si="0"/>
        <v>24</v>
      </c>
      <c r="G36">
        <v>804</v>
      </c>
      <c r="H36" s="1" t="s">
        <v>85</v>
      </c>
      <c r="I36" s="1">
        <v>24</v>
      </c>
      <c r="J36">
        <v>15</v>
      </c>
      <c r="K36" s="1" t="s">
        <v>115</v>
      </c>
      <c r="L36" t="s">
        <v>112</v>
      </c>
      <c r="M36" s="1" t="s">
        <v>103</v>
      </c>
      <c r="N36" t="s">
        <v>36</v>
      </c>
    </row>
    <row r="38" spans="1:26" x14ac:dyDescent="0.3">
      <c r="K38" s="1"/>
      <c r="X38" s="6"/>
      <c r="Y38" s="6"/>
    </row>
    <row r="39" spans="1:26" x14ac:dyDescent="0.3">
      <c r="K39" s="1"/>
      <c r="W39" s="6"/>
      <c r="X39" s="6"/>
      <c r="Y39" s="6"/>
      <c r="Z39" s="6"/>
    </row>
    <row r="40" spans="1:26" x14ac:dyDescent="0.3">
      <c r="K40" s="1"/>
      <c r="W40" s="6"/>
      <c r="X40" s="6"/>
      <c r="Y40" s="6"/>
      <c r="Z40" s="6"/>
    </row>
    <row r="43" spans="1:26" x14ac:dyDescent="0.3">
      <c r="H43" s="1"/>
    </row>
    <row r="45" spans="1:26" x14ac:dyDescent="0.3">
      <c r="H45" s="1"/>
    </row>
    <row r="46" spans="1:26" x14ac:dyDescent="0.3">
      <c r="H46" s="4"/>
    </row>
    <row r="47" spans="1:26" x14ac:dyDescent="0.3">
      <c r="H47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Labels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Silver</dc:creator>
  <cp:lastModifiedBy>Chris Silver</cp:lastModifiedBy>
  <dcterms:created xsi:type="dcterms:W3CDTF">2023-05-10T06:06:14Z</dcterms:created>
  <dcterms:modified xsi:type="dcterms:W3CDTF">2025-09-14T21:02:59Z</dcterms:modified>
</cp:coreProperties>
</file>