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EDD588C2-1380-824D-AEC7-9F03FD088A43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<sst xmlns="http://schemas.openxmlformats.org/spreadsheetml/2006/main" count="351" uniqueCount="31">
  <si>
    <t>col</t>
  </si>
  <si>
    <t>z1</t>
  </si>
  <si>
    <t>obs</t>
  </si>
  <si>
    <t>value</t>
  </si>
  <si>
    <t>stat_u</t>
  </si>
  <si>
    <t>syst_u</t>
  </si>
  <si>
    <t>a12R</t>
  </si>
  <si>
    <t>bin</t>
  </si>
  <si>
    <t>sin2theta</t>
  </si>
  <si>
    <t>BELLE</t>
  </si>
  <si>
    <t>sintheta1</t>
  </si>
  <si>
    <t>sintheta2</t>
  </si>
  <si>
    <t>cos2theta</t>
  </si>
  <si>
    <t>z2</t>
  </si>
  <si>
    <t>hadrons</t>
  </si>
  <si>
    <t>2(pi+,pi-)</t>
  </si>
  <si>
    <t>process</t>
  </si>
  <si>
    <t>SIA</t>
  </si>
  <si>
    <t>M1</t>
  </si>
  <si>
    <t>M2</t>
  </si>
  <si>
    <t>Q2</t>
  </si>
  <si>
    <t>RS</t>
  </si>
  <si>
    <t>z1min</t>
  </si>
  <si>
    <t>z1max</t>
  </si>
  <si>
    <t>M1min</t>
  </si>
  <si>
    <t>M1max</t>
  </si>
  <si>
    <t>z2min</t>
  </si>
  <si>
    <t>z2max</t>
  </si>
  <si>
    <t>M2min</t>
  </si>
  <si>
    <t>M2max</t>
  </si>
  <si>
    <t>1+cos2theta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</si>
</sst>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"/>
  <sheetViews>
    <sheetView tabSelected="1" topLeftCell="F1" workbookViewId="0">
      <selection activeCell="X74" sqref="X74:X82"/>
    </sheetView>
  </sheetViews>
  <sheetFormatPr baseColWidth="10" defaultColWidth="8.83203125" defaultRowHeight="15" x14ac:dyDescent="0.2"/>
  <cols>
    <col min="20" max="20" width="13.5" customWidth="1"/>
    <col min="21" max="21" width="11.33203125" customWidth="1"/>
    <col min="22" max="22" width="11.83203125" customWidth="1"/>
    <col min="23" max="23" width="10.6640625" customWidth="1"/>
    <col min="24" max="24" width="10.5" customWidth="1"/>
    <col min="26" max="26" width="10.83203125" customWidth="1"/>
  </cols>
  <sheetData>
    <row r="1" spans="1:27" x14ac:dyDescent="0.2">
      <c r="A1" s="2" t="s">
        <v>0</v>
      </c>
      <c r="B1" s="2" t="s">
        <v>16</v>
      </c>
      <c r="C1" s="2" t="s">
        <v>14</v>
      </c>
      <c r="D1" s="2" t="s">
        <v>21</v>
      </c>
      <c r="E1" s="2" t="s">
        <v>20</v>
      </c>
      <c r="F1" s="2" t="s">
        <v>2</v>
      </c>
      <c r="G1" s="2" t="s">
        <v>7</v>
      </c>
      <c r="H1" s="2" t="s">
        <v>1</v>
      </c>
      <c r="I1" s="2" t="s">
        <v>13</v>
      </c>
      <c r="J1" s="2" t="s">
        <v>18</v>
      </c>
      <c r="K1" s="2" t="s">
        <v>19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8</v>
      </c>
      <c r="U1" s="2" t="s">
        <v>30</v>
      </c>
      <c r="V1" s="2" t="s">
        <v>12</v>
      </c>
      <c r="W1" s="2" t="s">
        <v>10</v>
      </c>
      <c r="X1" s="2" t="s">
        <v>11</v>
      </c>
      <c r="Y1" s="2" t="s">
        <v>3</v>
      </c>
      <c r="Z1" s="2" t="s">
        <v>4</v>
      </c>
      <c r="AA1" s="2" t="s">
        <v>5</v>
      </c>
    </row>
    <row r="2" spans="1:27" x14ac:dyDescent="0.2">
      <c r="A2" t="s">
        <v>9</v>
      </c>
      <c r="B2" s="1" t="s">
        <v>17</v>
      </c>
      <c r="C2" t="s">
        <v>15</v>
      </c>
      <c r="D2">
        <v>10.58</v>
      </c>
      <c r="E2">
        <f>D2^2</f>
        <v>111.93640000000001</v>
      </c>
      <c r="F2" s="1" t="s">
        <v>6</v>
      </c>
      <c r="G2" s="1">
        <v>1</v>
      </c>
      <c r="H2" s="1">
        <v>0.25</v>
      </c>
      <c r="I2" s="1">
        <v>0.25</v>
      </c>
      <c r="J2" s="1">
        <v>0.46</v>
      </c>
      <c r="K2" s="1">
        <v>0.46</v>
      </c>
      <c r="L2">
        <v>0.2</v>
      </c>
      <c r="M2">
        <v>0.27500000000000002</v>
      </c>
      <c r="N2">
        <v>0.28000000000000003</v>
      </c>
      <c r="O2">
        <v>2</v>
      </c>
      <c r="P2">
        <v>0.2</v>
      </c>
      <c r="Q2">
        <v>0.27500000000000002</v>
      </c>
      <c r="R2">
        <v>0.28000000000000003</v>
      </c>
      <c r="S2">
        <v>2</v>
      </c>
      <c r="T2">
        <v>0.86</v>
      </c>
      <c r="U2">
        <v>1.1399999999999999</v>
      </c>
      <c r="V2">
        <f>U2-1</f>
        <v>0.1399999999999999</v>
      </c>
      <c r="W2">
        <v>0.98</v>
      </c>
      <c r="X2">
        <v>0.98</v>
      </c>
      <c r="Y2">
        <v>-4.6999999999999999E-4</v>
      </c>
      <c r="Z2">
        <v>1.4000000000000002E-3</v>
      </c>
      <c r="AA2">
        <v>1.1999999999999999E-3</v>
      </c>
    </row>
    <row r="3" spans="1:27" x14ac:dyDescent="0.2">
      <c r="A3" t="s">
        <v>9</v>
      </c>
      <c r="B3" s="1" t="s">
        <v>17</v>
      </c>
      <c r="C3" t="s">
        <v>15</v>
      </c>
      <c r="D3">
        <v>10.58</v>
      </c>
      <c r="E3">
        <f t="shared" ref="E3:E59" si="0">D3^2</f>
        <v>111.93640000000001</v>
      </c>
      <c r="F3" s="1" t="s">
        <v>6</v>
      </c>
      <c r="G3" s="1">
        <v>1</v>
      </c>
      <c r="H3" s="1">
        <v>0.25</v>
      </c>
      <c r="I3" s="1">
        <v>0.31</v>
      </c>
      <c r="J3" s="1">
        <v>0.46</v>
      </c>
      <c r="K3" s="1">
        <v>0.53</v>
      </c>
      <c r="L3">
        <v>0.2</v>
      </c>
      <c r="M3">
        <v>0.27500000000000002</v>
      </c>
      <c r="N3">
        <v>0.28000000000000003</v>
      </c>
      <c r="O3">
        <v>2</v>
      </c>
      <c r="P3">
        <v>0.27500000000000002</v>
      </c>
      <c r="Q3">
        <v>0.35</v>
      </c>
      <c r="R3">
        <v>0.28000000000000003</v>
      </c>
      <c r="S3">
        <v>2</v>
      </c>
      <c r="T3">
        <v>0.86</v>
      </c>
      <c r="U3">
        <v>1.1399999999999999</v>
      </c>
      <c r="V3">
        <f t="shared" ref="V3:V66" si="1">U3-1</f>
        <v>0.1399999999999999</v>
      </c>
      <c r="W3">
        <v>0.98</v>
      </c>
      <c r="X3">
        <v>0.95</v>
      </c>
      <c r="Y3">
        <v>-8.0000000000000004E-4</v>
      </c>
      <c r="Z3">
        <v>1E-3</v>
      </c>
      <c r="AA3">
        <v>1.1999999999999999E-3</v>
      </c>
    </row>
    <row r="4" spans="1:27" x14ac:dyDescent="0.2">
      <c r="A4" t="s">
        <v>9</v>
      </c>
      <c r="B4" s="1" t="s">
        <v>17</v>
      </c>
      <c r="C4" t="s">
        <v>15</v>
      </c>
      <c r="D4">
        <v>10.58</v>
      </c>
      <c r="E4">
        <f t="shared" si="0"/>
        <v>111.93640000000001</v>
      </c>
      <c r="F4" s="1" t="s">
        <v>6</v>
      </c>
      <c r="G4" s="1">
        <v>1</v>
      </c>
      <c r="H4" s="1">
        <v>0.25</v>
      </c>
      <c r="I4" s="1">
        <v>0.39</v>
      </c>
      <c r="J4" s="1">
        <v>0.46</v>
      </c>
      <c r="K4" s="1">
        <v>0.59</v>
      </c>
      <c r="L4">
        <v>0.2</v>
      </c>
      <c r="M4">
        <v>0.27500000000000002</v>
      </c>
      <c r="N4">
        <v>0.28000000000000003</v>
      </c>
      <c r="O4">
        <v>2</v>
      </c>
      <c r="P4">
        <v>0.35</v>
      </c>
      <c r="Q4">
        <v>0.42499999999999999</v>
      </c>
      <c r="R4">
        <v>0.28000000000000003</v>
      </c>
      <c r="S4">
        <v>2</v>
      </c>
      <c r="T4">
        <v>0.86</v>
      </c>
      <c r="U4">
        <v>1.1399999999999999</v>
      </c>
      <c r="V4">
        <f t="shared" si="1"/>
        <v>0.1399999999999999</v>
      </c>
      <c r="W4">
        <v>0.98</v>
      </c>
      <c r="X4">
        <v>0.93</v>
      </c>
      <c r="Y4">
        <v>-1.0800000000000001E-2</v>
      </c>
      <c r="Z4">
        <v>1.1000000000000001E-3</v>
      </c>
      <c r="AA4">
        <v>1.4000000000000002E-3</v>
      </c>
    </row>
    <row r="5" spans="1:27" x14ac:dyDescent="0.2">
      <c r="A5" t="s">
        <v>9</v>
      </c>
      <c r="B5" s="1" t="s">
        <v>17</v>
      </c>
      <c r="C5" t="s">
        <v>15</v>
      </c>
      <c r="D5">
        <v>10.58</v>
      </c>
      <c r="E5">
        <f t="shared" si="0"/>
        <v>111.93640000000001</v>
      </c>
      <c r="F5" s="1" t="s">
        <v>6</v>
      </c>
      <c r="G5" s="1">
        <v>1</v>
      </c>
      <c r="H5" s="1">
        <v>0.25</v>
      </c>
      <c r="I5" s="1">
        <v>0.46</v>
      </c>
      <c r="J5" s="1">
        <v>0.46</v>
      </c>
      <c r="K5" s="1">
        <v>0.65</v>
      </c>
      <c r="L5">
        <v>0.2</v>
      </c>
      <c r="M5">
        <v>0.27500000000000002</v>
      </c>
      <c r="N5">
        <v>0.28000000000000003</v>
      </c>
      <c r="O5">
        <v>2</v>
      </c>
      <c r="P5">
        <v>0.42499999999999999</v>
      </c>
      <c r="Q5">
        <v>0.5</v>
      </c>
      <c r="R5">
        <v>0.28000000000000003</v>
      </c>
      <c r="S5">
        <v>2</v>
      </c>
      <c r="T5">
        <v>0.86</v>
      </c>
      <c r="U5">
        <v>1.1399999999999999</v>
      </c>
      <c r="V5">
        <f t="shared" si="1"/>
        <v>0.1399999999999999</v>
      </c>
      <c r="W5">
        <v>0.98</v>
      </c>
      <c r="X5">
        <v>0.91</v>
      </c>
      <c r="Y5">
        <v>-9.7000000000000003E-3</v>
      </c>
      <c r="Z5">
        <v>1.1999999999999999E-3</v>
      </c>
      <c r="AA5">
        <v>2.5000000000000001E-3</v>
      </c>
    </row>
    <row r="6" spans="1:27" x14ac:dyDescent="0.2">
      <c r="A6" t="s">
        <v>9</v>
      </c>
      <c r="B6" s="1" t="s">
        <v>17</v>
      </c>
      <c r="C6" t="s">
        <v>15</v>
      </c>
      <c r="D6">
        <v>10.58</v>
      </c>
      <c r="E6">
        <f t="shared" si="0"/>
        <v>111.93640000000001</v>
      </c>
      <c r="F6" s="1" t="s">
        <v>6</v>
      </c>
      <c r="G6" s="1">
        <v>1</v>
      </c>
      <c r="H6" s="1">
        <v>0.25</v>
      </c>
      <c r="I6" s="1">
        <v>0.53</v>
      </c>
      <c r="J6" s="1">
        <v>0.46</v>
      </c>
      <c r="K6" s="1">
        <v>0.7</v>
      </c>
      <c r="L6">
        <v>0.2</v>
      </c>
      <c r="M6">
        <v>0.27500000000000002</v>
      </c>
      <c r="N6">
        <v>0.28000000000000003</v>
      </c>
      <c r="O6">
        <v>2</v>
      </c>
      <c r="P6">
        <v>0.5</v>
      </c>
      <c r="Q6">
        <v>0.57499999999999996</v>
      </c>
      <c r="R6">
        <v>0.28000000000000003</v>
      </c>
      <c r="S6">
        <v>2</v>
      </c>
      <c r="T6">
        <v>0.85</v>
      </c>
      <c r="U6">
        <v>1.1499999999999999</v>
      </c>
      <c r="V6">
        <f t="shared" si="1"/>
        <v>0.14999999999999991</v>
      </c>
      <c r="W6">
        <v>0.98</v>
      </c>
      <c r="X6">
        <v>0.9</v>
      </c>
      <c r="Y6">
        <v>-1.49E-2</v>
      </c>
      <c r="Z6">
        <v>1.4000000000000002E-3</v>
      </c>
      <c r="AA6">
        <v>2.7000000000000001E-3</v>
      </c>
    </row>
    <row r="7" spans="1:27" x14ac:dyDescent="0.2">
      <c r="A7" t="s">
        <v>9</v>
      </c>
      <c r="B7" s="1" t="s">
        <v>17</v>
      </c>
      <c r="C7" t="s">
        <v>15</v>
      </c>
      <c r="D7">
        <v>10.58</v>
      </c>
      <c r="E7">
        <f t="shared" si="0"/>
        <v>111.93640000000001</v>
      </c>
      <c r="F7" s="1" t="s">
        <v>6</v>
      </c>
      <c r="G7" s="1">
        <v>1</v>
      </c>
      <c r="H7" s="1">
        <v>0.25</v>
      </c>
      <c r="I7" s="1">
        <v>0.61</v>
      </c>
      <c r="J7" s="1">
        <v>0.46</v>
      </c>
      <c r="K7" s="1">
        <v>0.76</v>
      </c>
      <c r="L7">
        <v>0.2</v>
      </c>
      <c r="M7">
        <v>0.27500000000000002</v>
      </c>
      <c r="N7">
        <v>0.28000000000000003</v>
      </c>
      <c r="O7">
        <v>2</v>
      </c>
      <c r="P7">
        <v>0.57499999999999996</v>
      </c>
      <c r="Q7">
        <v>0.65</v>
      </c>
      <c r="R7">
        <v>0.28000000000000003</v>
      </c>
      <c r="S7">
        <v>2</v>
      </c>
      <c r="T7">
        <v>0.85</v>
      </c>
      <c r="U7">
        <v>1.1499999999999999</v>
      </c>
      <c r="V7">
        <f t="shared" si="1"/>
        <v>0.14999999999999991</v>
      </c>
      <c r="W7">
        <v>0.98</v>
      </c>
      <c r="X7">
        <v>0.89</v>
      </c>
      <c r="Y7">
        <v>-1.7899999999999999E-2</v>
      </c>
      <c r="Z7">
        <v>1.8E-3</v>
      </c>
      <c r="AA7">
        <v>2.5000000000000001E-3</v>
      </c>
    </row>
    <row r="8" spans="1:27" x14ac:dyDescent="0.2">
      <c r="A8" t="s">
        <v>9</v>
      </c>
      <c r="B8" s="1" t="s">
        <v>17</v>
      </c>
      <c r="C8" t="s">
        <v>15</v>
      </c>
      <c r="D8">
        <v>10.58</v>
      </c>
      <c r="E8">
        <f t="shared" si="0"/>
        <v>111.93640000000001</v>
      </c>
      <c r="F8" s="1" t="s">
        <v>6</v>
      </c>
      <c r="G8" s="1">
        <v>1</v>
      </c>
      <c r="H8" s="1">
        <v>0.25</v>
      </c>
      <c r="I8" s="1">
        <v>0.68</v>
      </c>
      <c r="J8" s="1">
        <v>0.46</v>
      </c>
      <c r="K8" s="1">
        <v>0.81</v>
      </c>
      <c r="L8">
        <v>0.2</v>
      </c>
      <c r="M8">
        <v>0.27500000000000002</v>
      </c>
      <c r="N8">
        <v>0.28000000000000003</v>
      </c>
      <c r="O8">
        <v>2</v>
      </c>
      <c r="P8">
        <v>0.65</v>
      </c>
      <c r="Q8">
        <v>0.72499999999999998</v>
      </c>
      <c r="R8">
        <v>0.28000000000000003</v>
      </c>
      <c r="S8">
        <v>2</v>
      </c>
      <c r="T8">
        <v>0.85</v>
      </c>
      <c r="U8">
        <v>1.1499999999999999</v>
      </c>
      <c r="V8">
        <f t="shared" si="1"/>
        <v>0.14999999999999991</v>
      </c>
      <c r="W8">
        <v>0.98</v>
      </c>
      <c r="X8">
        <v>0.88</v>
      </c>
      <c r="Y8">
        <v>-2.0299999999999999E-2</v>
      </c>
      <c r="Z8">
        <v>2.3E-3</v>
      </c>
      <c r="AA8">
        <v>3.7000000000000002E-3</v>
      </c>
    </row>
    <row r="9" spans="1:27" x14ac:dyDescent="0.2">
      <c r="A9" t="s">
        <v>9</v>
      </c>
      <c r="B9" s="1" t="s">
        <v>17</v>
      </c>
      <c r="C9" t="s">
        <v>15</v>
      </c>
      <c r="D9">
        <v>10.58</v>
      </c>
      <c r="E9">
        <f t="shared" si="0"/>
        <v>111.93640000000001</v>
      </c>
      <c r="F9" s="1" t="s">
        <v>6</v>
      </c>
      <c r="G9" s="1">
        <v>1</v>
      </c>
      <c r="H9" s="1">
        <v>0.25</v>
      </c>
      <c r="I9" s="1">
        <v>0.77</v>
      </c>
      <c r="J9" s="1">
        <v>0.46</v>
      </c>
      <c r="K9" s="1">
        <v>0.88</v>
      </c>
      <c r="L9">
        <v>0.2</v>
      </c>
      <c r="M9">
        <v>0.27500000000000002</v>
      </c>
      <c r="N9">
        <v>0.28000000000000003</v>
      </c>
      <c r="O9">
        <v>2</v>
      </c>
      <c r="P9">
        <v>0.72499999999999998</v>
      </c>
      <c r="Q9">
        <v>0.82499999999999996</v>
      </c>
      <c r="R9">
        <v>0.28000000000000003</v>
      </c>
      <c r="S9">
        <v>2</v>
      </c>
      <c r="T9">
        <v>0.85</v>
      </c>
      <c r="U9">
        <v>1.1499999999999999</v>
      </c>
      <c r="V9">
        <f t="shared" si="1"/>
        <v>0.14999999999999991</v>
      </c>
      <c r="W9">
        <v>0.98</v>
      </c>
      <c r="X9">
        <v>0.87</v>
      </c>
      <c r="Y9">
        <v>-2.12E-2</v>
      </c>
      <c r="Z9">
        <v>2.8999999999999998E-3</v>
      </c>
      <c r="AA9">
        <v>3.9000000000000003E-3</v>
      </c>
    </row>
    <row r="10" spans="1:27" x14ac:dyDescent="0.2">
      <c r="A10" t="s">
        <v>9</v>
      </c>
      <c r="B10" s="1" t="s">
        <v>17</v>
      </c>
      <c r="C10" t="s">
        <v>15</v>
      </c>
      <c r="D10">
        <v>10.58</v>
      </c>
      <c r="E10">
        <f t="shared" si="0"/>
        <v>111.93640000000001</v>
      </c>
      <c r="F10" s="1" t="s">
        <v>6</v>
      </c>
      <c r="G10" s="1">
        <v>1</v>
      </c>
      <c r="H10" s="1">
        <v>0.25</v>
      </c>
      <c r="I10" s="1">
        <v>0.87</v>
      </c>
      <c r="J10" s="1">
        <v>0.46</v>
      </c>
      <c r="K10" s="1">
        <v>0.97</v>
      </c>
      <c r="L10">
        <v>0.2</v>
      </c>
      <c r="M10">
        <v>0.27500000000000002</v>
      </c>
      <c r="N10">
        <v>0.28000000000000003</v>
      </c>
      <c r="O10">
        <v>2</v>
      </c>
      <c r="P10">
        <v>0.82499999999999996</v>
      </c>
      <c r="Q10">
        <v>1</v>
      </c>
      <c r="R10">
        <v>0.28000000000000003</v>
      </c>
      <c r="S10">
        <v>2</v>
      </c>
      <c r="T10">
        <v>0.84</v>
      </c>
      <c r="U10">
        <v>1.1599999999999999</v>
      </c>
      <c r="V10">
        <f t="shared" si="1"/>
        <v>0.15999999999999992</v>
      </c>
      <c r="W10">
        <v>0.98</v>
      </c>
      <c r="X10">
        <v>0.87</v>
      </c>
      <c r="Y10">
        <v>-3.56E-2</v>
      </c>
      <c r="Z10">
        <v>4.5999999999999999E-3</v>
      </c>
      <c r="AA10">
        <v>6.0999999999999995E-3</v>
      </c>
    </row>
    <row r="11" spans="1:27" x14ac:dyDescent="0.2">
      <c r="A11" t="s">
        <v>9</v>
      </c>
      <c r="B11" s="1" t="s">
        <v>17</v>
      </c>
      <c r="C11" t="s">
        <v>15</v>
      </c>
      <c r="D11">
        <v>10.58</v>
      </c>
      <c r="E11">
        <f t="shared" si="0"/>
        <v>111.93640000000001</v>
      </c>
      <c r="F11" s="1" t="s">
        <v>6</v>
      </c>
      <c r="G11" s="1">
        <v>2</v>
      </c>
      <c r="H11" s="1">
        <v>0.31</v>
      </c>
      <c r="I11" s="1">
        <v>0.25</v>
      </c>
      <c r="J11" s="1">
        <v>0.53</v>
      </c>
      <c r="K11" s="1">
        <v>0.46</v>
      </c>
      <c r="L11">
        <v>0.27500000000000002</v>
      </c>
      <c r="M11">
        <v>0.35</v>
      </c>
      <c r="N11">
        <v>0.28000000000000003</v>
      </c>
      <c r="O11">
        <v>2</v>
      </c>
      <c r="P11">
        <v>0.2</v>
      </c>
      <c r="Q11">
        <v>0.27500000000000002</v>
      </c>
      <c r="R11">
        <v>0.28000000000000003</v>
      </c>
      <c r="S11">
        <v>2</v>
      </c>
      <c r="T11">
        <v>0.86</v>
      </c>
      <c r="U11">
        <v>1.1399999999999999</v>
      </c>
      <c r="V11">
        <f t="shared" si="1"/>
        <v>0.1399999999999999</v>
      </c>
      <c r="W11">
        <v>0.95</v>
      </c>
      <c r="X11">
        <v>0.98</v>
      </c>
      <c r="Y11">
        <v>-7.1999999999999998E-3</v>
      </c>
      <c r="Z11">
        <v>1E-3</v>
      </c>
      <c r="AA11">
        <v>1.1999999999999999E-3</v>
      </c>
    </row>
    <row r="12" spans="1:27" x14ac:dyDescent="0.2">
      <c r="A12" t="s">
        <v>9</v>
      </c>
      <c r="B12" s="1" t="s">
        <v>17</v>
      </c>
      <c r="C12" t="s">
        <v>15</v>
      </c>
      <c r="D12">
        <v>10.58</v>
      </c>
      <c r="E12">
        <f t="shared" si="0"/>
        <v>111.93640000000001</v>
      </c>
      <c r="F12" s="1" t="s">
        <v>6</v>
      </c>
      <c r="G12" s="1">
        <v>2</v>
      </c>
      <c r="H12" s="1">
        <v>0.31</v>
      </c>
      <c r="I12" s="1">
        <v>0.31</v>
      </c>
      <c r="J12" s="1">
        <v>0.53</v>
      </c>
      <c r="K12" s="1">
        <v>0.53</v>
      </c>
      <c r="L12">
        <v>0.27500000000000002</v>
      </c>
      <c r="M12">
        <v>0.35</v>
      </c>
      <c r="N12">
        <v>0.28000000000000003</v>
      </c>
      <c r="O12">
        <v>2</v>
      </c>
      <c r="P12">
        <v>0.27500000000000002</v>
      </c>
      <c r="Q12">
        <v>0.35</v>
      </c>
      <c r="R12">
        <v>0.28000000000000003</v>
      </c>
      <c r="S12">
        <v>2</v>
      </c>
      <c r="T12">
        <v>0.86</v>
      </c>
      <c r="U12">
        <v>1.1399999999999999</v>
      </c>
      <c r="V12">
        <f t="shared" si="1"/>
        <v>0.1399999999999999</v>
      </c>
      <c r="W12">
        <v>0.95</v>
      </c>
      <c r="X12">
        <v>0.95</v>
      </c>
      <c r="Y12">
        <v>-8.3000000000000001E-3</v>
      </c>
      <c r="Z12">
        <v>7.000000000000001E-4</v>
      </c>
      <c r="AA12">
        <v>1.5E-3</v>
      </c>
    </row>
    <row r="13" spans="1:27" x14ac:dyDescent="0.2">
      <c r="A13" t="s">
        <v>9</v>
      </c>
      <c r="B13" s="1" t="s">
        <v>17</v>
      </c>
      <c r="C13" t="s">
        <v>15</v>
      </c>
      <c r="D13">
        <v>10.58</v>
      </c>
      <c r="E13">
        <f t="shared" si="0"/>
        <v>111.93640000000001</v>
      </c>
      <c r="F13" s="1" t="s">
        <v>6</v>
      </c>
      <c r="G13" s="1">
        <v>2</v>
      </c>
      <c r="H13" s="1">
        <v>0.31</v>
      </c>
      <c r="I13" s="1">
        <v>0.39</v>
      </c>
      <c r="J13" s="1">
        <v>0.53</v>
      </c>
      <c r="K13" s="1">
        <v>0.59</v>
      </c>
      <c r="L13">
        <v>0.27500000000000002</v>
      </c>
      <c r="M13">
        <v>0.35</v>
      </c>
      <c r="N13">
        <v>0.28000000000000003</v>
      </c>
      <c r="O13">
        <v>2</v>
      </c>
      <c r="P13">
        <v>0.35</v>
      </c>
      <c r="Q13">
        <v>0.42499999999999999</v>
      </c>
      <c r="R13">
        <v>0.28000000000000003</v>
      </c>
      <c r="S13">
        <v>2</v>
      </c>
      <c r="T13">
        <v>0.85</v>
      </c>
      <c r="U13">
        <v>1.1499999999999999</v>
      </c>
      <c r="V13">
        <f t="shared" si="1"/>
        <v>0.14999999999999991</v>
      </c>
      <c r="W13">
        <v>0.95</v>
      </c>
      <c r="X13">
        <v>0.93</v>
      </c>
      <c r="Y13">
        <v>-1.24E-2</v>
      </c>
      <c r="Z13">
        <v>8.0000000000000004E-4</v>
      </c>
      <c r="AA13">
        <v>1.7000000000000001E-3</v>
      </c>
    </row>
    <row r="14" spans="1:27" x14ac:dyDescent="0.2">
      <c r="A14" t="s">
        <v>9</v>
      </c>
      <c r="B14" s="1" t="s">
        <v>17</v>
      </c>
      <c r="C14" t="s">
        <v>15</v>
      </c>
      <c r="D14">
        <v>10.58</v>
      </c>
      <c r="E14">
        <f t="shared" si="0"/>
        <v>111.93640000000001</v>
      </c>
      <c r="F14" s="1" t="s">
        <v>6</v>
      </c>
      <c r="G14" s="1">
        <v>2</v>
      </c>
      <c r="H14" s="1">
        <v>0.31</v>
      </c>
      <c r="I14" s="1">
        <v>0.46</v>
      </c>
      <c r="J14" s="1">
        <v>0.53</v>
      </c>
      <c r="K14" s="1">
        <v>0.65</v>
      </c>
      <c r="L14">
        <v>0.27500000000000002</v>
      </c>
      <c r="M14">
        <v>0.35</v>
      </c>
      <c r="N14">
        <v>0.28000000000000003</v>
      </c>
      <c r="O14">
        <v>2</v>
      </c>
      <c r="P14">
        <v>0.42499999999999999</v>
      </c>
      <c r="Q14">
        <v>0.5</v>
      </c>
      <c r="R14">
        <v>0.28000000000000003</v>
      </c>
      <c r="S14">
        <v>2</v>
      </c>
      <c r="T14">
        <v>0.85</v>
      </c>
      <c r="U14">
        <v>1.1499999999999999</v>
      </c>
      <c r="V14">
        <f t="shared" si="1"/>
        <v>0.14999999999999991</v>
      </c>
      <c r="W14">
        <v>0.95</v>
      </c>
      <c r="X14">
        <v>0.91</v>
      </c>
      <c r="Y14">
        <v>-1.2E-2</v>
      </c>
      <c r="Z14">
        <v>8.9999999999999998E-4</v>
      </c>
      <c r="AA14">
        <v>1.4000000000000002E-3</v>
      </c>
    </row>
    <row r="15" spans="1:27" x14ac:dyDescent="0.2">
      <c r="A15" t="s">
        <v>9</v>
      </c>
      <c r="B15" s="1" t="s">
        <v>17</v>
      </c>
      <c r="C15" t="s">
        <v>15</v>
      </c>
      <c r="D15">
        <v>10.58</v>
      </c>
      <c r="E15">
        <f t="shared" si="0"/>
        <v>111.93640000000001</v>
      </c>
      <c r="F15" s="1" t="s">
        <v>6</v>
      </c>
      <c r="G15" s="1">
        <v>2</v>
      </c>
      <c r="H15" s="1">
        <v>0.31</v>
      </c>
      <c r="I15" s="1">
        <v>0.53</v>
      </c>
      <c r="J15" s="1">
        <v>0.53</v>
      </c>
      <c r="K15" s="1">
        <v>0.7</v>
      </c>
      <c r="L15">
        <v>0.27500000000000002</v>
      </c>
      <c r="M15">
        <v>0.35</v>
      </c>
      <c r="N15">
        <v>0.28000000000000003</v>
      </c>
      <c r="O15">
        <v>2</v>
      </c>
      <c r="P15">
        <v>0.5</v>
      </c>
      <c r="Q15">
        <v>0.57499999999999996</v>
      </c>
      <c r="R15">
        <v>0.28000000000000003</v>
      </c>
      <c r="S15">
        <v>2</v>
      </c>
      <c r="T15">
        <v>0.85</v>
      </c>
      <c r="U15">
        <v>1.1499999999999999</v>
      </c>
      <c r="V15">
        <f t="shared" si="1"/>
        <v>0.14999999999999991</v>
      </c>
      <c r="W15">
        <v>0.95</v>
      </c>
      <c r="X15">
        <v>0.9</v>
      </c>
      <c r="Y15">
        <v>-1.8200000000000001E-2</v>
      </c>
      <c r="Z15">
        <v>1.1000000000000001E-3</v>
      </c>
      <c r="AA15">
        <v>2.5000000000000001E-3</v>
      </c>
    </row>
    <row r="16" spans="1:27" x14ac:dyDescent="0.2">
      <c r="A16" t="s">
        <v>9</v>
      </c>
      <c r="B16" s="1" t="s">
        <v>17</v>
      </c>
      <c r="C16" t="s">
        <v>15</v>
      </c>
      <c r="D16">
        <v>10.58</v>
      </c>
      <c r="E16">
        <f t="shared" si="0"/>
        <v>111.93640000000001</v>
      </c>
      <c r="F16" s="1" t="s">
        <v>6</v>
      </c>
      <c r="G16" s="1">
        <v>2</v>
      </c>
      <c r="H16" s="1">
        <v>0.31</v>
      </c>
      <c r="I16" s="1">
        <v>0.61</v>
      </c>
      <c r="J16" s="1">
        <v>0.53</v>
      </c>
      <c r="K16" s="1">
        <v>0.76</v>
      </c>
      <c r="L16">
        <v>0.27500000000000002</v>
      </c>
      <c r="M16">
        <v>0.35</v>
      </c>
      <c r="N16">
        <v>0.28000000000000003</v>
      </c>
      <c r="O16">
        <v>2</v>
      </c>
      <c r="P16">
        <v>0.57499999999999996</v>
      </c>
      <c r="Q16">
        <v>0.65</v>
      </c>
      <c r="R16">
        <v>0.28000000000000003</v>
      </c>
      <c r="S16">
        <v>2</v>
      </c>
      <c r="T16">
        <v>0.85</v>
      </c>
      <c r="U16">
        <v>1.1499999999999999</v>
      </c>
      <c r="V16">
        <f t="shared" si="1"/>
        <v>0.14999999999999991</v>
      </c>
      <c r="W16">
        <v>0.95</v>
      </c>
      <c r="X16">
        <v>0.89</v>
      </c>
      <c r="Y16">
        <v>-1.89E-2</v>
      </c>
      <c r="Z16">
        <v>1.2999999999999999E-3</v>
      </c>
      <c r="AA16">
        <v>2.3E-3</v>
      </c>
    </row>
    <row r="17" spans="1:27" x14ac:dyDescent="0.2">
      <c r="A17" t="s">
        <v>9</v>
      </c>
      <c r="B17" s="1" t="s">
        <v>17</v>
      </c>
      <c r="C17" t="s">
        <v>15</v>
      </c>
      <c r="D17">
        <v>10.58</v>
      </c>
      <c r="E17">
        <f t="shared" si="0"/>
        <v>111.93640000000001</v>
      </c>
      <c r="F17" s="1" t="s">
        <v>6</v>
      </c>
      <c r="G17" s="1">
        <v>2</v>
      </c>
      <c r="H17" s="1">
        <v>0.31</v>
      </c>
      <c r="I17" s="1">
        <v>0.68</v>
      </c>
      <c r="J17" s="1">
        <v>0.53</v>
      </c>
      <c r="K17" s="1">
        <v>0.81</v>
      </c>
      <c r="L17">
        <v>0.27500000000000002</v>
      </c>
      <c r="M17">
        <v>0.35</v>
      </c>
      <c r="N17">
        <v>0.28000000000000003</v>
      </c>
      <c r="O17">
        <v>2</v>
      </c>
      <c r="P17">
        <v>0.65</v>
      </c>
      <c r="Q17">
        <v>0.72499999999999998</v>
      </c>
      <c r="R17">
        <v>0.28000000000000003</v>
      </c>
      <c r="S17">
        <v>2</v>
      </c>
      <c r="T17">
        <v>0.85</v>
      </c>
      <c r="U17">
        <v>1.1499999999999999</v>
      </c>
      <c r="V17">
        <f t="shared" si="1"/>
        <v>0.14999999999999991</v>
      </c>
      <c r="W17">
        <v>0.95</v>
      </c>
      <c r="X17">
        <v>0.88</v>
      </c>
      <c r="Y17">
        <v>-2.3799999999999998E-2</v>
      </c>
      <c r="Z17">
        <v>1.7000000000000001E-3</v>
      </c>
      <c r="AA17">
        <v>3.0000000000000001E-3</v>
      </c>
    </row>
    <row r="18" spans="1:27" x14ac:dyDescent="0.2">
      <c r="A18" t="s">
        <v>9</v>
      </c>
      <c r="B18" s="1" t="s">
        <v>17</v>
      </c>
      <c r="C18" t="s">
        <v>15</v>
      </c>
      <c r="D18">
        <v>10.58</v>
      </c>
      <c r="E18">
        <f t="shared" si="0"/>
        <v>111.93640000000001</v>
      </c>
      <c r="F18" s="1" t="s">
        <v>6</v>
      </c>
      <c r="G18" s="1">
        <v>2</v>
      </c>
      <c r="H18" s="1">
        <v>0.31</v>
      </c>
      <c r="I18" s="1">
        <v>0.77</v>
      </c>
      <c r="J18" s="1">
        <v>0.53</v>
      </c>
      <c r="K18" s="1">
        <v>0.88</v>
      </c>
      <c r="L18">
        <v>0.27500000000000002</v>
      </c>
      <c r="M18">
        <v>0.35</v>
      </c>
      <c r="N18">
        <v>0.28000000000000003</v>
      </c>
      <c r="O18">
        <v>2</v>
      </c>
      <c r="P18">
        <v>0.72499999999999998</v>
      </c>
      <c r="Q18">
        <v>0.82499999999999996</v>
      </c>
      <c r="R18">
        <v>0.28000000000000003</v>
      </c>
      <c r="S18">
        <v>2</v>
      </c>
      <c r="T18">
        <v>0.85</v>
      </c>
      <c r="U18">
        <v>1.1499999999999999</v>
      </c>
      <c r="V18">
        <f t="shared" si="1"/>
        <v>0.14999999999999991</v>
      </c>
      <c r="W18">
        <v>0.95</v>
      </c>
      <c r="X18">
        <v>0.87</v>
      </c>
      <c r="Y18">
        <v>-2.8799999999999999E-2</v>
      </c>
      <c r="Z18">
        <v>2.0999999999999999E-3</v>
      </c>
      <c r="AA18">
        <v>3.4000000000000002E-3</v>
      </c>
    </row>
    <row r="19" spans="1:27" x14ac:dyDescent="0.2">
      <c r="A19" t="s">
        <v>9</v>
      </c>
      <c r="B19" s="1" t="s">
        <v>17</v>
      </c>
      <c r="C19" t="s">
        <v>15</v>
      </c>
      <c r="D19">
        <v>10.58</v>
      </c>
      <c r="E19">
        <f t="shared" si="0"/>
        <v>111.93640000000001</v>
      </c>
      <c r="F19" s="1" t="s">
        <v>6</v>
      </c>
      <c r="G19" s="1">
        <v>2</v>
      </c>
      <c r="H19" s="1">
        <v>0.31</v>
      </c>
      <c r="I19" s="1">
        <v>0.87</v>
      </c>
      <c r="J19" s="1">
        <v>0.53</v>
      </c>
      <c r="K19" s="1">
        <v>0.97</v>
      </c>
      <c r="L19">
        <v>0.27500000000000002</v>
      </c>
      <c r="M19">
        <v>0.35</v>
      </c>
      <c r="N19">
        <v>0.28000000000000003</v>
      </c>
      <c r="O19">
        <v>2</v>
      </c>
      <c r="P19">
        <v>0.82499999999999996</v>
      </c>
      <c r="Q19">
        <v>1</v>
      </c>
      <c r="R19">
        <v>0.28000000000000003</v>
      </c>
      <c r="S19">
        <v>2</v>
      </c>
      <c r="T19">
        <v>0.84</v>
      </c>
      <c r="U19">
        <v>1.1599999999999999</v>
      </c>
      <c r="V19">
        <f t="shared" si="1"/>
        <v>0.15999999999999992</v>
      </c>
      <c r="W19">
        <v>0.95</v>
      </c>
      <c r="X19">
        <v>0.87</v>
      </c>
      <c r="Y19">
        <v>-4.6300000000000001E-2</v>
      </c>
      <c r="Z19">
        <v>3.3E-3</v>
      </c>
      <c r="AA19">
        <v>8.6E-3</v>
      </c>
    </row>
    <row r="20" spans="1:27" x14ac:dyDescent="0.2">
      <c r="A20" t="s">
        <v>9</v>
      </c>
      <c r="B20" s="1" t="s">
        <v>17</v>
      </c>
      <c r="C20" t="s">
        <v>15</v>
      </c>
      <c r="D20">
        <v>10.58</v>
      </c>
      <c r="E20">
        <f t="shared" si="0"/>
        <v>111.93640000000001</v>
      </c>
      <c r="F20" s="1" t="s">
        <v>6</v>
      </c>
      <c r="G20" s="1">
        <v>3</v>
      </c>
      <c r="H20" s="1">
        <v>0.39</v>
      </c>
      <c r="I20" s="1">
        <v>0.25</v>
      </c>
      <c r="J20" s="1">
        <v>0.59</v>
      </c>
      <c r="K20" s="1">
        <v>0.46</v>
      </c>
      <c r="L20">
        <v>0.35</v>
      </c>
      <c r="M20">
        <v>0.42499999999999999</v>
      </c>
      <c r="N20">
        <v>0.28000000000000003</v>
      </c>
      <c r="O20">
        <v>2</v>
      </c>
      <c r="P20">
        <v>0.2</v>
      </c>
      <c r="Q20">
        <v>0.27500000000000002</v>
      </c>
      <c r="R20">
        <v>0.28000000000000003</v>
      </c>
      <c r="S20">
        <v>2</v>
      </c>
      <c r="T20">
        <v>0.86</v>
      </c>
      <c r="U20">
        <v>1.1399999999999999</v>
      </c>
      <c r="V20">
        <f t="shared" si="1"/>
        <v>0.1399999999999999</v>
      </c>
      <c r="W20">
        <v>0.93</v>
      </c>
      <c r="X20">
        <v>0.98</v>
      </c>
      <c r="Y20">
        <v>-8.199999999999999E-3</v>
      </c>
      <c r="Z20">
        <v>1.1000000000000001E-3</v>
      </c>
      <c r="AA20">
        <v>1.7000000000000001E-3</v>
      </c>
    </row>
    <row r="21" spans="1:27" x14ac:dyDescent="0.2">
      <c r="A21" t="s">
        <v>9</v>
      </c>
      <c r="B21" s="1" t="s">
        <v>17</v>
      </c>
      <c r="C21" t="s">
        <v>15</v>
      </c>
      <c r="D21">
        <v>10.58</v>
      </c>
      <c r="E21">
        <f t="shared" si="0"/>
        <v>111.93640000000001</v>
      </c>
      <c r="F21" s="1" t="s">
        <v>6</v>
      </c>
      <c r="G21" s="1">
        <v>3</v>
      </c>
      <c r="H21" s="1">
        <v>0.39</v>
      </c>
      <c r="I21" s="1">
        <v>0.31</v>
      </c>
      <c r="J21" s="1">
        <v>0.59</v>
      </c>
      <c r="K21" s="1">
        <v>0.53</v>
      </c>
      <c r="L21">
        <v>0.35</v>
      </c>
      <c r="M21">
        <v>0.42499999999999999</v>
      </c>
      <c r="N21">
        <v>0.28000000000000003</v>
      </c>
      <c r="O21">
        <v>2</v>
      </c>
      <c r="P21">
        <v>0.27500000000000002</v>
      </c>
      <c r="Q21">
        <v>0.35</v>
      </c>
      <c r="R21">
        <v>0.28000000000000003</v>
      </c>
      <c r="S21">
        <v>2</v>
      </c>
      <c r="T21">
        <v>0.85</v>
      </c>
      <c r="U21">
        <v>1.1499999999999999</v>
      </c>
      <c r="V21">
        <f t="shared" si="1"/>
        <v>0.14999999999999991</v>
      </c>
      <c r="W21">
        <v>0.93</v>
      </c>
      <c r="X21">
        <v>0.95</v>
      </c>
      <c r="Y21">
        <v>-1.0800000000000001E-2</v>
      </c>
      <c r="Z21">
        <v>8.0000000000000004E-4</v>
      </c>
      <c r="AA21">
        <v>1.6000000000000001E-3</v>
      </c>
    </row>
    <row r="22" spans="1:27" x14ac:dyDescent="0.2">
      <c r="A22" t="s">
        <v>9</v>
      </c>
      <c r="B22" s="1" t="s">
        <v>17</v>
      </c>
      <c r="C22" t="s">
        <v>15</v>
      </c>
      <c r="D22">
        <v>10.58</v>
      </c>
      <c r="E22">
        <f t="shared" si="0"/>
        <v>111.93640000000001</v>
      </c>
      <c r="F22" s="1" t="s">
        <v>6</v>
      </c>
      <c r="G22" s="1">
        <v>3</v>
      </c>
      <c r="H22" s="1">
        <v>0.39</v>
      </c>
      <c r="I22" s="1">
        <v>0.39</v>
      </c>
      <c r="J22" s="1">
        <v>0.59</v>
      </c>
      <c r="K22" s="1">
        <v>0.59</v>
      </c>
      <c r="L22">
        <v>0.35</v>
      </c>
      <c r="M22">
        <v>0.42499999999999999</v>
      </c>
      <c r="N22">
        <v>0.28000000000000003</v>
      </c>
      <c r="O22">
        <v>2</v>
      </c>
      <c r="P22">
        <v>0.35</v>
      </c>
      <c r="Q22">
        <v>0.42499999999999999</v>
      </c>
      <c r="R22">
        <v>0.28000000000000003</v>
      </c>
      <c r="S22">
        <v>2</v>
      </c>
      <c r="T22">
        <v>0.85</v>
      </c>
      <c r="U22">
        <v>1.1499999999999999</v>
      </c>
      <c r="V22">
        <f t="shared" si="1"/>
        <v>0.14999999999999991</v>
      </c>
      <c r="W22">
        <v>0.93</v>
      </c>
      <c r="X22">
        <v>0.93</v>
      </c>
      <c r="Y22">
        <v>-1.29E-2</v>
      </c>
      <c r="Z22">
        <v>8.0000000000000004E-4</v>
      </c>
      <c r="AA22">
        <v>2.2000000000000001E-3</v>
      </c>
    </row>
    <row r="23" spans="1:27" x14ac:dyDescent="0.2">
      <c r="A23" t="s">
        <v>9</v>
      </c>
      <c r="B23" s="1" t="s">
        <v>17</v>
      </c>
      <c r="C23" t="s">
        <v>15</v>
      </c>
      <c r="D23">
        <v>10.58</v>
      </c>
      <c r="E23">
        <f t="shared" si="0"/>
        <v>111.93640000000001</v>
      </c>
      <c r="F23" s="1" t="s">
        <v>6</v>
      </c>
      <c r="G23" s="1">
        <v>3</v>
      </c>
      <c r="H23" s="1">
        <v>0.39</v>
      </c>
      <c r="I23" s="1">
        <v>0.46</v>
      </c>
      <c r="J23" s="1">
        <v>0.59</v>
      </c>
      <c r="K23" s="1">
        <v>0.65</v>
      </c>
      <c r="L23">
        <v>0.35</v>
      </c>
      <c r="M23">
        <v>0.42499999999999999</v>
      </c>
      <c r="N23">
        <v>0.28000000000000003</v>
      </c>
      <c r="O23">
        <v>2</v>
      </c>
      <c r="P23">
        <v>0.42499999999999999</v>
      </c>
      <c r="Q23">
        <v>0.5</v>
      </c>
      <c r="R23">
        <v>0.28000000000000003</v>
      </c>
      <c r="S23">
        <v>2</v>
      </c>
      <c r="T23">
        <v>0.85</v>
      </c>
      <c r="U23">
        <v>1.1499999999999999</v>
      </c>
      <c r="V23">
        <f t="shared" si="1"/>
        <v>0.14999999999999991</v>
      </c>
      <c r="W23">
        <v>0.93</v>
      </c>
      <c r="X23">
        <v>0.91</v>
      </c>
      <c r="Y23">
        <v>-1.55E-2</v>
      </c>
      <c r="Z23">
        <v>8.9999999999999998E-4</v>
      </c>
      <c r="AA23">
        <v>1.8E-3</v>
      </c>
    </row>
    <row r="24" spans="1:27" x14ac:dyDescent="0.2">
      <c r="A24" t="s">
        <v>9</v>
      </c>
      <c r="B24" s="1" t="s">
        <v>17</v>
      </c>
      <c r="C24" t="s">
        <v>15</v>
      </c>
      <c r="D24">
        <v>10.58</v>
      </c>
      <c r="E24">
        <f t="shared" si="0"/>
        <v>111.93640000000001</v>
      </c>
      <c r="F24" s="1" t="s">
        <v>6</v>
      </c>
      <c r="G24" s="1">
        <v>3</v>
      </c>
      <c r="H24" s="1">
        <v>0.39</v>
      </c>
      <c r="I24" s="1">
        <v>0.53</v>
      </c>
      <c r="J24" s="1">
        <v>0.59</v>
      </c>
      <c r="K24" s="1">
        <v>0.7</v>
      </c>
      <c r="L24">
        <v>0.35</v>
      </c>
      <c r="M24">
        <v>0.42499999999999999</v>
      </c>
      <c r="N24">
        <v>0.28000000000000003</v>
      </c>
      <c r="O24">
        <v>2</v>
      </c>
      <c r="P24">
        <v>0.5</v>
      </c>
      <c r="Q24">
        <v>0.57499999999999996</v>
      </c>
      <c r="R24">
        <v>0.28000000000000003</v>
      </c>
      <c r="S24">
        <v>2</v>
      </c>
      <c r="T24">
        <v>0.85</v>
      </c>
      <c r="U24">
        <v>1.1499999999999999</v>
      </c>
      <c r="V24">
        <f t="shared" si="1"/>
        <v>0.14999999999999991</v>
      </c>
      <c r="W24">
        <v>0.93</v>
      </c>
      <c r="X24">
        <v>0.9</v>
      </c>
      <c r="Y24">
        <v>-1.84E-2</v>
      </c>
      <c r="Z24">
        <v>1.1000000000000001E-3</v>
      </c>
      <c r="AA24">
        <v>2.2000000000000001E-3</v>
      </c>
    </row>
    <row r="25" spans="1:27" x14ac:dyDescent="0.2">
      <c r="A25" t="s">
        <v>9</v>
      </c>
      <c r="B25" s="1" t="s">
        <v>17</v>
      </c>
      <c r="C25" t="s">
        <v>15</v>
      </c>
      <c r="D25">
        <v>10.58</v>
      </c>
      <c r="E25">
        <f t="shared" si="0"/>
        <v>111.93640000000001</v>
      </c>
      <c r="F25" s="1" t="s">
        <v>6</v>
      </c>
      <c r="G25" s="1">
        <v>3</v>
      </c>
      <c r="H25" s="1">
        <v>0.39</v>
      </c>
      <c r="I25" s="1">
        <v>0.61</v>
      </c>
      <c r="J25" s="1">
        <v>0.59</v>
      </c>
      <c r="K25" s="1">
        <v>0.76</v>
      </c>
      <c r="L25">
        <v>0.35</v>
      </c>
      <c r="M25">
        <v>0.42499999999999999</v>
      </c>
      <c r="N25">
        <v>0.28000000000000003</v>
      </c>
      <c r="O25">
        <v>2</v>
      </c>
      <c r="P25">
        <v>0.57499999999999996</v>
      </c>
      <c r="Q25">
        <v>0.65</v>
      </c>
      <c r="R25">
        <v>0.28000000000000003</v>
      </c>
      <c r="S25">
        <v>2</v>
      </c>
      <c r="T25">
        <v>0.85</v>
      </c>
      <c r="U25">
        <v>1.1499999999999999</v>
      </c>
      <c r="V25">
        <f t="shared" si="1"/>
        <v>0.14999999999999991</v>
      </c>
      <c r="W25">
        <v>0.93</v>
      </c>
      <c r="X25">
        <v>0.89</v>
      </c>
      <c r="Y25">
        <v>-1.89E-2</v>
      </c>
      <c r="Z25">
        <v>1.4000000000000002E-3</v>
      </c>
      <c r="AA25">
        <v>2.5999999999999999E-3</v>
      </c>
    </row>
    <row r="26" spans="1:27" x14ac:dyDescent="0.2">
      <c r="A26" t="s">
        <v>9</v>
      </c>
      <c r="B26" s="1" t="s">
        <v>17</v>
      </c>
      <c r="C26" t="s">
        <v>15</v>
      </c>
      <c r="D26">
        <v>10.58</v>
      </c>
      <c r="E26">
        <f t="shared" si="0"/>
        <v>111.93640000000001</v>
      </c>
      <c r="F26" s="1" t="s">
        <v>6</v>
      </c>
      <c r="G26" s="1">
        <v>3</v>
      </c>
      <c r="H26" s="1">
        <v>0.39</v>
      </c>
      <c r="I26" s="1">
        <v>0.68</v>
      </c>
      <c r="J26" s="1">
        <v>0.59</v>
      </c>
      <c r="K26" s="1">
        <v>0.81</v>
      </c>
      <c r="L26">
        <v>0.35</v>
      </c>
      <c r="M26">
        <v>0.42499999999999999</v>
      </c>
      <c r="N26">
        <v>0.28000000000000003</v>
      </c>
      <c r="O26">
        <v>2</v>
      </c>
      <c r="P26">
        <v>0.65</v>
      </c>
      <c r="Q26">
        <v>0.72499999999999998</v>
      </c>
      <c r="R26">
        <v>0.28000000000000003</v>
      </c>
      <c r="S26">
        <v>2</v>
      </c>
      <c r="T26">
        <v>0.85</v>
      </c>
      <c r="U26">
        <v>1.1499999999999999</v>
      </c>
      <c r="V26">
        <f t="shared" si="1"/>
        <v>0.14999999999999991</v>
      </c>
      <c r="W26">
        <v>0.93</v>
      </c>
      <c r="X26">
        <v>0.88</v>
      </c>
      <c r="Y26">
        <v>-2.2700000000000001E-2</v>
      </c>
      <c r="Z26">
        <v>1.7000000000000001E-3</v>
      </c>
      <c r="AA26">
        <v>3.4000000000000002E-3</v>
      </c>
    </row>
    <row r="27" spans="1:27" x14ac:dyDescent="0.2">
      <c r="A27" t="s">
        <v>9</v>
      </c>
      <c r="B27" s="1" t="s">
        <v>17</v>
      </c>
      <c r="C27" t="s">
        <v>15</v>
      </c>
      <c r="D27">
        <v>10.58</v>
      </c>
      <c r="E27">
        <f t="shared" si="0"/>
        <v>111.93640000000001</v>
      </c>
      <c r="F27" s="1" t="s">
        <v>6</v>
      </c>
      <c r="G27" s="1">
        <v>3</v>
      </c>
      <c r="H27" s="1">
        <v>0.39</v>
      </c>
      <c r="I27" s="1">
        <v>0.77</v>
      </c>
      <c r="J27" s="1">
        <v>0.59</v>
      </c>
      <c r="K27" s="1">
        <v>0.88</v>
      </c>
      <c r="L27">
        <v>0.35</v>
      </c>
      <c r="M27">
        <v>0.42499999999999999</v>
      </c>
      <c r="N27">
        <v>0.28000000000000003</v>
      </c>
      <c r="O27">
        <v>2</v>
      </c>
      <c r="P27">
        <v>0.72499999999999998</v>
      </c>
      <c r="Q27">
        <v>0.82499999999999996</v>
      </c>
      <c r="R27">
        <v>0.28000000000000003</v>
      </c>
      <c r="S27">
        <v>2</v>
      </c>
      <c r="T27">
        <v>0.84</v>
      </c>
      <c r="U27">
        <v>1.1599999999999999</v>
      </c>
      <c r="V27">
        <f t="shared" si="1"/>
        <v>0.15999999999999992</v>
      </c>
      <c r="W27">
        <v>0.93</v>
      </c>
      <c r="X27">
        <v>0.87</v>
      </c>
      <c r="Y27">
        <v>-3.1200000000000002E-2</v>
      </c>
      <c r="Z27">
        <v>2.0999999999999999E-3</v>
      </c>
      <c r="AA27">
        <v>4.7999999999999996E-3</v>
      </c>
    </row>
    <row r="28" spans="1:27" x14ac:dyDescent="0.2">
      <c r="A28" t="s">
        <v>9</v>
      </c>
      <c r="B28" s="1" t="s">
        <v>17</v>
      </c>
      <c r="C28" t="s">
        <v>15</v>
      </c>
      <c r="D28">
        <v>10.58</v>
      </c>
      <c r="E28">
        <f t="shared" si="0"/>
        <v>111.93640000000001</v>
      </c>
      <c r="F28" s="1" t="s">
        <v>6</v>
      </c>
      <c r="G28" s="1">
        <v>3</v>
      </c>
      <c r="H28" s="1">
        <v>0.39</v>
      </c>
      <c r="I28" s="1">
        <v>0.87</v>
      </c>
      <c r="J28" s="1">
        <v>0.59</v>
      </c>
      <c r="K28" s="1">
        <v>0.97</v>
      </c>
      <c r="L28">
        <v>0.35</v>
      </c>
      <c r="M28">
        <v>0.42499999999999999</v>
      </c>
      <c r="N28">
        <v>0.28000000000000003</v>
      </c>
      <c r="O28">
        <v>2</v>
      </c>
      <c r="P28">
        <v>0.82499999999999996</v>
      </c>
      <c r="Q28">
        <v>1</v>
      </c>
      <c r="R28">
        <v>0.28000000000000003</v>
      </c>
      <c r="S28">
        <v>2</v>
      </c>
      <c r="T28">
        <v>0.84</v>
      </c>
      <c r="U28">
        <v>1.1599999999999999</v>
      </c>
      <c r="V28">
        <f t="shared" si="1"/>
        <v>0.15999999999999992</v>
      </c>
      <c r="W28">
        <v>0.93</v>
      </c>
      <c r="X28">
        <v>0.87</v>
      </c>
      <c r="Y28">
        <v>-4.5199999999999997E-2</v>
      </c>
      <c r="Z28">
        <v>3.3E-3</v>
      </c>
      <c r="AA28">
        <v>5.7999999999999996E-3</v>
      </c>
    </row>
    <row r="29" spans="1:27" x14ac:dyDescent="0.2">
      <c r="A29" t="s">
        <v>9</v>
      </c>
      <c r="B29" s="1" t="s">
        <v>17</v>
      </c>
      <c r="C29" t="s">
        <v>15</v>
      </c>
      <c r="D29">
        <v>10.58</v>
      </c>
      <c r="E29">
        <f t="shared" si="0"/>
        <v>111.93640000000001</v>
      </c>
      <c r="F29" s="1" t="s">
        <v>6</v>
      </c>
      <c r="G29" s="1">
        <v>4</v>
      </c>
      <c r="H29" s="1">
        <v>0.46</v>
      </c>
      <c r="I29" s="1">
        <v>0.25</v>
      </c>
      <c r="J29" s="1">
        <v>0.65</v>
      </c>
      <c r="K29" s="1">
        <v>0.46</v>
      </c>
      <c r="L29">
        <v>0.42499999999999999</v>
      </c>
      <c r="M29">
        <v>0.5</v>
      </c>
      <c r="N29">
        <v>0.28000000000000003</v>
      </c>
      <c r="O29">
        <v>2</v>
      </c>
      <c r="P29">
        <v>0.2</v>
      </c>
      <c r="Q29">
        <v>0.27500000000000002</v>
      </c>
      <c r="R29">
        <v>0.28000000000000003</v>
      </c>
      <c r="S29">
        <v>2</v>
      </c>
      <c r="T29">
        <v>0.86</v>
      </c>
      <c r="U29">
        <v>1.1399999999999999</v>
      </c>
      <c r="V29">
        <f t="shared" si="1"/>
        <v>0.1399999999999999</v>
      </c>
      <c r="W29">
        <v>0.91</v>
      </c>
      <c r="X29">
        <v>0.98</v>
      </c>
      <c r="Y29">
        <v>-1.2500000000000001E-2</v>
      </c>
      <c r="Z29">
        <v>1.1999999999999999E-3</v>
      </c>
      <c r="AA29">
        <v>1.6000000000000001E-3</v>
      </c>
    </row>
    <row r="30" spans="1:27" x14ac:dyDescent="0.2">
      <c r="A30" t="s">
        <v>9</v>
      </c>
      <c r="B30" s="1" t="s">
        <v>17</v>
      </c>
      <c r="C30" t="s">
        <v>15</v>
      </c>
      <c r="D30">
        <v>10.58</v>
      </c>
      <c r="E30">
        <f t="shared" si="0"/>
        <v>111.93640000000001</v>
      </c>
      <c r="F30" s="1" t="s">
        <v>6</v>
      </c>
      <c r="G30" s="1">
        <v>4</v>
      </c>
      <c r="H30" s="1">
        <v>0.46</v>
      </c>
      <c r="I30" s="1">
        <v>0.31</v>
      </c>
      <c r="J30" s="1">
        <v>0.65</v>
      </c>
      <c r="K30" s="1">
        <v>0.53</v>
      </c>
      <c r="L30">
        <v>0.42499999999999999</v>
      </c>
      <c r="M30">
        <v>0.5</v>
      </c>
      <c r="N30">
        <v>0.28000000000000003</v>
      </c>
      <c r="O30">
        <v>2</v>
      </c>
      <c r="P30">
        <v>0.27500000000000002</v>
      </c>
      <c r="Q30">
        <v>0.35</v>
      </c>
      <c r="R30">
        <v>0.28000000000000003</v>
      </c>
      <c r="S30">
        <v>2</v>
      </c>
      <c r="T30">
        <v>0.85</v>
      </c>
      <c r="U30">
        <v>1.1499999999999999</v>
      </c>
      <c r="V30">
        <f t="shared" si="1"/>
        <v>0.14999999999999991</v>
      </c>
      <c r="W30">
        <v>0.91</v>
      </c>
      <c r="X30">
        <v>0.95</v>
      </c>
      <c r="Y30">
        <v>-1.3300000000000001E-2</v>
      </c>
      <c r="Z30">
        <v>8.9999999999999998E-4</v>
      </c>
      <c r="AA30">
        <v>2E-3</v>
      </c>
    </row>
    <row r="31" spans="1:27" x14ac:dyDescent="0.2">
      <c r="A31" t="s">
        <v>9</v>
      </c>
      <c r="B31" s="1" t="s">
        <v>17</v>
      </c>
      <c r="C31" t="s">
        <v>15</v>
      </c>
      <c r="D31">
        <v>10.58</v>
      </c>
      <c r="E31">
        <f t="shared" si="0"/>
        <v>111.93640000000001</v>
      </c>
      <c r="F31" s="1" t="s">
        <v>6</v>
      </c>
      <c r="G31" s="1">
        <v>4</v>
      </c>
      <c r="H31" s="1">
        <v>0.46</v>
      </c>
      <c r="I31" s="1">
        <v>0.39</v>
      </c>
      <c r="J31" s="1">
        <v>0.65</v>
      </c>
      <c r="K31" s="1">
        <v>0.59</v>
      </c>
      <c r="L31">
        <v>0.42499999999999999</v>
      </c>
      <c r="M31">
        <v>0.5</v>
      </c>
      <c r="N31">
        <v>0.28000000000000003</v>
      </c>
      <c r="O31">
        <v>2</v>
      </c>
      <c r="P31">
        <v>0.35</v>
      </c>
      <c r="Q31">
        <v>0.42499999999999999</v>
      </c>
      <c r="R31">
        <v>0.28000000000000003</v>
      </c>
      <c r="S31">
        <v>2</v>
      </c>
      <c r="T31">
        <v>0.85</v>
      </c>
      <c r="U31">
        <v>1.1499999999999999</v>
      </c>
      <c r="V31">
        <f t="shared" si="1"/>
        <v>0.14999999999999991</v>
      </c>
      <c r="W31">
        <v>0.91</v>
      </c>
      <c r="X31">
        <v>0.93</v>
      </c>
      <c r="Y31">
        <v>-1.5800000000000002E-2</v>
      </c>
      <c r="Z31">
        <v>8.9999999999999998E-4</v>
      </c>
      <c r="AA31">
        <v>2.2000000000000001E-3</v>
      </c>
    </row>
    <row r="32" spans="1:27" x14ac:dyDescent="0.2">
      <c r="A32" t="s">
        <v>9</v>
      </c>
      <c r="B32" s="1" t="s">
        <v>17</v>
      </c>
      <c r="C32" t="s">
        <v>15</v>
      </c>
      <c r="D32">
        <v>10.58</v>
      </c>
      <c r="E32">
        <f t="shared" si="0"/>
        <v>111.93640000000001</v>
      </c>
      <c r="F32" s="1" t="s">
        <v>6</v>
      </c>
      <c r="G32" s="1">
        <v>4</v>
      </c>
      <c r="H32" s="1">
        <v>0.46</v>
      </c>
      <c r="I32" s="1">
        <v>0.46</v>
      </c>
      <c r="J32" s="1">
        <v>0.65</v>
      </c>
      <c r="K32" s="1">
        <v>0.65</v>
      </c>
      <c r="L32">
        <v>0.42499999999999999</v>
      </c>
      <c r="M32">
        <v>0.5</v>
      </c>
      <c r="N32">
        <v>0.28000000000000003</v>
      </c>
      <c r="O32">
        <v>2</v>
      </c>
      <c r="P32">
        <v>0.42499999999999999</v>
      </c>
      <c r="Q32">
        <v>0.5</v>
      </c>
      <c r="R32">
        <v>0.28000000000000003</v>
      </c>
      <c r="S32">
        <v>2</v>
      </c>
      <c r="T32">
        <v>0.85</v>
      </c>
      <c r="U32">
        <v>1.1499999999999999</v>
      </c>
      <c r="V32">
        <f t="shared" si="1"/>
        <v>0.14999999999999991</v>
      </c>
      <c r="W32">
        <v>0.91</v>
      </c>
      <c r="X32">
        <v>0.91</v>
      </c>
      <c r="Y32">
        <v>-1.8600000000000002E-2</v>
      </c>
      <c r="Z32">
        <v>1E-3</v>
      </c>
      <c r="AA32">
        <v>2.5000000000000001E-3</v>
      </c>
    </row>
    <row r="33" spans="1:27" x14ac:dyDescent="0.2">
      <c r="A33" t="s">
        <v>9</v>
      </c>
      <c r="B33" s="1" t="s">
        <v>17</v>
      </c>
      <c r="C33" t="s">
        <v>15</v>
      </c>
      <c r="D33">
        <v>10.58</v>
      </c>
      <c r="E33">
        <f t="shared" si="0"/>
        <v>111.93640000000001</v>
      </c>
      <c r="F33" s="1" t="s">
        <v>6</v>
      </c>
      <c r="G33" s="1">
        <v>4</v>
      </c>
      <c r="H33" s="1">
        <v>0.46</v>
      </c>
      <c r="I33" s="1">
        <v>0.53</v>
      </c>
      <c r="J33" s="1">
        <v>0.65</v>
      </c>
      <c r="K33" s="1">
        <v>0.7</v>
      </c>
      <c r="L33">
        <v>0.42499999999999999</v>
      </c>
      <c r="M33">
        <v>0.5</v>
      </c>
      <c r="N33">
        <v>0.28000000000000003</v>
      </c>
      <c r="O33">
        <v>2</v>
      </c>
      <c r="P33">
        <v>0.5</v>
      </c>
      <c r="Q33">
        <v>0.57499999999999996</v>
      </c>
      <c r="R33">
        <v>0.28000000000000003</v>
      </c>
      <c r="S33">
        <v>2</v>
      </c>
      <c r="T33">
        <v>0.85</v>
      </c>
      <c r="U33">
        <v>1.1499999999999999</v>
      </c>
      <c r="V33">
        <f t="shared" si="1"/>
        <v>0.14999999999999991</v>
      </c>
      <c r="W33">
        <v>0.91</v>
      </c>
      <c r="X33">
        <v>0.9</v>
      </c>
      <c r="Y33">
        <v>-2.2400000000000003E-2</v>
      </c>
      <c r="Z33">
        <v>1.1999999999999999E-3</v>
      </c>
      <c r="AA33">
        <v>3.0000000000000001E-3</v>
      </c>
    </row>
    <row r="34" spans="1:27" x14ac:dyDescent="0.2">
      <c r="A34" t="s">
        <v>9</v>
      </c>
      <c r="B34" s="1" t="s">
        <v>17</v>
      </c>
      <c r="C34" t="s">
        <v>15</v>
      </c>
      <c r="D34">
        <v>10.58</v>
      </c>
      <c r="E34">
        <f t="shared" si="0"/>
        <v>111.93640000000001</v>
      </c>
      <c r="F34" s="1" t="s">
        <v>6</v>
      </c>
      <c r="G34" s="1">
        <v>4</v>
      </c>
      <c r="H34" s="1">
        <v>0.46</v>
      </c>
      <c r="I34" s="1">
        <v>0.61</v>
      </c>
      <c r="J34" s="1">
        <v>0.65</v>
      </c>
      <c r="K34" s="1">
        <v>0.76</v>
      </c>
      <c r="L34">
        <v>0.42499999999999999</v>
      </c>
      <c r="M34">
        <v>0.5</v>
      </c>
      <c r="N34">
        <v>0.28000000000000003</v>
      </c>
      <c r="O34">
        <v>2</v>
      </c>
      <c r="P34">
        <v>0.57499999999999996</v>
      </c>
      <c r="Q34">
        <v>0.65</v>
      </c>
      <c r="R34">
        <v>0.28000000000000003</v>
      </c>
      <c r="S34">
        <v>2</v>
      </c>
      <c r="T34">
        <v>0.85</v>
      </c>
      <c r="U34">
        <v>1.1499999999999999</v>
      </c>
      <c r="V34">
        <f t="shared" si="1"/>
        <v>0.14999999999999991</v>
      </c>
      <c r="W34">
        <v>0.91</v>
      </c>
      <c r="X34">
        <v>0.89</v>
      </c>
      <c r="Y34">
        <v>-2.5499999999999998E-2</v>
      </c>
      <c r="Z34">
        <v>1.5E-3</v>
      </c>
      <c r="AA34">
        <v>4.1999999999999997E-3</v>
      </c>
    </row>
    <row r="35" spans="1:27" x14ac:dyDescent="0.2">
      <c r="A35" t="s">
        <v>9</v>
      </c>
      <c r="B35" s="1" t="s">
        <v>17</v>
      </c>
      <c r="C35" t="s">
        <v>15</v>
      </c>
      <c r="D35">
        <v>10.58</v>
      </c>
      <c r="E35">
        <f t="shared" si="0"/>
        <v>111.93640000000001</v>
      </c>
      <c r="F35" s="1" t="s">
        <v>6</v>
      </c>
      <c r="G35" s="1">
        <v>4</v>
      </c>
      <c r="H35" s="1">
        <v>0.46</v>
      </c>
      <c r="I35" s="1">
        <v>0.68</v>
      </c>
      <c r="J35" s="1">
        <v>0.65</v>
      </c>
      <c r="K35" s="1">
        <v>0.81</v>
      </c>
      <c r="L35">
        <v>0.42499999999999999</v>
      </c>
      <c r="M35">
        <v>0.5</v>
      </c>
      <c r="N35">
        <v>0.28000000000000003</v>
      </c>
      <c r="O35">
        <v>2</v>
      </c>
      <c r="P35">
        <v>0.65</v>
      </c>
      <c r="Q35">
        <v>0.72499999999999998</v>
      </c>
      <c r="R35">
        <v>0.28000000000000003</v>
      </c>
      <c r="S35">
        <v>2</v>
      </c>
      <c r="T35">
        <v>0.85</v>
      </c>
      <c r="U35">
        <v>1.1499999999999999</v>
      </c>
      <c r="V35">
        <f t="shared" si="1"/>
        <v>0.14999999999999991</v>
      </c>
      <c r="W35">
        <v>0.91</v>
      </c>
      <c r="X35">
        <v>0.88</v>
      </c>
      <c r="Y35">
        <v>-2.98E-2</v>
      </c>
      <c r="Z35">
        <v>2E-3</v>
      </c>
      <c r="AA35">
        <v>3.7000000000000002E-3</v>
      </c>
    </row>
    <row r="36" spans="1:27" x14ac:dyDescent="0.2">
      <c r="A36" t="s">
        <v>9</v>
      </c>
      <c r="B36" s="1" t="s">
        <v>17</v>
      </c>
      <c r="C36" t="s">
        <v>15</v>
      </c>
      <c r="D36">
        <v>10.58</v>
      </c>
      <c r="E36">
        <f t="shared" si="0"/>
        <v>111.93640000000001</v>
      </c>
      <c r="F36" s="1" t="s">
        <v>6</v>
      </c>
      <c r="G36" s="1">
        <v>4</v>
      </c>
      <c r="H36" s="1">
        <v>0.46</v>
      </c>
      <c r="I36" s="1">
        <v>0.77</v>
      </c>
      <c r="J36" s="1">
        <v>0.65</v>
      </c>
      <c r="K36" s="1">
        <v>0.88</v>
      </c>
      <c r="L36">
        <v>0.42499999999999999</v>
      </c>
      <c r="M36">
        <v>0.5</v>
      </c>
      <c r="N36">
        <v>0.28000000000000003</v>
      </c>
      <c r="O36">
        <v>2</v>
      </c>
      <c r="P36">
        <v>0.72499999999999998</v>
      </c>
      <c r="Q36">
        <v>0.82499999999999996</v>
      </c>
      <c r="R36">
        <v>0.28000000000000003</v>
      </c>
      <c r="S36">
        <v>2</v>
      </c>
      <c r="T36">
        <v>0.84</v>
      </c>
      <c r="U36">
        <v>1.1599999999999999</v>
      </c>
      <c r="V36">
        <f t="shared" si="1"/>
        <v>0.15999999999999992</v>
      </c>
      <c r="W36">
        <v>0.91</v>
      </c>
      <c r="X36">
        <v>0.87</v>
      </c>
      <c r="Y36">
        <v>-3.78E-2</v>
      </c>
      <c r="Z36">
        <v>2.3E-3</v>
      </c>
      <c r="AA36">
        <v>4.7999999999999996E-3</v>
      </c>
    </row>
    <row r="37" spans="1:27" x14ac:dyDescent="0.2">
      <c r="A37" t="s">
        <v>9</v>
      </c>
      <c r="B37" s="1" t="s">
        <v>17</v>
      </c>
      <c r="C37" t="s">
        <v>15</v>
      </c>
      <c r="D37">
        <v>10.58</v>
      </c>
      <c r="E37">
        <f t="shared" si="0"/>
        <v>111.93640000000001</v>
      </c>
      <c r="F37" s="1" t="s">
        <v>6</v>
      </c>
      <c r="G37" s="1">
        <v>4</v>
      </c>
      <c r="H37" s="1">
        <v>0.46</v>
      </c>
      <c r="I37" s="1">
        <v>0.87</v>
      </c>
      <c r="J37" s="1">
        <v>0.65</v>
      </c>
      <c r="K37" s="1">
        <v>0.97</v>
      </c>
      <c r="L37">
        <v>0.42499999999999999</v>
      </c>
      <c r="M37">
        <v>0.5</v>
      </c>
      <c r="N37">
        <v>0.28000000000000003</v>
      </c>
      <c r="O37">
        <v>2</v>
      </c>
      <c r="P37">
        <v>0.82499999999999996</v>
      </c>
      <c r="Q37">
        <v>1</v>
      </c>
      <c r="R37">
        <v>0.28000000000000003</v>
      </c>
      <c r="S37">
        <v>2</v>
      </c>
      <c r="T37">
        <v>0.84</v>
      </c>
      <c r="U37">
        <v>1.1599999999999999</v>
      </c>
      <c r="V37">
        <f t="shared" si="1"/>
        <v>0.15999999999999992</v>
      </c>
      <c r="W37">
        <v>0.91</v>
      </c>
      <c r="X37">
        <v>0.87</v>
      </c>
      <c r="Y37">
        <v>-5.3399999999999996E-2</v>
      </c>
      <c r="Z37">
        <v>3.7000000000000002E-3</v>
      </c>
      <c r="AA37">
        <v>7.1999999999999998E-3</v>
      </c>
    </row>
    <row r="38" spans="1:27" x14ac:dyDescent="0.2">
      <c r="A38" t="s">
        <v>9</v>
      </c>
      <c r="B38" s="1" t="s">
        <v>17</v>
      </c>
      <c r="C38" t="s">
        <v>15</v>
      </c>
      <c r="D38">
        <v>10.58</v>
      </c>
      <c r="E38">
        <f t="shared" si="0"/>
        <v>111.93640000000001</v>
      </c>
      <c r="F38" s="1" t="s">
        <v>6</v>
      </c>
      <c r="G38" s="1">
        <v>5</v>
      </c>
      <c r="H38" s="1">
        <v>0.53</v>
      </c>
      <c r="I38" s="1">
        <v>0.25</v>
      </c>
      <c r="J38" s="1">
        <v>0.7</v>
      </c>
      <c r="K38" s="1">
        <v>0.46</v>
      </c>
      <c r="L38">
        <v>0.5</v>
      </c>
      <c r="M38">
        <v>0.57499999999999996</v>
      </c>
      <c r="N38">
        <v>0.28000000000000003</v>
      </c>
      <c r="O38">
        <v>2</v>
      </c>
      <c r="P38">
        <v>0.2</v>
      </c>
      <c r="Q38">
        <v>0.27500000000000002</v>
      </c>
      <c r="R38">
        <v>0.28000000000000003</v>
      </c>
      <c r="S38">
        <v>2</v>
      </c>
      <c r="T38">
        <v>0.85</v>
      </c>
      <c r="U38">
        <v>1.1499999999999999</v>
      </c>
      <c r="V38">
        <f t="shared" si="1"/>
        <v>0.14999999999999991</v>
      </c>
      <c r="W38">
        <v>0.9</v>
      </c>
      <c r="X38">
        <v>0.98</v>
      </c>
      <c r="Y38">
        <v>-1.29E-2</v>
      </c>
      <c r="Z38">
        <v>1.4000000000000002E-3</v>
      </c>
      <c r="AA38">
        <v>1.8E-3</v>
      </c>
    </row>
    <row r="39" spans="1:27" x14ac:dyDescent="0.2">
      <c r="A39" t="s">
        <v>9</v>
      </c>
      <c r="B39" s="1" t="s">
        <v>17</v>
      </c>
      <c r="C39" t="s">
        <v>15</v>
      </c>
      <c r="D39">
        <v>10.58</v>
      </c>
      <c r="E39">
        <f t="shared" si="0"/>
        <v>111.93640000000001</v>
      </c>
      <c r="F39" s="1" t="s">
        <v>6</v>
      </c>
      <c r="G39" s="1">
        <v>5</v>
      </c>
      <c r="H39" s="1">
        <v>0.53</v>
      </c>
      <c r="I39" s="1">
        <v>0.31</v>
      </c>
      <c r="J39" s="1">
        <v>0.7</v>
      </c>
      <c r="K39" s="1">
        <v>0.53</v>
      </c>
      <c r="L39">
        <v>0.5</v>
      </c>
      <c r="M39">
        <v>0.57499999999999996</v>
      </c>
      <c r="N39">
        <v>0.28000000000000003</v>
      </c>
      <c r="O39">
        <v>2</v>
      </c>
      <c r="P39">
        <v>0.27500000000000002</v>
      </c>
      <c r="Q39">
        <v>0.35</v>
      </c>
      <c r="R39">
        <v>0.28000000000000003</v>
      </c>
      <c r="S39">
        <v>2</v>
      </c>
      <c r="T39">
        <v>0.85</v>
      </c>
      <c r="U39">
        <v>1.1499999999999999</v>
      </c>
      <c r="V39">
        <f t="shared" si="1"/>
        <v>0.14999999999999991</v>
      </c>
      <c r="W39">
        <v>0.9</v>
      </c>
      <c r="X39">
        <v>0.95</v>
      </c>
      <c r="Y39">
        <v>-1.46E-2</v>
      </c>
      <c r="Z39">
        <v>1.1000000000000001E-3</v>
      </c>
      <c r="AA39">
        <v>2.0999999999999999E-3</v>
      </c>
    </row>
    <row r="40" spans="1:27" x14ac:dyDescent="0.2">
      <c r="A40" t="s">
        <v>9</v>
      </c>
      <c r="B40" s="1" t="s">
        <v>17</v>
      </c>
      <c r="C40" t="s">
        <v>15</v>
      </c>
      <c r="D40">
        <v>10.58</v>
      </c>
      <c r="E40">
        <f t="shared" si="0"/>
        <v>111.93640000000001</v>
      </c>
      <c r="F40" s="1" t="s">
        <v>6</v>
      </c>
      <c r="G40" s="1">
        <v>5</v>
      </c>
      <c r="H40" s="1">
        <v>0.53</v>
      </c>
      <c r="I40" s="1">
        <v>0.39</v>
      </c>
      <c r="J40" s="1">
        <v>0.7</v>
      </c>
      <c r="K40" s="1">
        <v>0.59</v>
      </c>
      <c r="L40">
        <v>0.5</v>
      </c>
      <c r="M40">
        <v>0.57499999999999996</v>
      </c>
      <c r="N40">
        <v>0.28000000000000003</v>
      </c>
      <c r="O40">
        <v>2</v>
      </c>
      <c r="P40">
        <v>0.35</v>
      </c>
      <c r="Q40">
        <v>0.42499999999999999</v>
      </c>
      <c r="R40">
        <v>0.28000000000000003</v>
      </c>
      <c r="S40">
        <v>2</v>
      </c>
      <c r="T40">
        <v>0.85</v>
      </c>
      <c r="U40">
        <v>1.1499999999999999</v>
      </c>
      <c r="V40">
        <f t="shared" si="1"/>
        <v>0.14999999999999991</v>
      </c>
      <c r="W40">
        <v>0.9</v>
      </c>
      <c r="X40">
        <v>0.93</v>
      </c>
      <c r="Y40">
        <v>-0.02</v>
      </c>
      <c r="Z40">
        <v>1.1000000000000001E-3</v>
      </c>
      <c r="AA40">
        <v>2.3999999999999998E-3</v>
      </c>
    </row>
    <row r="41" spans="1:27" x14ac:dyDescent="0.2">
      <c r="A41" t="s">
        <v>9</v>
      </c>
      <c r="B41" s="1" t="s">
        <v>17</v>
      </c>
      <c r="C41" t="s">
        <v>15</v>
      </c>
      <c r="D41">
        <v>10.58</v>
      </c>
      <c r="E41">
        <f t="shared" si="0"/>
        <v>111.93640000000001</v>
      </c>
      <c r="F41" s="1" t="s">
        <v>6</v>
      </c>
      <c r="G41" s="1">
        <v>5</v>
      </c>
      <c r="H41" s="1">
        <v>0.53</v>
      </c>
      <c r="I41" s="1">
        <v>0.46</v>
      </c>
      <c r="J41" s="1">
        <v>0.7</v>
      </c>
      <c r="K41" s="1">
        <v>0.65</v>
      </c>
      <c r="L41">
        <v>0.5</v>
      </c>
      <c r="M41">
        <v>0.57499999999999996</v>
      </c>
      <c r="N41">
        <v>0.28000000000000003</v>
      </c>
      <c r="O41">
        <v>2</v>
      </c>
      <c r="P41">
        <v>0.42499999999999999</v>
      </c>
      <c r="Q41">
        <v>0.5</v>
      </c>
      <c r="R41">
        <v>0.28000000000000003</v>
      </c>
      <c r="S41">
        <v>2</v>
      </c>
      <c r="T41">
        <v>0.85</v>
      </c>
      <c r="U41">
        <v>1.1499999999999999</v>
      </c>
      <c r="V41">
        <f t="shared" si="1"/>
        <v>0.14999999999999991</v>
      </c>
      <c r="W41">
        <v>0.9</v>
      </c>
      <c r="X41">
        <v>0.91</v>
      </c>
      <c r="Y41">
        <v>-2.0400000000000001E-2</v>
      </c>
      <c r="Z41">
        <v>1.1999999999999999E-3</v>
      </c>
      <c r="AA41">
        <v>2.8000000000000004E-3</v>
      </c>
    </row>
    <row r="42" spans="1:27" x14ac:dyDescent="0.2">
      <c r="A42" t="s">
        <v>9</v>
      </c>
      <c r="B42" s="1" t="s">
        <v>17</v>
      </c>
      <c r="C42" t="s">
        <v>15</v>
      </c>
      <c r="D42">
        <v>10.58</v>
      </c>
      <c r="E42">
        <f t="shared" si="0"/>
        <v>111.93640000000001</v>
      </c>
      <c r="F42" s="1" t="s">
        <v>6</v>
      </c>
      <c r="G42" s="1">
        <v>5</v>
      </c>
      <c r="H42" s="1">
        <v>0.54</v>
      </c>
      <c r="I42" s="1">
        <v>0.54</v>
      </c>
      <c r="J42" s="1">
        <v>0.7</v>
      </c>
      <c r="K42" s="1">
        <v>0.7</v>
      </c>
      <c r="L42">
        <v>0.5</v>
      </c>
      <c r="M42">
        <v>0.57499999999999996</v>
      </c>
      <c r="N42">
        <v>0.28000000000000003</v>
      </c>
      <c r="O42">
        <v>2</v>
      </c>
      <c r="P42">
        <v>0.5</v>
      </c>
      <c r="Q42">
        <v>0.57499999999999996</v>
      </c>
      <c r="R42">
        <v>0.28000000000000003</v>
      </c>
      <c r="S42">
        <v>2</v>
      </c>
      <c r="T42">
        <v>0.85</v>
      </c>
      <c r="U42">
        <v>1.1499999999999999</v>
      </c>
      <c r="V42">
        <f t="shared" si="1"/>
        <v>0.14999999999999991</v>
      </c>
      <c r="W42">
        <v>0.9</v>
      </c>
      <c r="X42">
        <v>0.9</v>
      </c>
      <c r="Y42">
        <v>-2.4799999999999999E-2</v>
      </c>
      <c r="Z42">
        <v>1.5E-3</v>
      </c>
      <c r="AA42">
        <v>3.3E-3</v>
      </c>
    </row>
    <row r="43" spans="1:27" x14ac:dyDescent="0.2">
      <c r="A43" t="s">
        <v>9</v>
      </c>
      <c r="B43" s="1" t="s">
        <v>17</v>
      </c>
      <c r="C43" t="s">
        <v>15</v>
      </c>
      <c r="D43">
        <v>10.58</v>
      </c>
      <c r="E43">
        <f t="shared" si="0"/>
        <v>111.93640000000001</v>
      </c>
      <c r="F43" s="1" t="s">
        <v>6</v>
      </c>
      <c r="G43" s="1">
        <v>5</v>
      </c>
      <c r="H43" s="1">
        <v>0.54</v>
      </c>
      <c r="I43" s="1">
        <v>0.61</v>
      </c>
      <c r="J43" s="1">
        <v>0.7</v>
      </c>
      <c r="K43" s="1">
        <v>0.76</v>
      </c>
      <c r="L43">
        <v>0.5</v>
      </c>
      <c r="M43">
        <v>0.57499999999999996</v>
      </c>
      <c r="N43">
        <v>0.28000000000000003</v>
      </c>
      <c r="O43">
        <v>2</v>
      </c>
      <c r="P43">
        <v>0.57499999999999996</v>
      </c>
      <c r="Q43">
        <v>0.65</v>
      </c>
      <c r="R43">
        <v>0.28000000000000003</v>
      </c>
      <c r="S43">
        <v>2</v>
      </c>
      <c r="T43">
        <v>0.85</v>
      </c>
      <c r="U43">
        <v>1.1499999999999999</v>
      </c>
      <c r="V43">
        <f t="shared" si="1"/>
        <v>0.14999999999999991</v>
      </c>
      <c r="W43">
        <v>0.9</v>
      </c>
      <c r="X43">
        <v>0.89</v>
      </c>
      <c r="Y43">
        <v>-3.0699999999999998E-2</v>
      </c>
      <c r="Z43">
        <v>1.8E-3</v>
      </c>
      <c r="AA43">
        <v>4.0000000000000001E-3</v>
      </c>
    </row>
    <row r="44" spans="1:27" x14ac:dyDescent="0.2">
      <c r="A44" t="s">
        <v>9</v>
      </c>
      <c r="B44" s="1" t="s">
        <v>17</v>
      </c>
      <c r="C44" t="s">
        <v>15</v>
      </c>
      <c r="D44">
        <v>10.58</v>
      </c>
      <c r="E44">
        <f t="shared" si="0"/>
        <v>111.93640000000001</v>
      </c>
      <c r="F44" s="1" t="s">
        <v>6</v>
      </c>
      <c r="G44" s="1">
        <v>5</v>
      </c>
      <c r="H44" s="1">
        <v>0.54</v>
      </c>
      <c r="I44" s="1">
        <v>0.68</v>
      </c>
      <c r="J44" s="1">
        <v>0.7</v>
      </c>
      <c r="K44" s="1">
        <v>0.81</v>
      </c>
      <c r="L44">
        <v>0.5</v>
      </c>
      <c r="M44">
        <v>0.57499999999999996</v>
      </c>
      <c r="N44">
        <v>0.28000000000000003</v>
      </c>
      <c r="O44">
        <v>2</v>
      </c>
      <c r="P44">
        <v>0.65</v>
      </c>
      <c r="Q44">
        <v>0.72499999999999998</v>
      </c>
      <c r="R44">
        <v>0.28000000000000003</v>
      </c>
      <c r="S44">
        <v>2</v>
      </c>
      <c r="T44">
        <v>0.85</v>
      </c>
      <c r="U44">
        <v>1.1499999999999999</v>
      </c>
      <c r="V44">
        <f t="shared" si="1"/>
        <v>0.14999999999999991</v>
      </c>
      <c r="W44">
        <v>0.9</v>
      </c>
      <c r="X44">
        <v>0.88</v>
      </c>
      <c r="Y44">
        <v>-3.2899999999999999E-2</v>
      </c>
      <c r="Z44">
        <v>2.3E-3</v>
      </c>
      <c r="AA44">
        <v>4.1999999999999997E-3</v>
      </c>
    </row>
    <row r="45" spans="1:27" x14ac:dyDescent="0.2">
      <c r="A45" t="s">
        <v>9</v>
      </c>
      <c r="B45" s="1" t="s">
        <v>17</v>
      </c>
      <c r="C45" t="s">
        <v>15</v>
      </c>
      <c r="D45">
        <v>10.58</v>
      </c>
      <c r="E45">
        <f t="shared" si="0"/>
        <v>111.93640000000001</v>
      </c>
      <c r="F45" s="1" t="s">
        <v>6</v>
      </c>
      <c r="G45" s="1">
        <v>5</v>
      </c>
      <c r="H45" s="1">
        <v>0.54</v>
      </c>
      <c r="I45" s="1">
        <v>0.77</v>
      </c>
      <c r="J45" s="1">
        <v>0.7</v>
      </c>
      <c r="K45" s="1">
        <v>0.88</v>
      </c>
      <c r="L45">
        <v>0.5</v>
      </c>
      <c r="M45">
        <v>0.57499999999999996</v>
      </c>
      <c r="N45">
        <v>0.28000000000000003</v>
      </c>
      <c r="O45">
        <v>2</v>
      </c>
      <c r="P45">
        <v>0.72499999999999998</v>
      </c>
      <c r="Q45">
        <v>0.82499999999999996</v>
      </c>
      <c r="R45">
        <v>0.28000000000000003</v>
      </c>
      <c r="S45">
        <v>2</v>
      </c>
      <c r="T45">
        <v>0.84</v>
      </c>
      <c r="U45">
        <v>1.1599999999999999</v>
      </c>
      <c r="V45">
        <f t="shared" si="1"/>
        <v>0.15999999999999992</v>
      </c>
      <c r="W45">
        <v>0.9</v>
      </c>
      <c r="X45">
        <v>0.87</v>
      </c>
      <c r="Y45">
        <v>-4.2000000000000003E-2</v>
      </c>
      <c r="Z45">
        <v>2.8000000000000004E-3</v>
      </c>
      <c r="AA45">
        <v>5.1999999999999998E-3</v>
      </c>
    </row>
    <row r="46" spans="1:27" x14ac:dyDescent="0.2">
      <c r="A46" t="s">
        <v>9</v>
      </c>
      <c r="B46" s="1" t="s">
        <v>17</v>
      </c>
      <c r="C46" t="s">
        <v>15</v>
      </c>
      <c r="D46">
        <v>10.58</v>
      </c>
      <c r="E46">
        <f t="shared" si="0"/>
        <v>111.93640000000001</v>
      </c>
      <c r="F46" s="1" t="s">
        <v>6</v>
      </c>
      <c r="G46" s="1">
        <v>5</v>
      </c>
      <c r="H46" s="1">
        <v>0.54</v>
      </c>
      <c r="I46" s="1">
        <v>0.88</v>
      </c>
      <c r="J46" s="1">
        <v>0.71</v>
      </c>
      <c r="K46" s="1">
        <v>0.97</v>
      </c>
      <c r="L46">
        <v>0.5</v>
      </c>
      <c r="M46">
        <v>0.57499999999999996</v>
      </c>
      <c r="N46">
        <v>0.28000000000000003</v>
      </c>
      <c r="O46">
        <v>2</v>
      </c>
      <c r="P46">
        <v>0.82499999999999996</v>
      </c>
      <c r="Q46">
        <v>1</v>
      </c>
      <c r="R46">
        <v>0.28000000000000003</v>
      </c>
      <c r="S46">
        <v>2</v>
      </c>
      <c r="T46">
        <v>0.84</v>
      </c>
      <c r="U46">
        <v>1.1599999999999999</v>
      </c>
      <c r="V46">
        <f t="shared" si="1"/>
        <v>0.15999999999999992</v>
      </c>
      <c r="W46">
        <v>0.9</v>
      </c>
      <c r="X46">
        <v>0.87</v>
      </c>
      <c r="Y46">
        <v>-5.8499999999999996E-2</v>
      </c>
      <c r="Z46">
        <v>4.3E-3</v>
      </c>
      <c r="AA46">
        <v>7.6E-3</v>
      </c>
    </row>
    <row r="47" spans="1:27" x14ac:dyDescent="0.2">
      <c r="A47" t="s">
        <v>9</v>
      </c>
      <c r="B47" s="1" t="s">
        <v>17</v>
      </c>
      <c r="C47" t="s">
        <v>15</v>
      </c>
      <c r="D47">
        <v>10.58</v>
      </c>
      <c r="E47">
        <f t="shared" si="0"/>
        <v>111.93640000000001</v>
      </c>
      <c r="F47" s="1" t="s">
        <v>6</v>
      </c>
      <c r="G47" s="1">
        <v>6</v>
      </c>
      <c r="H47" s="1">
        <v>0.61</v>
      </c>
      <c r="I47" s="1">
        <v>0.25</v>
      </c>
      <c r="J47" s="1">
        <v>0.76</v>
      </c>
      <c r="K47" s="1">
        <v>0.46</v>
      </c>
      <c r="L47">
        <v>0.57499999999999996</v>
      </c>
      <c r="M47">
        <v>0.65</v>
      </c>
      <c r="N47">
        <v>0.28000000000000003</v>
      </c>
      <c r="O47">
        <v>2</v>
      </c>
      <c r="P47">
        <v>0.2</v>
      </c>
      <c r="Q47">
        <v>0.27500000000000002</v>
      </c>
      <c r="R47">
        <v>0.28000000000000003</v>
      </c>
      <c r="S47">
        <v>2</v>
      </c>
      <c r="T47">
        <v>0.85</v>
      </c>
      <c r="U47">
        <v>1.1499999999999999</v>
      </c>
      <c r="V47">
        <f t="shared" si="1"/>
        <v>0.14999999999999991</v>
      </c>
      <c r="W47">
        <v>0.89</v>
      </c>
      <c r="X47">
        <v>0.98</v>
      </c>
      <c r="Y47">
        <v>-1.5900000000000001E-2</v>
      </c>
      <c r="Z47">
        <v>1.8E-3</v>
      </c>
      <c r="AA47">
        <v>2.2000000000000001E-3</v>
      </c>
    </row>
    <row r="48" spans="1:27" x14ac:dyDescent="0.2">
      <c r="A48" t="s">
        <v>9</v>
      </c>
      <c r="B48" s="1" t="s">
        <v>17</v>
      </c>
      <c r="C48" t="s">
        <v>15</v>
      </c>
      <c r="D48">
        <v>10.58</v>
      </c>
      <c r="E48">
        <f t="shared" si="0"/>
        <v>111.93640000000001</v>
      </c>
      <c r="F48" s="1" t="s">
        <v>6</v>
      </c>
      <c r="G48" s="1">
        <v>6</v>
      </c>
      <c r="H48" s="1">
        <v>0.61</v>
      </c>
      <c r="I48" s="1">
        <v>0.31</v>
      </c>
      <c r="J48" s="1">
        <v>0.76</v>
      </c>
      <c r="K48" s="1">
        <v>0.53</v>
      </c>
      <c r="L48">
        <v>0.57499999999999996</v>
      </c>
      <c r="M48">
        <v>0.65</v>
      </c>
      <c r="N48">
        <v>0.28000000000000003</v>
      </c>
      <c r="O48">
        <v>2</v>
      </c>
      <c r="P48">
        <v>0.27500000000000002</v>
      </c>
      <c r="Q48">
        <v>0.35</v>
      </c>
      <c r="R48">
        <v>0.28000000000000003</v>
      </c>
      <c r="S48">
        <v>2</v>
      </c>
      <c r="T48">
        <v>0.85</v>
      </c>
      <c r="U48">
        <v>1.1499999999999999</v>
      </c>
      <c r="V48">
        <f t="shared" si="1"/>
        <v>0.14999999999999991</v>
      </c>
      <c r="W48">
        <v>0.89</v>
      </c>
      <c r="X48">
        <v>0.95</v>
      </c>
      <c r="Y48">
        <v>-1.67E-2</v>
      </c>
      <c r="Z48">
        <v>1.2999999999999999E-3</v>
      </c>
      <c r="AA48">
        <v>2.3999999999999998E-3</v>
      </c>
    </row>
    <row r="49" spans="1:27" x14ac:dyDescent="0.2">
      <c r="A49" t="s">
        <v>9</v>
      </c>
      <c r="B49" s="1" t="s">
        <v>17</v>
      </c>
      <c r="C49" t="s">
        <v>15</v>
      </c>
      <c r="D49">
        <v>10.58</v>
      </c>
      <c r="E49">
        <f t="shared" si="0"/>
        <v>111.93640000000001</v>
      </c>
      <c r="F49" s="1" t="s">
        <v>6</v>
      </c>
      <c r="G49" s="1">
        <v>6</v>
      </c>
      <c r="H49" s="1">
        <v>0.61</v>
      </c>
      <c r="I49" s="1">
        <v>0.39</v>
      </c>
      <c r="J49" s="1">
        <v>0.76</v>
      </c>
      <c r="K49" s="1">
        <v>0.59</v>
      </c>
      <c r="L49">
        <v>0.57499999999999996</v>
      </c>
      <c r="M49">
        <v>0.65</v>
      </c>
      <c r="N49">
        <v>0.28000000000000003</v>
      </c>
      <c r="O49">
        <v>2</v>
      </c>
      <c r="P49">
        <v>0.35</v>
      </c>
      <c r="Q49">
        <v>0.42499999999999999</v>
      </c>
      <c r="R49">
        <v>0.28000000000000003</v>
      </c>
      <c r="S49">
        <v>2</v>
      </c>
      <c r="T49">
        <v>0.85</v>
      </c>
      <c r="U49">
        <v>1.1499999999999999</v>
      </c>
      <c r="V49">
        <f t="shared" si="1"/>
        <v>0.14999999999999991</v>
      </c>
      <c r="W49">
        <v>0.89</v>
      </c>
      <c r="X49">
        <v>0.93</v>
      </c>
      <c r="Y49">
        <v>-1.9400000000000001E-2</v>
      </c>
      <c r="Z49">
        <v>1.4000000000000002E-3</v>
      </c>
      <c r="AA49">
        <v>2.7000000000000001E-3</v>
      </c>
    </row>
    <row r="50" spans="1:27" x14ac:dyDescent="0.2">
      <c r="A50" t="s">
        <v>9</v>
      </c>
      <c r="B50" s="1" t="s">
        <v>17</v>
      </c>
      <c r="C50" t="s">
        <v>15</v>
      </c>
      <c r="D50">
        <v>10.58</v>
      </c>
      <c r="E50">
        <f t="shared" si="0"/>
        <v>111.93640000000001</v>
      </c>
      <c r="F50" s="1" t="s">
        <v>6</v>
      </c>
      <c r="G50" s="1">
        <v>6</v>
      </c>
      <c r="H50" s="1">
        <v>0.61</v>
      </c>
      <c r="I50" s="1">
        <v>0.46</v>
      </c>
      <c r="J50" s="1">
        <v>0.76</v>
      </c>
      <c r="K50" s="1">
        <v>0.65</v>
      </c>
      <c r="L50">
        <v>0.57499999999999996</v>
      </c>
      <c r="M50">
        <v>0.65</v>
      </c>
      <c r="N50">
        <v>0.28000000000000003</v>
      </c>
      <c r="O50">
        <v>2</v>
      </c>
      <c r="P50">
        <v>0.42499999999999999</v>
      </c>
      <c r="Q50">
        <v>0.5</v>
      </c>
      <c r="R50">
        <v>0.28000000000000003</v>
      </c>
      <c r="S50">
        <v>2</v>
      </c>
      <c r="T50">
        <v>0.85</v>
      </c>
      <c r="U50">
        <v>1.1499999999999999</v>
      </c>
      <c r="V50">
        <f t="shared" si="1"/>
        <v>0.14999999999999991</v>
      </c>
      <c r="W50">
        <v>0.88</v>
      </c>
      <c r="X50">
        <v>0.91</v>
      </c>
      <c r="Y50">
        <v>-2.4199999999999999E-2</v>
      </c>
      <c r="Z50">
        <v>1.5E-3</v>
      </c>
      <c r="AA50">
        <v>3.8E-3</v>
      </c>
    </row>
    <row r="51" spans="1:27" x14ac:dyDescent="0.2">
      <c r="A51" t="s">
        <v>9</v>
      </c>
      <c r="B51" s="1" t="s">
        <v>17</v>
      </c>
      <c r="C51" t="s">
        <v>15</v>
      </c>
      <c r="D51">
        <v>10.58</v>
      </c>
      <c r="E51">
        <f t="shared" si="0"/>
        <v>111.93640000000001</v>
      </c>
      <c r="F51" s="1" t="s">
        <v>6</v>
      </c>
      <c r="G51" s="1">
        <v>6</v>
      </c>
      <c r="H51" s="1">
        <v>0.61</v>
      </c>
      <c r="I51" s="1">
        <v>0.54</v>
      </c>
      <c r="J51" s="1">
        <v>0.76</v>
      </c>
      <c r="K51" s="1">
        <v>0.7</v>
      </c>
      <c r="L51">
        <v>0.57499999999999996</v>
      </c>
      <c r="M51">
        <v>0.65</v>
      </c>
      <c r="N51">
        <v>0.28000000000000003</v>
      </c>
      <c r="O51">
        <v>2</v>
      </c>
      <c r="P51">
        <v>0.5</v>
      </c>
      <c r="Q51">
        <v>0.57499999999999996</v>
      </c>
      <c r="R51">
        <v>0.28000000000000003</v>
      </c>
      <c r="S51">
        <v>2</v>
      </c>
      <c r="T51">
        <v>0.84</v>
      </c>
      <c r="U51">
        <v>1.1499999999999999</v>
      </c>
      <c r="V51">
        <f t="shared" si="1"/>
        <v>0.14999999999999991</v>
      </c>
      <c r="W51">
        <v>0.88</v>
      </c>
      <c r="X51">
        <v>0.9</v>
      </c>
      <c r="Y51">
        <v>-2.53E-2</v>
      </c>
      <c r="Z51">
        <v>1.8E-3</v>
      </c>
      <c r="AA51">
        <v>3.3E-3</v>
      </c>
    </row>
    <row r="52" spans="1:27" x14ac:dyDescent="0.2">
      <c r="A52" t="s">
        <v>9</v>
      </c>
      <c r="B52" s="1" t="s">
        <v>17</v>
      </c>
      <c r="C52" t="s">
        <v>15</v>
      </c>
      <c r="D52">
        <v>10.58</v>
      </c>
      <c r="E52">
        <f t="shared" si="0"/>
        <v>111.93640000000001</v>
      </c>
      <c r="F52" s="1" t="s">
        <v>6</v>
      </c>
      <c r="G52" s="1">
        <v>6</v>
      </c>
      <c r="H52" s="1">
        <v>0.61</v>
      </c>
      <c r="I52" s="1">
        <v>0.61</v>
      </c>
      <c r="J52" s="1">
        <v>0.75</v>
      </c>
      <c r="K52" s="1">
        <v>0.76</v>
      </c>
      <c r="L52">
        <v>0.57499999999999996</v>
      </c>
      <c r="M52">
        <v>0.65</v>
      </c>
      <c r="N52">
        <v>0.28000000000000003</v>
      </c>
      <c r="O52">
        <v>2</v>
      </c>
      <c r="P52">
        <v>0.57499999999999996</v>
      </c>
      <c r="Q52">
        <v>0.65</v>
      </c>
      <c r="R52">
        <v>0.28000000000000003</v>
      </c>
      <c r="S52">
        <v>2</v>
      </c>
      <c r="T52">
        <v>0.84</v>
      </c>
      <c r="U52">
        <v>1.1599999999999999</v>
      </c>
      <c r="V52">
        <f t="shared" si="1"/>
        <v>0.15999999999999992</v>
      </c>
      <c r="W52">
        <v>0.88</v>
      </c>
      <c r="X52">
        <v>0.89</v>
      </c>
      <c r="Y52">
        <v>-3.2799999999999996E-2</v>
      </c>
      <c r="Z52">
        <v>2.2000000000000001E-3</v>
      </c>
      <c r="AA52">
        <v>5.6000000000000008E-3</v>
      </c>
    </row>
    <row r="53" spans="1:27" x14ac:dyDescent="0.2">
      <c r="A53" t="s">
        <v>9</v>
      </c>
      <c r="B53" s="1" t="s">
        <v>17</v>
      </c>
      <c r="C53" t="s">
        <v>15</v>
      </c>
      <c r="D53">
        <v>10.58</v>
      </c>
      <c r="E53">
        <f t="shared" si="0"/>
        <v>111.93640000000001</v>
      </c>
      <c r="F53" s="1" t="s">
        <v>6</v>
      </c>
      <c r="G53" s="1">
        <v>6</v>
      </c>
      <c r="H53" s="1">
        <v>0.61</v>
      </c>
      <c r="I53" s="1">
        <v>0.68</v>
      </c>
      <c r="J53" s="1">
        <v>0.75</v>
      </c>
      <c r="K53" s="1">
        <v>0.81</v>
      </c>
      <c r="L53">
        <v>0.57499999999999996</v>
      </c>
      <c r="M53">
        <v>0.65</v>
      </c>
      <c r="N53">
        <v>0.28000000000000003</v>
      </c>
      <c r="O53">
        <v>2</v>
      </c>
      <c r="P53">
        <v>0.65</v>
      </c>
      <c r="Q53">
        <v>0.72499999999999998</v>
      </c>
      <c r="R53">
        <v>0.28000000000000003</v>
      </c>
      <c r="S53">
        <v>2</v>
      </c>
      <c r="T53">
        <v>0.84</v>
      </c>
      <c r="U53">
        <v>1.1599999999999999</v>
      </c>
      <c r="V53">
        <f t="shared" si="1"/>
        <v>0.15999999999999992</v>
      </c>
      <c r="W53">
        <v>0.89</v>
      </c>
      <c r="X53">
        <v>0.88</v>
      </c>
      <c r="Y53">
        <v>-3.5000000000000003E-2</v>
      </c>
      <c r="Z53">
        <v>2.8999999999999998E-3</v>
      </c>
      <c r="AA53">
        <v>5.1000000000000004E-3</v>
      </c>
    </row>
    <row r="54" spans="1:27" x14ac:dyDescent="0.2">
      <c r="A54" t="s">
        <v>9</v>
      </c>
      <c r="B54" s="1" t="s">
        <v>17</v>
      </c>
      <c r="C54" t="s">
        <v>15</v>
      </c>
      <c r="D54">
        <v>10.58</v>
      </c>
      <c r="E54">
        <f t="shared" si="0"/>
        <v>111.93640000000001</v>
      </c>
      <c r="F54" s="1" t="s">
        <v>6</v>
      </c>
      <c r="G54" s="1">
        <v>6</v>
      </c>
      <c r="H54" s="1">
        <v>0.61</v>
      </c>
      <c r="I54" s="1">
        <v>0.77</v>
      </c>
      <c r="J54" s="1">
        <v>0.75</v>
      </c>
      <c r="K54" s="1">
        <v>0.88</v>
      </c>
      <c r="L54">
        <v>0.57499999999999996</v>
      </c>
      <c r="M54">
        <v>0.65</v>
      </c>
      <c r="N54">
        <v>0.28000000000000003</v>
      </c>
      <c r="O54">
        <v>2</v>
      </c>
      <c r="P54">
        <v>0.72499999999999998</v>
      </c>
      <c r="Q54">
        <v>0.82499999999999996</v>
      </c>
      <c r="R54">
        <v>0.28000000000000003</v>
      </c>
      <c r="S54">
        <v>2</v>
      </c>
      <c r="T54">
        <v>0.84</v>
      </c>
      <c r="U54">
        <v>1.1599999999999999</v>
      </c>
      <c r="V54">
        <f t="shared" si="1"/>
        <v>0.15999999999999992</v>
      </c>
      <c r="W54">
        <v>0.88</v>
      </c>
      <c r="X54">
        <v>0.87</v>
      </c>
      <c r="Y54">
        <v>-5.04E-2</v>
      </c>
      <c r="Z54">
        <v>3.4999999999999996E-3</v>
      </c>
      <c r="AA54">
        <v>6.6E-3</v>
      </c>
    </row>
    <row r="55" spans="1:27" x14ac:dyDescent="0.2">
      <c r="A55" t="s">
        <v>9</v>
      </c>
      <c r="B55" s="1" t="s">
        <v>17</v>
      </c>
      <c r="C55" t="s">
        <v>15</v>
      </c>
      <c r="D55">
        <v>10.58</v>
      </c>
      <c r="E55">
        <f t="shared" si="0"/>
        <v>111.93640000000001</v>
      </c>
      <c r="F55" s="1" t="s">
        <v>6</v>
      </c>
      <c r="G55" s="1">
        <v>6</v>
      </c>
      <c r="H55" s="1">
        <v>0.61</v>
      </c>
      <c r="I55" s="1">
        <v>0.88</v>
      </c>
      <c r="J55" s="1">
        <v>0.76</v>
      </c>
      <c r="K55" s="1">
        <v>0.97</v>
      </c>
      <c r="L55">
        <v>0.57499999999999996</v>
      </c>
      <c r="M55">
        <v>0.65</v>
      </c>
      <c r="N55">
        <v>0.28000000000000003</v>
      </c>
      <c r="O55">
        <v>2</v>
      </c>
      <c r="P55">
        <v>0.82499999999999996</v>
      </c>
      <c r="Q55">
        <v>1</v>
      </c>
      <c r="R55">
        <v>0.28000000000000003</v>
      </c>
      <c r="S55">
        <v>2</v>
      </c>
      <c r="T55">
        <v>0.84</v>
      </c>
      <c r="U55">
        <v>1.1599999999999999</v>
      </c>
      <c r="V55">
        <f t="shared" si="1"/>
        <v>0.15999999999999992</v>
      </c>
      <c r="W55">
        <v>0.88</v>
      </c>
      <c r="X55">
        <v>0.87</v>
      </c>
      <c r="Y55">
        <v>-7.0199999999999999E-2</v>
      </c>
      <c r="Z55">
        <v>5.1999999999999998E-3</v>
      </c>
      <c r="AA55">
        <v>0.01</v>
      </c>
    </row>
    <row r="56" spans="1:27" x14ac:dyDescent="0.2">
      <c r="A56" t="s">
        <v>9</v>
      </c>
      <c r="B56" s="1" t="s">
        <v>17</v>
      </c>
      <c r="C56" t="s">
        <v>15</v>
      </c>
      <c r="D56">
        <v>10.58</v>
      </c>
      <c r="E56">
        <f t="shared" si="0"/>
        <v>111.93640000000001</v>
      </c>
      <c r="F56" s="1" t="s">
        <v>6</v>
      </c>
      <c r="G56" s="1">
        <v>7</v>
      </c>
      <c r="H56" s="1">
        <v>0.68</v>
      </c>
      <c r="I56" s="1">
        <v>0.25</v>
      </c>
      <c r="J56" s="1">
        <v>0.81</v>
      </c>
      <c r="K56" s="1">
        <v>0.46</v>
      </c>
      <c r="L56">
        <v>0.65</v>
      </c>
      <c r="M56">
        <v>0.72499999999999998</v>
      </c>
      <c r="N56">
        <v>0.28000000000000003</v>
      </c>
      <c r="O56">
        <v>2</v>
      </c>
      <c r="P56">
        <v>0.2</v>
      </c>
      <c r="Q56">
        <v>0.27500000000000002</v>
      </c>
      <c r="R56">
        <v>0.28000000000000003</v>
      </c>
      <c r="S56">
        <v>2</v>
      </c>
      <c r="T56">
        <v>0.85</v>
      </c>
      <c r="U56">
        <v>1.1499999999999999</v>
      </c>
      <c r="V56">
        <f t="shared" si="1"/>
        <v>0.14999999999999991</v>
      </c>
      <c r="W56">
        <v>0.88</v>
      </c>
      <c r="X56">
        <v>0.98</v>
      </c>
      <c r="Y56">
        <v>-1.7000000000000001E-2</v>
      </c>
      <c r="Z56">
        <v>2.3E-3</v>
      </c>
      <c r="AA56">
        <v>3.9000000000000003E-3</v>
      </c>
    </row>
    <row r="57" spans="1:27" x14ac:dyDescent="0.2">
      <c r="A57" t="s">
        <v>9</v>
      </c>
      <c r="B57" s="1" t="s">
        <v>17</v>
      </c>
      <c r="C57" t="s">
        <v>15</v>
      </c>
      <c r="D57">
        <v>10.58</v>
      </c>
      <c r="E57">
        <f t="shared" si="0"/>
        <v>111.93640000000001</v>
      </c>
      <c r="F57" s="1" t="s">
        <v>6</v>
      </c>
      <c r="G57" s="1">
        <v>7</v>
      </c>
      <c r="H57" s="1">
        <v>0.68</v>
      </c>
      <c r="I57" s="1">
        <v>0.31</v>
      </c>
      <c r="J57" s="1">
        <v>0.81</v>
      </c>
      <c r="K57" s="1">
        <v>0.53</v>
      </c>
      <c r="L57">
        <v>0.65</v>
      </c>
      <c r="M57">
        <v>0.72499999999999998</v>
      </c>
      <c r="N57">
        <v>0.28000000000000003</v>
      </c>
      <c r="O57">
        <v>2</v>
      </c>
      <c r="P57">
        <v>0.27500000000000002</v>
      </c>
      <c r="Q57">
        <v>0.35</v>
      </c>
      <c r="R57">
        <v>0.28000000000000003</v>
      </c>
      <c r="S57">
        <v>2</v>
      </c>
      <c r="T57">
        <v>0.85</v>
      </c>
      <c r="U57">
        <v>1.1499999999999999</v>
      </c>
      <c r="V57">
        <f t="shared" si="1"/>
        <v>0.14999999999999991</v>
      </c>
      <c r="W57">
        <v>0.88</v>
      </c>
      <c r="X57">
        <v>0.95</v>
      </c>
      <c r="Y57">
        <v>-2.06E-2</v>
      </c>
      <c r="Z57">
        <v>1.7000000000000001E-3</v>
      </c>
      <c r="AA57">
        <v>2.7000000000000001E-3</v>
      </c>
    </row>
    <row r="58" spans="1:27" x14ac:dyDescent="0.2">
      <c r="A58" t="s">
        <v>9</v>
      </c>
      <c r="B58" s="1" t="s">
        <v>17</v>
      </c>
      <c r="C58" t="s">
        <v>15</v>
      </c>
      <c r="D58">
        <v>10.58</v>
      </c>
      <c r="E58">
        <f t="shared" si="0"/>
        <v>111.93640000000001</v>
      </c>
      <c r="F58" s="1" t="s">
        <v>6</v>
      </c>
      <c r="G58" s="1">
        <v>7</v>
      </c>
      <c r="H58" s="1">
        <v>0.68</v>
      </c>
      <c r="I58" s="1">
        <v>0.39</v>
      </c>
      <c r="J58" s="1">
        <v>0.81</v>
      </c>
      <c r="K58" s="1">
        <v>0.59</v>
      </c>
      <c r="L58">
        <v>0.65</v>
      </c>
      <c r="M58">
        <v>0.72499999999999998</v>
      </c>
      <c r="N58">
        <v>0.28000000000000003</v>
      </c>
      <c r="O58">
        <v>2</v>
      </c>
      <c r="P58">
        <v>0.35</v>
      </c>
      <c r="Q58">
        <v>0.42499999999999999</v>
      </c>
      <c r="R58">
        <v>0.28000000000000003</v>
      </c>
      <c r="S58">
        <v>2</v>
      </c>
      <c r="T58">
        <v>0.85</v>
      </c>
      <c r="U58">
        <v>1.1499999999999999</v>
      </c>
      <c r="V58">
        <f t="shared" si="1"/>
        <v>0.14999999999999991</v>
      </c>
      <c r="W58">
        <v>0.88</v>
      </c>
      <c r="X58">
        <v>0.93</v>
      </c>
      <c r="Y58">
        <v>-2.4E-2</v>
      </c>
      <c r="Z58">
        <v>1.7000000000000001E-3</v>
      </c>
      <c r="AA58">
        <v>3.9000000000000003E-3</v>
      </c>
    </row>
    <row r="59" spans="1:27" x14ac:dyDescent="0.2">
      <c r="A59" t="s">
        <v>9</v>
      </c>
      <c r="B59" s="1" t="s">
        <v>17</v>
      </c>
      <c r="C59" t="s">
        <v>15</v>
      </c>
      <c r="D59">
        <v>10.58</v>
      </c>
      <c r="E59">
        <f t="shared" si="0"/>
        <v>111.93640000000001</v>
      </c>
      <c r="F59" s="1" t="s">
        <v>6</v>
      </c>
      <c r="G59" s="1">
        <v>7</v>
      </c>
      <c r="H59" s="1">
        <v>0.68</v>
      </c>
      <c r="I59" s="1">
        <v>0.46</v>
      </c>
      <c r="J59" s="1">
        <v>0.81</v>
      </c>
      <c r="K59" s="1">
        <v>0.65</v>
      </c>
      <c r="L59">
        <v>0.65</v>
      </c>
      <c r="M59">
        <v>0.72499999999999998</v>
      </c>
      <c r="N59">
        <v>0.28000000000000003</v>
      </c>
      <c r="O59">
        <v>2</v>
      </c>
      <c r="P59">
        <v>0.42499999999999999</v>
      </c>
      <c r="Q59">
        <v>0.5</v>
      </c>
      <c r="R59">
        <v>0.28000000000000003</v>
      </c>
      <c r="S59">
        <v>2</v>
      </c>
      <c r="T59">
        <v>0.85</v>
      </c>
      <c r="U59">
        <v>1.1499999999999999</v>
      </c>
      <c r="V59">
        <f t="shared" si="1"/>
        <v>0.14999999999999991</v>
      </c>
      <c r="W59">
        <v>0.88</v>
      </c>
      <c r="X59">
        <v>0.91</v>
      </c>
      <c r="Y59">
        <v>-3.0899999999999997E-2</v>
      </c>
      <c r="Z59">
        <v>2E-3</v>
      </c>
      <c r="AA59">
        <v>3.9000000000000003E-3</v>
      </c>
    </row>
    <row r="60" spans="1:27" x14ac:dyDescent="0.2">
      <c r="A60" t="s">
        <v>9</v>
      </c>
      <c r="B60" s="1" t="s">
        <v>17</v>
      </c>
      <c r="C60" t="s">
        <v>15</v>
      </c>
      <c r="D60">
        <v>11.58</v>
      </c>
      <c r="E60">
        <f t="shared" ref="E60:E82" si="2">D60^2</f>
        <v>134.09639999999999</v>
      </c>
      <c r="F60" s="1" t="s">
        <v>6</v>
      </c>
      <c r="G60" s="1">
        <v>7</v>
      </c>
      <c r="H60" s="1">
        <v>0.68</v>
      </c>
      <c r="I60" s="1">
        <v>0.54</v>
      </c>
      <c r="J60" s="1">
        <v>0.81</v>
      </c>
      <c r="K60" s="1">
        <v>0.7</v>
      </c>
      <c r="L60">
        <v>0.65</v>
      </c>
      <c r="M60">
        <v>0.72499999999999998</v>
      </c>
      <c r="N60">
        <v>0.28000000000000003</v>
      </c>
      <c r="O60">
        <v>2</v>
      </c>
      <c r="P60">
        <v>0.5</v>
      </c>
      <c r="Q60">
        <v>0.57499999999999996</v>
      </c>
      <c r="R60">
        <v>0.28000000000000003</v>
      </c>
      <c r="S60">
        <v>2</v>
      </c>
      <c r="T60">
        <v>0.84</v>
      </c>
      <c r="U60">
        <v>1.1599999999999999</v>
      </c>
      <c r="V60">
        <f t="shared" si="1"/>
        <v>0.15999999999999992</v>
      </c>
      <c r="W60">
        <v>0.88</v>
      </c>
      <c r="X60">
        <v>0.9</v>
      </c>
      <c r="Y60">
        <v>-3.2400000000000005E-2</v>
      </c>
      <c r="Z60">
        <v>2.3E-3</v>
      </c>
      <c r="AA60">
        <v>4.0000000000000001E-3</v>
      </c>
    </row>
    <row r="61" spans="1:27" x14ac:dyDescent="0.2">
      <c r="A61" t="s">
        <v>9</v>
      </c>
      <c r="B61" s="1" t="s">
        <v>17</v>
      </c>
      <c r="C61" t="s">
        <v>15</v>
      </c>
      <c r="D61">
        <v>12.58</v>
      </c>
      <c r="E61">
        <f t="shared" si="2"/>
        <v>158.25640000000001</v>
      </c>
      <c r="F61" s="1" t="s">
        <v>6</v>
      </c>
      <c r="G61" s="1">
        <v>7</v>
      </c>
      <c r="H61" s="1">
        <v>0.68</v>
      </c>
      <c r="I61" s="1">
        <v>0.61</v>
      </c>
      <c r="J61" s="1">
        <v>0.81</v>
      </c>
      <c r="K61" s="1">
        <v>0.76</v>
      </c>
      <c r="L61">
        <v>0.65</v>
      </c>
      <c r="M61">
        <v>0.72499999999999998</v>
      </c>
      <c r="N61">
        <v>0.28000000000000003</v>
      </c>
      <c r="O61">
        <v>2</v>
      </c>
      <c r="P61">
        <v>0.57499999999999996</v>
      </c>
      <c r="Q61">
        <v>0.65</v>
      </c>
      <c r="R61">
        <v>0.28000000000000003</v>
      </c>
      <c r="S61">
        <v>2</v>
      </c>
      <c r="T61">
        <v>0.84</v>
      </c>
      <c r="U61">
        <v>1.1599999999999999</v>
      </c>
      <c r="V61">
        <f t="shared" si="1"/>
        <v>0.15999999999999992</v>
      </c>
      <c r="W61">
        <v>0.88</v>
      </c>
      <c r="X61">
        <v>0.89</v>
      </c>
      <c r="Y61">
        <v>-3.7699999999999997E-2</v>
      </c>
      <c r="Z61">
        <v>2.8999999999999998E-3</v>
      </c>
      <c r="AA61">
        <v>5.6000000000000008E-3</v>
      </c>
    </row>
    <row r="62" spans="1:27" x14ac:dyDescent="0.2">
      <c r="A62" t="s">
        <v>9</v>
      </c>
      <c r="B62" s="1" t="s">
        <v>17</v>
      </c>
      <c r="C62" t="s">
        <v>15</v>
      </c>
      <c r="D62">
        <v>13.58</v>
      </c>
      <c r="E62">
        <f t="shared" si="2"/>
        <v>184.41640000000001</v>
      </c>
      <c r="F62" s="1" t="s">
        <v>6</v>
      </c>
      <c r="G62" s="1">
        <v>7</v>
      </c>
      <c r="H62" s="1">
        <v>0.68</v>
      </c>
      <c r="I62" s="1">
        <v>0.68</v>
      </c>
      <c r="J62" s="1">
        <v>0.8</v>
      </c>
      <c r="K62" s="1">
        <v>0.81</v>
      </c>
      <c r="L62">
        <v>0.65</v>
      </c>
      <c r="M62">
        <v>0.72499999999999998</v>
      </c>
      <c r="N62">
        <v>0.28000000000000003</v>
      </c>
      <c r="O62">
        <v>2</v>
      </c>
      <c r="P62">
        <v>0.65</v>
      </c>
      <c r="Q62">
        <v>0.72499999999999998</v>
      </c>
      <c r="R62">
        <v>0.28000000000000003</v>
      </c>
      <c r="S62">
        <v>2</v>
      </c>
      <c r="T62">
        <v>0.84</v>
      </c>
      <c r="U62">
        <v>1.1599999999999999</v>
      </c>
      <c r="V62">
        <f t="shared" si="1"/>
        <v>0.15999999999999992</v>
      </c>
      <c r="W62">
        <v>0.88</v>
      </c>
      <c r="X62">
        <v>0.88</v>
      </c>
      <c r="Y62">
        <v>-4.2900000000000001E-2</v>
      </c>
      <c r="Z62">
        <v>3.5999999999999999E-3</v>
      </c>
      <c r="AA62">
        <v>7.0999999999999995E-3</v>
      </c>
    </row>
    <row r="63" spans="1:27" x14ac:dyDescent="0.2">
      <c r="A63" t="s">
        <v>9</v>
      </c>
      <c r="B63" s="1" t="s">
        <v>17</v>
      </c>
      <c r="C63" t="s">
        <v>15</v>
      </c>
      <c r="D63">
        <v>14.58</v>
      </c>
      <c r="E63">
        <f t="shared" si="2"/>
        <v>212.57640000000001</v>
      </c>
      <c r="F63" s="1" t="s">
        <v>6</v>
      </c>
      <c r="G63" s="1">
        <v>7</v>
      </c>
      <c r="H63" s="1">
        <v>0.68</v>
      </c>
      <c r="I63" s="1">
        <v>0.77</v>
      </c>
      <c r="J63" s="1">
        <v>0.8</v>
      </c>
      <c r="K63" s="1">
        <v>0.88</v>
      </c>
      <c r="L63">
        <v>0.65</v>
      </c>
      <c r="M63">
        <v>0.72499999999999998</v>
      </c>
      <c r="N63">
        <v>0.28000000000000003</v>
      </c>
      <c r="O63">
        <v>2</v>
      </c>
      <c r="P63">
        <v>0.72499999999999998</v>
      </c>
      <c r="Q63">
        <v>0.82499999999999996</v>
      </c>
      <c r="R63">
        <v>0.28000000000000003</v>
      </c>
      <c r="S63">
        <v>2</v>
      </c>
      <c r="T63">
        <v>0.84</v>
      </c>
      <c r="U63">
        <v>1.1599999999999999</v>
      </c>
      <c r="V63">
        <f t="shared" si="1"/>
        <v>0.15999999999999992</v>
      </c>
      <c r="W63">
        <v>0.88</v>
      </c>
      <c r="X63">
        <v>0.87</v>
      </c>
      <c r="Y63">
        <v>-4.6399999999999997E-2</v>
      </c>
      <c r="Z63">
        <v>4.4000000000000003E-3</v>
      </c>
      <c r="AA63">
        <v>6.7000000000000002E-3</v>
      </c>
    </row>
    <row r="64" spans="1:27" x14ac:dyDescent="0.2">
      <c r="A64" t="s">
        <v>9</v>
      </c>
      <c r="B64" s="1" t="s">
        <v>17</v>
      </c>
      <c r="C64" t="s">
        <v>15</v>
      </c>
      <c r="D64">
        <v>15.58</v>
      </c>
      <c r="E64">
        <f t="shared" si="2"/>
        <v>242.7364</v>
      </c>
      <c r="F64" s="1" t="s">
        <v>6</v>
      </c>
      <c r="G64" s="1">
        <v>7</v>
      </c>
      <c r="H64" s="1">
        <v>0.68</v>
      </c>
      <c r="I64" s="1">
        <v>0.88</v>
      </c>
      <c r="J64" s="1">
        <v>0.81</v>
      </c>
      <c r="K64" s="1">
        <v>0.97</v>
      </c>
      <c r="L64">
        <v>0.65</v>
      </c>
      <c r="M64">
        <v>0.72499999999999998</v>
      </c>
      <c r="N64">
        <v>0.28000000000000003</v>
      </c>
      <c r="O64">
        <v>2</v>
      </c>
      <c r="P64">
        <v>0.82499999999999996</v>
      </c>
      <c r="Q64">
        <v>1</v>
      </c>
      <c r="R64">
        <v>0.28000000000000003</v>
      </c>
      <c r="S64">
        <v>2</v>
      </c>
      <c r="T64">
        <v>0.84</v>
      </c>
      <c r="U64">
        <v>1.1599999999999999</v>
      </c>
      <c r="V64">
        <f t="shared" si="1"/>
        <v>0.15999999999999992</v>
      </c>
      <c r="W64">
        <v>0.88</v>
      </c>
      <c r="X64">
        <v>0.87</v>
      </c>
      <c r="Y64">
        <v>-6.88E-2</v>
      </c>
      <c r="Z64">
        <v>6.5000000000000006E-3</v>
      </c>
      <c r="AA64">
        <v>1.54E-2</v>
      </c>
    </row>
    <row r="65" spans="1:27" x14ac:dyDescent="0.2">
      <c r="A65" t="s">
        <v>9</v>
      </c>
      <c r="B65" s="1" t="s">
        <v>17</v>
      </c>
      <c r="C65" t="s">
        <v>15</v>
      </c>
      <c r="D65">
        <v>16.579999999999998</v>
      </c>
      <c r="E65">
        <f t="shared" si="2"/>
        <v>274.89639999999997</v>
      </c>
      <c r="F65" s="1" t="s">
        <v>6</v>
      </c>
      <c r="G65" s="1">
        <v>8</v>
      </c>
      <c r="H65" s="1">
        <v>0.77</v>
      </c>
      <c r="I65" s="1">
        <v>0.25</v>
      </c>
      <c r="J65" s="1">
        <v>0.88</v>
      </c>
      <c r="K65" s="1">
        <v>0.46</v>
      </c>
      <c r="L65">
        <v>0.72499999999999998</v>
      </c>
      <c r="M65">
        <v>0.82499999999999996</v>
      </c>
      <c r="N65">
        <v>0.28000000000000003</v>
      </c>
      <c r="O65">
        <v>2</v>
      </c>
      <c r="P65">
        <v>0.2</v>
      </c>
      <c r="Q65">
        <v>0.27500000000000002</v>
      </c>
      <c r="R65">
        <v>0.28000000000000003</v>
      </c>
      <c r="S65">
        <v>2</v>
      </c>
      <c r="T65">
        <v>0.85</v>
      </c>
      <c r="U65">
        <v>1.1499999999999999</v>
      </c>
      <c r="V65">
        <f t="shared" si="1"/>
        <v>0.14999999999999991</v>
      </c>
      <c r="W65">
        <v>0.87</v>
      </c>
      <c r="X65">
        <v>0.98</v>
      </c>
      <c r="Y65">
        <v>-2.9100000000000001E-2</v>
      </c>
      <c r="Z65">
        <v>2.8999999999999998E-3</v>
      </c>
      <c r="AA65">
        <v>6.4000000000000003E-3</v>
      </c>
    </row>
    <row r="66" spans="1:27" x14ac:dyDescent="0.2">
      <c r="A66" t="s">
        <v>9</v>
      </c>
      <c r="B66" s="1" t="s">
        <v>17</v>
      </c>
      <c r="C66" t="s">
        <v>15</v>
      </c>
      <c r="D66">
        <v>17.579999999999998</v>
      </c>
      <c r="E66">
        <f t="shared" si="2"/>
        <v>309.05639999999994</v>
      </c>
      <c r="F66" s="1" t="s">
        <v>6</v>
      </c>
      <c r="G66" s="1">
        <v>8</v>
      </c>
      <c r="H66" s="1">
        <v>0.77</v>
      </c>
      <c r="I66" s="1">
        <v>0.31</v>
      </c>
      <c r="J66" s="1">
        <v>0.88</v>
      </c>
      <c r="K66" s="1">
        <v>0.53</v>
      </c>
      <c r="L66">
        <v>0.72499999999999998</v>
      </c>
      <c r="M66">
        <v>0.82499999999999996</v>
      </c>
      <c r="N66">
        <v>0.28000000000000003</v>
      </c>
      <c r="O66">
        <v>2</v>
      </c>
      <c r="P66">
        <v>0.27500000000000002</v>
      </c>
      <c r="Q66">
        <v>0.35</v>
      </c>
      <c r="R66">
        <v>0.28000000000000003</v>
      </c>
      <c r="S66">
        <v>2</v>
      </c>
      <c r="T66">
        <v>0.85</v>
      </c>
      <c r="U66">
        <v>1.1499999999999999</v>
      </c>
      <c r="V66">
        <f t="shared" si="1"/>
        <v>0.14999999999999991</v>
      </c>
      <c r="W66">
        <v>0.87</v>
      </c>
      <c r="X66">
        <v>0.95</v>
      </c>
      <c r="Y66">
        <v>-2.6699999999999998E-2</v>
      </c>
      <c r="Z66">
        <v>2.0999999999999999E-3</v>
      </c>
      <c r="AA66">
        <v>3.4000000000000002E-3</v>
      </c>
    </row>
    <row r="67" spans="1:27" x14ac:dyDescent="0.2">
      <c r="A67" t="s">
        <v>9</v>
      </c>
      <c r="B67" s="1" t="s">
        <v>17</v>
      </c>
      <c r="C67" t="s">
        <v>15</v>
      </c>
      <c r="D67">
        <v>18.579999999999998</v>
      </c>
      <c r="E67">
        <f t="shared" si="2"/>
        <v>345.21639999999996</v>
      </c>
      <c r="F67" s="1" t="s">
        <v>6</v>
      </c>
      <c r="G67" s="1">
        <v>8</v>
      </c>
      <c r="H67" s="1">
        <v>0.77</v>
      </c>
      <c r="I67" s="1">
        <v>0.39</v>
      </c>
      <c r="J67" s="1">
        <v>0.88</v>
      </c>
      <c r="K67" s="1">
        <v>0.59</v>
      </c>
      <c r="L67">
        <v>0.72499999999999998</v>
      </c>
      <c r="M67">
        <v>0.82499999999999996</v>
      </c>
      <c r="N67">
        <v>0.28000000000000003</v>
      </c>
      <c r="O67">
        <v>2</v>
      </c>
      <c r="P67">
        <v>0.35</v>
      </c>
      <c r="Q67">
        <v>0.42499999999999999</v>
      </c>
      <c r="R67">
        <v>0.28000000000000003</v>
      </c>
      <c r="S67">
        <v>2</v>
      </c>
      <c r="T67">
        <v>0.84</v>
      </c>
      <c r="U67">
        <v>1.1599999999999999</v>
      </c>
      <c r="V67">
        <f t="shared" ref="V67:V82" si="3">U67-1</f>
        <v>0.15999999999999992</v>
      </c>
      <c r="W67">
        <v>0.87</v>
      </c>
      <c r="X67">
        <v>0.93</v>
      </c>
      <c r="Y67">
        <v>-3.1600000000000003E-2</v>
      </c>
      <c r="Z67">
        <v>2.2000000000000001E-3</v>
      </c>
      <c r="AA67">
        <v>4.5000000000000005E-3</v>
      </c>
    </row>
    <row r="68" spans="1:27" x14ac:dyDescent="0.2">
      <c r="A68" t="s">
        <v>9</v>
      </c>
      <c r="B68" s="1" t="s">
        <v>17</v>
      </c>
      <c r="C68" t="s">
        <v>15</v>
      </c>
      <c r="D68">
        <v>19.579999999999998</v>
      </c>
      <c r="E68">
        <f t="shared" si="2"/>
        <v>383.37639999999993</v>
      </c>
      <c r="F68" s="1" t="s">
        <v>6</v>
      </c>
      <c r="G68" s="1">
        <v>8</v>
      </c>
      <c r="H68" s="1">
        <v>0.77</v>
      </c>
      <c r="I68" s="1">
        <v>0.46</v>
      </c>
      <c r="J68" s="1">
        <v>0.87</v>
      </c>
      <c r="K68" s="1">
        <v>0.65</v>
      </c>
      <c r="L68">
        <v>0.72499999999999998</v>
      </c>
      <c r="M68">
        <v>0.82499999999999996</v>
      </c>
      <c r="N68">
        <v>0.28000000000000003</v>
      </c>
      <c r="O68">
        <v>2</v>
      </c>
      <c r="P68">
        <v>0.42499999999999999</v>
      </c>
      <c r="Q68">
        <v>0.5</v>
      </c>
      <c r="R68">
        <v>0.28000000000000003</v>
      </c>
      <c r="S68">
        <v>2</v>
      </c>
      <c r="T68">
        <v>0.84</v>
      </c>
      <c r="U68">
        <v>1.1599999999999999</v>
      </c>
      <c r="V68">
        <f t="shared" si="3"/>
        <v>0.15999999999999992</v>
      </c>
      <c r="W68">
        <v>0.87</v>
      </c>
      <c r="X68">
        <v>0.91</v>
      </c>
      <c r="Y68">
        <v>-3.3599999999999998E-2</v>
      </c>
      <c r="Z68">
        <v>2.3999999999999998E-3</v>
      </c>
      <c r="AA68">
        <v>4.1999999999999997E-3</v>
      </c>
    </row>
    <row r="69" spans="1:27" x14ac:dyDescent="0.2">
      <c r="A69" t="s">
        <v>9</v>
      </c>
      <c r="B69" s="1" t="s">
        <v>17</v>
      </c>
      <c r="C69" t="s">
        <v>15</v>
      </c>
      <c r="D69">
        <v>20.58</v>
      </c>
      <c r="E69">
        <f t="shared" si="2"/>
        <v>423.53639999999996</v>
      </c>
      <c r="F69" s="1" t="s">
        <v>6</v>
      </c>
      <c r="G69" s="1">
        <v>8</v>
      </c>
      <c r="H69" s="1">
        <v>0.77</v>
      </c>
      <c r="I69" s="1">
        <v>0.54</v>
      </c>
      <c r="J69" s="1">
        <v>0.87</v>
      </c>
      <c r="K69" s="1">
        <v>0.7</v>
      </c>
      <c r="L69">
        <v>0.72499999999999998</v>
      </c>
      <c r="M69">
        <v>0.82499999999999996</v>
      </c>
      <c r="N69">
        <v>0.28000000000000003</v>
      </c>
      <c r="O69">
        <v>2</v>
      </c>
      <c r="P69">
        <v>0.5</v>
      </c>
      <c r="Q69">
        <v>0.57499999999999996</v>
      </c>
      <c r="R69">
        <v>0.28000000000000003</v>
      </c>
      <c r="S69">
        <v>2</v>
      </c>
      <c r="T69">
        <v>0.84</v>
      </c>
      <c r="U69">
        <v>1.1599999999999999</v>
      </c>
      <c r="V69">
        <f t="shared" si="3"/>
        <v>0.15999999999999992</v>
      </c>
      <c r="W69">
        <v>0.87</v>
      </c>
      <c r="X69">
        <v>0.9</v>
      </c>
      <c r="Y69">
        <v>-3.6400000000000002E-2</v>
      </c>
      <c r="Z69">
        <v>2.8000000000000004E-3</v>
      </c>
      <c r="AA69">
        <v>6.7000000000000002E-3</v>
      </c>
    </row>
    <row r="70" spans="1:27" x14ac:dyDescent="0.2">
      <c r="A70" t="s">
        <v>9</v>
      </c>
      <c r="B70" s="1" t="s">
        <v>17</v>
      </c>
      <c r="C70" t="s">
        <v>15</v>
      </c>
      <c r="D70">
        <v>21.58</v>
      </c>
      <c r="E70">
        <f t="shared" si="2"/>
        <v>465.69639999999993</v>
      </c>
      <c r="F70" s="1" t="s">
        <v>6</v>
      </c>
      <c r="G70" s="1">
        <v>8</v>
      </c>
      <c r="H70" s="1">
        <v>0.77</v>
      </c>
      <c r="I70" s="1">
        <v>0.61</v>
      </c>
      <c r="J70" s="1">
        <v>0.87</v>
      </c>
      <c r="K70" s="1">
        <v>0.76</v>
      </c>
      <c r="L70">
        <v>0.72499999999999998</v>
      </c>
      <c r="M70">
        <v>0.82499999999999996</v>
      </c>
      <c r="N70">
        <v>0.28000000000000003</v>
      </c>
      <c r="O70">
        <v>2</v>
      </c>
      <c r="P70">
        <v>0.57499999999999996</v>
      </c>
      <c r="Q70">
        <v>0.65</v>
      </c>
      <c r="R70">
        <v>0.28000000000000003</v>
      </c>
      <c r="S70">
        <v>2</v>
      </c>
      <c r="T70">
        <v>0.84</v>
      </c>
      <c r="U70">
        <v>1.1599999999999999</v>
      </c>
      <c r="V70">
        <f t="shared" si="3"/>
        <v>0.15999999999999992</v>
      </c>
      <c r="W70">
        <v>0.87</v>
      </c>
      <c r="X70">
        <v>0.89</v>
      </c>
      <c r="Y70">
        <v>-4.7500000000000001E-2</v>
      </c>
      <c r="Z70">
        <v>3.4999999999999996E-3</v>
      </c>
      <c r="AA70">
        <v>6.3E-3</v>
      </c>
    </row>
    <row r="71" spans="1:27" x14ac:dyDescent="0.2">
      <c r="A71" t="s">
        <v>9</v>
      </c>
      <c r="B71" s="1" t="s">
        <v>17</v>
      </c>
      <c r="C71" t="s">
        <v>15</v>
      </c>
      <c r="D71">
        <v>22.58</v>
      </c>
      <c r="E71">
        <f t="shared" si="2"/>
        <v>509.85639999999995</v>
      </c>
      <c r="F71" s="1" t="s">
        <v>6</v>
      </c>
      <c r="G71" s="1">
        <v>8</v>
      </c>
      <c r="H71" s="1">
        <v>0.77</v>
      </c>
      <c r="I71" s="1">
        <v>0.68</v>
      </c>
      <c r="J71" s="1">
        <v>0.87</v>
      </c>
      <c r="K71" s="1">
        <v>0.81</v>
      </c>
      <c r="L71">
        <v>0.72499999999999998</v>
      </c>
      <c r="M71">
        <v>0.82499999999999996</v>
      </c>
      <c r="N71">
        <v>0.28000000000000003</v>
      </c>
      <c r="O71">
        <v>2</v>
      </c>
      <c r="P71">
        <v>0.65</v>
      </c>
      <c r="Q71">
        <v>0.72499999999999998</v>
      </c>
      <c r="R71">
        <v>0.28000000000000003</v>
      </c>
      <c r="S71">
        <v>2</v>
      </c>
      <c r="T71">
        <v>0.84</v>
      </c>
      <c r="U71">
        <v>1.1599999999999999</v>
      </c>
      <c r="V71">
        <f t="shared" si="3"/>
        <v>0.15999999999999992</v>
      </c>
      <c r="W71">
        <v>0.87</v>
      </c>
      <c r="X71">
        <v>0.88</v>
      </c>
      <c r="Y71">
        <v>-5.6900000000000006E-2</v>
      </c>
      <c r="Z71">
        <v>4.4000000000000003E-3</v>
      </c>
      <c r="AA71">
        <v>8.8000000000000005E-3</v>
      </c>
    </row>
    <row r="72" spans="1:27" x14ac:dyDescent="0.2">
      <c r="A72" t="s">
        <v>9</v>
      </c>
      <c r="B72" s="1" t="s">
        <v>17</v>
      </c>
      <c r="C72" t="s">
        <v>15</v>
      </c>
      <c r="D72">
        <v>23.58</v>
      </c>
      <c r="E72">
        <f t="shared" si="2"/>
        <v>556.01639999999998</v>
      </c>
      <c r="F72" s="1" t="s">
        <v>6</v>
      </c>
      <c r="G72" s="1">
        <v>8</v>
      </c>
      <c r="H72" s="1">
        <v>0.77</v>
      </c>
      <c r="I72" s="1">
        <v>0.77</v>
      </c>
      <c r="J72" s="1">
        <v>0.87</v>
      </c>
      <c r="K72" s="1">
        <v>0.88</v>
      </c>
      <c r="L72">
        <v>0.72499999999999998</v>
      </c>
      <c r="M72">
        <v>0.82499999999999996</v>
      </c>
      <c r="N72">
        <v>0.28000000000000003</v>
      </c>
      <c r="O72">
        <v>2</v>
      </c>
      <c r="P72">
        <v>0.72499999999999998</v>
      </c>
      <c r="Q72">
        <v>0.82499999999999996</v>
      </c>
      <c r="R72">
        <v>0.28000000000000003</v>
      </c>
      <c r="S72">
        <v>2</v>
      </c>
      <c r="T72">
        <v>0.84</v>
      </c>
      <c r="U72">
        <v>1.1599999999999999</v>
      </c>
      <c r="V72">
        <f t="shared" si="3"/>
        <v>0.15999999999999992</v>
      </c>
      <c r="W72">
        <v>0.87</v>
      </c>
      <c r="X72">
        <v>0.87</v>
      </c>
      <c r="Y72">
        <v>-7.6600000000000001E-2</v>
      </c>
      <c r="Z72">
        <v>5.1999999999999998E-3</v>
      </c>
      <c r="AA72">
        <v>1.03E-2</v>
      </c>
    </row>
    <row r="73" spans="1:27" x14ac:dyDescent="0.2">
      <c r="A73" t="s">
        <v>9</v>
      </c>
      <c r="B73" s="1" t="s">
        <v>17</v>
      </c>
      <c r="C73" t="s">
        <v>15</v>
      </c>
      <c r="D73">
        <v>24.58</v>
      </c>
      <c r="E73">
        <f t="shared" si="2"/>
        <v>604.17639999999994</v>
      </c>
      <c r="F73" s="1" t="s">
        <v>6</v>
      </c>
      <c r="G73" s="1">
        <v>8</v>
      </c>
      <c r="H73" s="1">
        <v>0.77</v>
      </c>
      <c r="I73" s="1">
        <v>0.88</v>
      </c>
      <c r="J73" s="1">
        <v>0.87</v>
      </c>
      <c r="K73" s="1">
        <v>0.97</v>
      </c>
      <c r="L73">
        <v>0.72499999999999998</v>
      </c>
      <c r="M73">
        <v>0.82499999999999996</v>
      </c>
      <c r="N73">
        <v>0.28000000000000003</v>
      </c>
      <c r="O73">
        <v>2</v>
      </c>
      <c r="P73">
        <v>0.82499999999999996</v>
      </c>
      <c r="Q73">
        <v>1</v>
      </c>
      <c r="R73">
        <v>0.28000000000000003</v>
      </c>
      <c r="S73">
        <v>2</v>
      </c>
      <c r="T73">
        <v>0.83</v>
      </c>
      <c r="U73">
        <v>1.17</v>
      </c>
      <c r="V73">
        <f t="shared" si="3"/>
        <v>0.16999999999999993</v>
      </c>
      <c r="W73">
        <v>0.87</v>
      </c>
      <c r="X73">
        <v>0.87</v>
      </c>
      <c r="Y73">
        <v>-0.10009999999999999</v>
      </c>
      <c r="Z73">
        <v>7.6E-3</v>
      </c>
      <c r="AA73">
        <v>1.67E-2</v>
      </c>
    </row>
    <row r="74" spans="1:27" x14ac:dyDescent="0.2">
      <c r="A74" t="s">
        <v>9</v>
      </c>
      <c r="B74" s="1" t="s">
        <v>17</v>
      </c>
      <c r="C74" t="s">
        <v>15</v>
      </c>
      <c r="D74">
        <v>25.58</v>
      </c>
      <c r="E74">
        <f t="shared" si="2"/>
        <v>654.33639999999991</v>
      </c>
      <c r="F74" s="1" t="s">
        <v>6</v>
      </c>
      <c r="G74" s="1">
        <v>9</v>
      </c>
      <c r="H74" s="1">
        <v>0.87</v>
      </c>
      <c r="I74" s="1">
        <v>0.25</v>
      </c>
      <c r="J74" s="1">
        <v>0.97</v>
      </c>
      <c r="K74" s="1">
        <v>0.46</v>
      </c>
      <c r="L74">
        <v>0.82499999999999996</v>
      </c>
      <c r="M74">
        <v>1</v>
      </c>
      <c r="N74">
        <v>0.28000000000000003</v>
      </c>
      <c r="O74">
        <v>2</v>
      </c>
      <c r="P74">
        <v>0.2</v>
      </c>
      <c r="Q74">
        <v>0.27500000000000002</v>
      </c>
      <c r="R74">
        <v>0.28000000000000003</v>
      </c>
      <c r="S74">
        <v>2</v>
      </c>
      <c r="T74">
        <v>0.84</v>
      </c>
      <c r="U74">
        <v>1.1599999999999999</v>
      </c>
      <c r="V74">
        <f t="shared" si="3"/>
        <v>0.15999999999999992</v>
      </c>
      <c r="W74">
        <v>0.87</v>
      </c>
      <c r="X74">
        <v>0.98</v>
      </c>
      <c r="Y74">
        <v>-2.86E-2</v>
      </c>
      <c r="Z74">
        <v>4.5999999999999999E-3</v>
      </c>
      <c r="AA74">
        <v>6.9999999999999993E-3</v>
      </c>
    </row>
    <row r="75" spans="1:27" x14ac:dyDescent="0.2">
      <c r="A75" t="s">
        <v>9</v>
      </c>
      <c r="B75" s="1" t="s">
        <v>17</v>
      </c>
      <c r="C75" t="s">
        <v>15</v>
      </c>
      <c r="D75">
        <v>26.58</v>
      </c>
      <c r="E75">
        <f t="shared" si="2"/>
        <v>706.49639999999988</v>
      </c>
      <c r="F75" s="1" t="s">
        <v>6</v>
      </c>
      <c r="G75" s="1">
        <v>9</v>
      </c>
      <c r="H75" s="1">
        <v>0.87</v>
      </c>
      <c r="I75" s="1">
        <v>0.31</v>
      </c>
      <c r="J75" s="1">
        <v>0.97</v>
      </c>
      <c r="K75" s="1">
        <v>0.53</v>
      </c>
      <c r="L75">
        <v>0.82499999999999996</v>
      </c>
      <c r="M75">
        <v>1</v>
      </c>
      <c r="N75">
        <v>0.28000000000000003</v>
      </c>
      <c r="O75">
        <v>2</v>
      </c>
      <c r="P75">
        <v>0.27500000000000002</v>
      </c>
      <c r="Q75">
        <v>0.35</v>
      </c>
      <c r="R75">
        <v>0.28000000000000003</v>
      </c>
      <c r="S75">
        <v>2</v>
      </c>
      <c r="T75">
        <v>0.84</v>
      </c>
      <c r="U75">
        <v>1.1599999999999999</v>
      </c>
      <c r="V75">
        <f t="shared" si="3"/>
        <v>0.15999999999999992</v>
      </c>
      <c r="W75">
        <v>0.87</v>
      </c>
      <c r="X75">
        <v>0.95</v>
      </c>
      <c r="Y75">
        <v>-4.2900000000000001E-2</v>
      </c>
      <c r="Z75">
        <v>3.3E-3</v>
      </c>
      <c r="AA75">
        <v>6.6E-3</v>
      </c>
    </row>
    <row r="76" spans="1:27" x14ac:dyDescent="0.2">
      <c r="A76" t="s">
        <v>9</v>
      </c>
      <c r="B76" s="1" t="s">
        <v>17</v>
      </c>
      <c r="C76" t="s">
        <v>15</v>
      </c>
      <c r="D76">
        <v>27.58</v>
      </c>
      <c r="E76">
        <f t="shared" si="2"/>
        <v>760.65639999999996</v>
      </c>
      <c r="F76" s="1" t="s">
        <v>6</v>
      </c>
      <c r="G76" s="1">
        <v>9</v>
      </c>
      <c r="H76" s="1">
        <v>0.88</v>
      </c>
      <c r="I76" s="1">
        <v>0.39</v>
      </c>
      <c r="J76" s="1">
        <v>0.97</v>
      </c>
      <c r="K76" s="1">
        <v>0.59</v>
      </c>
      <c r="L76">
        <v>0.82499999999999996</v>
      </c>
      <c r="M76">
        <v>1</v>
      </c>
      <c r="N76">
        <v>0.28000000000000003</v>
      </c>
      <c r="O76">
        <v>2</v>
      </c>
      <c r="P76">
        <v>0.35</v>
      </c>
      <c r="Q76">
        <v>0.42499999999999999</v>
      </c>
      <c r="R76">
        <v>0.28000000000000003</v>
      </c>
      <c r="S76">
        <v>2</v>
      </c>
      <c r="T76">
        <v>0.84</v>
      </c>
      <c r="U76">
        <v>1.1599999999999999</v>
      </c>
      <c r="V76">
        <f t="shared" si="3"/>
        <v>0.15999999999999992</v>
      </c>
      <c r="W76">
        <v>0.87</v>
      </c>
      <c r="X76">
        <v>0.93</v>
      </c>
      <c r="Y76">
        <v>-4.5899999999999996E-2</v>
      </c>
      <c r="Z76">
        <v>3.3E-3</v>
      </c>
      <c r="AA76">
        <v>8.3000000000000001E-3</v>
      </c>
    </row>
    <row r="77" spans="1:27" x14ac:dyDescent="0.2">
      <c r="A77" t="s">
        <v>9</v>
      </c>
      <c r="B77" s="1" t="s">
        <v>17</v>
      </c>
      <c r="C77" t="s">
        <v>15</v>
      </c>
      <c r="D77">
        <v>28.58</v>
      </c>
      <c r="E77">
        <f t="shared" si="2"/>
        <v>816.81639999999993</v>
      </c>
      <c r="F77" s="1" t="s">
        <v>6</v>
      </c>
      <c r="G77" s="1">
        <v>9</v>
      </c>
      <c r="H77" s="1">
        <v>0.88</v>
      </c>
      <c r="I77" s="1">
        <v>0.46</v>
      </c>
      <c r="J77" s="1">
        <v>0.97</v>
      </c>
      <c r="K77" s="1">
        <v>0.65</v>
      </c>
      <c r="L77">
        <v>0.82499999999999996</v>
      </c>
      <c r="M77">
        <v>1</v>
      </c>
      <c r="N77">
        <v>0.28000000000000003</v>
      </c>
      <c r="O77">
        <v>2</v>
      </c>
      <c r="P77">
        <v>0.42499999999999999</v>
      </c>
      <c r="Q77">
        <v>0.5</v>
      </c>
      <c r="R77">
        <v>0.28000000000000003</v>
      </c>
      <c r="S77">
        <v>2</v>
      </c>
      <c r="T77">
        <v>0.84</v>
      </c>
      <c r="U77">
        <v>1.1599999999999999</v>
      </c>
      <c r="V77">
        <f t="shared" si="3"/>
        <v>0.15999999999999992</v>
      </c>
      <c r="W77">
        <v>0.87</v>
      </c>
      <c r="X77">
        <v>0.91</v>
      </c>
      <c r="Y77">
        <v>-5.62E-2</v>
      </c>
      <c r="Z77">
        <v>3.7000000000000002E-3</v>
      </c>
      <c r="AA77">
        <v>6.9999999999999993E-3</v>
      </c>
    </row>
    <row r="78" spans="1:27" x14ac:dyDescent="0.2">
      <c r="A78" t="s">
        <v>9</v>
      </c>
      <c r="B78" s="1" t="s">
        <v>17</v>
      </c>
      <c r="C78" t="s">
        <v>15</v>
      </c>
      <c r="D78">
        <v>29.58</v>
      </c>
      <c r="E78">
        <f t="shared" si="2"/>
        <v>874.9763999999999</v>
      </c>
      <c r="F78" s="1" t="s">
        <v>6</v>
      </c>
      <c r="G78" s="1">
        <v>9</v>
      </c>
      <c r="H78" s="1">
        <v>0.88</v>
      </c>
      <c r="I78" s="1">
        <v>0.54</v>
      </c>
      <c r="J78" s="1">
        <v>0.97</v>
      </c>
      <c r="K78" s="1">
        <v>0.7</v>
      </c>
      <c r="L78">
        <v>0.82499999999999996</v>
      </c>
      <c r="M78">
        <v>1</v>
      </c>
      <c r="N78">
        <v>0.28000000000000003</v>
      </c>
      <c r="O78">
        <v>2</v>
      </c>
      <c r="P78">
        <v>0.5</v>
      </c>
      <c r="Q78">
        <v>0.57499999999999996</v>
      </c>
      <c r="R78">
        <v>0.28000000000000003</v>
      </c>
      <c r="S78">
        <v>2</v>
      </c>
      <c r="T78">
        <v>0.84</v>
      </c>
      <c r="U78">
        <v>1.1599999999999999</v>
      </c>
      <c r="V78">
        <f t="shared" si="3"/>
        <v>0.15999999999999992</v>
      </c>
      <c r="W78">
        <v>0.87</v>
      </c>
      <c r="X78">
        <v>0.9</v>
      </c>
      <c r="Y78">
        <v>-5.5599999999999997E-2</v>
      </c>
      <c r="Z78">
        <v>4.3E-3</v>
      </c>
      <c r="AA78">
        <v>7.1999999999999998E-3</v>
      </c>
    </row>
    <row r="79" spans="1:27" x14ac:dyDescent="0.2">
      <c r="A79" t="s">
        <v>9</v>
      </c>
      <c r="B79" s="1" t="s">
        <v>17</v>
      </c>
      <c r="C79" t="s">
        <v>15</v>
      </c>
      <c r="D79">
        <v>30.58</v>
      </c>
      <c r="E79">
        <f t="shared" si="2"/>
        <v>935.13639999999987</v>
      </c>
      <c r="F79" s="1" t="s">
        <v>6</v>
      </c>
      <c r="G79" s="1">
        <v>9</v>
      </c>
      <c r="H79" s="1">
        <v>0.88</v>
      </c>
      <c r="I79" s="1">
        <v>0.61</v>
      </c>
      <c r="J79" s="1">
        <v>0.96</v>
      </c>
      <c r="K79" s="1">
        <v>0.76</v>
      </c>
      <c r="L79">
        <v>0.82499999999999996</v>
      </c>
      <c r="M79">
        <v>1</v>
      </c>
      <c r="N79">
        <v>0.28000000000000003</v>
      </c>
      <c r="O79">
        <v>2</v>
      </c>
      <c r="P79">
        <v>0.57499999999999996</v>
      </c>
      <c r="Q79">
        <v>0.65</v>
      </c>
      <c r="R79">
        <v>0.28000000000000003</v>
      </c>
      <c r="S79">
        <v>2</v>
      </c>
      <c r="T79">
        <v>0.84</v>
      </c>
      <c r="U79">
        <v>1.1599999999999999</v>
      </c>
      <c r="V79">
        <f t="shared" si="3"/>
        <v>0.15999999999999992</v>
      </c>
      <c r="W79">
        <v>0.86</v>
      </c>
      <c r="X79">
        <v>0.89</v>
      </c>
      <c r="Y79">
        <v>-6.2199999999999998E-2</v>
      </c>
      <c r="Z79">
        <v>5.1999999999999998E-3</v>
      </c>
      <c r="AA79">
        <v>8.5000000000000006E-3</v>
      </c>
    </row>
    <row r="80" spans="1:27" x14ac:dyDescent="0.2">
      <c r="A80" t="s">
        <v>9</v>
      </c>
      <c r="B80" s="1" t="s">
        <v>17</v>
      </c>
      <c r="C80" t="s">
        <v>15</v>
      </c>
      <c r="D80">
        <v>31.58</v>
      </c>
      <c r="E80">
        <f t="shared" si="2"/>
        <v>997.29639999999995</v>
      </c>
      <c r="F80" s="1" t="s">
        <v>6</v>
      </c>
      <c r="G80" s="1">
        <v>9</v>
      </c>
      <c r="H80" s="1">
        <v>0.88</v>
      </c>
      <c r="I80" s="1">
        <v>0.68</v>
      </c>
      <c r="J80" s="1">
        <v>0.96</v>
      </c>
      <c r="K80" s="1">
        <v>0.81</v>
      </c>
      <c r="L80">
        <v>0.82499999999999996</v>
      </c>
      <c r="M80">
        <v>1</v>
      </c>
      <c r="N80">
        <v>0.28000000000000003</v>
      </c>
      <c r="O80">
        <v>2</v>
      </c>
      <c r="P80">
        <v>0.65</v>
      </c>
      <c r="Q80">
        <v>0.72499999999999998</v>
      </c>
      <c r="R80">
        <v>0.28000000000000003</v>
      </c>
      <c r="S80">
        <v>2</v>
      </c>
      <c r="T80">
        <v>0.83</v>
      </c>
      <c r="U80">
        <v>1.17</v>
      </c>
      <c r="V80">
        <f t="shared" si="3"/>
        <v>0.16999999999999993</v>
      </c>
      <c r="W80">
        <v>0.86</v>
      </c>
      <c r="X80">
        <v>0.88</v>
      </c>
      <c r="Y80">
        <v>-6.7900000000000002E-2</v>
      </c>
      <c r="Z80">
        <v>6.5000000000000006E-3</v>
      </c>
      <c r="AA80">
        <v>9.4999999999999998E-3</v>
      </c>
    </row>
    <row r="81" spans="1:27" x14ac:dyDescent="0.2">
      <c r="A81" t="s">
        <v>9</v>
      </c>
      <c r="B81" s="1" t="s">
        <v>17</v>
      </c>
      <c r="C81" t="s">
        <v>15</v>
      </c>
      <c r="D81">
        <v>32.58</v>
      </c>
      <c r="E81">
        <f t="shared" si="2"/>
        <v>1061.4563999999998</v>
      </c>
      <c r="F81" s="1" t="s">
        <v>6</v>
      </c>
      <c r="G81" s="1">
        <v>9</v>
      </c>
      <c r="H81" s="1">
        <v>0.88</v>
      </c>
      <c r="I81" s="1">
        <v>0.77</v>
      </c>
      <c r="J81" s="1">
        <v>0.96</v>
      </c>
      <c r="K81" s="1">
        <v>0.88</v>
      </c>
      <c r="L81">
        <v>0.82499999999999996</v>
      </c>
      <c r="M81">
        <v>1</v>
      </c>
      <c r="N81">
        <v>0.28000000000000003</v>
      </c>
      <c r="O81">
        <v>2</v>
      </c>
      <c r="P81">
        <v>0.72499999999999998</v>
      </c>
      <c r="Q81">
        <v>0.82499999999999996</v>
      </c>
      <c r="R81">
        <v>0.28000000000000003</v>
      </c>
      <c r="S81">
        <v>2</v>
      </c>
      <c r="T81">
        <v>0.83</v>
      </c>
      <c r="U81">
        <v>1.17</v>
      </c>
      <c r="V81">
        <f t="shared" si="3"/>
        <v>0.16999999999999993</v>
      </c>
      <c r="W81">
        <v>0.86</v>
      </c>
      <c r="X81">
        <v>0.87</v>
      </c>
      <c r="Y81">
        <v>-7.0800000000000002E-2</v>
      </c>
      <c r="Z81">
        <v>7.6E-3</v>
      </c>
      <c r="AA81">
        <v>0.01</v>
      </c>
    </row>
    <row r="82" spans="1:27" x14ac:dyDescent="0.2">
      <c r="A82" t="s">
        <v>9</v>
      </c>
      <c r="B82" s="1" t="s">
        <v>17</v>
      </c>
      <c r="C82" t="s">
        <v>15</v>
      </c>
      <c r="D82">
        <v>33.58</v>
      </c>
      <c r="E82">
        <f t="shared" si="2"/>
        <v>1127.6163999999999</v>
      </c>
      <c r="F82" s="1" t="s">
        <v>6</v>
      </c>
      <c r="G82" s="1">
        <v>9</v>
      </c>
      <c r="H82" s="1">
        <v>0.88</v>
      </c>
      <c r="I82" s="1">
        <v>0.88</v>
      </c>
      <c r="J82" s="1">
        <v>0.97</v>
      </c>
      <c r="K82" s="1">
        <v>0.97</v>
      </c>
      <c r="L82">
        <v>0.82499999999999996</v>
      </c>
      <c r="M82">
        <v>1</v>
      </c>
      <c r="N82">
        <v>0.28000000000000003</v>
      </c>
      <c r="O82">
        <v>2</v>
      </c>
      <c r="P82">
        <v>0.82499999999999996</v>
      </c>
      <c r="Q82">
        <v>1</v>
      </c>
      <c r="R82">
        <v>0.28000000000000003</v>
      </c>
      <c r="S82">
        <v>2</v>
      </c>
      <c r="T82">
        <v>0.83</v>
      </c>
      <c r="U82">
        <v>1.17</v>
      </c>
      <c r="V82">
        <f t="shared" si="3"/>
        <v>0.16999999999999993</v>
      </c>
      <c r="W82">
        <v>0.86</v>
      </c>
      <c r="X82">
        <v>0.87</v>
      </c>
      <c r="Y82">
        <v>-0.1011</v>
      </c>
      <c r="Z82">
        <v>1.0500000000000001E-2</v>
      </c>
      <c r="AA82">
        <v>1.3999999999999999E-2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2022-09-23T22:14:56Z</dcterms:modified>
</cp:coreProperties>
</file>