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31F623F3-AB8A-B743-BA88-9B2C80FFE6F1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1" l="1"/>
  <c r="Z3" i="1"/>
  <c r="Z4" i="1"/>
  <c r="Z5" i="1"/>
  <c r="Z6" i="1"/>
  <c r="Z7" i="1"/>
  <c r="Z8" i="1"/>
  <c r="Z9" i="1"/>
  <c r="Z10" i="1"/>
  <c r="Z2" i="1"/>
</calcChain>
</file>

<file path=xl/sharedStrings.xml><?xml version="1.0" encoding="utf-8"?>
<sst xmlns="http://schemas.openxmlformats.org/spreadsheetml/2006/main" count="87" uniqueCount="32">
  <si>
    <t>col</t>
  </si>
  <si>
    <t>obs</t>
  </si>
  <si>
    <t>value</t>
  </si>
  <si>
    <t>stat_u</t>
  </si>
  <si>
    <t>hadrons</t>
  </si>
  <si>
    <t>process</t>
  </si>
  <si>
    <t>Q2</t>
  </si>
  <si>
    <t>SIDIS</t>
  </si>
  <si>
    <t>pi+,pi-</t>
  </si>
  <si>
    <t>tar</t>
  </si>
  <si>
    <t>A_UT</t>
  </si>
  <si>
    <t>x</t>
  </si>
  <si>
    <t>z</t>
  </si>
  <si>
    <t>M</t>
  </si>
  <si>
    <t>xdo</t>
  </si>
  <si>
    <t>xup</t>
  </si>
  <si>
    <t>y</t>
  </si>
  <si>
    <t>norm_c</t>
  </si>
  <si>
    <t>Ebeam</t>
  </si>
  <si>
    <t>COMPASS</t>
  </si>
  <si>
    <t>syst_u</t>
  </si>
  <si>
    <t>d</t>
  </si>
  <si>
    <t>zmin</t>
  </si>
  <si>
    <t>zmax</t>
  </si>
  <si>
    <t>Mmin</t>
  </si>
  <si>
    <t>Mmax</t>
  </si>
  <si>
    <t>S</t>
  </si>
  <si>
    <t>binning</t>
  </si>
  <si>
    <t>Q2min</t>
  </si>
  <si>
    <t>W2min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</si>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</sst>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zoomScale="125" zoomScaleNormal="125" workbookViewId="0">
      <selection activeCell="N1" sqref="N1:O1048576"/>
    </sheetView>
  </sheetViews>
  <sheetFormatPr baseColWidth="10" defaultColWidth="8.83203125" defaultRowHeight="15" x14ac:dyDescent="0.2"/>
  <cols>
    <col min="23" max="24" width="10.83203125" customWidth="1"/>
  </cols>
  <sheetData>
    <row r="1" spans="1:27" x14ac:dyDescent="0.2">
      <c r="A1" s="2" t="s">
        <v>0</v>
      </c>
      <c r="B1" s="2" t="s">
        <v>5</v>
      </c>
      <c r="C1" s="2" t="s">
        <v>4</v>
      </c>
      <c r="D1" s="2" t="s">
        <v>9</v>
      </c>
      <c r="E1" s="2" t="s">
        <v>1</v>
      </c>
      <c r="F1" s="2" t="s">
        <v>18</v>
      </c>
      <c r="G1" s="2" t="s">
        <v>26</v>
      </c>
      <c r="H1" s="2" t="s">
        <v>28</v>
      </c>
      <c r="I1" s="2" t="s">
        <v>29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30</v>
      </c>
      <c r="O1" s="2" t="s">
        <v>31</v>
      </c>
      <c r="P1" s="2" t="s">
        <v>14</v>
      </c>
      <c r="Q1" s="2" t="s">
        <v>15</v>
      </c>
      <c r="R1" s="2" t="s">
        <v>11</v>
      </c>
      <c r="S1" s="2" t="s">
        <v>6</v>
      </c>
      <c r="T1" s="2" t="s">
        <v>16</v>
      </c>
      <c r="U1" s="2" t="s">
        <v>12</v>
      </c>
      <c r="V1" s="2" t="s">
        <v>13</v>
      </c>
      <c r="W1" s="2" t="s">
        <v>2</v>
      </c>
      <c r="X1" s="2" t="s">
        <v>3</v>
      </c>
      <c r="Y1" s="2" t="s">
        <v>20</v>
      </c>
      <c r="Z1" s="2" t="s">
        <v>17</v>
      </c>
      <c r="AA1" s="2" t="s">
        <v>27</v>
      </c>
    </row>
    <row r="2" spans="1:27" x14ac:dyDescent="0.2">
      <c r="A2" t="s">
        <v>19</v>
      </c>
      <c r="B2" s="1" t="s">
        <v>7</v>
      </c>
      <c r="C2" s="1" t="s">
        <v>8</v>
      </c>
      <c r="D2" s="1" t="s">
        <v>21</v>
      </c>
      <c r="E2" s="1" t="s">
        <v>10</v>
      </c>
      <c r="F2" s="1">
        <v>160</v>
      </c>
      <c r="G2" s="1">
        <v>301</v>
      </c>
      <c r="H2" s="1">
        <v>1</v>
      </c>
      <c r="I2" s="1">
        <v>25</v>
      </c>
      <c r="J2" s="1">
        <v>0.2</v>
      </c>
      <c r="K2" s="1">
        <v>1</v>
      </c>
      <c r="L2" s="1">
        <v>0.28999999999999998</v>
      </c>
      <c r="M2" s="1">
        <v>0.4</v>
      </c>
      <c r="N2" s="1">
        <v>0.1</v>
      </c>
      <c r="O2" s="1">
        <v>0.9</v>
      </c>
      <c r="P2" s="1">
        <v>3.0000000000000001E-3</v>
      </c>
      <c r="Q2" s="1">
        <v>0.7</v>
      </c>
      <c r="R2" s="1">
        <v>3.5999999999999997E-2</v>
      </c>
      <c r="S2" s="1">
        <v>3.1549999999999998</v>
      </c>
      <c r="T2" s="1">
        <v>0.34699999999999998</v>
      </c>
      <c r="U2" s="1">
        <v>0.41499999999999998</v>
      </c>
      <c r="V2" s="1">
        <v>0.36149999999999999</v>
      </c>
      <c r="W2" s="1">
        <v>-1.6000000000000001E-3</v>
      </c>
      <c r="X2" s="1">
        <v>1.2800000000000001E-2</v>
      </c>
      <c r="Y2" s="1">
        <v>7.7000000000000002E-3</v>
      </c>
      <c r="Z2">
        <f>W2*0.054</f>
        <v>-8.6399999999999999E-5</v>
      </c>
      <c r="AA2" s="1" t="s">
        <v>13</v>
      </c>
    </row>
    <row r="3" spans="1:27" x14ac:dyDescent="0.2">
      <c r="A3" t="s">
        <v>19</v>
      </c>
      <c r="B3" s="1" t="s">
        <v>7</v>
      </c>
      <c r="C3" s="1" t="s">
        <v>8</v>
      </c>
      <c r="D3" s="1" t="s">
        <v>21</v>
      </c>
      <c r="E3" s="1" t="s">
        <v>10</v>
      </c>
      <c r="F3" s="1">
        <v>160</v>
      </c>
      <c r="G3" s="1">
        <v>301</v>
      </c>
      <c r="H3" s="1">
        <v>1</v>
      </c>
      <c r="I3" s="1">
        <v>25</v>
      </c>
      <c r="J3" s="1">
        <v>0.2</v>
      </c>
      <c r="K3" s="1">
        <v>1</v>
      </c>
      <c r="L3" s="1">
        <v>0.4</v>
      </c>
      <c r="M3" s="1">
        <v>0.5</v>
      </c>
      <c r="N3" s="1">
        <v>0.1</v>
      </c>
      <c r="O3" s="1">
        <v>0.9</v>
      </c>
      <c r="P3" s="1">
        <v>3.0000000000000001E-3</v>
      </c>
      <c r="Q3" s="1">
        <v>0.7</v>
      </c>
      <c r="R3" s="1">
        <v>3.5000000000000003E-2</v>
      </c>
      <c r="S3" s="1">
        <v>3.1320000000000001</v>
      </c>
      <c r="T3" s="1">
        <v>0.35299999999999998</v>
      </c>
      <c r="U3" s="1">
        <v>0.437</v>
      </c>
      <c r="V3" s="1">
        <v>0.45050000000000001</v>
      </c>
      <c r="W3" s="1">
        <v>3.0000000000000001E-3</v>
      </c>
      <c r="X3" s="1">
        <v>1.09E-2</v>
      </c>
      <c r="Y3" s="1">
        <v>6.4999999999999997E-3</v>
      </c>
      <c r="Z3">
        <f t="shared" ref="Z3:Z11" si="0">W3*0.054</f>
        <v>1.6200000000000001E-4</v>
      </c>
      <c r="AA3" s="1" t="s">
        <v>13</v>
      </c>
    </row>
    <row r="4" spans="1:27" x14ac:dyDescent="0.2">
      <c r="A4" t="s">
        <v>19</v>
      </c>
      <c r="B4" s="1" t="s">
        <v>7</v>
      </c>
      <c r="C4" s="1" t="s">
        <v>8</v>
      </c>
      <c r="D4" s="1" t="s">
        <v>21</v>
      </c>
      <c r="E4" s="1" t="s">
        <v>10</v>
      </c>
      <c r="F4" s="1">
        <v>160</v>
      </c>
      <c r="G4" s="1">
        <v>301</v>
      </c>
      <c r="H4" s="1">
        <v>1</v>
      </c>
      <c r="I4" s="1">
        <v>25</v>
      </c>
      <c r="J4" s="1">
        <v>0.2</v>
      </c>
      <c r="K4" s="1">
        <v>1</v>
      </c>
      <c r="L4" s="1">
        <v>0.5</v>
      </c>
      <c r="M4" s="1">
        <v>0.6</v>
      </c>
      <c r="N4" s="1">
        <v>0.1</v>
      </c>
      <c r="O4" s="1">
        <v>0.9</v>
      </c>
      <c r="P4" s="1">
        <v>3.0000000000000001E-3</v>
      </c>
      <c r="Q4" s="1">
        <v>0.7</v>
      </c>
      <c r="R4" s="1">
        <v>3.4000000000000002E-2</v>
      </c>
      <c r="S4" s="1">
        <v>3.1349999999999998</v>
      </c>
      <c r="T4" s="1">
        <v>0.36399999999999999</v>
      </c>
      <c r="U4" s="1">
        <v>0.44800000000000001</v>
      </c>
      <c r="V4" s="1">
        <v>0.54900000000000004</v>
      </c>
      <c r="W4" s="1">
        <v>-5.9999999999999995E-4</v>
      </c>
      <c r="X4" s="1">
        <v>1.1299999999999999E-2</v>
      </c>
      <c r="Y4" s="1">
        <v>6.7999999999999996E-3</v>
      </c>
      <c r="Z4">
        <f t="shared" si="0"/>
        <v>-3.2399999999999995E-5</v>
      </c>
      <c r="AA4" s="1" t="s">
        <v>13</v>
      </c>
    </row>
    <row r="5" spans="1:27" x14ac:dyDescent="0.2">
      <c r="A5" t="s">
        <v>19</v>
      </c>
      <c r="B5" s="1" t="s">
        <v>7</v>
      </c>
      <c r="C5" s="1" t="s">
        <v>8</v>
      </c>
      <c r="D5" s="1" t="s">
        <v>21</v>
      </c>
      <c r="E5" s="1" t="s">
        <v>10</v>
      </c>
      <c r="F5" s="1">
        <v>160</v>
      </c>
      <c r="G5" s="1">
        <v>301</v>
      </c>
      <c r="H5" s="1">
        <v>1</v>
      </c>
      <c r="I5" s="1">
        <v>25</v>
      </c>
      <c r="J5" s="1">
        <v>0.2</v>
      </c>
      <c r="K5" s="1">
        <v>1</v>
      </c>
      <c r="L5" s="1">
        <v>0.6</v>
      </c>
      <c r="M5" s="1">
        <v>0.7</v>
      </c>
      <c r="N5" s="1">
        <v>0.1</v>
      </c>
      <c r="O5" s="1">
        <v>0.9</v>
      </c>
      <c r="P5" s="1">
        <v>3.0000000000000001E-3</v>
      </c>
      <c r="Q5" s="1">
        <v>0.7</v>
      </c>
      <c r="R5" s="1">
        <v>3.3000000000000002E-2</v>
      </c>
      <c r="S5" s="1">
        <v>2.12</v>
      </c>
      <c r="T5" s="1">
        <v>0.375</v>
      </c>
      <c r="U5" s="1">
        <v>0.46300000000000002</v>
      </c>
      <c r="V5" s="1">
        <v>0.64949999999999997</v>
      </c>
      <c r="W5" s="1">
        <v>1.4200000000000001E-2</v>
      </c>
      <c r="X5" s="1">
        <v>1.2200000000000001E-2</v>
      </c>
      <c r="Y5" s="1">
        <v>7.3000000000000001E-3</v>
      </c>
      <c r="Z5">
        <f t="shared" si="0"/>
        <v>7.6679999999999999E-4</v>
      </c>
      <c r="AA5" s="1" t="s">
        <v>13</v>
      </c>
    </row>
    <row r="6" spans="1:27" x14ac:dyDescent="0.2">
      <c r="A6" t="s">
        <v>19</v>
      </c>
      <c r="B6" s="1" t="s">
        <v>7</v>
      </c>
      <c r="C6" s="1" t="s">
        <v>8</v>
      </c>
      <c r="D6" s="1" t="s">
        <v>21</v>
      </c>
      <c r="E6" s="1" t="s">
        <v>10</v>
      </c>
      <c r="F6" s="1">
        <v>160</v>
      </c>
      <c r="G6" s="1">
        <v>301</v>
      </c>
      <c r="H6" s="1">
        <v>1</v>
      </c>
      <c r="I6" s="1">
        <v>25</v>
      </c>
      <c r="J6" s="1">
        <v>0.2</v>
      </c>
      <c r="K6" s="1">
        <v>1</v>
      </c>
      <c r="L6" s="1">
        <v>0.7</v>
      </c>
      <c r="M6" s="1">
        <v>0.8</v>
      </c>
      <c r="N6" s="1">
        <v>0.1</v>
      </c>
      <c r="O6" s="1">
        <v>0.9</v>
      </c>
      <c r="P6" s="1">
        <v>3.0000000000000001E-3</v>
      </c>
      <c r="Q6" s="1">
        <v>0.7</v>
      </c>
      <c r="R6" s="1">
        <v>3.2000000000000001E-2</v>
      </c>
      <c r="S6" s="1">
        <v>3.0880000000000001</v>
      </c>
      <c r="T6" s="1">
        <v>0.38200000000000001</v>
      </c>
      <c r="U6" s="1">
        <v>0.49</v>
      </c>
      <c r="V6" s="1">
        <v>0.74890000000000001</v>
      </c>
      <c r="W6" s="1">
        <v>-1.06E-2</v>
      </c>
      <c r="X6" s="1">
        <v>1.2200000000000001E-2</v>
      </c>
      <c r="Y6" s="1">
        <v>7.3000000000000001E-3</v>
      </c>
      <c r="Z6">
        <f t="shared" si="0"/>
        <v>-5.7240000000000004E-4</v>
      </c>
      <c r="AA6" s="1" t="s">
        <v>13</v>
      </c>
    </row>
    <row r="7" spans="1:27" x14ac:dyDescent="0.2">
      <c r="A7" t="s">
        <v>19</v>
      </c>
      <c r="B7" s="1" t="s">
        <v>7</v>
      </c>
      <c r="C7" s="1" t="s">
        <v>8</v>
      </c>
      <c r="D7" s="1" t="s">
        <v>21</v>
      </c>
      <c r="E7" s="1" t="s">
        <v>10</v>
      </c>
      <c r="F7" s="1">
        <v>160</v>
      </c>
      <c r="G7" s="1">
        <v>301</v>
      </c>
      <c r="H7" s="1">
        <v>1</v>
      </c>
      <c r="I7" s="1">
        <v>25</v>
      </c>
      <c r="J7" s="1">
        <v>0.2</v>
      </c>
      <c r="K7" s="1">
        <v>1</v>
      </c>
      <c r="L7" s="1">
        <v>0.8</v>
      </c>
      <c r="M7" s="1">
        <v>0.9</v>
      </c>
      <c r="N7" s="1">
        <v>0.1</v>
      </c>
      <c r="O7" s="1">
        <v>0.9</v>
      </c>
      <c r="P7" s="1">
        <v>3.0000000000000001E-3</v>
      </c>
      <c r="Q7" s="1">
        <v>0.7</v>
      </c>
      <c r="R7" s="1">
        <v>3.1E-2</v>
      </c>
      <c r="S7" s="1">
        <v>3.1259999999999999</v>
      </c>
      <c r="T7" s="1">
        <v>0.39200000000000002</v>
      </c>
      <c r="U7" s="1">
        <v>0.499</v>
      </c>
      <c r="V7" s="1">
        <v>0.84609999999999996</v>
      </c>
      <c r="W7" s="1">
        <v>-2.5700000000000001E-2</v>
      </c>
      <c r="X7" s="1">
        <v>1.5100000000000001E-2</v>
      </c>
      <c r="Y7" s="1">
        <v>9.1000000000000004E-3</v>
      </c>
      <c r="Z7">
        <f t="shared" si="0"/>
        <v>-1.3878E-3</v>
      </c>
      <c r="AA7" s="1" t="s">
        <v>13</v>
      </c>
    </row>
    <row r="8" spans="1:27" x14ac:dyDescent="0.2">
      <c r="A8" t="s">
        <v>19</v>
      </c>
      <c r="B8" s="1" t="s">
        <v>7</v>
      </c>
      <c r="C8" s="1" t="s">
        <v>8</v>
      </c>
      <c r="D8" s="1" t="s">
        <v>21</v>
      </c>
      <c r="E8" s="1" t="s">
        <v>10</v>
      </c>
      <c r="F8" s="1">
        <v>160</v>
      </c>
      <c r="G8" s="1">
        <v>301</v>
      </c>
      <c r="H8" s="1">
        <v>1</v>
      </c>
      <c r="I8" s="1">
        <v>25</v>
      </c>
      <c r="J8" s="1">
        <v>0.2</v>
      </c>
      <c r="K8" s="1">
        <v>1</v>
      </c>
      <c r="L8" s="1">
        <v>0.9</v>
      </c>
      <c r="M8" s="1">
        <v>1</v>
      </c>
      <c r="N8" s="1">
        <v>0.1</v>
      </c>
      <c r="O8" s="1">
        <v>0.9</v>
      </c>
      <c r="P8" s="1">
        <v>3.0000000000000001E-3</v>
      </c>
      <c r="Q8" s="1">
        <v>0.7</v>
      </c>
      <c r="R8" s="1">
        <v>0.03</v>
      </c>
      <c r="S8" s="1">
        <v>3.161</v>
      </c>
      <c r="T8" s="1">
        <v>0.40300000000000002</v>
      </c>
      <c r="U8" s="1">
        <v>0.505</v>
      </c>
      <c r="V8" s="1">
        <v>0.94710000000000005</v>
      </c>
      <c r="W8" s="1">
        <v>-1.3899999999999999E-2</v>
      </c>
      <c r="X8" s="1">
        <v>1.8700000000000001E-2</v>
      </c>
      <c r="Y8" s="1">
        <v>1.12E-2</v>
      </c>
      <c r="Z8">
        <f t="shared" si="0"/>
        <v>-7.5059999999999992E-4</v>
      </c>
      <c r="AA8" s="1" t="s">
        <v>13</v>
      </c>
    </row>
    <row r="9" spans="1:27" x14ac:dyDescent="0.2">
      <c r="A9" t="s">
        <v>19</v>
      </c>
      <c r="B9" s="1" t="s">
        <v>7</v>
      </c>
      <c r="C9" s="1" t="s">
        <v>8</v>
      </c>
      <c r="D9" s="1" t="s">
        <v>21</v>
      </c>
      <c r="E9" s="1" t="s">
        <v>10</v>
      </c>
      <c r="F9" s="1">
        <v>160</v>
      </c>
      <c r="G9" s="1">
        <v>301</v>
      </c>
      <c r="H9" s="1">
        <v>1</v>
      </c>
      <c r="I9" s="1">
        <v>25</v>
      </c>
      <c r="J9" s="1">
        <v>0.2</v>
      </c>
      <c r="K9" s="1">
        <v>1</v>
      </c>
      <c r="L9" s="1">
        <v>1</v>
      </c>
      <c r="M9" s="1">
        <v>1.2</v>
      </c>
      <c r="N9" s="1">
        <v>0.1</v>
      </c>
      <c r="O9" s="1">
        <v>0.9</v>
      </c>
      <c r="P9" s="1">
        <v>3.0000000000000001E-3</v>
      </c>
      <c r="Q9" s="1">
        <v>0.7</v>
      </c>
      <c r="R9" s="1">
        <v>2.9000000000000001E-2</v>
      </c>
      <c r="S9" s="1">
        <v>3.1619999999999999</v>
      </c>
      <c r="T9" s="1">
        <v>0.41599999999999998</v>
      </c>
      <c r="U9" s="1">
        <v>0.52</v>
      </c>
      <c r="V9" s="1">
        <v>1.0891999999999999</v>
      </c>
      <c r="W9" s="1">
        <v>4.4000000000000003E-3</v>
      </c>
      <c r="X9" s="1">
        <v>1.83E-2</v>
      </c>
      <c r="Y9" s="1">
        <v>1.0999999999999999E-2</v>
      </c>
      <c r="Z9">
        <f t="shared" si="0"/>
        <v>2.376E-4</v>
      </c>
      <c r="AA9" s="1" t="s">
        <v>13</v>
      </c>
    </row>
    <row r="10" spans="1:27" x14ac:dyDescent="0.2">
      <c r="A10" t="s">
        <v>19</v>
      </c>
      <c r="B10" s="1" t="s">
        <v>7</v>
      </c>
      <c r="C10" s="1" t="s">
        <v>8</v>
      </c>
      <c r="D10" s="1" t="s">
        <v>21</v>
      </c>
      <c r="E10" s="1" t="s">
        <v>10</v>
      </c>
      <c r="F10" s="1">
        <v>160</v>
      </c>
      <c r="G10" s="1">
        <v>301</v>
      </c>
      <c r="H10" s="1">
        <v>1</v>
      </c>
      <c r="I10" s="1">
        <v>25</v>
      </c>
      <c r="J10" s="1">
        <v>0.2</v>
      </c>
      <c r="K10" s="1">
        <v>1</v>
      </c>
      <c r="L10" s="1">
        <v>1.2</v>
      </c>
      <c r="M10" s="1">
        <v>1.5</v>
      </c>
      <c r="N10" s="1">
        <v>0.1</v>
      </c>
      <c r="O10" s="1">
        <v>0.9</v>
      </c>
      <c r="P10" s="1">
        <v>3.0000000000000001E-3</v>
      </c>
      <c r="Q10" s="1">
        <v>0.7</v>
      </c>
      <c r="R10" s="1">
        <v>2.7E-2</v>
      </c>
      <c r="S10" s="1">
        <v>3.1869999999999998</v>
      </c>
      <c r="T10" s="1">
        <v>0.44</v>
      </c>
      <c r="U10" s="1">
        <v>0.55800000000000005</v>
      </c>
      <c r="V10" s="1">
        <v>1.3492</v>
      </c>
      <c r="W10" s="1">
        <v>-5.9999999999999995E-4</v>
      </c>
      <c r="X10" s="1">
        <v>2.1999999999999999E-2</v>
      </c>
      <c r="Y10" s="1">
        <v>1.32E-2</v>
      </c>
      <c r="Z10">
        <f t="shared" si="0"/>
        <v>-3.2399999999999995E-5</v>
      </c>
      <c r="AA10" s="1" t="s">
        <v>13</v>
      </c>
    </row>
    <row r="11" spans="1:27" x14ac:dyDescent="0.2">
      <c r="A11" t="s">
        <v>19</v>
      </c>
      <c r="B11" s="1" t="s">
        <v>7</v>
      </c>
      <c r="C11" s="1" t="s">
        <v>8</v>
      </c>
      <c r="D11" s="1" t="s">
        <v>21</v>
      </c>
      <c r="E11" s="1" t="s">
        <v>10</v>
      </c>
      <c r="F11" s="1">
        <v>160</v>
      </c>
      <c r="G11" s="1">
        <v>301</v>
      </c>
      <c r="H11" s="1">
        <v>1</v>
      </c>
      <c r="I11" s="1">
        <v>25</v>
      </c>
      <c r="J11" s="1">
        <v>0.2</v>
      </c>
      <c r="K11" s="1">
        <v>1</v>
      </c>
      <c r="L11" s="1">
        <v>1.5</v>
      </c>
      <c r="M11" s="1">
        <v>2</v>
      </c>
      <c r="N11" s="1">
        <v>0.1</v>
      </c>
      <c r="O11" s="1">
        <v>0.9</v>
      </c>
      <c r="P11" s="1">
        <v>3.0000000000000001E-3</v>
      </c>
      <c r="Q11" s="1">
        <v>0.7</v>
      </c>
      <c r="R11" s="1">
        <v>2.5000000000000001E-2</v>
      </c>
      <c r="S11" s="1">
        <v>3.2839999999999998</v>
      </c>
      <c r="T11" s="1">
        <v>0.49399999999999999</v>
      </c>
      <c r="U11" s="1">
        <v>0.60499999999999998</v>
      </c>
      <c r="V11" s="1">
        <v>1.9292</v>
      </c>
      <c r="W11" s="1">
        <v>1.67E-2</v>
      </c>
      <c r="X11" s="1">
        <v>4.3499999999999997E-2</v>
      </c>
      <c r="Y11" s="1">
        <v>2.6100000000000002E-2</v>
      </c>
      <c r="Z11">
        <f t="shared" si="0"/>
        <v>9.0180000000000002E-4</v>
      </c>
      <c r="AA11" s="1" t="s">
        <v>13</v>
      </c>
    </row>
    <row r="12" spans="1:27" x14ac:dyDescent="0.2">
      <c r="B12" s="1"/>
      <c r="P12" s="1"/>
      <c r="Q12" s="1"/>
      <c r="R12" s="1"/>
      <c r="S12" s="1"/>
      <c r="T12" s="1"/>
      <c r="U12" s="1"/>
      <c r="V12" s="1"/>
    </row>
    <row r="13" spans="1:27" x14ac:dyDescent="0.2">
      <c r="B13" s="1"/>
      <c r="P13" s="1"/>
      <c r="Q13" s="1"/>
      <c r="R13" s="1"/>
      <c r="S13" s="1"/>
      <c r="T13" s="1"/>
      <c r="U13" s="1"/>
      <c r="V13" s="1"/>
    </row>
    <row r="14" spans="1:27" x14ac:dyDescent="0.2">
      <c r="B14" s="1"/>
      <c r="P14" s="1"/>
      <c r="Q14" s="1"/>
      <c r="R14" s="1"/>
      <c r="S14" s="1"/>
      <c r="T14" s="1"/>
      <c r="U14" s="1"/>
      <c r="V14" s="1"/>
    </row>
    <row r="15" spans="1:27" x14ac:dyDescent="0.2">
      <c r="B15" s="1"/>
      <c r="P15" s="1"/>
      <c r="Q15" s="1"/>
      <c r="R15" s="1"/>
      <c r="S15" s="1"/>
      <c r="T15" s="1"/>
      <c r="U15" s="1"/>
      <c r="V15" s="1"/>
    </row>
    <row r="16" spans="1:27" x14ac:dyDescent="0.2">
      <c r="B16" s="1"/>
      <c r="P16" s="1"/>
      <c r="Q16" s="1"/>
      <c r="R16" s="1"/>
      <c r="S16" s="1"/>
      <c r="T16" s="1"/>
      <c r="U16" s="1"/>
      <c r="V16" s="1"/>
    </row>
    <row r="17" spans="2:22" x14ac:dyDescent="0.2">
      <c r="B17" s="1"/>
      <c r="P17" s="1"/>
      <c r="Q17" s="1"/>
      <c r="R17" s="1"/>
      <c r="S17" s="1"/>
      <c r="T17" s="1"/>
      <c r="U17" s="1"/>
      <c r="V17" s="1"/>
    </row>
    <row r="18" spans="2:22" x14ac:dyDescent="0.2">
      <c r="B18" s="1"/>
      <c r="P18" s="1"/>
      <c r="Q18" s="1"/>
      <c r="R18" s="1"/>
      <c r="S18" s="1"/>
      <c r="T18" s="1"/>
      <c r="U18" s="1"/>
      <c r="V18" s="1"/>
    </row>
    <row r="19" spans="2:22" x14ac:dyDescent="0.2">
      <c r="B19" s="1"/>
      <c r="P19" s="1"/>
      <c r="Q19" s="1"/>
      <c r="R19" s="1"/>
      <c r="S19" s="1"/>
      <c r="T19" s="1"/>
      <c r="U19" s="1"/>
      <c r="V19" s="1"/>
    </row>
    <row r="20" spans="2:22" x14ac:dyDescent="0.2">
      <c r="B20" s="1"/>
      <c r="P20" s="1"/>
      <c r="Q20" s="1"/>
      <c r="R20" s="1"/>
      <c r="S20" s="1"/>
      <c r="T20" s="1"/>
      <c r="U20" s="1"/>
      <c r="V20" s="1"/>
    </row>
    <row r="21" spans="2:22" x14ac:dyDescent="0.2">
      <c r="B21" s="1"/>
      <c r="P21" s="1"/>
      <c r="Q21" s="1"/>
      <c r="R21" s="1"/>
      <c r="S21" s="1"/>
      <c r="T21" s="1"/>
      <c r="U21" s="1"/>
      <c r="V21" s="1"/>
    </row>
    <row r="22" spans="2:22" x14ac:dyDescent="0.2">
      <c r="B22" s="1"/>
      <c r="P22" s="1"/>
      <c r="Q22" s="1"/>
      <c r="R22" s="1"/>
      <c r="S22" s="1"/>
      <c r="T22" s="1"/>
      <c r="U22" s="1"/>
      <c r="V22" s="1"/>
    </row>
    <row r="23" spans="2:22" x14ac:dyDescent="0.2">
      <c r="B23" s="1"/>
      <c r="P23" s="1"/>
      <c r="Q23" s="1"/>
      <c r="R23" s="1"/>
      <c r="S23" s="1"/>
      <c r="T23" s="1"/>
      <c r="U23" s="1"/>
      <c r="V23" s="1"/>
    </row>
    <row r="24" spans="2:22" x14ac:dyDescent="0.2">
      <c r="B24" s="1"/>
      <c r="P24" s="1"/>
      <c r="Q24" s="1"/>
      <c r="R24" s="1"/>
      <c r="S24" s="1"/>
      <c r="T24" s="1"/>
      <c r="U24" s="1"/>
      <c r="V24" s="1"/>
    </row>
    <row r="25" spans="2:22" x14ac:dyDescent="0.2">
      <c r="B25" s="1"/>
      <c r="P25" s="1"/>
      <c r="Q25" s="1"/>
      <c r="R25" s="1"/>
      <c r="S25" s="1"/>
      <c r="T25" s="1"/>
      <c r="U25" s="1"/>
      <c r="V25" s="1"/>
    </row>
    <row r="26" spans="2:22" x14ac:dyDescent="0.2">
      <c r="B26" s="1"/>
      <c r="P26" s="1"/>
      <c r="Q26" s="1"/>
      <c r="R26" s="1"/>
      <c r="S26" s="1"/>
      <c r="T26" s="1"/>
      <c r="U26" s="1"/>
      <c r="V26" s="1"/>
    </row>
    <row r="27" spans="2:22" x14ac:dyDescent="0.2">
      <c r="B27" s="1"/>
      <c r="P27" s="1"/>
      <c r="Q27" s="1"/>
      <c r="R27" s="1"/>
      <c r="S27" s="1"/>
      <c r="T27" s="1"/>
      <c r="U27" s="1"/>
      <c r="V27" s="1"/>
    </row>
    <row r="28" spans="2:22" x14ac:dyDescent="0.2">
      <c r="B28" s="1"/>
      <c r="P28" s="1"/>
      <c r="Q28" s="1"/>
      <c r="R28" s="1"/>
      <c r="S28" s="1"/>
      <c r="T28" s="1"/>
      <c r="U28" s="1"/>
      <c r="V28" s="1"/>
    </row>
    <row r="29" spans="2:22" x14ac:dyDescent="0.2">
      <c r="B29" s="1"/>
      <c r="P29" s="1"/>
      <c r="Q29" s="1"/>
      <c r="R29" s="1"/>
      <c r="S29" s="1"/>
      <c r="T29" s="1"/>
      <c r="U29" s="1"/>
      <c r="V29" s="1"/>
    </row>
    <row r="30" spans="2:22" x14ac:dyDescent="0.2">
      <c r="B30" s="1"/>
      <c r="P30" s="1"/>
      <c r="Q30" s="1"/>
      <c r="R30" s="1"/>
      <c r="S30" s="1"/>
      <c r="T30" s="1"/>
      <c r="U30" s="1"/>
      <c r="V30" s="1"/>
    </row>
    <row r="31" spans="2:22" x14ac:dyDescent="0.2">
      <c r="B31" s="1"/>
      <c r="P31" s="1"/>
      <c r="Q31" s="1"/>
      <c r="R31" s="1"/>
      <c r="S31" s="1"/>
      <c r="T31" s="1"/>
      <c r="U31" s="1"/>
      <c r="V31" s="1"/>
    </row>
    <row r="32" spans="2:22" x14ac:dyDescent="0.2">
      <c r="B32" s="1"/>
      <c r="P32" s="1"/>
      <c r="Q32" s="1"/>
      <c r="R32" s="1"/>
      <c r="S32" s="1"/>
      <c r="T32" s="1"/>
      <c r="U32" s="1"/>
      <c r="V32" s="1"/>
    </row>
    <row r="33" spans="2:22" x14ac:dyDescent="0.2">
      <c r="B33" s="1"/>
      <c r="P33" s="1"/>
      <c r="Q33" s="1"/>
      <c r="R33" s="1"/>
      <c r="S33" s="1"/>
      <c r="T33" s="1"/>
      <c r="U33" s="1"/>
      <c r="V33" s="1"/>
    </row>
    <row r="34" spans="2:22" x14ac:dyDescent="0.2">
      <c r="B34" s="1"/>
      <c r="P34" s="1"/>
      <c r="Q34" s="1"/>
      <c r="R34" s="1"/>
      <c r="S34" s="1"/>
      <c r="T34" s="1"/>
      <c r="U34" s="1"/>
      <c r="V34" s="1"/>
    </row>
    <row r="35" spans="2:22" x14ac:dyDescent="0.2">
      <c r="B35" s="1"/>
      <c r="P35" s="1"/>
      <c r="Q35" s="1"/>
      <c r="R35" s="1"/>
      <c r="S35" s="1"/>
      <c r="T35" s="1"/>
      <c r="U35" s="1"/>
      <c r="V35" s="1"/>
    </row>
    <row r="36" spans="2:22" x14ac:dyDescent="0.2">
      <c r="B36" s="1"/>
      <c r="P36" s="1"/>
      <c r="Q36" s="1"/>
      <c r="R36" s="1"/>
      <c r="S36" s="1"/>
      <c r="T36" s="1"/>
      <c r="U36" s="1"/>
      <c r="V36" s="1"/>
    </row>
    <row r="37" spans="2:22" x14ac:dyDescent="0.2">
      <c r="B37" s="1"/>
      <c r="P37" s="1"/>
      <c r="Q37" s="1"/>
      <c r="R37" s="1"/>
      <c r="S37" s="1"/>
      <c r="T37" s="1"/>
      <c r="U37" s="1"/>
      <c r="V37" s="1"/>
    </row>
    <row r="38" spans="2:22" x14ac:dyDescent="0.2">
      <c r="B38" s="1"/>
      <c r="P38" s="1"/>
      <c r="Q38" s="1"/>
      <c r="R38" s="1"/>
      <c r="S38" s="1"/>
      <c r="T38" s="1"/>
      <c r="U38" s="1"/>
      <c r="V38" s="1"/>
    </row>
    <row r="39" spans="2:22" x14ac:dyDescent="0.2">
      <c r="B39" s="1"/>
      <c r="P39" s="1"/>
      <c r="Q39" s="1"/>
      <c r="R39" s="1"/>
      <c r="S39" s="1"/>
      <c r="T39" s="1"/>
      <c r="U39" s="1"/>
      <c r="V39" s="1"/>
    </row>
    <row r="40" spans="2:22" x14ac:dyDescent="0.2">
      <c r="B40" s="1"/>
      <c r="P40" s="1"/>
      <c r="Q40" s="1"/>
      <c r="R40" s="1"/>
      <c r="S40" s="1"/>
      <c r="T40" s="1"/>
      <c r="U40" s="1"/>
      <c r="V40" s="1"/>
    </row>
    <row r="41" spans="2:22" x14ac:dyDescent="0.2">
      <c r="B41" s="1"/>
      <c r="P41" s="1"/>
      <c r="Q41" s="1"/>
      <c r="R41" s="1"/>
      <c r="S41" s="1"/>
      <c r="T41" s="1"/>
      <c r="U41" s="1"/>
      <c r="V41" s="1"/>
    </row>
    <row r="42" spans="2:22" x14ac:dyDescent="0.2">
      <c r="B42" s="1"/>
      <c r="P42" s="1"/>
      <c r="Q42" s="1"/>
      <c r="R42" s="1"/>
      <c r="S42" s="1"/>
      <c r="T42" s="1"/>
      <c r="U42" s="1"/>
      <c r="V42" s="1"/>
    </row>
    <row r="43" spans="2:22" x14ac:dyDescent="0.2">
      <c r="B43" s="1"/>
      <c r="P43" s="1"/>
      <c r="Q43" s="1"/>
      <c r="R43" s="1"/>
      <c r="S43" s="1"/>
      <c r="T43" s="1"/>
      <c r="U43" s="1"/>
      <c r="V43" s="1"/>
    </row>
    <row r="44" spans="2:22" x14ac:dyDescent="0.2">
      <c r="B44" s="1"/>
      <c r="P44" s="1"/>
      <c r="Q44" s="1"/>
      <c r="R44" s="1"/>
      <c r="S44" s="1"/>
      <c r="T44" s="1"/>
      <c r="U44" s="1"/>
      <c r="V44" s="1"/>
    </row>
    <row r="45" spans="2:22" x14ac:dyDescent="0.2">
      <c r="B45" s="1"/>
      <c r="P45" s="1"/>
      <c r="Q45" s="1"/>
      <c r="R45" s="1"/>
      <c r="S45" s="1"/>
      <c r="T45" s="1"/>
      <c r="U45" s="1"/>
      <c r="V45" s="1"/>
    </row>
    <row r="46" spans="2:22" x14ac:dyDescent="0.2">
      <c r="B46" s="1"/>
      <c r="P46" s="1"/>
      <c r="Q46" s="1"/>
      <c r="R46" s="1"/>
      <c r="S46" s="1"/>
      <c r="T46" s="1"/>
      <c r="U46" s="1"/>
      <c r="V46" s="1"/>
    </row>
    <row r="47" spans="2:22" x14ac:dyDescent="0.2">
      <c r="B47" s="1"/>
      <c r="P47" s="1"/>
      <c r="Q47" s="1"/>
      <c r="R47" s="1"/>
      <c r="S47" s="1"/>
      <c r="T47" s="1"/>
      <c r="U47" s="1"/>
      <c r="V47" s="1"/>
    </row>
    <row r="48" spans="2:22" x14ac:dyDescent="0.2">
      <c r="B48" s="1"/>
      <c r="P48" s="1"/>
      <c r="Q48" s="1"/>
      <c r="R48" s="1"/>
      <c r="S48" s="1"/>
      <c r="T48" s="1"/>
      <c r="U48" s="1"/>
      <c r="V48" s="1"/>
    </row>
    <row r="49" spans="2:22" x14ac:dyDescent="0.2">
      <c r="B49" s="1"/>
      <c r="P49" s="1"/>
      <c r="Q49" s="1"/>
      <c r="R49" s="1"/>
      <c r="S49" s="1"/>
      <c r="T49" s="1"/>
      <c r="U49" s="1"/>
      <c r="V4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2022-11-25T20:06:42Z</dcterms:modified>
</cp:coreProperties>
</file>