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-lop\Documents\GitHub\Mama_analisis\"/>
    </mc:Choice>
  </mc:AlternateContent>
  <xr:revisionPtr revIDLastSave="0" documentId="13_ncr:1_{49482CE7-3701-4899-BFFB-CD8039D2FD2E}" xr6:coauthVersionLast="47" xr6:coauthVersionMax="47" xr10:uidLastSave="{00000000-0000-0000-0000-000000000000}"/>
  <bookViews>
    <workbookView xWindow="-120" yWindow="-120" windowWidth="21840" windowHeight="1314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2" i="1" l="1"/>
  <c r="U53" i="1"/>
  <c r="U54" i="1"/>
  <c r="U55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</calcChain>
</file>

<file path=xl/sharedStrings.xml><?xml version="1.0" encoding="utf-8"?>
<sst xmlns="http://schemas.openxmlformats.org/spreadsheetml/2006/main" count="8959" uniqueCount="2700">
  <si>
    <t>id_int</t>
  </si>
  <si>
    <t>ctid</t>
  </si>
  <si>
    <t>estructuraid</t>
  </si>
  <si>
    <t>pacienteid</t>
  </si>
  <si>
    <t>blank1</t>
  </si>
  <si>
    <t>Texto</t>
  </si>
  <si>
    <t>status</t>
  </si>
  <si>
    <t>blank2</t>
  </si>
  <si>
    <t>fechaNow</t>
  </si>
  <si>
    <t>planid</t>
  </si>
  <si>
    <t>cursoid</t>
  </si>
  <si>
    <t>equipo</t>
  </si>
  <si>
    <t>accesorio</t>
  </si>
  <si>
    <t>energia</t>
  </si>
  <si>
    <t>isocentros</t>
  </si>
  <si>
    <t>camposverif</t>
  </si>
  <si>
    <t>dosisFx</t>
  </si>
  <si>
    <t>Fx</t>
  </si>
  <si>
    <t>dosisTotal</t>
  </si>
  <si>
    <t>blank3</t>
  </si>
  <si>
    <t>fechatac</t>
  </si>
  <si>
    <t>contrastAgent</t>
  </si>
  <si>
    <t>zres</t>
  </si>
  <si>
    <t>orientacionImg</t>
  </si>
  <si>
    <t>historialestruc</t>
  </si>
  <si>
    <t>blank4</t>
  </si>
  <si>
    <t>algoritmo</t>
  </si>
  <si>
    <t>normalizacionvalor</t>
  </si>
  <si>
    <t>porcentajetratamiento</t>
  </si>
  <si>
    <t>dosevalid</t>
  </si>
  <si>
    <t>tratado</t>
  </si>
  <si>
    <t>planAprobacion</t>
  </si>
  <si>
    <t>blank5</t>
  </si>
  <si>
    <t>blank6</t>
  </si>
  <si>
    <t>fechaaprobplan</t>
  </si>
  <si>
    <t>blank8</t>
  </si>
  <si>
    <t>blank7</t>
  </si>
  <si>
    <t>fechaaprobtratamiento</t>
  </si>
  <si>
    <t>quienapruebatx</t>
  </si>
  <si>
    <t>blank9</t>
  </si>
  <si>
    <t>orientaciontratamiento</t>
  </si>
  <si>
    <t>ncampoverif</t>
  </si>
  <si>
    <t>normalizacion</t>
  </si>
  <si>
    <t>DoseMax3D</t>
  </si>
  <si>
    <t>isoc</t>
  </si>
  <si>
    <t>UMtotal</t>
  </si>
  <si>
    <t>idplansuma</t>
  </si>
  <si>
    <t>origentac</t>
  </si>
  <si>
    <t>origenusuario</t>
  </si>
  <si>
    <t>isocoordenada</t>
  </si>
  <si>
    <t>DosisTotal EntregadaPx</t>
  </si>
  <si>
    <t>DosisXplan</t>
  </si>
  <si>
    <t>idtarget</t>
  </si>
  <si>
    <t>maxtarget</t>
  </si>
  <si>
    <t>meantarget</t>
  </si>
  <si>
    <t>mintarget</t>
  </si>
  <si>
    <t>free1</t>
  </si>
  <si>
    <t>free2</t>
  </si>
  <si>
    <t>PesoTotal</t>
  </si>
  <si>
    <t>bData</t>
  </si>
  <si>
    <t>TotalTime</t>
  </si>
  <si>
    <t>comentarioPlna</t>
  </si>
  <si>
    <t>ComentarioStruct</t>
  </si>
  <si>
    <t>level</t>
  </si>
  <si>
    <t>ventana</t>
  </si>
  <si>
    <t>DATE</t>
  </si>
  <si>
    <t>historial</t>
  </si>
  <si>
    <t>h1</t>
  </si>
  <si>
    <t>h2</t>
  </si>
  <si>
    <t>h3</t>
  </si>
  <si>
    <t>h4</t>
  </si>
  <si>
    <t>m</t>
  </si>
  <si>
    <t>d</t>
  </si>
  <si>
    <t>a</t>
  </si>
  <si>
    <t>h</t>
  </si>
  <si>
    <t>CT_1</t>
  </si>
  <si>
    <t>TxAprobTrack</t>
  </si>
  <si>
    <t>TreatmentApproved</t>
  </si>
  <si>
    <t>Teleterapia</t>
  </si>
  <si>
    <t>2024-07-24 12:50:58 AM</t>
  </si>
  <si>
    <t>MamaIZQ_FiF</t>
  </si>
  <si>
    <t>C1</t>
  </si>
  <si>
    <t>23IX</t>
  </si>
  <si>
    <t>MLC-DoseDynamic</t>
  </si>
  <si>
    <t>15X/6X</t>
  </si>
  <si>
    <t>MamaIZQFiF-CT_1-NotDefined-4005cGy-15Fx</t>
  </si>
  <si>
    <t>2024-04-23 12:00:00 AM</t>
  </si>
  <si>
    <t>HeadFirstSupine</t>
  </si>
  <si>
    <t>rt\abiert</t>
  </si>
  <si>
    <t xml:space="preserve"> AAA_13716</t>
  </si>
  <si>
    <t>True</t>
  </si>
  <si>
    <t>-</t>
  </si>
  <si>
    <t>MamaIZQFiF</t>
  </si>
  <si>
    <t xml:space="preserve"> 23IX</t>
  </si>
  <si>
    <t>2024-05-10 01:44:01 PM</t>
  </si>
  <si>
    <t>2024-05-10 05:28:33 PM</t>
  </si>
  <si>
    <t>rt\cvazquez</t>
  </si>
  <si>
    <t>Valor de normalización del plan: 81.83%</t>
  </si>
  <si>
    <t>99.5,-300.5,250</t>
  </si>
  <si>
    <t>Plan suma</t>
  </si>
  <si>
    <t>-249.5,-510.5,-15</t>
  </si>
  <si>
    <t>-0.5,-260.5,150</t>
  </si>
  <si>
    <t>-100,40,-100</t>
  </si>
  <si>
    <t>PTV_High</t>
  </si>
  <si>
    <t>4448.8 cGy</t>
  </si>
  <si>
    <t>4126.2 cGy</t>
  </si>
  <si>
    <t>1943.0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</si>
  <si>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</si>
  <si>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2024-05-14</t>
  </si>
  <si>
    <t xml:space="preserve"> / rt\abiert / rt\marianna / rt\cvazquez / rt\marianna/5/14/2024 12:00:00 AM</t>
  </si>
  <si>
    <t>rt\marianna</t>
  </si>
  <si>
    <t>2024 12:00:00 AM</t>
  </si>
  <si>
    <t>2024-07-24 12:54:39 AM</t>
  </si>
  <si>
    <t>MAMA DER_FiF</t>
  </si>
  <si>
    <t>MAMADERFiF-CT_1-NotDefined-4005cGy-15Fx</t>
  </si>
  <si>
    <t>2024-05-02 12:00:00 AM</t>
  </si>
  <si>
    <t>Tratado</t>
  </si>
  <si>
    <t>MAMADERFiF</t>
  </si>
  <si>
    <t>2024-05-10 02:36:06 PM</t>
  </si>
  <si>
    <t>2024-05-10 06:25:54 PM</t>
  </si>
  <si>
    <t>Valor de normalización del plan: 84.12%</t>
  </si>
  <si>
    <t>-82.2,-315,329</t>
  </si>
  <si>
    <t>-249.5,-486.5,32</t>
  </si>
  <si>
    <t>-2.2,-275,239</t>
  </si>
  <si>
    <t>80,40,-90</t>
  </si>
  <si>
    <t>4457.6 cGy</t>
  </si>
  <si>
    <t>4211.2 cGy</t>
  </si>
  <si>
    <t>1630.3 cGy</t>
  </si>
  <si>
    <t>2024-05-13</t>
  </si>
  <si>
    <t xml:space="preserve"> / rt\abiert / rt\marianna / rt\cvazquez / rt\marianna/5/13/2024 12:00:00 AM</t>
  </si>
  <si>
    <t>RAT004454</t>
  </si>
  <si>
    <t>2024-07-24 01:00:51 AM</t>
  </si>
  <si>
    <t>Mama IZQ_FiF</t>
  </si>
  <si>
    <t>6X/15X</t>
  </si>
  <si>
    <t>2024-05-22 12:00:00 AM</t>
  </si>
  <si>
    <t>2024-05-30 11:12:33 AM</t>
  </si>
  <si>
    <t>2024-05-31 03:47:03 PM</t>
  </si>
  <si>
    <t>Valor de normalización del plan: 80.72%</t>
  </si>
  <si>
    <t>79.9,-307.8,399.5</t>
  </si>
  <si>
    <t>-225.6,-494.6,125.5</t>
  </si>
  <si>
    <t>-0.1,-267.8,299.5</t>
  </si>
  <si>
    <t>-80,40,-100</t>
  </si>
  <si>
    <t>4474.5 cGy</t>
  </si>
  <si>
    <t>4159.7 cGy</t>
  </si>
  <si>
    <t>1480.3 cGy</t>
  </si>
  <si>
    <t>bData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</si>
  <si>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2024-06-03</t>
  </si>
  <si>
    <t xml:space="preserve"> / rt\abiert / rt\marianna / rt\cvazquez / rt\marianna/6/3/2024 12:00:00 AM</t>
  </si>
  <si>
    <t>2024-07-24 12:24:33 AM</t>
  </si>
  <si>
    <t>MamaDer_FiF</t>
  </si>
  <si>
    <t>MLC-Static/MLC-DoseDynamic</t>
  </si>
  <si>
    <t>MamaDerFiF-CT_1-NotDefined-4005cGy-15Fx</t>
  </si>
  <si>
    <t>2024-02-14 12:00:00 AM</t>
  </si>
  <si>
    <t>MamaDerFiF</t>
  </si>
  <si>
    <t>2024-03-04 03:08:18 PM</t>
  </si>
  <si>
    <t>2024-03-05 12:10:06 PM</t>
  </si>
  <si>
    <t>rt\aborges</t>
  </si>
  <si>
    <t>Valor de normalización del plan: 82.81%</t>
  </si>
  <si>
    <t>-81.7,-324.3,-601</t>
  </si>
  <si>
    <t>-224.6,-504.6,-866</t>
  </si>
  <si>
    <t>8.3,-274.3,-701</t>
  </si>
  <si>
    <t>90,50,-100</t>
  </si>
  <si>
    <t>PTV_total</t>
  </si>
  <si>
    <t>4505.4 cGy</t>
  </si>
  <si>
    <t>4258.1 cGy</t>
  </si>
  <si>
    <t>1381.0 cGy</t>
  </si>
  <si>
    <t>bData/ArcLength:/0/DoseRate:/600/DosimetricLeafGap:/1.8/MLCPlanType:/Static/MLCTransFactor:/0.022/NormalizationMethod:/FIELD_ISOC_NORM/SetupTechnique:/Isocentric/ToleranceTableLabel:/T1/Equipo:/23IX/ArcLength:/0/DoseRate:/600/DosimetricLeafGap:/1.8/MLCPlanType:/Static/MLCTransFactor:/0.022/NormalizationMethod:/FIELD_ISOC_NORM/SetupTechnique:/Isocentric/ToleranceTableLabel:/T1/Equipo:/23IX/ArcLength:/0/DoseRate:/600/DosimetricLeafGap:/2.4/MLCPlanType:/DoseDynamic/MLCTransFactor:/0.013/NormalizationMethod:/IMRT/SetupTechnique:/Isocentric/ToleranceTableLabel:/T1/Equipo:/23IX/ArcLength:/0/DoseRate:/600/DosimetricLeafGap:/2.4/MLCPlanType:/DoseDynamic/MLCTransFactor:/0.013/NormalizationMethod:/IMRT/SetupTechnique:/Isocentric/ToleranceTableLabel:/T1/Equipo:/23IX/ArcLength:/0/DoseRate:/600/DosimetricLeafGap:/NaN/MLCPlanType:/NotDefined/MLCTransFactor:/NaN/NormalizationMethod:/IMRT/SetupTechnique:/Isocentric/ToleranceTableLabel:/T1/Equipo:/23IX/ArcLength:/0/DoseRate:/600/DosimetricLeafGap:/NaN/MLCPlanType:/NotDefined/MLCTransFactor:/NaN/NormalizationMethod:/IMRT/SetupTechnique:/Isocentric/ToleranceTableLabel:/T1/Equipo:/23IX</t>
  </si>
  <si>
    <t>2024-03-05</t>
  </si>
  <si>
    <t xml:space="preserve"> / rt\aborges / rt\marianna / rt\aborges / rt\marianna/3/5/2024 12:00:00 AM</t>
  </si>
  <si>
    <t>2024-07-24 12:25:58 AM</t>
  </si>
  <si>
    <t>Plan1_FiF</t>
  </si>
  <si>
    <t>UNIQ_2070</t>
  </si>
  <si>
    <t>MLC-DoseDynamic/MLC-Static</t>
  </si>
  <si>
    <t>6X</t>
  </si>
  <si>
    <t>Plan1FiF-CT_1-NotDefined-4005cGy-15Fx</t>
  </si>
  <si>
    <t>2024-02-23 12:00:00 AM</t>
  </si>
  <si>
    <t>rt\pauert</t>
  </si>
  <si>
    <t>Plan1FiF</t>
  </si>
  <si>
    <t>2024-03-06 03:02:39 PM</t>
  </si>
  <si>
    <t>2024-05-03 11:46:40 AM</t>
  </si>
  <si>
    <t>Valor de normalización del plan: 182.94%</t>
  </si>
  <si>
    <t>-85.9,-317.9,-252.4</t>
  </si>
  <si>
    <t>-249.5,-525.5,-452</t>
  </si>
  <si>
    <t>-2.4,-270.6,-337</t>
  </si>
  <si>
    <t>83.5,47.3,-84.6</t>
  </si>
  <si>
    <t>Mama_PTV_eval</t>
  </si>
  <si>
    <t>4360.3 cGy</t>
  </si>
  <si>
    <t>4150.5 cGy</t>
  </si>
  <si>
    <t>977.3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</si>
  <si>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NaN/MLCPlanType:/NotDefined/MLCTransFactor:/NaN/NormalizationMethod:/IMRT/SetupTechnique:/Isocentric/ToleranceTableLabel:/T1/Equipo:/UNIQ_2070:UNIQ_2070/ArcLength:/0/DoseRate:/300/DosimetricLeafGap:/NaN/MLCPlanType:/NotDefined/MLCTransFactor:/NaN/NormalizationMethod:/IMRT/SetupTechnique:/Isocentric/ToleranceTableLabel:/T1/Equipo:/UNIQ_2070:UNIQ_2070</t>
  </si>
  <si>
    <t>2024-05-03</t>
  </si>
  <si>
    <t xml:space="preserve"> / rt\aborges / rt\marianna / rt\aborges / rt\marianna/5/3/2024 12:00:00 AM</t>
  </si>
  <si>
    <t>2024-07-24 12:26:11 AM</t>
  </si>
  <si>
    <t>rt\aviert</t>
  </si>
  <si>
    <t>2024-03-06 03:10:08 PM</t>
  </si>
  <si>
    <t>2024-03-12 10:24:24 AM</t>
  </si>
  <si>
    <t>Valor de normalización del plan: 89.12%</t>
  </si>
  <si>
    <t>86.6,-328.5,-324</t>
  </si>
  <si>
    <t>-249.5,-526.5,-563</t>
  </si>
  <si>
    <t>-3.4,-278.5,-389</t>
  </si>
  <si>
    <t>-90,50,-65</t>
  </si>
  <si>
    <t>4551.2 cGy</t>
  </si>
  <si>
    <t>4281.4 cGy</t>
  </si>
  <si>
    <t>2455.0 cGy</t>
  </si>
  <si>
    <t>2024-03-12</t>
  </si>
  <si>
    <t xml:space="preserve"> / rt\aborges / rt\marianna / rt\aborges / rt\marianna/3/12/2024 12:00:00 AM</t>
  </si>
  <si>
    <t>2024-07-24 12:22:10 AM</t>
  </si>
  <si>
    <t>2024-02-12 12:00:00 AM</t>
  </si>
  <si>
    <t>2024-03-07 11:14:26 AM</t>
  </si>
  <si>
    <t>2024-03-14 10:43:17 AM</t>
  </si>
  <si>
    <t>Valor de normalización del plan: 96.28%</t>
  </si>
  <si>
    <t>101,-383.8,-695.5</t>
  </si>
  <si>
    <t>-245.5,-526.5,-836.5</t>
  </si>
  <si>
    <t>1,-283.8,-695.5</t>
  </si>
  <si>
    <t>-100,100,0</t>
  </si>
  <si>
    <t>4484.2 cGy</t>
  </si>
  <si>
    <t>4243.0 cGy</t>
  </si>
  <si>
    <t>2517.4 cGy</t>
  </si>
  <si>
    <t>bData/ArcLength:/0/DoseRate:/600/DosimetricLeafGap:/2.4/MLCPlanType:/DoseDynamic/MLCTransFactor:/0.013/NormalizationMethod:/IMRT/SetupTechnique:/Isocentric/ToleranceTableLabel:/T1/Equipo:/23IX/ArcLength:/0/DoseRate:/600/DosimetricLeafGap:/2.4/MLCPlanType:/DoseDynamic/MLCTransFactor:/0.013/NormalizationMethod:/IMRT/SetupTechnique:/Isocentric/ToleranceTableLabel:/T1/Equipo:/23IX/ArcLength:/0/DoseRate:/600/DosimetricLeafGap:/NaN/MLCPlanType:/NotDefined/MLCTransFactor:/NaN/NormalizationMethod:/IMRT/SetupTechnique:/Isocentric/ToleranceTableLabel:/T1/Equipo:/23IX/ArcLength:/0/DoseRate:/600/DosimetricLeafGap:/NaN/MLCPlanType:/NotDefined/MLCTransFactor:/NaN/NormalizationMethod:/IMRT/SetupTechnique:/Isocentric/ToleranceTableLabel:/T1/Equipo:/23IX</t>
  </si>
  <si>
    <t>2024-03-14</t>
  </si>
  <si>
    <t xml:space="preserve"> / rt\aborges / rt\marianna / rt\aborges / rt\marianna/3/14/2024 12:00:00 AM</t>
  </si>
  <si>
    <t>2024-07-24 12:24:55 AM</t>
  </si>
  <si>
    <t>MamadDER_FiF</t>
  </si>
  <si>
    <t>MamadDERFiF-CT_1-NotDefined-4005cGy-15Fx</t>
  </si>
  <si>
    <t>2024-02-20 12:00:00 AM</t>
  </si>
  <si>
    <t>MamadDERFiF</t>
  </si>
  <si>
    <t>2024-03-07 11:21:34 AM</t>
  </si>
  <si>
    <t>2024-03-12 10:25:39 AM</t>
  </si>
  <si>
    <t>Valor de normalización del plan: 100.32%</t>
  </si>
  <si>
    <t>-97.1,-351,-700.5</t>
  </si>
  <si>
    <t>-224.6,-479.6,-859.5</t>
  </si>
  <si>
    <t>2.9,-251,-700.5</t>
  </si>
  <si>
    <t>100,100,0</t>
  </si>
  <si>
    <t>Pared_PTV_eval</t>
  </si>
  <si>
    <t>4356.9 cGy</t>
  </si>
  <si>
    <t>4074.1 cGy</t>
  </si>
  <si>
    <t>2273.7 cGy</t>
  </si>
  <si>
    <t>bData/ArcLength:/0/DoseRate:/600/DosimetricLeafGap:/2.4/MLCPlanType:/DoseDynamic/MLCTransFactor:/0.013/NormalizationMethod:/IMRT/SetupTechnique:/Isocentric/ToleranceTableLabel:/T1/Equipo:/UNIQ_2070:UNIQ_2070/ArcLength:/0/DoseRate:/600/DosimetricLeafGap:/2.4/MLCPlanType:/DoseDynamic/MLCTransFactor:/0.013/NormalizationMethod:/IMRT/SetupTechnique:/Isocentric/ToleranceTableLabel:/T1/Equipo:/UNIQ_2070:UNIQ_2070/ArcLength:/0/DoseRate:/600/DosimetricLeafGap:/NaN/MLCPlanType:/NotDefined/MLCTransFactor:/NaN/NormalizationMethod:/IMRT/SetupTechnique:/Isocentric/ToleranceTableLabel:/T1/Equipo:/UNIQ_2070:UNIQ_2070/ArcLength:/0/DoseRate:/600/DosimetricLeafGap:/NaN/MLCPlanType:/NotDefined/MLCTransFactor:/NaN/NormalizationMethod:/IMRT/SetupTechnique:/Isocentric/ToleranceTableLabel:/T1/Equipo:/UNIQ_2070:UNIQ_2070</t>
  </si>
  <si>
    <t>2024-07-24 12:23:09 AM</t>
  </si>
  <si>
    <t>2024-02-13 12:00:00 AM</t>
  </si>
  <si>
    <t>2024-03-07 11:32:39 AM</t>
  </si>
  <si>
    <t>2024-03-12 10:26:49 AM</t>
  </si>
  <si>
    <t>Valor de normalización del plan: 85.86%</t>
  </si>
  <si>
    <t>-85.9,-329,-511</t>
  </si>
  <si>
    <t>-249.5,-521.5,-730</t>
  </si>
  <si>
    <t>4.1,-279,-601</t>
  </si>
  <si>
    <t>90,50,-90</t>
  </si>
  <si>
    <t>4501.2 cGy</t>
  </si>
  <si>
    <t>4289.3 cGy</t>
  </si>
  <si>
    <t>2082.5 cGy</t>
  </si>
  <si>
    <t>bData/ArcLength:/0/DoseRate:/600/DosimetricLeafGap:/1.8/MLCPlanType:/Static/MLCTransFactor:/0.022/NormalizationMethod:/FIELD_ISOC_NORM/SetupTechnique:/Isocentric/ToleranceTableLabel:/T1/Equipo:/23IX/ArcLength:/0/DoseRate:/600/DosimetricLeafGap:/1.8/MLCPlanType:/Static/MLCTransFactor:/0.022/NormalizationMethod:/FIELD_ISOC_NORM/SetupTechnique:/Isocentric/ToleranceTableLabel:/T1/Equipo:/23IX/ArcLength:/0/DoseRate:/600/DosimetricLeafGap:/2.4/MLCPlanType:/DoseDynamic/MLCTransFactor:/0.013/NormalizationMethod:/IMRT/SetupTechnique:/Isocentric/ToleranceTableLabel:/T1/Equipo:/23IX/ArcLength:/0/DoseRate:/600/DosimetricLeafGap:/1.8/MLCPlanType:/DoseDynamic/MLCTransFactor:/0.022/NormalizationMethod:/IMRT/SetupTechnique:/Isocentric/ToleranceTableLabel:/T1/Equipo:/23IX/ArcLength:/0/DoseRate:/600/DosimetricLeafGap:/NaN/MLCPlanType:/NotDefined/MLCTransFactor:/NaN/NormalizationMethod:/IMRT/SetupTechnique:/Isocentric/ToleranceTableLabel:/T1/Equipo:/23IX/ArcLength:/0/DoseRate:/600/DosimetricLeafGap:/NaN/MLCPlanType:/NotDefined/MLCTransFactor:/NaN/NormalizationMethod:/IMRT/SetupTechnique:/Isocentric/ToleranceTableLabel:/T1/Equipo:/23IX</t>
  </si>
  <si>
    <t>2024-07-24 12:26:00 AM</t>
  </si>
  <si>
    <t>15X</t>
  </si>
  <si>
    <t>2024-02-22 12:00:00 AM</t>
  </si>
  <si>
    <t>2024-03-15 01:08:59 PM</t>
  </si>
  <si>
    <t>2024-03-15 01:22:56 PM</t>
  </si>
  <si>
    <t>Valor de normalización del plan: 165.77%</t>
  </si>
  <si>
    <t>97.3,-350.7,-581.6</t>
  </si>
  <si>
    <t>-324.4,-603.4,-895.5</t>
  </si>
  <si>
    <t>2.3,-272.1,-700.5</t>
  </si>
  <si>
    <t>-95,78.7,-118.9</t>
  </si>
  <si>
    <t>4512.4 cGy</t>
  </si>
  <si>
    <t>4212.9 cGy</t>
  </si>
  <si>
    <t>1112.9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</si>
  <si>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DoseDynamic/MLCTransFactor:/0.022/NormalizationMethod:/IMRT/SetupTechnique:/Isocentric/ToleranceTableLabel:/T1/Equipo:/23IX/ArcLength:/0/DoseRate:/200/DosimetricLeafGap:/1.8/MLCPlanType:/DoseDynamic/MLCTransFactor:/0.022/NormalizationMethod:/IMRT/SetupTechnique:/Isocentric/ToleranceTableLabel:/T1/Equipo:/23IX/ArcLength:/0/DoseRate:/300/DosimetricLeafGap:/NaN/MLCPlanType:/NotDefined/MLCTransFactor:/NaN/NormalizationMethod:/FIELD_ISOC_NORM/SetupTechnique:/Isocentric/ToleranceTableLabel:/T1/Equipo:/23IX/ArcLength:/0/DoseRate:/300/DosimetricLeafGap:/NaN/MLCPlanType:/NotDefined/MLCTransFactor:/NaN/NormalizationMethod:/IMRT/SetupTechnique:/Isocentric/ToleranceTableLabel:/T1/Equipo:/23IX/ArcLength:/0/DoseRate:/200/DosimetricLeafGap:/NaN/MLCPlanType:/NotDefined/MLCTransFactor:/NaN/NormalizationMethod:/IMRT/SetupTechnique:/Isocentric/ToleranceTableLabel:/T1/Equipo:/23IX</t>
  </si>
  <si>
    <t>2024-03-15</t>
  </si>
  <si>
    <t xml:space="preserve"> / rt\aborges / rt\marianna / rt\aborges / rt\marianna/3/15/2024 12:00:00 AM</t>
  </si>
  <si>
    <t>CT_2</t>
  </si>
  <si>
    <t>2024-07-24 12:25:55 AM</t>
  </si>
  <si>
    <t>PTV_40.05Gy_F</t>
  </si>
  <si>
    <t>MAMA IZQ</t>
  </si>
  <si>
    <t>PTV40.05GyF-CT_2-NotDefined-4005cGy-15Fx</t>
  </si>
  <si>
    <t>2024-02-26 12:00:00 AM</t>
  </si>
  <si>
    <t>PTV40.05GyF</t>
  </si>
  <si>
    <t>2024-03-21 12:32:51 PM</t>
  </si>
  <si>
    <t>2024-04-02 11:57:09 AM</t>
  </si>
  <si>
    <t>Valor de normalización del plan: 106.10%</t>
  </si>
  <si>
    <t>92.4,-373.7,-361.5</t>
  </si>
  <si>
    <t>-284.7,-574.7,-618.5</t>
  </si>
  <si>
    <t>2.4,-283.7,-411.5</t>
  </si>
  <si>
    <t>-90,90,-50</t>
  </si>
  <si>
    <t>4604.6 cGy</t>
  </si>
  <si>
    <t>4088.1 cGy</t>
  </si>
  <si>
    <t>289.2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</si>
  <si>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</si>
  <si>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2024-04-02</t>
  </si>
  <si>
    <t xml:space="preserve"> / rt\aborges / rt\marianna / rt\aborges / rt\marianna/4/2/2024 12:00:00 AM</t>
  </si>
  <si>
    <t>CompletedEarly</t>
  </si>
  <si>
    <t>2024-07-24 12:34:08 AM</t>
  </si>
  <si>
    <t>PTV40.05Gy_Fi</t>
  </si>
  <si>
    <t>MAMA DER</t>
  </si>
  <si>
    <t>PTV40.05GyFi-CT_1-NotDefined-4005cGy-15Fx</t>
  </si>
  <si>
    <t>2024-03-11 12:00:00 AM</t>
  </si>
  <si>
    <t>PTV40.05GyFi</t>
  </si>
  <si>
    <t>2024-05-02 10:26:49 AM</t>
  </si>
  <si>
    <t>2024-05-03 07:31:35 AM</t>
  </si>
  <si>
    <t>rt\mauro</t>
  </si>
  <si>
    <t>Valor de normalización del plan: 83.42%</t>
  </si>
  <si>
    <t>-80.5,-328.4,255</t>
  </si>
  <si>
    <t>-284.7,-540.7,-4</t>
  </si>
  <si>
    <t>-0.5,-258.4,170</t>
  </si>
  <si>
    <t>80,70,-85</t>
  </si>
  <si>
    <t>PTV_TOTAL</t>
  </si>
  <si>
    <t>4524.8 cGy</t>
  </si>
  <si>
    <t>4131.4 cGy</t>
  </si>
  <si>
    <t>324.2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</si>
  <si>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</si>
  <si>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2024-06-06</t>
  </si>
  <si>
    <t xml:space="preserve"> / rt\aborges / rt\marianna / rt\mauro / rt\marianna/6/6/2024 12:00:00 AM</t>
  </si>
  <si>
    <t>CT_1_20/03/2024</t>
  </si>
  <si>
    <t>2024-07-24 12:36:53 AM</t>
  </si>
  <si>
    <t>PTV42.56Gy/17</t>
  </si>
  <si>
    <t>CA_MAMA_IZQ</t>
  </si>
  <si>
    <t>PTV42.56Gy/17-CT_1-NotDefined-4005cGy-15Fx</t>
  </si>
  <si>
    <t>2024-03-20 12:00:00 AM</t>
  </si>
  <si>
    <t xml:space="preserve"> AAA_15606</t>
  </si>
  <si>
    <t>2024-05-23 02:10:11 PM</t>
  </si>
  <si>
    <t>2024-05-24 10:05:49 AM</t>
  </si>
  <si>
    <t>Valor de normalización del plan: 196.93%</t>
  </si>
  <si>
    <t>50.5,-339.6,-319</t>
  </si>
  <si>
    <t>-284.7,-562.7,-591</t>
  </si>
  <si>
    <t>0.5,-274.6,-399</t>
  </si>
  <si>
    <t>-50,65,-80</t>
  </si>
  <si>
    <t>4551.1 cGy</t>
  </si>
  <si>
    <t>4206.9 cGy</t>
  </si>
  <si>
    <t>983.9 cGy</t>
  </si>
  <si>
    <t>bData/ArcLength:/0/DoseRate:/300/DosimetricLeafGap:/1.8/MLCPlanType:/Static/MLCTransFactor:/0.022/NormalizationMethod:/FIELD_ISOC_NORM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</si>
  <si>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2024-05-24</t>
  </si>
  <si>
    <t xml:space="preserve"> / rt\aborges / rt\marianna / rt\aborges / rt\marianna/5/24/2024 12:00:00 AM</t>
  </si>
  <si>
    <t>2024-07-24 12:36:33 AM</t>
  </si>
  <si>
    <t>2024-03-19 12:00:00 AM</t>
  </si>
  <si>
    <t>2024-05-23 02:29:27 PM</t>
  </si>
  <si>
    <t>2024-05-24 10:04:06 AM</t>
  </si>
  <si>
    <t>Valor de normalización del plan: 91.25%</t>
  </si>
  <si>
    <t>88.5,-321.5,-309.5</t>
  </si>
  <si>
    <t>-249.5,-539.5,-537.5</t>
  </si>
  <si>
    <t>-1.5,-291.5,-399.5</t>
  </si>
  <si>
    <t>-90,30,-90</t>
  </si>
  <si>
    <t>4392.1 cGy</t>
  </si>
  <si>
    <t>4188.1 cGy</t>
  </si>
  <si>
    <t>2303.6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</si>
  <si>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</si>
  <si>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2024-07-24 12:36:48 AM</t>
  </si>
  <si>
    <t>2024-05-24 02:29:57 PM</t>
  </si>
  <si>
    <t>2024-05-27 09:51:31 AM</t>
  </si>
  <si>
    <t>Valor de normalización del plan: 94.00%</t>
  </si>
  <si>
    <t>-40.5,-307.6,-330.5</t>
  </si>
  <si>
    <t>-249.5,-539.5,-592.5</t>
  </si>
  <si>
    <t>-0.5,-287.6,-400.5</t>
  </si>
  <si>
    <t>40,20,-70</t>
  </si>
  <si>
    <t>PTV_42.56Gy/16fx</t>
  </si>
  <si>
    <t>4486.8 cGy</t>
  </si>
  <si>
    <t>4217.4 cGy</t>
  </si>
  <si>
    <t>611.9 cGy</t>
  </si>
  <si>
    <t>2024-05-27</t>
  </si>
  <si>
    <t xml:space="preserve"> / rt\aborges / rt\marianna / rt\aborges / rt\marianna/5/27/2024 12:00:00 AM</t>
  </si>
  <si>
    <t>CT_1_04/03/2024</t>
  </si>
  <si>
    <t>2024-07-24 12:29:22 AM</t>
  </si>
  <si>
    <t>PTV_26Gy/5Fx_</t>
  </si>
  <si>
    <t>PTV26Gy/5Fx-CT_1-NotDefined-2600cGy-5Fx</t>
  </si>
  <si>
    <t>2024-03-04 12:00:00 AM</t>
  </si>
  <si>
    <t>PTV26Gy/5Fx</t>
  </si>
  <si>
    <t>2024-03-21 03:10:42 PM</t>
  </si>
  <si>
    <t>2024-04-02 12:01:05 PM</t>
  </si>
  <si>
    <t>Valor de normalización del plan: 98.40%</t>
  </si>
  <si>
    <t>100.7,-392.6,247</t>
  </si>
  <si>
    <t>-285.2,-561.2,48</t>
  </si>
  <si>
    <t>0.7,-277.6,234</t>
  </si>
  <si>
    <t>-100,115,-13</t>
  </si>
  <si>
    <t>2858.3 cGy</t>
  </si>
  <si>
    <t>2632.7 cGy</t>
  </si>
  <si>
    <t>1951.5 cGy</t>
  </si>
  <si>
    <t>2024-07-24 01:04:26 AM</t>
  </si>
  <si>
    <t>Mama izq1_FiF</t>
  </si>
  <si>
    <t>Curso 1</t>
  </si>
  <si>
    <t>Mamaizq1FiF-CT_1-NotDefined-2600cGy-5Fx</t>
  </si>
  <si>
    <t>2024-06-05 12:00:00 AM</t>
  </si>
  <si>
    <t>rt\rfisica4</t>
  </si>
  <si>
    <t>Mamaizq1FiF</t>
  </si>
  <si>
    <t>2024-06-11 03:43:55 PM</t>
  </si>
  <si>
    <t>2024-06-12 10:54:20 AM</t>
  </si>
  <si>
    <t>Valor de normalización del plan: 100.25%</t>
  </si>
  <si>
    <t>95.6,-374.6,517.5</t>
  </si>
  <si>
    <t>-249.5,-527.5,283.5</t>
  </si>
  <si>
    <t>-4.4,-274.6,517.5</t>
  </si>
  <si>
    <t>PTV_WB_DVH</t>
  </si>
  <si>
    <t>2816.8 cGy</t>
  </si>
  <si>
    <t>2657.7 cGy</t>
  </si>
  <si>
    <t>453.9 cGy</t>
  </si>
  <si>
    <t>2024-06-12</t>
  </si>
  <si>
    <t xml:space="preserve"> / rt\aborges / rt\marianna / rt\aborges / rt\marianna/6/12/2024 12:00:00 AM</t>
  </si>
  <si>
    <t>CT_1_13/05/2024</t>
  </si>
  <si>
    <t>2024-07-24 12:58:11 AM</t>
  </si>
  <si>
    <t>PTV_40Gy/15F2</t>
  </si>
  <si>
    <t>PTV40Gy/15F2-CT_1-NotDefined-4005cGy-15Fx</t>
  </si>
  <si>
    <t>2024-05-13 12:00:00 AM</t>
  </si>
  <si>
    <t>rt\alfredohg</t>
  </si>
  <si>
    <t>PTV40Gy/15F2</t>
  </si>
  <si>
    <t>2024-06-25 01:25:54 PM</t>
  </si>
  <si>
    <t>2024-06-27 02:04:14 PM</t>
  </si>
  <si>
    <t>Valor de normalización del plan: 77.37%</t>
  </si>
  <si>
    <t>-105.6,-332.9,-300.5</t>
  </si>
  <si>
    <t>-324.4,-614.4,-613.5</t>
  </si>
  <si>
    <t>-0.6,-287.9,-400.5</t>
  </si>
  <si>
    <t>105,45,-100</t>
  </si>
  <si>
    <t>4597.9 cGy</t>
  </si>
  <si>
    <t>4305.5 cGy</t>
  </si>
  <si>
    <t>3087.7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</si>
  <si>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</si>
  <si>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2024-06-27</t>
  </si>
  <si>
    <t xml:space="preserve"> / rt\alfredohg / rt\marianna / rt\alfredohg / rt\mauro/6/27/2024 12:00:00 AM</t>
  </si>
  <si>
    <t>Gamboa</t>
  </si>
  <si>
    <t>CDI.Mama</t>
  </si>
  <si>
    <t>2024-07-23 10:33:48 PM</t>
  </si>
  <si>
    <t>MD</t>
  </si>
  <si>
    <t>Resimulacion</t>
  </si>
  <si>
    <t>GAXFiF-CDI.Mama-Static-4005cGy-15Fx</t>
  </si>
  <si>
    <t>2023-02-10 12:00:00 AM</t>
  </si>
  <si>
    <t>GAXFiF</t>
  </si>
  <si>
    <t>2023-03-09 07:35:54 PM</t>
  </si>
  <si>
    <t>2023-03-13 08:42:52 PM</t>
  </si>
  <si>
    <t>rt\andrea</t>
  </si>
  <si>
    <t>Valor de normalización del plan: 193.37%</t>
  </si>
  <si>
    <t>-69.6,-364.9,482</t>
  </si>
  <si>
    <t>Plan Sum</t>
  </si>
  <si>
    <t>-199.6,-486.6,341</t>
  </si>
  <si>
    <t>2,-286.6,482</t>
  </si>
  <si>
    <t>71.5,78.3,0</t>
  </si>
  <si>
    <t>MAMA CTV</t>
  </si>
  <si>
    <t>4302.8 cGy</t>
  </si>
  <si>
    <t>4125.3 cGy</t>
  </si>
  <si>
    <t>2849.3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</si>
  <si>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</t>
  </si>
  <si>
    <t>2024-01-11</t>
  </si>
  <si>
    <t xml:space="preserve"> / rt\andrea / rt\marianna / rt\andrea / rt\vmonjaras/3/13/2023 12:00:00 AM</t>
  </si>
  <si>
    <t>rt\vmonjaras</t>
  </si>
  <si>
    <t>2023 12:00:00 AM</t>
  </si>
  <si>
    <t>2024-07-23 10:49:27 PM</t>
  </si>
  <si>
    <t xml:space="preserve">P DER </t>
  </si>
  <si>
    <t>PARED DERECHA</t>
  </si>
  <si>
    <t>AGFi-CDI.Mama-Static-4005cGy-15Fx</t>
  </si>
  <si>
    <t>2023-03-10 12:00:00 AM</t>
  </si>
  <si>
    <t>AGFi</t>
  </si>
  <si>
    <t>2023-03-31 03:05:32 PM</t>
  </si>
  <si>
    <t>2023-03-31 04:04:38 PM</t>
  </si>
  <si>
    <t>Valor de normalización del plan: 85.97%</t>
  </si>
  <si>
    <t>-103.5,-319.2,95.5</t>
  </si>
  <si>
    <t>-249.5,-505.5,-154</t>
  </si>
  <si>
    <t>1.5,-249.2,0.5</t>
  </si>
  <si>
    <t>105,70,-95</t>
  </si>
  <si>
    <t>PARED CTV</t>
  </si>
  <si>
    <t>4357.8 cGy</t>
  </si>
  <si>
    <t>4053.0 cGy</t>
  </si>
  <si>
    <t>3446.8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</si>
  <si>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IMRT/SetupTechnique:/Isocentric/ToleranceTableLabel:/T1/Equipo:/UNIQ_2070:UNIQ_2070/ArcLength:/0/DoseRate:/300/DosimetricLeafGap:/2.4/MLCPlanType:/Static/MLCTransFactor:/0.013/NormalizationMethod:/IMRT/SetupTechnique:/Isocentric/ToleranceTableLabel:/T1/Equipo:/UNIQ_2070:UNIQ_2070</t>
  </si>
  <si>
    <t>2024-01-18</t>
  </si>
  <si>
    <t xml:space="preserve"> / rt\andrea / rt\marianna / rt\andrea / rt\jonathan/3/31/2023 12:00:00 AM</t>
  </si>
  <si>
    <t>rt\jonathan</t>
  </si>
  <si>
    <t>2024-07-23 10:52:57 PM</t>
  </si>
  <si>
    <t>PARED DER</t>
  </si>
  <si>
    <t>AG2-CDI.Mama-Static-4005cGy-15Fx</t>
  </si>
  <si>
    <t>2023-03-21 12:00:00 AM</t>
  </si>
  <si>
    <t>AG2</t>
  </si>
  <si>
    <t>2023-03-31 03:07:54 PM</t>
  </si>
  <si>
    <t>2023-03-31 04:07:19 PM</t>
  </si>
  <si>
    <t>Valor de normalización del plan: 86.27%</t>
  </si>
  <si>
    <t>-110.5,-290.5,-311.5</t>
  </si>
  <si>
    <t>-249.5,-520.5,-522</t>
  </si>
  <si>
    <t>-0.5,-270.5,-391.5</t>
  </si>
  <si>
    <t>110,20,-80</t>
  </si>
  <si>
    <t>4284.7 cGy</t>
  </si>
  <si>
    <t>4059.3 cGy</t>
  </si>
  <si>
    <t>3.2 cGy</t>
  </si>
  <si>
    <t>2023-03-13</t>
  </si>
  <si>
    <t>Christian</t>
  </si>
  <si>
    <t>2024-07-23 10:46:35 PM</t>
  </si>
  <si>
    <t>MI</t>
  </si>
  <si>
    <t>ASCFiF-CDI.Mama-Static-4256cGy-16Fx</t>
  </si>
  <si>
    <t>2023-03-01 12:00:00 AM</t>
  </si>
  <si>
    <t>ASCFiF</t>
  </si>
  <si>
    <t>2023-03-06 03:00:32 PM</t>
  </si>
  <si>
    <t>2023-03-06 05:53:54 PM</t>
  </si>
  <si>
    <t>Valor de normalización del plan: 96.75%</t>
  </si>
  <si>
    <t>80.5,-372.5,-336.5</t>
  </si>
  <si>
    <t>-249,-508,-555.5</t>
  </si>
  <si>
    <t>-0.4,-263.2,-399.5</t>
  </si>
  <si>
    <t>-80.8,109.4,-63</t>
  </si>
  <si>
    <t>Mama_PTV</t>
  </si>
  <si>
    <t>4836.3 cGy</t>
  </si>
  <si>
    <t>4119.2 cGy</t>
  </si>
  <si>
    <t>0.0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</si>
  <si>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IMRT/SetupTechnique:/Isocentric/ToleranceTableLabel:/T1/Equipo:/UNIQ_2070:UNIQ_2070/ArcLength:/0/DoseRate:/300/DosimetricLeafGap:/2.4/MLCPlanType:/Static/MLCTransFactor:/0.013/NormalizationMethod:/IMRT/SetupTechnique:/Isocentric/ToleranceTableLabel:/T1/Equipo:/UNIQ_2070:UNIQ_2070</t>
  </si>
  <si>
    <t>2023-07-26</t>
  </si>
  <si>
    <t xml:space="preserve"> / rt\andrea / rt\marianna / rt\andrea / rt\marianna/3/6/2023 12:00:00 AM</t>
  </si>
  <si>
    <t>2024-07-23 11:38:33 PM</t>
  </si>
  <si>
    <t>PTI</t>
  </si>
  <si>
    <t>Pared toracica</t>
  </si>
  <si>
    <t>ASCFiF-CDI.Mama-DoseDynamic-4256cGy-16Fx</t>
  </si>
  <si>
    <t>2023-09-07 12:00:00 AM</t>
  </si>
  <si>
    <t>2023-09-18 02:52:33 PM</t>
  </si>
  <si>
    <t>2023-09-18 04:19:50 PM</t>
  </si>
  <si>
    <t>Valor de normalización del plan: 77.69%</t>
  </si>
  <si>
    <t>109.5,-345.1,-558</t>
  </si>
  <si>
    <t>-232.5,-520.5,-816</t>
  </si>
  <si>
    <t>4.5,-275.1,-678</t>
  </si>
  <si>
    <t>-105,70,-120</t>
  </si>
  <si>
    <t>4596.2 cGy</t>
  </si>
  <si>
    <t>4287.3 cGy</t>
  </si>
  <si>
    <t>3484.4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</si>
  <si>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</t>
  </si>
  <si>
    <t>2023-08-23</t>
  </si>
  <si>
    <t xml:space="preserve"> / rt\andrea / rt\marianna / rt\andrea / rt\jonathan/9/18/2023 12:00:00 AM</t>
  </si>
  <si>
    <t>2024-07-23 10:43:13 PM</t>
  </si>
  <si>
    <t>GAN3-CDI.Mama-Static-5000cGy-25Fx</t>
  </si>
  <si>
    <t>2023-02-13 12:00:00 AM</t>
  </si>
  <si>
    <t>GAN3</t>
  </si>
  <si>
    <t>2023-03-12 12:13:54 PM</t>
  </si>
  <si>
    <t>2023-03-13 08:46:44 PM</t>
  </si>
  <si>
    <t>Valor de normalización del plan: 89.00%</t>
  </si>
  <si>
    <t>109,-360,-405</t>
  </si>
  <si>
    <t>-249.5,-518.5,-537</t>
  </si>
  <si>
    <t>-1,-270,-405</t>
  </si>
  <si>
    <t>-110,90,0</t>
  </si>
  <si>
    <t>5517.7 cGy</t>
  </si>
  <si>
    <t>5180.4 cGy</t>
  </si>
  <si>
    <t>4159.9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</si>
  <si>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IMRT/SetupTechnique:/Isocentric/ToleranceTableLabel:/T1/Equipo:/UNIQ_2070:UNIQ_2070/ArcLength:/0/DoseRate:/300/DosimetricLeafGap:/2.4/MLCPlanType:/Static/MLCTransFactor:/0.013/NormalizationMethod:/IMRT/SetupTechnique:/Isocentric/ToleranceTableLabel:/T1/Equipo:/UNIQ_2070:UNIQ_2070</t>
  </si>
  <si>
    <t>2023-10-24</t>
  </si>
  <si>
    <t xml:space="preserve"> / rt\andrea / rt\marianna / rt\andrea / rt\jonathan/3/13/2023 12:00:00 AM</t>
  </si>
  <si>
    <t>2024-07-24 12:01:43 AM</t>
  </si>
  <si>
    <t>MAMADER_FiF</t>
  </si>
  <si>
    <t>MAMADER</t>
  </si>
  <si>
    <t>MAMADERFiF-CDI.Mama-Static-4256cGy-16Fx</t>
  </si>
  <si>
    <t>2023-12-05 12:00:00 AM</t>
  </si>
  <si>
    <t>2023-12-20 01:49:53 PM</t>
  </si>
  <si>
    <t>2023-12-20 09:16:18 PM</t>
  </si>
  <si>
    <t>98.00% cubre 95.00% de la estructura objetivo</t>
  </si>
  <si>
    <t>69.4,-329.7,-595</t>
  </si>
  <si>
    <t>-249.5,-509.5,-866</t>
  </si>
  <si>
    <t>-19,-257.6,-695</t>
  </si>
  <si>
    <t>-88.4,72.1,-100</t>
  </si>
  <si>
    <t>Pared_PTV</t>
  </si>
  <si>
    <t>4643.8 cGy</t>
  </si>
  <si>
    <t>4346.2 cGy</t>
  </si>
  <si>
    <t>3487.1 cGy</t>
  </si>
  <si>
    <t>bData/ArcLength:/0/DoseRate:/300/DosimetricLeafGap:/1.8/MLCPlanType:/DoseDynamic/MLCTransFactor:/0.022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2.4/MLCPlanType:/Static/MLCTransFactor:/0.013/NormalizationMethod:/IMRT/SetupTechnique:/Isocentric/ToleranceTableLabel:/T1/Equipo:/23IX/ArcLength:/0/DoseRate:/300/DosimetricLeafGap:/1.8/MLCPlanType:/Static/MLCTransFactor:/0.022/NormalizationMethod:/IMRT/SetupTechnique:/Isocentric/ToleranceTableLabel:/T1/Equipo:/23IX</t>
  </si>
  <si>
    <t>2023-03-28</t>
  </si>
  <si>
    <t xml:space="preserve"> / rt\andrea / rt\marianna / rt\andrea / rt\jonathan/12/20/2023 12:00:00 AM</t>
  </si>
  <si>
    <t>2024-07-24 12:03:32 AM</t>
  </si>
  <si>
    <t>2023-12-13 12:00:00 AM</t>
  </si>
  <si>
    <t>2023-12-20 01:51:39 PM</t>
  </si>
  <si>
    <t>2023-12-20 09:15:46 PM</t>
  </si>
  <si>
    <t>Valor de normalización del plan: 81.54%</t>
  </si>
  <si>
    <t>-103.2,-313.5,-581</t>
  </si>
  <si>
    <t>-249.5,-527.5,-859</t>
  </si>
  <si>
    <t>6.8,-273.5,-691</t>
  </si>
  <si>
    <t>110,40,-110</t>
  </si>
  <si>
    <t>PTVtotal</t>
  </si>
  <si>
    <t>4725.9 cGy</t>
  </si>
  <si>
    <t>4440.8 cGy</t>
  </si>
  <si>
    <t>2802.9 cGy</t>
  </si>
  <si>
    <t>bData/ArcLength:/0/DoseRate:/300/DosimetricLeafGap:/1.8/MLCPlanType:/DoseDynamic/MLCTransFactor:/0.022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1.8/MLCPlanType:/Static/MLCTransFactor:/0.022/NormalizationMethod:/IMRT/SetupTechnique:/Isocentric/ToleranceTableLabel:/T1/Equipo:/23IX/ArcLength:/0/DoseRate:/300/DosimetricLeafGap:/2.4/MLCPlanType:/Static/MLCTransFactor:/0.013/NormalizationMethod:/IMRT/SetupTechnique:/Isocentric/ToleranceTableLabel:/T1/Equipo:/23IX</t>
  </si>
  <si>
    <t>2024-07-23 11:36:11 PM</t>
  </si>
  <si>
    <t>SCV_FiF</t>
  </si>
  <si>
    <t>SCVFiF-CDI.Mama-Static-4256cGy-16Fx</t>
  </si>
  <si>
    <t>2023-09-04 12:00:00 AM</t>
  </si>
  <si>
    <t>SCVFiF</t>
  </si>
  <si>
    <t>2023-09-12 04:53:24 PM</t>
  </si>
  <si>
    <t>2023-09-12 05:19:41 PM</t>
  </si>
  <si>
    <t>Valor de normalización del plan: 88.00%</t>
  </si>
  <si>
    <t>91.1,-338,78.5</t>
  </si>
  <si>
    <t>-241,-514,-269.5</t>
  </si>
  <si>
    <t>1.1,-268,-11.5</t>
  </si>
  <si>
    <t>-90,70,-90</t>
  </si>
  <si>
    <t>PTV_CW</t>
  </si>
  <si>
    <t>3101.3 cGy</t>
  </si>
  <si>
    <t>89.3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</si>
  <si>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IMRT/SetupTechnique:/Isocentric/ToleranceTableLabel:/T1/Equipo:/UNIQ_2070:UNIQ_2070</t>
  </si>
  <si>
    <t>2023-10-11</t>
  </si>
  <si>
    <t xml:space="preserve"> / rt\andrea / rt\marianna / rt\andrea / rt\marianna/9/12/2023 12:00:00 AM</t>
  </si>
  <si>
    <t>2024-07-23 11:36:10 PM</t>
  </si>
  <si>
    <t>TANGENCIALES_</t>
  </si>
  <si>
    <t>TANGENCIALES-CDI.Mama-Static-4256cGy-16Fx</t>
  </si>
  <si>
    <t>TANGENCIALES</t>
  </si>
  <si>
    <t>2023-09-12 04:53:21 PM</t>
  </si>
  <si>
    <t>Valor de normalización del plan: 80.00%</t>
  </si>
  <si>
    <t>zPTVfis</t>
  </si>
  <si>
    <t>4748.6 cGy</t>
  </si>
  <si>
    <t>3378.0 cGy</t>
  </si>
  <si>
    <t>19.3 cGy</t>
  </si>
  <si>
    <t>2024-01-09</t>
  </si>
  <si>
    <t>2024-07-23 10:40:41 PM</t>
  </si>
  <si>
    <t>asc</t>
  </si>
  <si>
    <t>C2</t>
  </si>
  <si>
    <t>MLC-Static</t>
  </si>
  <si>
    <t>asc-CDI.Mama-Static-4005cGy-15Fx</t>
  </si>
  <si>
    <t>2023-02-09 12:00:00 AM</t>
  </si>
  <si>
    <t>2023-03-13 08:54:03 PM</t>
  </si>
  <si>
    <t>2023-03-13 09:21:46 PM</t>
  </si>
  <si>
    <t>Valor de normalización del plan: 99.20%</t>
  </si>
  <si>
    <t>-113.6,-307.2,96.5</t>
  </si>
  <si>
    <t>Plan Sum1</t>
  </si>
  <si>
    <t>-249,-530,-144</t>
  </si>
  <si>
    <t>1.5,-287.1,1.5</t>
  </si>
  <si>
    <t>115.1,20.1,-95</t>
  </si>
  <si>
    <t>46.5 cGy</t>
  </si>
  <si>
    <t>8.1 cGy</t>
  </si>
  <si>
    <t>bData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</t>
  </si>
  <si>
    <t>2023-12-18</t>
  </si>
  <si>
    <t xml:space="preserve"> / rt\andrea / rt\marianna / rt\andrea / rt\fabiola/3/13/2023 12:00:00 AM</t>
  </si>
  <si>
    <t>rt\fabiola</t>
  </si>
  <si>
    <t>2024-07-23 11:38:35 PM</t>
  </si>
  <si>
    <t>FF_MI_FiF</t>
  </si>
  <si>
    <t>FFMIFiF-CDI.Mama-Static-4005cGy-15Fx</t>
  </si>
  <si>
    <t>2023-09-08 12:00:00 AM</t>
  </si>
  <si>
    <t>FFMIFiF</t>
  </si>
  <si>
    <t>2023-09-19 05:28:32 PM</t>
  </si>
  <si>
    <t>2023-09-19 05:29:24 PM</t>
  </si>
  <si>
    <t>Valor de normalización del plan: 107.63%</t>
  </si>
  <si>
    <t>97.2,-378.9,-6.5</t>
  </si>
  <si>
    <t>-225.6,-493.6,-226.5</t>
  </si>
  <si>
    <t>-1.2,-264.8,-6.5</t>
  </si>
  <si>
    <t>-98.4,114.1,0</t>
  </si>
  <si>
    <t>PTV_WB</t>
  </si>
  <si>
    <t>4215.8 cGy</t>
  </si>
  <si>
    <t>3197.6 cGy</t>
  </si>
  <si>
    <t>2023-12-27</t>
  </si>
  <si>
    <t xml:space="preserve"> / rt\andrea / rt\marianna / rt\andrea / rt\vmonjaras/9/19/2023 12:00:00 AM</t>
  </si>
  <si>
    <t>2024-07-23 10:40:43 PM</t>
  </si>
  <si>
    <t>MD-CDI.Mama-Static-4005cGy-15Fx</t>
  </si>
  <si>
    <t>2023-03-13 08:54:08 PM</t>
  </si>
  <si>
    <t>2023-03-13 09:21:53 PM</t>
  </si>
  <si>
    <t>Valor de normalización del plan: 110.80%</t>
  </si>
  <si>
    <t>-91.3,-393.1,1.5</t>
  </si>
  <si>
    <t>92.8,106,0</t>
  </si>
  <si>
    <t>4599.3 cGy</t>
  </si>
  <si>
    <t>4359.1 cGy</t>
  </si>
  <si>
    <t>3962.8 cGy</t>
  </si>
  <si>
    <t>bData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</t>
  </si>
  <si>
    <t>2023-03-22</t>
  </si>
  <si>
    <t>2024-07-23 10:52:50 PM</t>
  </si>
  <si>
    <t>PARED DERECH3</t>
  </si>
  <si>
    <t>PAREDDERECH3-CDI.Mama-Static-4005cGy-15Fx</t>
  </si>
  <si>
    <t>2023-03-16 12:00:00 AM</t>
  </si>
  <si>
    <t>PAREDDERECH3</t>
  </si>
  <si>
    <t>2023-03-31 03:04:33 PM</t>
  </si>
  <si>
    <t>2023-03-31 04:05:40 PM</t>
  </si>
  <si>
    <t>Valor de normalización del plan: 80.82%</t>
  </si>
  <si>
    <t>-116.5,-283.5,93</t>
  </si>
  <si>
    <t>-249.5,-526.5,-154.5</t>
  </si>
  <si>
    <t>-6.5,-283.5,3</t>
  </si>
  <si>
    <t>110,0,-90</t>
  </si>
  <si>
    <t>4329.9 cGy</t>
  </si>
  <si>
    <t>4079.3 cGy</t>
  </si>
  <si>
    <t>3379.5 cGy</t>
  </si>
  <si>
    <t>2024-07-23 10:40:05 PM</t>
  </si>
  <si>
    <t>BOOST MD</t>
  </si>
  <si>
    <t>BOOSTMD-CDI.Mama-Static-1000cGy-5Fx</t>
  </si>
  <si>
    <t>2023-02-07 12:00:00 AM</t>
  </si>
  <si>
    <t>BOOSTMD</t>
  </si>
  <si>
    <t>2023-03-17 05:57:49 PM</t>
  </si>
  <si>
    <t>2023-03-17 06:43:10 PM</t>
  </si>
  <si>
    <t>100% en el máximo del cuerpo</t>
  </si>
  <si>
    <t>-103.4,-362.1,-401.5</t>
  </si>
  <si>
    <t>-284.7,-557.7,-562</t>
  </si>
  <si>
    <t>1.6,-272.1,-401.5</t>
  </si>
  <si>
    <t>105,90,0</t>
  </si>
  <si>
    <t>CTV Lumpec_R</t>
  </si>
  <si>
    <t>1052.6 cGy</t>
  </si>
  <si>
    <t>1012.7 cGy</t>
  </si>
  <si>
    <t>948.3 cGy</t>
  </si>
  <si>
    <t>2023-09-28</t>
  </si>
  <si>
    <t xml:space="preserve"> / rt\andrea / rt\marianna / rt\andrea / rt\vmonjaras/3/17/2023 12:00:00 AM</t>
  </si>
  <si>
    <t>BOOST MI</t>
  </si>
  <si>
    <t>BOOSTMI-CDI.Mama-Static-1000cGy-5Fx</t>
  </si>
  <si>
    <t>BOOSTMI</t>
  </si>
  <si>
    <t>2023-03-17 05:57:53 PM</t>
  </si>
  <si>
    <t>2023-03-17 06:43:11 PM</t>
  </si>
  <si>
    <t>101.6,-367.1,-401.5</t>
  </si>
  <si>
    <t>-100,95,0</t>
  </si>
  <si>
    <t>CTV Lumpec_L</t>
  </si>
  <si>
    <t>1100.9 cGy</t>
  </si>
  <si>
    <t>1042.9 cGy</t>
  </si>
  <si>
    <t>936.9 cGy</t>
  </si>
  <si>
    <t>bData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</t>
  </si>
  <si>
    <t>2023-06-02</t>
  </si>
  <si>
    <t>2024-07-23 10:52:36 PM</t>
  </si>
  <si>
    <t>BOOST_FiF</t>
  </si>
  <si>
    <t>FF MAMA DERECHA</t>
  </si>
  <si>
    <t>BOOSTFiF-CDI.Mama-Static-1000cGy-5Fx</t>
  </si>
  <si>
    <t>2023-03-15 12:00:00 AM</t>
  </si>
  <si>
    <t>BOOSTFiF</t>
  </si>
  <si>
    <t>2023-03-24 01:52:06 PM</t>
  </si>
  <si>
    <t>2023-03-28 04:12:09 PM</t>
  </si>
  <si>
    <t>Valor de normalización del plan: 93.61%</t>
  </si>
  <si>
    <t>-109.5,-389.5,2</t>
  </si>
  <si>
    <t>-249.5,-539.5,-157</t>
  </si>
  <si>
    <t>0.5,-289.5,2</t>
  </si>
  <si>
    <t>110,100,0</t>
  </si>
  <si>
    <t>CTV Lumpectomia</t>
  </si>
  <si>
    <t>1051.3 cGy</t>
  </si>
  <si>
    <t>1018.4 cGy</t>
  </si>
  <si>
    <t>970.1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</si>
  <si>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IMRT/SetupTechnique:/Isocentric/ToleranceTableLabel:/T1/Equipo:/UNIQ_2070:UNIQ_2070</t>
  </si>
  <si>
    <t>2023-04-25</t>
  </si>
  <si>
    <t xml:space="preserve"> / rt\andrea / rt\marianna / rt\andrea / rt\jonathan/3/28/2023 12:00:00 AM</t>
  </si>
  <si>
    <t>2024-07-23 10:52:56 PM</t>
  </si>
  <si>
    <t>FF MAMA IZQ</t>
  </si>
  <si>
    <t>2023-03-27 06:09:05 PM</t>
  </si>
  <si>
    <t>2023-03-28 04:11:15 PM</t>
  </si>
  <si>
    <t>100.00% cubre 98.00% de la estructura objetivo</t>
  </si>
  <si>
    <t>98.9,-342.5,1</t>
  </si>
  <si>
    <t>-235,-475,-158</t>
  </si>
  <si>
    <t>-1.1,-232.5,1</t>
  </si>
  <si>
    <t>-100,110,0</t>
  </si>
  <si>
    <t>1061.1 cGy</t>
  </si>
  <si>
    <t>1031.9 cGy</t>
  </si>
  <si>
    <t>963.2 cGy</t>
  </si>
  <si>
    <t>2023-12-08</t>
  </si>
  <si>
    <t>2024-07-23 10:50:58 PM</t>
  </si>
  <si>
    <t>Boost_FiF</t>
  </si>
  <si>
    <t>mamaIzq</t>
  </si>
  <si>
    <t>BoostFiF-CDI.Mama-Static-1000cGy-5Fx</t>
  </si>
  <si>
    <t>BoostFiF</t>
  </si>
  <si>
    <t>2023-03-27 06:12:10 PM</t>
  </si>
  <si>
    <t>2023-03-28 04:15:48 PM</t>
  </si>
  <si>
    <t>Valor de normalización del plan: 94.34%</t>
  </si>
  <si>
    <t>-124.1,-388.9,-682.5</t>
  </si>
  <si>
    <t>-240,-527,-877.5</t>
  </si>
  <si>
    <t>-6.1,-282.6,-682.5</t>
  </si>
  <si>
    <t>118,106.3,0</t>
  </si>
  <si>
    <t>Lumpect_PTV_eval</t>
  </si>
  <si>
    <t>1095.0 cGy</t>
  </si>
  <si>
    <t>1050.3 cGy</t>
  </si>
  <si>
    <t>906.8 cGy</t>
  </si>
  <si>
    <t>2023-02-16</t>
  </si>
  <si>
    <t>2024-07-23 10:48:21 PM</t>
  </si>
  <si>
    <t>CRANEO</t>
  </si>
  <si>
    <t>CRANEO PALIATIVO</t>
  </si>
  <si>
    <t>CRANEO-CDI.Mama-NotDefined-2000cGy-5Fx</t>
  </si>
  <si>
    <t>2023-03-07 12:00:00 AM</t>
  </si>
  <si>
    <t>2023-03-15 04:57:30 PM</t>
  </si>
  <si>
    <t>2023-03-16 08:16:28 PM</t>
  </si>
  <si>
    <t>1.7,-192.4,-234.6</t>
  </si>
  <si>
    <t>-149.7,-359.7,-427</t>
  </si>
  <si>
    <t>0.3,-207.9,-247</t>
  </si>
  <si>
    <t>-1.4,-15.5,-12.4</t>
  </si>
  <si>
    <t>PTV20Gy/5fx</t>
  </si>
  <si>
    <t>2247.2 cGy</t>
  </si>
  <si>
    <t>2128.1 cGy</t>
  </si>
  <si>
    <t>1485.0 cGy</t>
  </si>
  <si>
    <t>bData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NaN/MLCPlanType:/NotDefined/MLCTransFactor:/NaN/NormalizationMethod:/FIELD_ISOC_NORM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</si>
  <si>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2023-07-28</t>
  </si>
  <si>
    <t xml:space="preserve"> / rt\andrea / rt\marianna / rt\andrea / rt\rcorona/3/16/2023 12:00:00 AM</t>
  </si>
  <si>
    <t>rt\rcorona</t>
  </si>
  <si>
    <t>2024-07-23 10:29:55 PM</t>
  </si>
  <si>
    <t>Craneo_20Gy_F</t>
  </si>
  <si>
    <t>Craneo</t>
  </si>
  <si>
    <t>Craneo20GyF-CDI.Mama-NotDefined-2000cGy-5Fx</t>
  </si>
  <si>
    <t>2023-09-19 12:00:00 AM</t>
  </si>
  <si>
    <t>Craneo20GyF</t>
  </si>
  <si>
    <t>2023-09-20 02:24:26 PM</t>
  </si>
  <si>
    <t>2023-09-20 04:31:28 PM</t>
  </si>
  <si>
    <t>Valor de normalización del plan: 98.00%</t>
  </si>
  <si>
    <t>4.4,-210.6,771.5</t>
  </si>
  <si>
    <t>-186.6,-396.6,558.5</t>
  </si>
  <si>
    <t>0,0,0</t>
  </si>
  <si>
    <t>PTV_20Gy/5fx</t>
  </si>
  <si>
    <t>2187.3 cGy</t>
  </si>
  <si>
    <t>2105.9 cGy</t>
  </si>
  <si>
    <t>818.2 cGy</t>
  </si>
  <si>
    <t>bData/ArcLength:/0/DoseRate:/300/DosimetricLeafGap:/NaN/MLCPlanType:/NotDefined/MLCTransFactor:/NaN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</si>
  <si>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2023-10-05</t>
  </si>
  <si>
    <t xml:space="preserve"> / rt\andrea / rt\marianna / rt\andrea / rt\marianna/9/20/2023 12:00:00 AM</t>
  </si>
  <si>
    <t>Fast Forward_</t>
  </si>
  <si>
    <t>FastForward-CDI.Mama-Static-2600cGy-5Fx</t>
  </si>
  <si>
    <t>FastForward</t>
  </si>
  <si>
    <t>2023-03-27 06:12:07 PM</t>
  </si>
  <si>
    <t>2023-03-28 04:15:29 PM</t>
  </si>
  <si>
    <t>95.50% cubre 95.00% de la estructura objetivo</t>
  </si>
  <si>
    <t>-124,-388.9,-682.5</t>
  </si>
  <si>
    <t>2775.5 cGy</t>
  </si>
  <si>
    <t>2611.4 cGy</t>
  </si>
  <si>
    <t>810.5 cGy</t>
  </si>
  <si>
    <t>2023-11-07</t>
  </si>
  <si>
    <t>2024-07-23 10:52:35 PM</t>
  </si>
  <si>
    <t>FF MAMA DER_F</t>
  </si>
  <si>
    <t>FFMAMADERF-CDI.Mama-Static-2600cGy-5Fx</t>
  </si>
  <si>
    <t>FFMAMADERF</t>
  </si>
  <si>
    <t>2023-03-24 01:52:02 PM</t>
  </si>
  <si>
    <t>Valor de normalización del plan: 97.25%</t>
  </si>
  <si>
    <t>CTV Mama</t>
  </si>
  <si>
    <t>2764.3 cGy</t>
  </si>
  <si>
    <t>2652.9 cGy</t>
  </si>
  <si>
    <t>1385.1 cGy</t>
  </si>
  <si>
    <t>2023-10-20</t>
  </si>
  <si>
    <t>2024-07-23 10:52:55 PM</t>
  </si>
  <si>
    <t>FF MAMA IZQ_F</t>
  </si>
  <si>
    <t>FFMAMAIZQF-CDI.Mama-Static-2600cGy-5Fx</t>
  </si>
  <si>
    <t>FFMAMAIZQF</t>
  </si>
  <si>
    <t>2023-03-27 06:09:01 PM</t>
  </si>
  <si>
    <t>2023-03-28 04:11:08 PM</t>
  </si>
  <si>
    <t>100.00% cubre 95.00% de la estructura objetivo</t>
  </si>
  <si>
    <t>2778.5 cGy</t>
  </si>
  <si>
    <t>2688.5 cGy</t>
  </si>
  <si>
    <t>2164.8 cGy</t>
  </si>
  <si>
    <t>2023-06-07</t>
  </si>
  <si>
    <t>2024-07-23 10:53:12 PM</t>
  </si>
  <si>
    <t>2023-03-23 12:00:00 AM</t>
  </si>
  <si>
    <t>2023-03-31 03:06:27 PM</t>
  </si>
  <si>
    <t>2023-03-31 04:06:14 PM</t>
  </si>
  <si>
    <t>97.00% cubre 95.00% de la estructura objetivo</t>
  </si>
  <si>
    <t>101,-367,1</t>
  </si>
  <si>
    <t>-249.5,-517.5,-140</t>
  </si>
  <si>
    <t>1,-267,1</t>
  </si>
  <si>
    <t>2762.2 cGy</t>
  </si>
  <si>
    <t>2655.8 cGy</t>
  </si>
  <si>
    <t>1197.1 cGy</t>
  </si>
  <si>
    <t>2023-09-06</t>
  </si>
  <si>
    <t>2024-07-23 10:44:32 PM</t>
  </si>
  <si>
    <t>FF_MD1_FiF</t>
  </si>
  <si>
    <t>C2100CD</t>
  </si>
  <si>
    <t>FFMD1FiF-CDI.Mama-Static-2600cGy-5Fx</t>
  </si>
  <si>
    <t>2023-02-23 12:00:00 AM</t>
  </si>
  <si>
    <t>FFMD1FiF</t>
  </si>
  <si>
    <t xml:space="preserve"> C2100CD</t>
  </si>
  <si>
    <t>2023-03-06 03:02:07 PM</t>
  </si>
  <si>
    <t>2023-03-06 05:57:33 PM</t>
  </si>
  <si>
    <t>Valor de normalización del plan: 216.61%</t>
  </si>
  <si>
    <t>-126.9,-401.2,-392.5</t>
  </si>
  <si>
    <t>-249.5,-539.5,-572.5</t>
  </si>
  <si>
    <t>-4.9,-277.3,-392.5</t>
  </si>
  <si>
    <t>122,123.9,0</t>
  </si>
  <si>
    <t>2857.1 cGy</t>
  </si>
  <si>
    <t>2349.6 cGy</t>
  </si>
  <si>
    <t>bData/ArcLength:/0/DoseRate:/300/DosimetricLeafGap:/1.8/MLCPlanType:/DoseDynamic/MLCTransFactor:/0.022/NormalizationMethod:/IMRT/SetupTechnique:/Isocentric/ToleranceTableLabel:/T1/Equipo:/C2100CD/ArcLength:/0/DoseRate:/300/DosimetricLeafGap:/1.8/MLCPlanType:/DoseDynamic/MLCTransFactor:/0.022/NormalizationMethod:/IMRT/SetupTechnique:/Isocentric/ToleranceTableLabel:/T1/Equipo:/C2100CD/ArcLength:/0/DoseRate:/300/DosimetricLeafGap:/1.8/MLCPlanType:/Static/MLCTransFactor:/0.022/NormalizationMethod:/IMRT/SetupTechnique:/Isocentric/ToleranceTableLabel:/T1/Equipo:/C2100CD</t>
  </si>
  <si>
    <t>2023-11-17</t>
  </si>
  <si>
    <t>2024-07-23 10:40:06 PM</t>
  </si>
  <si>
    <t>Mama der_FiF</t>
  </si>
  <si>
    <t>MamaderFiF-CDI.Mama-Static-2600cGy-5Fx</t>
  </si>
  <si>
    <t>MamaderFiF</t>
  </si>
  <si>
    <t>2023-03-17 06:01:40 PM</t>
  </si>
  <si>
    <t>2023-03-17 06:42:09 PM</t>
  </si>
  <si>
    <t>Valor de normalización del plan: 104.42%</t>
  </si>
  <si>
    <t>-103.1,-362.7,-401.5</t>
  </si>
  <si>
    <t>104.7,90.5,0</t>
  </si>
  <si>
    <t>CTV Mama R</t>
  </si>
  <si>
    <t>2862.5 cGy</t>
  </si>
  <si>
    <t>2690.2 cGy</t>
  </si>
  <si>
    <t>1749.0 cGy</t>
  </si>
  <si>
    <t>2023-02-15</t>
  </si>
  <si>
    <t>2024-07-23 10:40:03 PM</t>
  </si>
  <si>
    <t>Mama izq_FiF</t>
  </si>
  <si>
    <t>MamaizqFiF-CDI.Mama-Static-2600cGy-5Fx</t>
  </si>
  <si>
    <t>MamaizqFiF</t>
  </si>
  <si>
    <t>2023-03-17 06:01:38 PM</t>
  </si>
  <si>
    <t>2023-03-17 06:41:59 PM</t>
  </si>
  <si>
    <t>Valor de normalización del plan: 97.90%</t>
  </si>
  <si>
    <t>103,-366.7,-401.5</t>
  </si>
  <si>
    <t>-101.4,94.6,0</t>
  </si>
  <si>
    <t>2715.7 cGy</t>
  </si>
  <si>
    <t>2640.4 cGy</t>
  </si>
  <si>
    <t>2217.3 cGy</t>
  </si>
  <si>
    <t>Boost</t>
  </si>
  <si>
    <t>Boost-CDI.Mama-Static-1000cGy-4Fx</t>
  </si>
  <si>
    <t>2023-03-09 07:35:49 PM</t>
  </si>
  <si>
    <t>2023-03-13 08:43:01 PM</t>
  </si>
  <si>
    <t>CTV-BOOST</t>
  </si>
  <si>
    <t>1108.8 cGy</t>
  </si>
  <si>
    <t>1037.5 cGy</t>
  </si>
  <si>
    <t>958.8 cGy</t>
  </si>
  <si>
    <t xml:space="preserve"> / rt\andrea / rt\marianna / rt\andrea / rt\marianna/3/13/2023 12:00:00 AM</t>
  </si>
  <si>
    <t>2024-07-23 10:40:44 PM</t>
  </si>
  <si>
    <t>2023-03-13 08:54:10 PM</t>
  </si>
  <si>
    <t>2023-03-13 09:22:14 PM</t>
  </si>
  <si>
    <t>-97.3,-393.1,1.5</t>
  </si>
  <si>
    <t>98.8,106,0</t>
  </si>
  <si>
    <t>1110.0 cGy</t>
  </si>
  <si>
    <t>1048.9 cGy</t>
  </si>
  <si>
    <t>947.5 cGy</t>
  </si>
  <si>
    <t>2023-08-19</t>
  </si>
  <si>
    <t>2024-07-23 10:48:12 PM</t>
  </si>
  <si>
    <t>BOOST</t>
  </si>
  <si>
    <t>BOOST-CDI.Mama-Static-1000cGy-4Fx</t>
  </si>
  <si>
    <t>2023-03-06 12:00:00 AM</t>
  </si>
  <si>
    <t>2023-03-24 01:50:10 PM</t>
  </si>
  <si>
    <t>2023-03-28 04:14:24 PM</t>
  </si>
  <si>
    <t>127.6,-335.1,-424.5</t>
  </si>
  <si>
    <t>-249.5,-526.5,-549.5</t>
  </si>
  <si>
    <t>0.5,-273.6,-402.5</t>
  </si>
  <si>
    <t>-127.1,61.5,22</t>
  </si>
  <si>
    <t>1075.3 cGy</t>
  </si>
  <si>
    <t>1020.7 cGy</t>
  </si>
  <si>
    <t>857.1 cGy</t>
  </si>
  <si>
    <t xml:space="preserve"> / rt\andrea / rt\marianna / rt\andrea / rt\vmonjaras/3/28/2023 12:00:00 AM</t>
  </si>
  <si>
    <t>2024-07-23 10:35:45 PM</t>
  </si>
  <si>
    <t>BoosT_FiF</t>
  </si>
  <si>
    <t>MamaDer</t>
  </si>
  <si>
    <t>BoosTFiF-CDI.Mama-Static-1000cGy-4Fx</t>
  </si>
  <si>
    <t>2022-12-22 12:00:00 AM</t>
  </si>
  <si>
    <t>BoosTFiF</t>
  </si>
  <si>
    <t>2023-03-07 04:50:14 PM</t>
  </si>
  <si>
    <t>2023-03-27 09:20:08 PM</t>
  </si>
  <si>
    <t>Valor de normalización del plan: 111.64%</t>
  </si>
  <si>
    <t>-99.4,-386.1,-393.5</t>
  </si>
  <si>
    <t>-324.4,-612.4,-542</t>
  </si>
  <si>
    <t>0.6,-286.1,-393.5</t>
  </si>
  <si>
    <t>1098.9 cGy</t>
  </si>
  <si>
    <t>1033.5 cGy</t>
  </si>
  <si>
    <t>894.3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</si>
  <si>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</t>
  </si>
  <si>
    <t>2023-10-26</t>
  </si>
  <si>
    <t xml:space="preserve"> / rt\andrea / rt\marianna / rt\andrea / rt\vmonjaras/3/27/2023 12:00:00 AM</t>
  </si>
  <si>
    <t>2024-07-23 10:35:59 PM</t>
  </si>
  <si>
    <t>BoostFiF-CDI.Mama-Static-1000cGy-4Fx</t>
  </si>
  <si>
    <t>2023-01-03 12:00:00 AM</t>
  </si>
  <si>
    <t>2023-03-15 05:30:27 PM</t>
  </si>
  <si>
    <t>2023-03-16 08:25:07 PM</t>
  </si>
  <si>
    <t>Valor de normalización del plan: 111.76%</t>
  </si>
  <si>
    <t>134.3,-374.3,-409</t>
  </si>
  <si>
    <t>-324.4,-601.4,-550</t>
  </si>
  <si>
    <t>-1.3,-270.7,-409</t>
  </si>
  <si>
    <t>-135.6,103.6,0</t>
  </si>
  <si>
    <t>Lumpectomia_PTV</t>
  </si>
  <si>
    <t>1111.1 cGy</t>
  </si>
  <si>
    <t>997.4 cGy</t>
  </si>
  <si>
    <t>bData/ArcLength:/0/DoseRate:/300/DosimetricLeafGap:/1.8/MLCPlanType:/DoseDynamic/MLCTransFactor:/0.022/NormalizationMethod:/IMRT/SetupTechnique:/Isocentric/ToleranceTableLabel:/T1/Equipo:/C2100CD/ArcLength:/0/DoseRate:/300/DosimetricLeafGap:/1.8/MLCPlanType:/Static/MLCTransFactor:/0.022/NormalizationMethod:/FIELD_ISOC_NORM/SetupTechnique:/Isocentric/ToleranceTableLabel:/T1/Equipo:/C2100CD/ArcLength:/0/DoseRate:/300/DosimetricLeafGap:/1.8/MLCPlanType:/Static/MLCTransFactor:/0.022/NormalizationMethod:/IMRT/SetupTechnique:/Isocentric/ToleranceTableLabel:/T1/Equipo:/C2100CD</t>
  </si>
  <si>
    <t>2024-01-05</t>
  </si>
  <si>
    <t xml:space="preserve"> / rt\andrea / rt\marianna / rt\andrea / rt\marianna/3/16/2023 12:00:00 AM</t>
  </si>
  <si>
    <t>2024-07-23 10:48:13 PM</t>
  </si>
  <si>
    <t>AG</t>
  </si>
  <si>
    <t>MAMAIZQ</t>
  </si>
  <si>
    <t>2023-03-28 04:14:25 PM</t>
  </si>
  <si>
    <t>105.5,-273.6,-302.5</t>
  </si>
  <si>
    <t>-105,0,-100</t>
  </si>
  <si>
    <t>4327.9 cGy</t>
  </si>
  <si>
    <t>4084.2 cGy</t>
  </si>
  <si>
    <t>3516.6 cGy</t>
  </si>
  <si>
    <t>bData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2.4/MLCPlanType:/Static/MLCTransFactor:/0.013/NormalizationMethod:/IMRT/SetupTechnique:/Isocentric/ToleranceTableLabel:/T1/Equipo:/23IX/ArcLength:/0/DoseRate:/300/DosimetricLeafGap:/1.8/MLCPlanType:/Static/MLCTransFactor:/0.022/NormalizationMethod:/IMRT/SetupTechnique:/Isocentric/ToleranceTableLabel:/T1/Equipo:/23IX</t>
  </si>
  <si>
    <t>2024-07-23 11:38:01 PM</t>
  </si>
  <si>
    <t>ASC</t>
  </si>
  <si>
    <t>2023-09-12 05:21:20 PM</t>
  </si>
  <si>
    <t>Valor de normalización del plan: 91.16%</t>
  </si>
  <si>
    <t>119.7,-350.9,100.5</t>
  </si>
  <si>
    <t>-225.6,-496.6,-264.5</t>
  </si>
  <si>
    <t>-2.1,-270.4,0.5</t>
  </si>
  <si>
    <t>-121.8,80.5,-100</t>
  </si>
  <si>
    <t>4782.0 cGy</t>
  </si>
  <si>
    <t>3447.2 cGy</t>
  </si>
  <si>
    <t>2023-05-12</t>
  </si>
  <si>
    <t xml:space="preserve"> / rt\andrea / rt\marianna / rt\andrea / rt\vmonjaras/9/12/2023 12:00:00 AM</t>
  </si>
  <si>
    <t>2024-07-23 11:40:56 PM</t>
  </si>
  <si>
    <t>PTD</t>
  </si>
  <si>
    <t>2023-09-15 12:00:00 AM</t>
  </si>
  <si>
    <t>2023-09-20 04:33:11 PM</t>
  </si>
  <si>
    <t>Valor de normalización del plan: 78.57%</t>
  </si>
  <si>
    <t>-86.6,-326.7,-568</t>
  </si>
  <si>
    <t>-249.5,-532.5,-868</t>
  </si>
  <si>
    <t>3.4,-276.7,-678</t>
  </si>
  <si>
    <t>90,50,-110</t>
  </si>
  <si>
    <t>4755.5 cGy</t>
  </si>
  <si>
    <t>4411.4 cGy</t>
  </si>
  <si>
    <t>1951.7 cGy</t>
  </si>
  <si>
    <t>2024-07-23 11:35:49 PM</t>
  </si>
  <si>
    <t>C1-C3_8Gy</t>
  </si>
  <si>
    <t>Cervical</t>
  </si>
  <si>
    <t>EnhancedDynamicWedge/MLC-Static</t>
  </si>
  <si>
    <t>C1C38Gy-CDI.Mama-NotDefined-800cGy-1Fx</t>
  </si>
  <si>
    <t>2023-08-31 12:00:00 AM</t>
  </si>
  <si>
    <t>C1C38Gy</t>
  </si>
  <si>
    <t>2023-09-06 03:44:39 PM</t>
  </si>
  <si>
    <t>2023-09-06 08:05:01 PM</t>
  </si>
  <si>
    <t>-1,-190,-99.5</t>
  </si>
  <si>
    <t>-249.5,-458.5,-364.5</t>
  </si>
  <si>
    <t>-1,-210,0.5</t>
  </si>
  <si>
    <t>0,-20,100</t>
  </si>
  <si>
    <t>893.8 cGy</t>
  </si>
  <si>
    <t>840.6 cGy</t>
  </si>
  <si>
    <t>687.6 cGy</t>
  </si>
  <si>
    <t>bData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</si>
  <si>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2023-09-12</t>
  </si>
  <si>
    <t xml:space="preserve"> / rt\andrea / rt\marianna / rt\andrea / rt\marianna/9/6/2023 12:00:00 AM</t>
  </si>
  <si>
    <t>2024-07-23 10:48:39 PM</t>
  </si>
  <si>
    <t>COLUMNA</t>
  </si>
  <si>
    <t>PALIATIVO</t>
  </si>
  <si>
    <t>COLUMNA-CDI.Mama-NotDefined-800cGy-1Fx</t>
  </si>
  <si>
    <t>2023-03-15 04:58:28 PM</t>
  </si>
  <si>
    <t>2023-03-16 08:15:52 PM</t>
  </si>
  <si>
    <t>-4.1,-140.2,-422.3</t>
  </si>
  <si>
    <t>-245.5,-451.5,-764.5</t>
  </si>
  <si>
    <t>4.9,-205.4,-484.5</t>
  </si>
  <si>
    <t>9,-65.2,-62.2</t>
  </si>
  <si>
    <t>898.9 cGy</t>
  </si>
  <si>
    <t>851.0 cGy</t>
  </si>
  <si>
    <t>319.3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</si>
  <si>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NaN/MLCPlanType:/NotDefined/MLCTransFactor:/NaN/NormalizationMethod:/FIELD_ISOC_NORM/SetupTechnique:/Isocentric/ToleranceTableLabel:/T1/Equipo:/23IX/ArcLength:/0/DoseRate:/300/DosimetricLeafGap:/NaN/MLCPlanType:/NotDefined/MLCTransFactor:/NaN/NormalizationMethod://SetupTechnique:/Isocentric/ToleranceTableLabel:/T1/Equipo:/23IX</t>
  </si>
  <si>
    <t>2023-12-13</t>
  </si>
  <si>
    <t>2024-07-23 11:36:32 PM</t>
  </si>
  <si>
    <t>Palia_8Gy_FiF</t>
  </si>
  <si>
    <t>MLC-DoseDynamic/Bolus</t>
  </si>
  <si>
    <t>Palia8GyFiF-CDI.Mama-Static-800cGy-1Fx</t>
  </si>
  <si>
    <t>2023-09-05 12:00:00 AM</t>
  </si>
  <si>
    <t>Palia8GyFiF</t>
  </si>
  <si>
    <t>2023-09-07 03:51:01 PM</t>
  </si>
  <si>
    <t>2023-09-07 05:19:56 PM</t>
  </si>
  <si>
    <t>Valor de normalización del plan: 108.28%</t>
  </si>
  <si>
    <t>-81.5,-369.5,3.5</t>
  </si>
  <si>
    <t>-225.6,-507.6,-206.5</t>
  </si>
  <si>
    <t>1.4,-277.9,3.5</t>
  </si>
  <si>
    <t>82.9,91.6,0</t>
  </si>
  <si>
    <t>909.1 cGy</t>
  </si>
  <si>
    <t>802.9 cGy</t>
  </si>
  <si>
    <t>2023-07-05</t>
  </si>
  <si>
    <t xml:space="preserve"> / rt\andrea / rt\marianna / rt\andrea / rt\vmonjaras/9/7/2023 12:00:00 AM</t>
  </si>
  <si>
    <t>2024-07-23 11:37:50 PM</t>
  </si>
  <si>
    <t>T2-T7_8Gy_FiF</t>
  </si>
  <si>
    <t>TrueBeamSN2961</t>
  </si>
  <si>
    <t>T2T78GyFiF-CDI.Mama-NotDefined-800cGy-1Fx</t>
  </si>
  <si>
    <t>T2T78GyFiF</t>
  </si>
  <si>
    <t xml:space="preserve"> TrueBeamSN2961:TrueBeamSTx</t>
  </si>
  <si>
    <t>2023-09-07 05:42:35 PM</t>
  </si>
  <si>
    <t>2023-09-07 05:45:08 PM</t>
  </si>
  <si>
    <t>Valor de normalización del plan: 103.66%</t>
  </si>
  <si>
    <t>31.3,-119.4,56.5</t>
  </si>
  <si>
    <t>-201.1,-359.1,-444.5</t>
  </si>
  <si>
    <t>1.3,-129.4,6.5</t>
  </si>
  <si>
    <t>-30,-10,-50</t>
  </si>
  <si>
    <t>PTV_8Gy/1fx</t>
  </si>
  <si>
    <t>888.9 cGy</t>
  </si>
  <si>
    <t>845.8 cGy</t>
  </si>
  <si>
    <t>552.6 cGy</t>
  </si>
  <si>
    <t>bData/ArcLength:/0/DoseRate:/300/DosimetricLeafGap:/0.41/MLCPlanType:/Static/MLCTransFactor:/0.0124/NormalizationMethod:/FIELD_ISOC_NORM/SetupTechnique:/Isocentric/ToleranceTableLabel:/T1/Equipo:/TrueBeamSN2961:TrueBeamSTx/ArcLength:/0/DoseRate:/300/DosimetricLeafGap:/0.41/MLCPlanType:/DoseDynamic/MLCTransFactor:/0.0124/NormalizationMethod:/IMRT/SetupTechnique:/Isocentric/ToleranceTableLabel:/T1/Equipo:/TrueBeamSN2961:TrueBeamSTx/ArcLength:/0/DoseRate:/300/DosimetricLeafGap:/NaN/MLCPlanType:/NotDefined/MLCTransFactor:/NaN/NormalizationMethod://SetupTechnique:/Isocentric/ToleranceTableLabel:/T1/Equipo:/TrueBeamSN2961:TrueBeamSTx/ArcLength:/0/DoseRate:/300/DosimetricLeafGap:/NaN/MLCPlanType:/NotDefined/MLCTransFactor:/NaN/NormalizationMethod://SetupTechnique:/Isocentric/ToleranceTableLabel:/T1/Equipo:/TrueBeamSN2961:TrueBeamSTx</t>
  </si>
  <si>
    <t>2023-11-24</t>
  </si>
  <si>
    <t xml:space="preserve"> / rt\andrea / rt\marianna / rt\andrea / rt\andrea/9/7/2023 12:00:00 AM</t>
  </si>
  <si>
    <t>2024-07-23 10:38:40 PM</t>
  </si>
  <si>
    <t>PAREDIZQGAX1_</t>
  </si>
  <si>
    <t>C2270225-POR VER</t>
  </si>
  <si>
    <t>MLC-DoseDynamic/EnhancedDynamicWedge/MLC-Static</t>
  </si>
  <si>
    <t>PAREDIZQGAX1-CT_1-Static-4005cGy-15Fx</t>
  </si>
  <si>
    <t>2023-01-20 12:00:00 AM</t>
  </si>
  <si>
    <t>PAREDIZQGAX1</t>
  </si>
  <si>
    <t>2023-03-09 06:14:49 PM</t>
  </si>
  <si>
    <t>2023-03-13 08:41:14 PM</t>
  </si>
  <si>
    <t>Valor de normalización del plan: 96.18%</t>
  </si>
  <si>
    <t>119.9,-277.2,86.5</t>
  </si>
  <si>
    <t>-249.5,-513.5,-177</t>
  </si>
  <si>
    <t>0.5,-263.5,0</t>
  </si>
  <si>
    <t>-119.4,13.6,-86.5</t>
  </si>
  <si>
    <t>4430.0 cGy</t>
  </si>
  <si>
    <t>4125.8 cGy</t>
  </si>
  <si>
    <t>1783.3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</si>
  <si>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IMRT/SetupTechnique:/Isocentric/ToleranceTableLabel:/T1/Equipo:/UNIQ_2070:UNIQ_2070</t>
  </si>
  <si>
    <t>2024-07-23 10:47:34 PM</t>
  </si>
  <si>
    <t>UNIQUE2138</t>
  </si>
  <si>
    <t>Plan1FiF-CT_1-Static-4005cGy-15Fx</t>
  </si>
  <si>
    <t>2023-02-24 12:00:00 AM</t>
  </si>
  <si>
    <t xml:space="preserve"> UNIQUE2138:UNIQUE2138</t>
  </si>
  <si>
    <t>2023-03-09 06:38:14 PM</t>
  </si>
  <si>
    <t>2023-03-13 08:21:42 PM</t>
  </si>
  <si>
    <t>Valor de normalización del plan: 219.50%</t>
  </si>
  <si>
    <t>108,-298.3,76.2</t>
  </si>
  <si>
    <t>-249.5,-535.5,-128</t>
  </si>
  <si>
    <t>1,-285,2</t>
  </si>
  <si>
    <t>-107,13.3,-74.2</t>
  </si>
  <si>
    <t>CTV-TOTAL</t>
  </si>
  <si>
    <t>4554.1 cGy</t>
  </si>
  <si>
    <t>4246.4 cGy</t>
  </si>
  <si>
    <t>1866.3 cGy</t>
  </si>
  <si>
    <t>bData/ArcLength:/0/DoseRate:/300/DosimetricLeafGap:/2.4/MLCPlanType:/DoseDynamic/MLCTransFactor:/0.013/NormalizationMethod:/IMRT/SetupTechnique:/Isocentric/ToleranceTableLabel:/T1/Equipo:/UNIQUE2138:UNIQUE2138/ArcLength:/0/DoseRate:/300/DosimetricLeafGap:/2.4/MLCPlanType:/Static/MLCTransFactor:/0.013/NormalizationMethod:/FIELD_ISOC_NORM/SetupTechnique:/Isocentric/ToleranceTableLabel:/T1/Equipo:/UNIQUE2138:UNIQUE2138/ArcLength:/0/DoseRate:/300/DosimetricLeafGap:/2.4/MLCPlanType:/DoseDynamic/MLCTransFactor:/0.013/NormalizationMethod:/IMRT/SetupTechnique:/Isocentric/ToleranceTableLabel:/T1/Equipo:/UNIQUE2138:UNIQUE2138/ArcLength:/0/DoseRate:/300/DosimetricLeafGap:/2.4/MLCPlanType:/DoseDynamic/MLCTransFactor:/0.013/NormalizationMethod:/IMRT/SetupTechnique:/Isocentric/ToleranceTableLabel:/T1/Equipo:/UNIQUE2138:UNIQUE2138/ArcLength:/0/DoseRate:/300/DosimetricLeafGap:/2.4/MLCPlanType:/Static/MLCTransFactor:/0.013/NormalizationMethod:/IMRT/SetupTechnique:/Isocentric/ToleranceTableLabel:/T1/Equipo:/UNIQUE2138:UNIQUE2138/ArcLength:/0/DoseRate:/300/DosimetricLeafGap:/2.4/MLCPlanType:/Static/MLCTransFactor:/0.013/NormalizationMethod:/IMRT/SetupTechnique:/Isocentric/ToleranceTableLabel:/T1/Equipo:/UNIQUE2138:UNIQUE2138</t>
  </si>
  <si>
    <t>2024-07-23 10:43:51 PM</t>
  </si>
  <si>
    <t>2023-02-21 12:00:00 AM</t>
  </si>
  <si>
    <t>2023-03-12 01:13:04 PM</t>
  </si>
  <si>
    <t>2023-03-13 08:45:43 PM</t>
  </si>
  <si>
    <t>Valor de normalización del plan: 200.31%</t>
  </si>
  <si>
    <t>-112.4,-314.9,111.3</t>
  </si>
  <si>
    <t>-249.5,-527.5,-124</t>
  </si>
  <si>
    <t>-2.4,-275.6,1</t>
  </si>
  <si>
    <t>110,39.3,-110.3</t>
  </si>
  <si>
    <t>4366.1 cGy</t>
  </si>
  <si>
    <t>4039.2 cGy</t>
  </si>
  <si>
    <t>2750.2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</si>
  <si>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2.4/MLCPlanType:/Static/MLCTransFactor:/0.013/NormalizationMethod:/IMRT/SetupTechnique:/Isocentric/ToleranceTableLabel:/T1/Equipo:/UNIQ_2070:UNIQ_2070</t>
  </si>
  <si>
    <t>2024-07-23 10:43:49 PM</t>
  </si>
  <si>
    <t>MamaDerFiF-CT_1-Static-4005cGy-15Fx</t>
  </si>
  <si>
    <t>2023-02-20 12:00:00 AM</t>
  </si>
  <si>
    <t>2023-03-14 09:12:28 PM</t>
  </si>
  <si>
    <t>2023-03-15 04:27:43 PM</t>
  </si>
  <si>
    <t>Valor de normalización del plan: 98.38%</t>
  </si>
  <si>
    <t>-111.1,-383.5,-400.8</t>
  </si>
  <si>
    <t>-243,-499,-613.5</t>
  </si>
  <si>
    <t>-2.4,-251.8,-403.5</t>
  </si>
  <si>
    <t>108.7,131.7,-2.7</t>
  </si>
  <si>
    <t>4267.7 cGy</t>
  </si>
  <si>
    <t>4096.8 cGy</t>
  </si>
  <si>
    <t>3211.4 cGy</t>
  </si>
  <si>
    <t>2023-03-15</t>
  </si>
  <si>
    <t xml:space="preserve"> / rt\andrea / rt\marianna / rt\andrea / rt\vmonjaras/3/15/2023 12:00:00 AM</t>
  </si>
  <si>
    <t>2024-07-23 10:48:57 PM</t>
  </si>
  <si>
    <t>MAMA DERECHA2</t>
  </si>
  <si>
    <t>MAMADERECHA2-CT_1-Static-4005cGy-15Fx</t>
  </si>
  <si>
    <t>2023-03-09 12:00:00 AM</t>
  </si>
  <si>
    <t>MAMADERECHA2</t>
  </si>
  <si>
    <t>2023-03-14 09:14:52 PM</t>
  </si>
  <si>
    <t>2023-03-15 04:28:40 PM</t>
  </si>
  <si>
    <t>Valor de normalización del plan: 87.16%</t>
  </si>
  <si>
    <t>-108.7,-322.4,74</t>
  </si>
  <si>
    <t>-249.5,-506.5,-161.5</t>
  </si>
  <si>
    <t>-1,-252.1,0.5</t>
  </si>
  <si>
    <t>107.7,70.3,-73.5</t>
  </si>
  <si>
    <t>4378.8 cGy</t>
  </si>
  <si>
    <t>4131.5 cGy</t>
  </si>
  <si>
    <t>3431.4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</si>
  <si>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IMRT/SetupTechnique:/Isocentric/ToleranceTableLabel:/T1/Equipo:/UNIQ_2070:UNIQ_2070/ArcLength:/0/DoseRate:/300/DosimetricLeafGap:/2.4/MLCPlanType:/Static/MLCTransFactor:/0.013/NormalizationMethod:/IMRT/SetupTechnique:/Isocentric/ToleranceTableLabel:/T1/Equipo:/UNIQ_2070:UNIQ_2070</t>
  </si>
  <si>
    <t>2023-03-31</t>
  </si>
  <si>
    <t>2023-09-19</t>
  </si>
  <si>
    <t>2024-07-23 10:38:11 PM</t>
  </si>
  <si>
    <t>MAMADEX1_FiF</t>
  </si>
  <si>
    <t>MAMADEX1FiF-CT_1-DoseDynamic-2600cGy-5Fx</t>
  </si>
  <si>
    <t>2023-01-19 12:00:00 AM</t>
  </si>
  <si>
    <t>MAMADEX1FiF</t>
  </si>
  <si>
    <t>2023-03-06 02:56:07 PM</t>
  </si>
  <si>
    <t>2023-03-09 07:16:27 PM</t>
  </si>
  <si>
    <t>Valor de normalización del plan: 100.01%</t>
  </si>
  <si>
    <t>-91.3,-370.5,3.3</t>
  </si>
  <si>
    <t>-324.4,-607.4,-139.5</t>
  </si>
  <si>
    <t>-1.9,-284.9,1.5</t>
  </si>
  <si>
    <t>89.4,85.6,-1.8</t>
  </si>
  <si>
    <t>2785.2 cGy</t>
  </si>
  <si>
    <t>2643.6 cGy</t>
  </si>
  <si>
    <t>1885.6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</si>
  <si>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</t>
  </si>
  <si>
    <t>2023-03-09</t>
  </si>
  <si>
    <t xml:space="preserve"> / rt\andrea / rt\marianna / rt\andrea / rt\marianna/3/9/2023 12:00:00 AM</t>
  </si>
  <si>
    <t>2023-03-06</t>
  </si>
  <si>
    <t>selecionar</t>
  </si>
  <si>
    <t>2024-07-23 10:35:50 PM</t>
  </si>
  <si>
    <t>FF_mamader_Fi</t>
  </si>
  <si>
    <t>FFmamaderFi-selecionar-Static-2600cGy-5Fx</t>
  </si>
  <si>
    <t>FFmamaderFi</t>
  </si>
  <si>
    <t>2023-03-07 08:41:23 PM</t>
  </si>
  <si>
    <t>2023-03-09 07:55:41 PM</t>
  </si>
  <si>
    <t>Valor de normalización del plan: 98.04%</t>
  </si>
  <si>
    <t>-118,-370.3,181</t>
  </si>
  <si>
    <t>-300.9,-588.9,-0.5</t>
  </si>
  <si>
    <t>-1.5,-289.5,181</t>
  </si>
  <si>
    <t>116.5,80.8,0</t>
  </si>
  <si>
    <t>2758.1 cGy</t>
  </si>
  <si>
    <t>2648.3 cGy</t>
  </si>
  <si>
    <t>1198.2 cGy</t>
  </si>
  <si>
    <t>2024-07-23 10:47:32 PM</t>
  </si>
  <si>
    <t>Plan1FiF-CT_1-Static-2600cGy-5Fx</t>
  </si>
  <si>
    <t>2023-03-11 10:16:33 AM</t>
  </si>
  <si>
    <t>2023-03-13 08:19:38 PM</t>
  </si>
  <si>
    <t>Valor de normalización del plan: 103.73%</t>
  </si>
  <si>
    <t>-111.1,-379.3,-401.9</t>
  </si>
  <si>
    <t>-249.5,-515.5,-550.5</t>
  </si>
  <si>
    <t>-2.9,-265,-402</t>
  </si>
  <si>
    <t>108.2,114.3,-0.1</t>
  </si>
  <si>
    <t>2795.7 cGy</t>
  </si>
  <si>
    <t>2667.2 cGy</t>
  </si>
  <si>
    <t>1015.9 cGy</t>
  </si>
  <si>
    <t>2024-07-23 10:48:01 PM</t>
  </si>
  <si>
    <t>2023-03-13 03:37:15 PM</t>
  </si>
  <si>
    <t>2023-03-13 05:16:30 PM</t>
  </si>
  <si>
    <t>Valor de normalización del plan: 104.52%</t>
  </si>
  <si>
    <t>106.4,-401.6,-394</t>
  </si>
  <si>
    <t>-236,-531,-549</t>
  </si>
  <si>
    <t>2.7,-284.7,-394</t>
  </si>
  <si>
    <t>-103.8,116.9,0</t>
  </si>
  <si>
    <t>2826.1 cGy</t>
  </si>
  <si>
    <t>2656.0 cGy</t>
  </si>
  <si>
    <t>209.6 cGy</t>
  </si>
  <si>
    <t>2024-07-23 10:47:37 PM</t>
  </si>
  <si>
    <t>MamaDerFiF-CT_1-Static-2600cGy-5Fx</t>
  </si>
  <si>
    <t>2023-02-27 12:00:00 AM</t>
  </si>
  <si>
    <t>2023-03-14 09:11:22 PM</t>
  </si>
  <si>
    <t>2023-03-15 04:26:35 PM</t>
  </si>
  <si>
    <t>Valor de normalización del plan: 91.99%</t>
  </si>
  <si>
    <t>-88.2,-357.5,-19.2</t>
  </si>
  <si>
    <t>-249.5,-539.5,-143</t>
  </si>
  <si>
    <t>-1,-285.1,1</t>
  </si>
  <si>
    <t>87.2,72.4,20.2</t>
  </si>
  <si>
    <t>2839.0 cGy</t>
  </si>
  <si>
    <t>2667.1 cGy</t>
  </si>
  <si>
    <t>1905.8 cGy</t>
  </si>
  <si>
    <t>2023-03-17</t>
  </si>
  <si>
    <t>2024-07-23 10:50:48 PM</t>
  </si>
  <si>
    <t>MAMA IZQ_FiF</t>
  </si>
  <si>
    <t>MAMAIZQFiF-CT_1-DoseDynamic-2600cGy-5Fx</t>
  </si>
  <si>
    <t>MAMAIZQFiF</t>
  </si>
  <si>
    <t>2023-03-21 08:23:07 PM</t>
  </si>
  <si>
    <t>2023-03-21 09:21:28 PM</t>
  </si>
  <si>
    <t>Valor de normalización del plan: 99.07%</t>
  </si>
  <si>
    <t>90.9,-376,-400</t>
  </si>
  <si>
    <t xml:space="preserve"> BOOST</t>
  </si>
  <si>
    <t>-249.5,-539.5,-566.5</t>
  </si>
  <si>
    <t>2.9,-291,-400</t>
  </si>
  <si>
    <t>-88,85,0</t>
  </si>
  <si>
    <t>2764.5 cGy</t>
  </si>
  <si>
    <t>2662.5 cGy</t>
  </si>
  <si>
    <t>2326.8 cGy</t>
  </si>
  <si>
    <t xml:space="preserve"> / rt\andrea / rt\marianna / rt\andrea / rt\vmonjaras/3/21/2023 12:00:00 AM</t>
  </si>
  <si>
    <t>2024-07-23 10:48:54 PM</t>
  </si>
  <si>
    <t>2023-03-22 06:20:34 PM</t>
  </si>
  <si>
    <t>2023-03-27 06:13:01 PM</t>
  </si>
  <si>
    <t>Valor de normalización del plan: 98.90%</t>
  </si>
  <si>
    <t>132.6,-375.5,5</t>
  </si>
  <si>
    <t>-249.5,-538.5,-150</t>
  </si>
  <si>
    <t>-2.4,-287.5,5</t>
  </si>
  <si>
    <t>-135,88,0</t>
  </si>
  <si>
    <t>2777.4 cGy</t>
  </si>
  <si>
    <t>2627.9 cGy</t>
  </si>
  <si>
    <t>1194.9 cGy</t>
  </si>
  <si>
    <t>bData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</t>
  </si>
  <si>
    <t>2023-03-27</t>
  </si>
  <si>
    <t>2024-07-24 12:40:53 AM</t>
  </si>
  <si>
    <t>2024-04-04 12:00:00 AM</t>
  </si>
  <si>
    <t>2024-04-05 01:58:23 PM</t>
  </si>
  <si>
    <t>2024-04-05 04:42:26 PM</t>
  </si>
  <si>
    <t>Valor de normalización del plan: 99.81%</t>
  </si>
  <si>
    <t>98.5,-359.4,277.5</t>
  </si>
  <si>
    <t>-249.5,-506.5,46.5</t>
  </si>
  <si>
    <t>-1.5,-259.4,277.5</t>
  </si>
  <si>
    <t>PTV_TangAltos</t>
  </si>
  <si>
    <t>4449.7 cGy</t>
  </si>
  <si>
    <t>4225.6 cGy</t>
  </si>
  <si>
    <t>1175.2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</si>
  <si>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</si>
  <si>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2024-04-09</t>
  </si>
  <si>
    <t xml:space="preserve"> / rt\aviert / rt\marianna / rt\cvazquez / rt\dulce/4/9/2024 12:00:00 AM</t>
  </si>
  <si>
    <t>rt\dulce</t>
  </si>
  <si>
    <t>CT_1_28/02/2024</t>
  </si>
  <si>
    <t>2024-07-24 12:28:25 AM</t>
  </si>
  <si>
    <t>PTV_26Gy/5FI1</t>
  </si>
  <si>
    <t>CA MAMA DER</t>
  </si>
  <si>
    <t>PTV26Gy/5FI1-CT_1-NotDefined-2600cGy-5Fx</t>
  </si>
  <si>
    <t>2024-02-28 12:00:00 AM</t>
  </si>
  <si>
    <t>PTV26Gy/5FI1</t>
  </si>
  <si>
    <t>2024-04-02 03:11:12 PM</t>
  </si>
  <si>
    <t>2024-04-03 04:13:33 PM</t>
  </si>
  <si>
    <t>Valor de normalización del plan: 91.29%</t>
  </si>
  <si>
    <t>-106.2,-389.8,-394</t>
  </si>
  <si>
    <t>-409.2,-699.2,-634</t>
  </si>
  <si>
    <t>1.8,-275.8,-394</t>
  </si>
  <si>
    <t>108,114,0</t>
  </si>
  <si>
    <t>2826.5 cGy</t>
  </si>
  <si>
    <t>2634.7 cGy</t>
  </si>
  <si>
    <t>1809.7 cGy</t>
  </si>
  <si>
    <t>2024-04-08</t>
  </si>
  <si>
    <t xml:space="preserve"> / rt\aviert / rt\marianna / rt\cvazquez / rt\marianna/4/8/2024 12:00:00 AM</t>
  </si>
  <si>
    <t>2024-07-24 12:24:31 AM</t>
  </si>
  <si>
    <t>MamaDer1_FiF</t>
  </si>
  <si>
    <t>MamaDer1FiF-CT_1-NotDefined-2600cGy-5Fx</t>
  </si>
  <si>
    <t>MamaDer1FiF</t>
  </si>
  <si>
    <t>2024-03-07 04:47:01 PM</t>
  </si>
  <si>
    <t>2024-03-12 10:05:15 AM</t>
  </si>
  <si>
    <t>Valor de normalización del plan: 99.86%</t>
  </si>
  <si>
    <t>-94.6,-375.6,-679.5</t>
  </si>
  <si>
    <t>-249.5,-530.5,-826.5</t>
  </si>
  <si>
    <t>5.4,-275.6,-679.5</t>
  </si>
  <si>
    <t>2732.0 cGy</t>
  </si>
  <si>
    <t>2608.1 cGy</t>
  </si>
  <si>
    <t>1129.5 cGy</t>
  </si>
  <si>
    <t>bData/ArcLength:/0/DoseRate:/600/DosimetricLeafGap:/2.4/MLCPlanType:/DoseDynamic/MLCTransFactor:/0.013/NormalizationMethod:/IMRT/SetupTechnique:/Isocentric/ToleranceTableLabel:/T1/Equipo:/23IX/ArcLength:/0/DoseRate:/600/DosimetricLeafGap:/2.4/MLCPlanType:/DoseDynamic/MLCTransFactor:/0.013/NormalizationMethod:/IMRT/SetupTechnique:/Isocentric/ToleranceTableLabel:/T1/Equipo:/23IX/ArcLength:/0/DoseRate:/600/DosimetricLeafGap:/NaN/MLCPlanType:/NotDefined/MLCTransFactor:/NaN/NormalizationMethod://SetupTechnique:/Isocentric/ToleranceTableLabel:/T1/Equipo:/23IX/ArcLength:/0/DoseRate:/600/DosimetricLeafGap:/NaN/MLCPlanType:/NotDefined/MLCTransFactor:/NaN/NormalizationMethod://SetupTechnique:/Isocentric/ToleranceTableLabel:/T1/Equipo:/23IX</t>
  </si>
  <si>
    <t xml:space="preserve"> / rt\ceciert / rt\marianna / rt\alfredohg / rt\marianna/3/12/2024 12:00:00 AM</t>
  </si>
  <si>
    <t>rt\ceciert</t>
  </si>
  <si>
    <t>2024-07-24 12:28:26 AM</t>
  </si>
  <si>
    <t>2024-03-21 11:55:25 AM</t>
  </si>
  <si>
    <t>2024-03-22 04:08:55 PM</t>
  </si>
  <si>
    <t>Valor de normalización del plan: 77.99%</t>
  </si>
  <si>
    <t>-99.2,-308.2,-313</t>
  </si>
  <si>
    <t>-409.2,-668.2,-604</t>
  </si>
  <si>
    <t>0.8,-258.2,-403</t>
  </si>
  <si>
    <t>100,50,-90</t>
  </si>
  <si>
    <t>4435.3 cGy</t>
  </si>
  <si>
    <t>4083.1 cGy</t>
  </si>
  <si>
    <t>1793.5 cGy</t>
  </si>
  <si>
    <t>bData/ArcLength:/0/DoseRate:/500/DosimetricLeafGap:/2.4/MLCPlanType:/Static/MLCTransFactor:/0.013/NormalizationMethod:/FIELD_ISOC_NORM/SetupTechnique:/Isocentric/ToleranceTableLabel:/T1/Equipo:/UNIQ_2070:UNIQ_2070/ArcLength:/0/DoseRate:/500/DosimetricLeafGap:/2.4/MLCPlanType:/Static/MLCTransFactor:/0.013/NormalizationMethod:/FIELD_ISOC_NORM/SetupTechnique:/Isocentric/ToleranceTableLabel:/T1/Equipo:/UNIQ_2070:UNIQ_2070/ArcLength:/0/DoseRate:/500/DosimetricLeafGap:/2.4/MLCPlanType:/DoseDynamic/MLCTransFactor:/0.013/NormalizationMethod:/IMRT/SetupTechnique:/Isocentric/ToleranceTableLabel:/T1/Equipo:/UNIQ_2070:UNIQ_2070/ArcLength:/0/DoseRate:/500/DosimetricLeafGap:/2.4/MLCPlanType:/DoseDynamic/MLCTransFactor:/0.013/NormalizationMethod:/IMRT/SetupTechnique:/Isocentric/ToleranceTableLabel:/T1/Equipo:/UNIQ_2070:UNIQ_2070/ArcLength:/0/DoseRate:/500/DosimetricLeafGap:/NaN/MLCPlanType:/NotDefined/MLCTransFactor:/NaN/NormalizationMethod://SetupTechnique:/Isocentric/ToleranceTableLabel:/T1/Equipo:/UNIQ_2070:UNIQ_2070/ArcLength:/0/DoseRate:/500/DosimetricLeafGap:/NaN/MLCPlanType:/NotDefined/MLCTransFactor:/NaN/NormalizationMethod://SetupTechnique:/Isocentric/ToleranceTableLabel:/T1/Equipo:/UNIQ_2070:UNIQ_2070</t>
  </si>
  <si>
    <t>2024-03-22</t>
  </si>
  <si>
    <t xml:space="preserve"> / rt\cvazquez / rt\marianna / rt\cvazquez / rt\marianna/3/22/2024 12:00:00 AM</t>
  </si>
  <si>
    <t>2024-07-24 12:38:11 AM</t>
  </si>
  <si>
    <t>MamaDER_FiF</t>
  </si>
  <si>
    <t>MamaDERFiF-CT_1-NotDefined-4005cGy-15Fx</t>
  </si>
  <si>
    <t>MamaDERFiF</t>
  </si>
  <si>
    <t>2024-04-01 02:18:20 PM</t>
  </si>
  <si>
    <t>2024-04-01 05:55:10 PM</t>
  </si>
  <si>
    <t>Valor de normalización del plan: 79.24%</t>
  </si>
  <si>
    <t>-90.5,-360,545.5</t>
  </si>
  <si>
    <t>-249.5,-539.5,245.5</t>
  </si>
  <si>
    <t>-0.5,-310,455.5</t>
  </si>
  <si>
    <t>4334.9 cGy</t>
  </si>
  <si>
    <t>4047.9 cGy</t>
  </si>
  <si>
    <t>1942.5 cGy</t>
  </si>
  <si>
    <t>2024-04-01</t>
  </si>
  <si>
    <t xml:space="preserve"> / rt\cvazquez / rt\marianna / rt\cvazquez / rt\marianna/4/1/2024 12:00:00 AM</t>
  </si>
  <si>
    <t>CT_21/02/2024</t>
  </si>
  <si>
    <t>2024-07-24 12:24:57 AM</t>
  </si>
  <si>
    <t>PTV40.05Gy/16</t>
  </si>
  <si>
    <t>MAMA_IZQ/GG</t>
  </si>
  <si>
    <t>PTV40.05Gy/16-CT_2-NotDefined-4005cGy-15Fx</t>
  </si>
  <si>
    <t>2024-02-21 12:00:00 AM</t>
  </si>
  <si>
    <t>2024-04-01 02:48:08 PM</t>
  </si>
  <si>
    <t>2024-04-01 07:02:56 PM</t>
  </si>
  <si>
    <t>Valor de normalización del plan: 101.60%</t>
  </si>
  <si>
    <t>125.6,-339.4,-426.5</t>
  </si>
  <si>
    <t>-324.4,-584.4,-616.5</t>
  </si>
  <si>
    <t>-4.4,-259.4,-421.5</t>
  </si>
  <si>
    <t>-130,80,5</t>
  </si>
  <si>
    <t>4519.4 cGy</t>
  </si>
  <si>
    <t>4221.3 cGy</t>
  </si>
  <si>
    <t>546.1 cGy</t>
  </si>
  <si>
    <t>2024-07-24 12:38:56 AM</t>
  </si>
  <si>
    <t>MamaIzq_FiF</t>
  </si>
  <si>
    <t>MamaIzqFiF-CT_1-NotDefined-4005cGy-15Fx</t>
  </si>
  <si>
    <t>MamaIzqFiF</t>
  </si>
  <si>
    <t>2024-04-02 02:33:06 PM</t>
  </si>
  <si>
    <t>2024-04-03 04:14:07 PM</t>
  </si>
  <si>
    <t>Valor de normalización del plan: 96.45%</t>
  </si>
  <si>
    <t>97.6,-367.6,-408.5</t>
  </si>
  <si>
    <t>-249.5,-539.5,-609.5</t>
  </si>
  <si>
    <t>-2.4,-287.6,-408.5</t>
  </si>
  <si>
    <t>-100,80,0</t>
  </si>
  <si>
    <t>4521.6 cGy</t>
  </si>
  <si>
    <t>4296.8 cGy</t>
  </si>
  <si>
    <t>1519.1 cGy</t>
  </si>
  <si>
    <t>2024-04-03</t>
  </si>
  <si>
    <t xml:space="preserve"> / rt\cvazquez / rt\marianna / rt\cvazquez / rt\marianna/4/3/2024 12:00:00 AM</t>
  </si>
  <si>
    <t>CT_20/02/2024</t>
  </si>
  <si>
    <t>2024-07-24 12:24:35 AM</t>
  </si>
  <si>
    <t>MAMA IZQ/TangAlt</t>
  </si>
  <si>
    <t>MamaIZQFiF-CT_2-NotDefined-4005cGy-15Fx</t>
  </si>
  <si>
    <t>2024-04-02 03:03:40 PM</t>
  </si>
  <si>
    <t>2024-04-05 03:55:57 PM</t>
  </si>
  <si>
    <t>Valor de normalización del plan: 93.74%</t>
  </si>
  <si>
    <t>99.7,-351.9,-399</t>
  </si>
  <si>
    <t>-324.4,-580.4,-615</t>
  </si>
  <si>
    <t>-0.3,-251.9,-399</t>
  </si>
  <si>
    <t>4407.0 cGy</t>
  </si>
  <si>
    <t>4230.0 cGy</t>
  </si>
  <si>
    <t>1926.4 cGy</t>
  </si>
  <si>
    <t>2024-04-05</t>
  </si>
  <si>
    <t xml:space="preserve"> / rt\cvazquez / rt\marianna / rt\cvazquez / rt\marianna/4/5/2024 12:00:00 AM</t>
  </si>
  <si>
    <t>2024-07-24 12:43:45 AM</t>
  </si>
  <si>
    <t>2024-04-05 12:00:00 AM</t>
  </si>
  <si>
    <t>2024-04-11 01:45:55 PM</t>
  </si>
  <si>
    <t>2024-04-12 06:30:21 PM</t>
  </si>
  <si>
    <t>Valor de normalización del plan: 83.02%</t>
  </si>
  <si>
    <t>-102.4,-336.6,315</t>
  </si>
  <si>
    <t>-249.5,-539.5,36</t>
  </si>
  <si>
    <t>-2.4,-286.6,225</t>
  </si>
  <si>
    <t>4425.3 cGy</t>
  </si>
  <si>
    <t>4144.2 cGy</t>
  </si>
  <si>
    <t>1350.0 cGy</t>
  </si>
  <si>
    <t>2024-04-12</t>
  </si>
  <si>
    <t xml:space="preserve"> / rt\cvazquez / rt\marianna / rt\cvazquez / rt\marianna/4/12/2024 12:00:00 AM</t>
  </si>
  <si>
    <t>2024-07-24 12:43:42 AM</t>
  </si>
  <si>
    <t>2024-04-08 12:00:00 AM</t>
  </si>
  <si>
    <t>2024-04-11 01:46:37 PM</t>
  </si>
  <si>
    <t>2024-04-15 09:12:08 PM</t>
  </si>
  <si>
    <t>Valor de normalización del plan: 101.28%</t>
  </si>
  <si>
    <t>97.6,-389.5,260</t>
  </si>
  <si>
    <t>-249.5,-539.5,86</t>
  </si>
  <si>
    <t>-2.4,-289.5,260</t>
  </si>
  <si>
    <t>4518.0 cGy</t>
  </si>
  <si>
    <t>4237.6 cGy</t>
  </si>
  <si>
    <t>1588.7 cGy</t>
  </si>
  <si>
    <t>bData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</si>
  <si>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2024-04-15</t>
  </si>
  <si>
    <t xml:space="preserve"> / rt\cvazquez / rt\marianna / rt\cvazquez / rt\marianna/4/15/2024 12:00:00 AM</t>
  </si>
  <si>
    <t>2024-07-24 12:44:38 AM</t>
  </si>
  <si>
    <t>2024-04-09 12:00:00 AM</t>
  </si>
  <si>
    <t xml:space="preserve"> AAA_1612</t>
  </si>
  <si>
    <t>2024-04-11 12:55:41 PM</t>
  </si>
  <si>
    <t>2024-04-12 06:29:52 PM</t>
  </si>
  <si>
    <t>Valor de normalización del plan: 82.95%</t>
  </si>
  <si>
    <t>-99.5,-302.6,236.5</t>
  </si>
  <si>
    <t>-249.5,-505.5,-12.5</t>
  </si>
  <si>
    <t>0.5,-252.6,146.5</t>
  </si>
  <si>
    <t>4536.2 cGy</t>
  </si>
  <si>
    <t>4313.5 cGy</t>
  </si>
  <si>
    <t>2061.2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</si>
  <si>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</si>
  <si>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2024-07-24 12:22:09 AM</t>
  </si>
  <si>
    <t>MamaIZQ</t>
  </si>
  <si>
    <t>MLC-Static/Bolus</t>
  </si>
  <si>
    <t>MamaIZQ-CT_1-NotDefined-4005cGy-15Fx</t>
  </si>
  <si>
    <t>2024-02-08 12:00:00 AM</t>
  </si>
  <si>
    <t>2024-04-15 04:36:03 PM</t>
  </si>
  <si>
    <t>2024-04-15 08:35:21 PM</t>
  </si>
  <si>
    <t>96.00% cubre 96.00% de la estructura objetivo</t>
  </si>
  <si>
    <t>81.4,-308.4,228.5</t>
  </si>
  <si>
    <t>-249.5,-510.5,-24.5</t>
  </si>
  <si>
    <t>1.4,-258.4,128.5</t>
  </si>
  <si>
    <t>-80,50,-100</t>
  </si>
  <si>
    <t>4529.5 cGy</t>
  </si>
  <si>
    <t>4245.8 cGy</t>
  </si>
  <si>
    <t>2045.7 cGy</t>
  </si>
  <si>
    <t>bData/ArcLength:/0/DoseRate:/300/DosimetricLeafGap:/2.4/MLCPlanType:/Static/MLCTransFactor:/0.013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</si>
  <si>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 xml:space="preserve"> / rt\cvazquez / rt\marianna / rt\cvazquez / rt\cvazquez/4/15/2024 12:00:00 AM</t>
  </si>
  <si>
    <t>2024-07-24 12:46:06 AM</t>
  </si>
  <si>
    <t>MamaDER1_FiF</t>
  </si>
  <si>
    <t>MamaDER1FiF-CT_1-NotDefined-4005cGy-15Fx</t>
  </si>
  <si>
    <t>2024-04-11 12:00:00 AM</t>
  </si>
  <si>
    <t>MamaDER1FiF</t>
  </si>
  <si>
    <t>2024-05-02 01:01:20 PM</t>
  </si>
  <si>
    <t>2024-05-02 03:56:12 PM</t>
  </si>
  <si>
    <t>Valor de normalización del plan: 79.80%</t>
  </si>
  <si>
    <t>-77.6,-327.5,-299</t>
  </si>
  <si>
    <t>-249.5,-528.5,-573</t>
  </si>
  <si>
    <t>2.4,-277.5,-399</t>
  </si>
  <si>
    <t>80,50,-100</t>
  </si>
  <si>
    <t>4472.6 cGy</t>
  </si>
  <si>
    <t>4160.0 cGy</t>
  </si>
  <si>
    <t>1588.8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</si>
  <si>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</si>
  <si>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2024-05-02</t>
  </si>
  <si>
    <t xml:space="preserve"> / rt\cvazquez / rt\marianna / rt\cvazquez / rt\alfredohg/5/2/2024 12:00:00 AM</t>
  </si>
  <si>
    <t>2024-07-24 12:45:27 AM</t>
  </si>
  <si>
    <t>2024-04-10 12:00:00 AM</t>
  </si>
  <si>
    <t>2024-05-02 01:42:46 PM</t>
  </si>
  <si>
    <t>2024-05-02 04:03:43 PM</t>
  </si>
  <si>
    <t>Valor de normalización del plan: 84.75%</t>
  </si>
  <si>
    <t>-89.5,-291.5,211.5</t>
  </si>
  <si>
    <t>-249.5,-492.5,-10.5</t>
  </si>
  <si>
    <t>0.5,-241.5,121.5</t>
  </si>
  <si>
    <t>4515.5 cGy</t>
  </si>
  <si>
    <t>4184.9 cGy</t>
  </si>
  <si>
    <t>1035.8 cGy</t>
  </si>
  <si>
    <t>2024-07-24 12:54:53 AM</t>
  </si>
  <si>
    <t>MamaDERFiF-CT_1-DoseDynamic-4005cGy-15Fx</t>
  </si>
  <si>
    <t>2024-04-18 12:00:00 AM</t>
  </si>
  <si>
    <t>2024-05-09 01:26:47 PM</t>
  </si>
  <si>
    <t>2024-05-09 07:43:23 PM</t>
  </si>
  <si>
    <t>Valor de normalización del plan: 80.67%</t>
  </si>
  <si>
    <t>-81.2,-311.4,311</t>
  </si>
  <si>
    <t>-227.6,-500.6,41</t>
  </si>
  <si>
    <t>-1.2,-271.4,221</t>
  </si>
  <si>
    <t>4452.9 cGy</t>
  </si>
  <si>
    <t>4220.8 cGy</t>
  </si>
  <si>
    <t>2463.2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</si>
  <si>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</t>
  </si>
  <si>
    <t>2024-05-09</t>
  </si>
  <si>
    <t xml:space="preserve"> / rt\cvazquez / rt\marianna / rt\cvazquez / rt\marianna/5/9/2024 12:00:00 AM</t>
  </si>
  <si>
    <t>CT_1_3mm</t>
  </si>
  <si>
    <t>2024-07-24 12:50:00 AM</t>
  </si>
  <si>
    <t>Mama_FiF</t>
  </si>
  <si>
    <t>MamaFiF-CT_1-NotDefined-4005cGy-15Fx</t>
  </si>
  <si>
    <t>MamaFiF</t>
  </si>
  <si>
    <t>2024-05-09 01:32:33 PM</t>
  </si>
  <si>
    <t>2024-05-09 07:44:15 PM</t>
  </si>
  <si>
    <t>Valor de normalización del plan: 98.87%</t>
  </si>
  <si>
    <t>99,-355.1,198.5</t>
  </si>
  <si>
    <t>-231.6,-486.6,48.5</t>
  </si>
  <si>
    <t>-1,-255.1,198.5</t>
  </si>
  <si>
    <t>4434.9 cGy</t>
  </si>
  <si>
    <t>4225.0 cGy</t>
  </si>
  <si>
    <t>1490.8 cGy</t>
  </si>
  <si>
    <t>CT_3mm</t>
  </si>
  <si>
    <t>2024-07-24 12:49:59 AM</t>
  </si>
  <si>
    <t>2024-05-09 02:28:41 PM</t>
  </si>
  <si>
    <t>2024-05-09 07:45:02 PM</t>
  </si>
  <si>
    <t>Valor de normalización del plan: 80.05%</t>
  </si>
  <si>
    <t>90.6,-324.1,336</t>
  </si>
  <si>
    <t>-324.4,-610.4,77</t>
  </si>
  <si>
    <t>0.6,-284.1,236</t>
  </si>
  <si>
    <t>-90,40,-100</t>
  </si>
  <si>
    <t>4526.5 cGy</t>
  </si>
  <si>
    <t>4256.3 cGy</t>
  </si>
  <si>
    <t>1715.0 cGy</t>
  </si>
  <si>
    <t>CT_1_11/03/2024</t>
  </si>
  <si>
    <t>2024-07-24 12:34:06 AM</t>
  </si>
  <si>
    <t>PTV_42.56/164</t>
  </si>
  <si>
    <t>CA MAMA IZQ</t>
  </si>
  <si>
    <t>PTV42.56/164-CT_1-NotDefined-4005cGy-15Fx</t>
  </si>
  <si>
    <t>PTV42.56/164</t>
  </si>
  <si>
    <t>2024-05-09 02:32:31 PM</t>
  </si>
  <si>
    <t>2024-05-09 07:50:20 PM</t>
  </si>
  <si>
    <t>Valor de normalización del plan: 77.38%</t>
  </si>
  <si>
    <t>40.3,-369.5,241</t>
  </si>
  <si>
    <t>-294.9,-574.9,54</t>
  </si>
  <si>
    <t>0.3,-289.5,231</t>
  </si>
  <si>
    <t>-40,80,-10</t>
  </si>
  <si>
    <t>4563.4 cGy</t>
  </si>
  <si>
    <t>4249.9 cGy</t>
  </si>
  <si>
    <t>364.1 cGy</t>
  </si>
  <si>
    <t>2024-07-24 12:48:58 AM</t>
  </si>
  <si>
    <t>2024-04-17 12:00:00 AM</t>
  </si>
  <si>
    <t>rt\rsarahi</t>
  </si>
  <si>
    <t>2024-05-09 02:35:14 PM</t>
  </si>
  <si>
    <t>2024-05-09 07:45:47 PM</t>
  </si>
  <si>
    <t>Valor de normalización del plan: 82.11%</t>
  </si>
  <si>
    <t>-92.4,-325.5,245</t>
  </si>
  <si>
    <t>-249.5,-534.5,-2</t>
  </si>
  <si>
    <t>-2.4,-285.5,145</t>
  </si>
  <si>
    <t>90,40,-100</t>
  </si>
  <si>
    <t>4533.9 cGy</t>
  </si>
  <si>
    <t>4260.7 cGy</t>
  </si>
  <si>
    <t>1444.6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</si>
  <si>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</si>
  <si>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2024-07-23 11:51:49 PM</t>
  </si>
  <si>
    <t>RESIMULACION_</t>
  </si>
  <si>
    <t>RESIMULACION-CT_1-NotDefined-4005cGy-15Fx</t>
  </si>
  <si>
    <t>2024-04-22 12:00:00 AM</t>
  </si>
  <si>
    <t>RESIMULACION</t>
  </si>
  <si>
    <t>2024-05-09 02:39:56 PM</t>
  </si>
  <si>
    <t>2024-05-09 07:47:02 PM</t>
  </si>
  <si>
    <t>Valor de normalización del plan: 81.92%</t>
  </si>
  <si>
    <t>-93.8,-318.9,508</t>
  </si>
  <si>
    <t>-324.4,-608.4,132</t>
  </si>
  <si>
    <t>-3.8,-278.9,468</t>
  </si>
  <si>
    <t>90,40,-40</t>
  </si>
  <si>
    <t>4567.0 cGy</t>
  </si>
  <si>
    <t>4266.3 cGy</t>
  </si>
  <si>
    <t>1286.2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</si>
  <si>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</si>
  <si>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CT_1_14/03/2024</t>
  </si>
  <si>
    <t>2024-07-24 12:35:36 AM</t>
  </si>
  <si>
    <t>PTV_40.05/151</t>
  </si>
  <si>
    <t>PTV40.05/151-CT_1-NotDefined-4005cGy-15Fx</t>
  </si>
  <si>
    <t>2024-03-14 12:00:00 AM</t>
  </si>
  <si>
    <t>PTV40.05/151</t>
  </si>
  <si>
    <t>2024-05-10 01:09:48 PM</t>
  </si>
  <si>
    <t>2024-05-10 04:02:30 PM</t>
  </si>
  <si>
    <t>Valor de normalización del plan: 85.21%</t>
  </si>
  <si>
    <t>-71,-351,-308</t>
  </si>
  <si>
    <t>-409.2,-699.2,-543</t>
  </si>
  <si>
    <t>4,-286,-393</t>
  </si>
  <si>
    <t>75,65,-85</t>
  </si>
  <si>
    <t>4572.4 cGy</t>
  </si>
  <si>
    <t>4081.4 cGy</t>
  </si>
  <si>
    <t>244.0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</si>
  <si>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</si>
  <si>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2024-05-10</t>
  </si>
  <si>
    <t xml:space="preserve"> / rt\cvazquez / rt\marianna / rt\cvazquez / rt\marianna/5/10/2024 12:00:00 AM</t>
  </si>
  <si>
    <t>2024-07-24 12:56:23 AM</t>
  </si>
  <si>
    <t>Mama DER_FiF</t>
  </si>
  <si>
    <t>2024-05-06 12:00:00 AM</t>
  </si>
  <si>
    <t>2024-05-10 01:12:33 PM</t>
  </si>
  <si>
    <t>2024-05-10 06:35:24 PM</t>
  </si>
  <si>
    <t>Valor de normalización del plan: 86.28%</t>
  </si>
  <si>
    <t>-102.4,-289.3,469</t>
  </si>
  <si>
    <t>-249.5,-481.5,186</t>
  </si>
  <si>
    <t>-2.4,-249.3,369</t>
  </si>
  <si>
    <t>100,40,-100</t>
  </si>
  <si>
    <t>4461.3 cGy</t>
  </si>
  <si>
    <t>4212.8 cGy</t>
  </si>
  <si>
    <t>1727.7 cGy</t>
  </si>
  <si>
    <t>2024-07-24 12:53:07 AM</t>
  </si>
  <si>
    <t>2024-04-29 12:00:00 AM</t>
  </si>
  <si>
    <t>2024-05-10 02:06:00 PM</t>
  </si>
  <si>
    <t>2024-05-10 06:37:29 PM</t>
  </si>
  <si>
    <t>Valor de normalización del plan: 84.90%</t>
  </si>
  <si>
    <t>-103.2,-299.4,108.5</t>
  </si>
  <si>
    <t>-324.4,-584.4,-184.5</t>
  </si>
  <si>
    <t>-3.2,-259.4,-1.5</t>
  </si>
  <si>
    <t>100,40,-110</t>
  </si>
  <si>
    <t>4447.9 cGy</t>
  </si>
  <si>
    <t>4160.9 cGy</t>
  </si>
  <si>
    <t>1941.6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</si>
  <si>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</si>
  <si>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2024-07-24 12:56:22 AM</t>
  </si>
  <si>
    <t>2024-05-03 12:00:00 AM</t>
  </si>
  <si>
    <t>2024-05-10 04:18:28 PM</t>
  </si>
  <si>
    <t>2024-05-10 05:25:05 PM</t>
  </si>
  <si>
    <t>Valor de normalización del plan: 108.07%</t>
  </si>
  <si>
    <t>100.6,-347.4,281</t>
  </si>
  <si>
    <t>-324.4,-572.4,50</t>
  </si>
  <si>
    <t>0.6,-247.4,281</t>
  </si>
  <si>
    <t>4439.5 cGy</t>
  </si>
  <si>
    <t>4202.3 cGy</t>
  </si>
  <si>
    <t>853.8 cGy</t>
  </si>
  <si>
    <t>2024-07-24 12:55:54 AM</t>
  </si>
  <si>
    <t>MAMAIZQFiF-CT_1-NotDefined-4005cGy-15Fx</t>
  </si>
  <si>
    <t>2024-05-11 02:36:00 PM</t>
  </si>
  <si>
    <t>2024-05-15 08:20:43 PM</t>
  </si>
  <si>
    <t>Valor de normalización del plan: 81.16%</t>
  </si>
  <si>
    <t>99.3,-316.8,474</t>
  </si>
  <si>
    <t>-324.4,-563.4,117</t>
  </si>
  <si>
    <t>-0.7,-276.8,384</t>
  </si>
  <si>
    <t>-100,40,-90</t>
  </si>
  <si>
    <t>4450.5 cGy</t>
  </si>
  <si>
    <t>4101.9 cGy</t>
  </si>
  <si>
    <t>1713.8 cGy</t>
  </si>
  <si>
    <t>2024-05-15</t>
  </si>
  <si>
    <t xml:space="preserve"> / rt\cvazquez / rt\marianna / rt\cvazquez / rt\marianna/5/15/2024 12:00:00 AM</t>
  </si>
  <si>
    <t>2024-07-23 10:34:40 PM</t>
  </si>
  <si>
    <t>C3</t>
  </si>
  <si>
    <t>2024-05-09 12:00:00 AM</t>
  </si>
  <si>
    <t>2024-05-15 01:52:56 PM</t>
  </si>
  <si>
    <t>2024-05-15 08:10:24 PM</t>
  </si>
  <si>
    <t>Valor de normalización del plan: 83.85%</t>
  </si>
  <si>
    <t>-82.3,-330.8,264</t>
  </si>
  <si>
    <t>-222.6,-479.6,84</t>
  </si>
  <si>
    <t>-2.3,-250.8,264</t>
  </si>
  <si>
    <t>80,80,0</t>
  </si>
  <si>
    <t>4374.5 cGy</t>
  </si>
  <si>
    <t>4172.3 cGy</t>
  </si>
  <si>
    <t>2274.7 cGy</t>
  </si>
  <si>
    <t>2024-07-24 12:57:47 AM</t>
  </si>
  <si>
    <t>2024-05-15 02:13:25 PM</t>
  </si>
  <si>
    <t>2024-05-15 08:12:19 PM</t>
  </si>
  <si>
    <t>Valor de normalización del plan: 80.86%</t>
  </si>
  <si>
    <t>-100.1,-322.9,435.5</t>
  </si>
  <si>
    <t>-324.4,-608.4,152.5</t>
  </si>
  <si>
    <t>-0.1,-282.9,335.5</t>
  </si>
  <si>
    <t>4511.3 cGy</t>
  </si>
  <si>
    <t>4163.0 cGy</t>
  </si>
  <si>
    <t>1537.8 cGy</t>
  </si>
  <si>
    <t>Marianna</t>
  </si>
  <si>
    <t>2024-07-24 12:57:40 AM</t>
  </si>
  <si>
    <t>2024-05-10 12:00:00 AM</t>
  </si>
  <si>
    <t>2024-05-15 02:17:41 PM</t>
  </si>
  <si>
    <t>2024-05-15 08:13:35 PM</t>
  </si>
  <si>
    <t>Valor de normalización del plan: 83.04%</t>
  </si>
  <si>
    <t>-100.6,-325.5,409</t>
  </si>
  <si>
    <t>-324.4,-585.4,97</t>
  </si>
  <si>
    <t>-0.6,-285.5,319</t>
  </si>
  <si>
    <t>100,40,-90</t>
  </si>
  <si>
    <t>4435.4 cGy</t>
  </si>
  <si>
    <t>4163.7 cGy</t>
  </si>
  <si>
    <t>1691.2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</si>
  <si>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DoseDynamic/MLCTransFactor:/0.022/NormalizationMethod:/IMRT/SetupTechnique:/Isocentric/ToleranceTableLabel:/T1/Equipo:/23IX</t>
  </si>
  <si>
    <t>2024-07-24 12:57:03 AM</t>
  </si>
  <si>
    <t>2024-05-16 10:51:03 AM</t>
  </si>
  <si>
    <t>2024-05-20 07:50:50 PM</t>
  </si>
  <si>
    <t>Valor de normalización del plan: 81.02%</t>
  </si>
  <si>
    <t>-101.3,-321.5,421</t>
  </si>
  <si>
    <t>-324.4,-609.4,132</t>
  </si>
  <si>
    <t>-1.3,-281.5,321</t>
  </si>
  <si>
    <t>PTV_MD</t>
  </si>
  <si>
    <t>4541.7 cGy</t>
  </si>
  <si>
    <t>4223.9 cGy</t>
  </si>
  <si>
    <t>639.9 cGy</t>
  </si>
  <si>
    <t>bData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</si>
  <si>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2024-05-20</t>
  </si>
  <si>
    <t xml:space="preserve"> / rt\cvazquez / rt\marianna / rt\cvazquez / rt\delta/5/20/2024 12:00:00 AM</t>
  </si>
  <si>
    <t>rt\delta</t>
  </si>
  <si>
    <t>2024-07-24 01:01:03 AM</t>
  </si>
  <si>
    <t>2024-05-28 03:14:17 PM</t>
  </si>
  <si>
    <t>2024-05-28 05:10:29 PM</t>
  </si>
  <si>
    <t>Valor de normalización del plan: 74.15%</t>
  </si>
  <si>
    <t>-103.8,-314.8,378</t>
  </si>
  <si>
    <t>-324.4,-597.4,79</t>
  </si>
  <si>
    <t>-3.8,-274.8,268</t>
  </si>
  <si>
    <t>4495.4 cGy</t>
  </si>
  <si>
    <t>4157.1 cGy</t>
  </si>
  <si>
    <t>1650.7 cGy</t>
  </si>
  <si>
    <t>2024-05-28</t>
  </si>
  <si>
    <t xml:space="preserve"> / rt\cvazquez / rt\marianna / rt\cvazquez / rt\marianna/5/28/2024 12:00:00 AM</t>
  </si>
  <si>
    <t>2024-07-24 01:00:20 AM</t>
  </si>
  <si>
    <t>MLC-Static/Bolus/MLC-DoseDynamic</t>
  </si>
  <si>
    <t>2024-05-21 12:00:00 AM</t>
  </si>
  <si>
    <t>2024-05-28 03:20:37 PM</t>
  </si>
  <si>
    <t>2024-05-28 05:11:22 PM</t>
  </si>
  <si>
    <t>Valor de normalización del plan: 82.61%</t>
  </si>
  <si>
    <t>99.3,-312,357</t>
  </si>
  <si>
    <t>-249.5,-521.5,83</t>
  </si>
  <si>
    <t>-0.7,-272,257</t>
  </si>
  <si>
    <t>4446.3 cGy</t>
  </si>
  <si>
    <t>4177.8 cGy</t>
  </si>
  <si>
    <t>1908.4 cGy</t>
  </si>
  <si>
    <t>2024-07-24 01:00:54 AM</t>
  </si>
  <si>
    <t>2024-05-28 03:49:55 PM</t>
  </si>
  <si>
    <t>2024-05-28 05:21:05 PM</t>
  </si>
  <si>
    <t>Valor de normalización del plan: 85.69%</t>
  </si>
  <si>
    <t>97.5,-316.6,986</t>
  </si>
  <si>
    <t>-249.5,-525.5,706</t>
  </si>
  <si>
    <t>-2.5,-276.6,886</t>
  </si>
  <si>
    <t>4312.3 cGy</t>
  </si>
  <si>
    <t>4089.9 cGy</t>
  </si>
  <si>
    <t>1933.0 cGy</t>
  </si>
  <si>
    <t>2024-07-24 01:01:42 AM</t>
  </si>
  <si>
    <t>2024-05-28 12:00:00 AM</t>
  </si>
  <si>
    <t>2024-05-31 02:12:04 PM</t>
  </si>
  <si>
    <t>2024-05-31 06:37:59 PM</t>
  </si>
  <si>
    <t>Valor de normalización del plan: 80.70%</t>
  </si>
  <si>
    <t>95.2,-328.2,-306</t>
  </si>
  <si>
    <t>-249.5,-539.5,-619</t>
  </si>
  <si>
    <t>5.2,-288.2,-406</t>
  </si>
  <si>
    <t>PTV_Total</t>
  </si>
  <si>
    <t>4228.0 cGy</t>
  </si>
  <si>
    <t>1765.6 cGy</t>
  </si>
  <si>
    <t>2024-05-31</t>
  </si>
  <si>
    <t xml:space="preserve"> / rt\cvazquez / rt\marianna / rt\cvazquez / rt\marianna/5/31/2024 12:00:00 AM</t>
  </si>
  <si>
    <t>06-14-2024</t>
  </si>
  <si>
    <t>2024-07-24 01:09:11 AM</t>
  </si>
  <si>
    <t>2024-06-14 12:00:00 AM</t>
  </si>
  <si>
    <t>2024-06-20 02:33:26 PM</t>
  </si>
  <si>
    <t>2024-06-21 03:41:04 PM</t>
  </si>
  <si>
    <t>Valor de normalización del plan: 77.01%</t>
  </si>
  <si>
    <t>103.2,-285.4,430</t>
  </si>
  <si>
    <t>-324.4,-570.4,155</t>
  </si>
  <si>
    <t>3.2,-245.4,320</t>
  </si>
  <si>
    <t>-100,40,-110</t>
  </si>
  <si>
    <t>4484.9 cGy</t>
  </si>
  <si>
    <t>4231.0 cGy</t>
  </si>
  <si>
    <t>1684.1 cGy</t>
  </si>
  <si>
    <t>2024-06-21</t>
  </si>
  <si>
    <t xml:space="preserve"> / rt\cvazquez / rt\marianna / rt\cvazquez / rt\marianna/6/21/2024 12:00:00 AM</t>
  </si>
  <si>
    <t>2024-07-24 01:06:18 AM</t>
  </si>
  <si>
    <t>2024-06-11 12:00:00 AM</t>
  </si>
  <si>
    <t>2024-06-20 02:55:59 PM</t>
  </si>
  <si>
    <t>2024-06-21 03:45:27 PM</t>
  </si>
  <si>
    <t>-104.9,-310.2,-244</t>
  </si>
  <si>
    <t>-249.5,-521.5,-521</t>
  </si>
  <si>
    <t>-4.9,-270.2,-314</t>
  </si>
  <si>
    <t>100,40,-70</t>
  </si>
  <si>
    <t>4499.1 cGy</t>
  </si>
  <si>
    <t>4052.3 cGy</t>
  </si>
  <si>
    <t>1567.9 cGy</t>
  </si>
  <si>
    <t>2024-07-24 01:06:20 AM</t>
  </si>
  <si>
    <t>2024-06-12 12:00:00 AM</t>
  </si>
  <si>
    <t>2024-06-21 03:28:22 PM</t>
  </si>
  <si>
    <t>2024-06-21 08:13:03 PM</t>
  </si>
  <si>
    <t>Valor de normalización del plan: 77.33%</t>
  </si>
  <si>
    <t>97.2,-316.6,135</t>
  </si>
  <si>
    <t>-249.5,-528.5,-190</t>
  </si>
  <si>
    <t>-2.8,-276.6,35</t>
  </si>
  <si>
    <t>4509.8 cGy</t>
  </si>
  <si>
    <t>4158.1 cGy</t>
  </si>
  <si>
    <t>614.6 cGy</t>
  </si>
  <si>
    <t>2024-07-24 01:10:05 AM</t>
  </si>
  <si>
    <t>2024-06-17 12:00:00 AM</t>
  </si>
  <si>
    <t>2024-06-25 01:48:47 PM</t>
  </si>
  <si>
    <t>2024-06-25 07:52:55 PM</t>
  </si>
  <si>
    <t>Valor de normalización del plan: 80.16%</t>
  </si>
  <si>
    <t>96.5,-236.2,255.5</t>
  </si>
  <si>
    <t>-249.5,-539.5,-3.5</t>
  </si>
  <si>
    <t>-3.5,-196.2,155.5</t>
  </si>
  <si>
    <t>4516.4 cGy</t>
  </si>
  <si>
    <t>4106.5 cGy</t>
  </si>
  <si>
    <t>471.0 cGy</t>
  </si>
  <si>
    <t>2024-06-25</t>
  </si>
  <si>
    <t xml:space="preserve"> / rt\cvazquez / rt\marianna / rt\cvazquez / rt\marianna/6/25/2024 12:00:00 AM</t>
  </si>
  <si>
    <t>2024-07-24 01:10:44 AM</t>
  </si>
  <si>
    <t>2024-06-20 12:00:00 AM</t>
  </si>
  <si>
    <t>2024-06-25 01:52:49 PM</t>
  </si>
  <si>
    <t>2024-06-25 03:48:10 PM</t>
  </si>
  <si>
    <t>Valor de normalización del plan: 93.73%</t>
  </si>
  <si>
    <t>-91.8,-360.8,269</t>
  </si>
  <si>
    <t>-233.6,-497.6,116</t>
  </si>
  <si>
    <t>-1.8,-270.8,269</t>
  </si>
  <si>
    <t>90,90,0</t>
  </si>
  <si>
    <t>PTV_TA</t>
  </si>
  <si>
    <t>4450.8 cGy</t>
  </si>
  <si>
    <t>4205.3 cGy</t>
  </si>
  <si>
    <t>1347.9 cGy</t>
  </si>
  <si>
    <t>RAT004498</t>
  </si>
  <si>
    <t>2024-07-24 01:11:23 AM</t>
  </si>
  <si>
    <t>2024-06-21 12:00:00 AM</t>
  </si>
  <si>
    <t>2024-06-25 02:05:08 PM</t>
  </si>
  <si>
    <t>2024-06-25 07:54:08 PM</t>
  </si>
  <si>
    <t>Valor de normalización del plan: 81.98%</t>
  </si>
  <si>
    <t>-90,-310.9,346.5</t>
  </si>
  <si>
    <t>-223.6,-498.6,84.5</t>
  </si>
  <si>
    <t>0,-270.9,246.5</t>
  </si>
  <si>
    <t>4487.1 cGy</t>
  </si>
  <si>
    <t>4191.4 cGy</t>
  </si>
  <si>
    <t>1257.4 cGy</t>
  </si>
  <si>
    <t>bData/ArcLength:/0/DoseRate:/400/DosimetricLeafGap:/2.4/MLCPlanType:/DoseDynamic/MLCTransFactor:/0.013/NormalizationMethod:/IMRT/SetupTechnique:/Isocentric/ToleranceTableLabel:/T1/Equipo:/UNIQ_2070:UNIQ_2070/ArcLength:/0/DoseRate:/400/DosimetricLeafGap:/2.4/MLCPlanType:/DoseDynamic/MLCTransFactor:/0.013/NormalizationMethod:/IMRT/SetupTechnique:/Isocentric/ToleranceTableLabel:/T1/Equipo:/UNIQ_2070:UNIQ_2070/ArcLength:/0/DoseRate:/400/DosimetricLeafGap:/2.4/MLCPlanType:/DoseDynamic/MLCTransFactor:/0.013/NormalizationMethod:/IMRT/SetupTechnique:/Isocentric/ToleranceTableLabel:/T1/Equipo:/UNIQ_2070:UNIQ_2070/ArcLength:/0/DoseRate:/400/DosimetricLeafGap:/2.4/MLCPlanType:/DoseDynamic/MLCTransFactor:/0.013/NormalizationMethod:/IMRT/SetupTechnique:/Isocentric/ToleranceTableLabel:/T1/Equipo:/UNIQ_2070:UNIQ_2070/ArcLength:/0/DoseRate:/400/DosimetricLeafGap:/NaN/MLCPlanType:/NotDefined/MLCTransFactor:/NaN/NormalizationMethod://SetupTechnique:/Isocentric/ToleranceTableLabel:/T1/Equipo:/UNIQ_2070:UNIQ_2070/ArcLength:/0/DoseRate:/400/DosimetricLeafGap:/NaN/MLCPlanType:/NotDefined/MLCTransFactor:/NaN/NormalizationMethod://SetupTechnique:/Isocentric/ToleranceTableLabel:/T1/Equipo:/UNIQ_2070:UNIQ_2070</t>
  </si>
  <si>
    <t>Diaz</t>
  </si>
  <si>
    <t>2024-07-24 01:12:13 AM</t>
  </si>
  <si>
    <t>2024-06-27 10:07:37 AM</t>
  </si>
  <si>
    <t>2024-06-27 05:23:55 PM</t>
  </si>
  <si>
    <t>Valor de normalización del plan: 82.49%</t>
  </si>
  <si>
    <t>98.8,-325.3,-290.5</t>
  </si>
  <si>
    <t>-249.5,-536.5,-564.5</t>
  </si>
  <si>
    <t>-1.2,-285.3,-390.5</t>
  </si>
  <si>
    <t>4426.1 cGy</t>
  </si>
  <si>
    <t>4123.5 cGy</t>
  </si>
  <si>
    <t>1369.0 cGy</t>
  </si>
  <si>
    <t xml:space="preserve"> / rt\cvazquez / rt\marianna / rt\cvazquez / rt\marianna/6/27/2024 12:00:00 AM</t>
  </si>
  <si>
    <t>06-27-2024</t>
  </si>
  <si>
    <t>2024-07-24 01:12:25 AM</t>
  </si>
  <si>
    <t>2024-06-27 12:00:00 AM</t>
  </si>
  <si>
    <t>2024-07-02 02:27:20 PM</t>
  </si>
  <si>
    <t>2024-07-02 03:47:07 PM</t>
  </si>
  <si>
    <t>Valor de normalización del plan: 80.18%</t>
  </si>
  <si>
    <t>-90.5,-320.6,-1119.5</t>
  </si>
  <si>
    <t>-249.5,-535.5,-1421.5</t>
  </si>
  <si>
    <t>-0.5,-280.6,-1229.5</t>
  </si>
  <si>
    <t>90,40,-110</t>
  </si>
  <si>
    <t>4495.2 cGy</t>
  </si>
  <si>
    <t>1752.4 cGy</t>
  </si>
  <si>
    <t>2024-07-02</t>
  </si>
  <si>
    <t xml:space="preserve"> / rt\cvazquez / rt\marianna / rt\cvazquez / rt\marianna/7/2/2024 12:00:00 AM</t>
  </si>
  <si>
    <t>2024-07-24 12:55:10 AM</t>
  </si>
  <si>
    <t>Unique 2</t>
  </si>
  <si>
    <t>2024-07-02 02:32:48 PM</t>
  </si>
  <si>
    <t>2024-07-02 03:45:22 PM</t>
  </si>
  <si>
    <t>Valor de normalización del plan: 82.56%</t>
  </si>
  <si>
    <t>-99.5,-301.9,-960.5</t>
  </si>
  <si>
    <t>-324.4,-585.4,-1237.5</t>
  </si>
  <si>
    <t>0.5,-261.9,-1060.5</t>
  </si>
  <si>
    <t>4403.0 cGy</t>
  </si>
  <si>
    <t>4081.9 cGy</t>
  </si>
  <si>
    <t>371.5 cGy</t>
  </si>
  <si>
    <t>bData/ArcLength:/0/DoseRate:/600/DosimetricLeafGap:/2.4/MLCPlanType:/Static/MLCTransFactor:/0.013/NormalizationMethod:/FIELD_ISOC_NORM/SetupTechnique:/Isocentric/ToleranceTableLabel:/T1/Equipo:/UNIQUE2138:UNIQUE2138/ArcLength:/0/DoseRate:/600/DosimetricLeafGap:/2.4/MLCPlanType:/DoseDynamic/MLCTransFactor:/0.013/NormalizationMethod:/IMRT/SetupTechnique:/Isocentric/ToleranceTableLabel:/T1/Equipo:/UNIQUE2138:UNIQUE2138/ArcLength:/0/DoseRate:/600/DosimetricLeafGap:/2.4/MLCPlanType:/DoseDynamic/MLCTransFactor:/0.013/NormalizationMethod:/IMRT/SetupTechnique:/Isocentric/ToleranceTableLabel:/T1/Equipo:/UNIQUE2138:UNIQUE2138/ArcLength:/0/DoseRate:/600/DosimetricLeafGap:/2.4/MLCPlanType:/DoseDynamic/MLCTransFactor:/0.013/NormalizationMethod:/IMRT/SetupTechnique:/Isocentric/ToleranceTableLabel:/T1/Equipo:/UNIQUE2138:UNIQUE2138/ArcLength:/0/DoseRate:/600/DosimetricLeafGap:/NaN/MLCPlanType:/NotDefined/MLCTransFactor:/NaN/NormalizationMethod://SetupTechnique:/Isocentric/ToleranceTableLabel:/T1/Equipo:/UNIQUE2138:UNIQUE2138/ArcLength:/0/DoseRate:/600/DosimetricLeafGap:/NaN/MLCPlanType:/NotDefined/MLCTransFactor:/NaN/NormalizationMethod://SetupTechnique:/Isocentric/ToleranceTableLabel:/T1/Equipo:/UNIQUE2138:UNIQUE2138</t>
  </si>
  <si>
    <t>2024-07-24 01:12:14 AM</t>
  </si>
  <si>
    <t>2024-06-25 12:00:00 AM</t>
  </si>
  <si>
    <t>2024-07-02 02:42:18 PM</t>
  </si>
  <si>
    <t>2024-07-02 03:48:14 PM</t>
  </si>
  <si>
    <t>Valor de normalización del plan: 80.85%</t>
  </si>
  <si>
    <t>-101.3,-320.4,654.5</t>
  </si>
  <si>
    <t>-249.5,-530.5,357.5</t>
  </si>
  <si>
    <t>-1.3,-280.4,564.5</t>
  </si>
  <si>
    <t>4291.9 cGy</t>
  </si>
  <si>
    <t>3972.5 cGy</t>
  </si>
  <si>
    <t>1087.3 cGy</t>
  </si>
  <si>
    <t>2024-07-24 01:12:46 AM</t>
  </si>
  <si>
    <t>Mama IZQ1_FiF</t>
  </si>
  <si>
    <t>MamaIZQ1FiF-CT_1-NotDefined-4005cGy-15Fx</t>
  </si>
  <si>
    <t>2024-07-03 12:00:00 AM</t>
  </si>
  <si>
    <t>MamaIZQ1FiF</t>
  </si>
  <si>
    <t>2024-07-04 01:08:32 PM</t>
  </si>
  <si>
    <t>2024-07-05 03:41:00 PM</t>
  </si>
  <si>
    <t>Valor de normalización del plan: 79.67%</t>
  </si>
  <si>
    <t>78.5,-297.8,-298.5</t>
  </si>
  <si>
    <t>-324.4,-585.4,-603.5</t>
  </si>
  <si>
    <t>-1.5,-257.8,-408.5</t>
  </si>
  <si>
    <t>-80,40,-110</t>
  </si>
  <si>
    <t>4123.8 cGy</t>
  </si>
  <si>
    <t>1379.8 cGy</t>
  </si>
  <si>
    <t>2024-07-05</t>
  </si>
  <si>
    <t xml:space="preserve"> / rt\cvazquez / rt\marianna / rt\cvazquez / rt\marianna/7/5/2024 12:00:00 AM</t>
  </si>
  <si>
    <t>2024-07-24 01:12:27 AM</t>
  </si>
  <si>
    <t>2024-06-26 12:00:00 AM</t>
  </si>
  <si>
    <t>2024-07-04 11:46:32 AM</t>
  </si>
  <si>
    <t>2024-07-05 03:39:40 PM</t>
  </si>
  <si>
    <t>Valor de normalización del plan: 100.11%</t>
  </si>
  <si>
    <t>96.7,-354.6,532.5</t>
  </si>
  <si>
    <t>Plan suma1</t>
  </si>
  <si>
    <t>-249.5,-525.5,334.5</t>
  </si>
  <si>
    <t>-3.3,-274.6,532.5</t>
  </si>
  <si>
    <t>Mama_PTV_eval_L</t>
  </si>
  <si>
    <t>4491.3 cGy</t>
  </si>
  <si>
    <t>4250.3 cGy</t>
  </si>
  <si>
    <t>960.6 cGy</t>
  </si>
  <si>
    <t>2024-07-24 01:12:28 AM</t>
  </si>
  <si>
    <t>2024-07-04 11:48:35 AM</t>
  </si>
  <si>
    <t>Valor de normalización del plan: 95.23%</t>
  </si>
  <si>
    <t>-103.3,-354.6,532.5</t>
  </si>
  <si>
    <t>100,80,0</t>
  </si>
  <si>
    <t>Mama_PTV_eval_R</t>
  </si>
  <si>
    <t>4481.7 cGy</t>
  </si>
  <si>
    <t>4160.1 cGy</t>
  </si>
  <si>
    <t>879.2 cGy</t>
  </si>
  <si>
    <t>2024-07-24 01:13:32 AM</t>
  </si>
  <si>
    <t>Mama IZQ3_FiF</t>
  </si>
  <si>
    <t>MamaIZQ3FiF-CT_1-NotDefined-4005cGy-15Fx</t>
  </si>
  <si>
    <t>MamaIZQ3FiF</t>
  </si>
  <si>
    <t>2024-07-05 02:11:36 PM</t>
  </si>
  <si>
    <t>2024-07-05 03:49:17 PM</t>
  </si>
  <si>
    <t>Valor de normalización del plan: 104.15%</t>
  </si>
  <si>
    <t>98.9,-386.6,-406</t>
  </si>
  <si>
    <t>-249.5,-539.5,-565</t>
  </si>
  <si>
    <t>-1.1,-286.6,-406</t>
  </si>
  <si>
    <t>PTV_26Gy/5fx</t>
  </si>
  <si>
    <t>4201.2 cGy</t>
  </si>
  <si>
    <t>3934.7 cGy</t>
  </si>
  <si>
    <t>383.0 cGy</t>
  </si>
  <si>
    <t>2024-07-24 01:13:39 AM</t>
  </si>
  <si>
    <t>2024-07-05 02:59:04 PM</t>
  </si>
  <si>
    <t>2024-07-05 03:50:39 PM</t>
  </si>
  <si>
    <t>Valor de normalización del plan: 78.76%</t>
  </si>
  <si>
    <t>-74.2,-312.5,-573</t>
  </si>
  <si>
    <t>-249.5,-528.5,-837.5</t>
  </si>
  <si>
    <t>-4.2,-272.5,-683</t>
  </si>
  <si>
    <t>70,40,-110</t>
  </si>
  <si>
    <t>4454.4 cGy</t>
  </si>
  <si>
    <t>4137.4 cGy</t>
  </si>
  <si>
    <t>2306.5 cGy</t>
  </si>
  <si>
    <t>2024-07-24 01:13:44 AM</t>
  </si>
  <si>
    <t>2024-07-05 12:00:00 AM</t>
  </si>
  <si>
    <t>2024-07-10 03:11:14 PM</t>
  </si>
  <si>
    <t>2024-07-10 04:02:51 PM</t>
  </si>
  <si>
    <t>Valor de normalización del plan: 95.39%</t>
  </si>
  <si>
    <t>-104,-387.6,153</t>
  </si>
  <si>
    <t>-249.5,-535.5,3</t>
  </si>
  <si>
    <t>-4,-287.6,153</t>
  </si>
  <si>
    <t>4514.1 cGy</t>
  </si>
  <si>
    <t>4104.4 cGy</t>
  </si>
  <si>
    <t>1635.4 cGy</t>
  </si>
  <si>
    <t>bData/ArcLength:/0/DoseRate:/300/DosimetricLeafGap:/2.4/MLCPlanType:/DoseDynamic/MLCTransFactor:/0.013/NormalizationMethod:/IMRT/SetupTechnique:/Isocentric/ToleranceTableLabel:/T1/Equipo:/UNIQUE2138:UNIQUE2138/ArcLength:/0/DoseRate:/300/DosimetricLeafGap:/2.4/MLCPlanType:/DoseDynamic/MLCTransFactor:/0.013/NormalizationMethod:/IMRT/SetupTechnique:/Isocentric/ToleranceTableLabel:/T1/Equipo:/UNIQUE2138:UNIQUE2138/ArcLength:/0/DoseRate:/300/DosimetricLeafGap:/NaN/MLCPlanType:/NotDefined/MLCTransFactor:/NaN/NormalizationMethod://SetupTechnique:/Isocentric/ToleranceTableLabel:/T1/Equipo:/UNIQUE2138:UNIQUE2138/ArcLength:/0/DoseRate:/300/DosimetricLeafGap:/NaN/MLCPlanType:/NotDefined/MLCTransFactor:/NaN/NormalizationMethod://SetupTechnique:/Isocentric/ToleranceTableLabel:/T1/Equipo:/UNIQUE2138:UNIQUE2138</t>
  </si>
  <si>
    <t>2024-07-10</t>
  </si>
  <si>
    <t xml:space="preserve"> / rt\cvazquez / rt\marianna / rt\cvazquez / rt\marianna/7/10/2024 12:00:00 AM</t>
  </si>
  <si>
    <t>RAT004469</t>
  </si>
  <si>
    <t>2024-07-24 01:14:41 AM</t>
  </si>
  <si>
    <t>2024-07-15 12:00:00 AM</t>
  </si>
  <si>
    <t>2024-07-18 11:33:25 AM</t>
  </si>
  <si>
    <t>2024-07-18 06:02:06 PM</t>
  </si>
  <si>
    <t>Valor de normalización del plan: 75.99%</t>
  </si>
  <si>
    <t>-82.6,-319.7,350</t>
  </si>
  <si>
    <t>-249.5,-532.5,80</t>
  </si>
  <si>
    <t>-2.6,-279.7,230</t>
  </si>
  <si>
    <t>80,40,-120</t>
  </si>
  <si>
    <t>4503.8 cGy</t>
  </si>
  <si>
    <t>4181.2 cGy</t>
  </si>
  <si>
    <t>1596.1 cGy</t>
  </si>
  <si>
    <t>2024-07-18</t>
  </si>
  <si>
    <t xml:space="preserve"> / rt\cvazquez / rt\marianna / rt\cvazquez / rt\marianna/7/18/2024 12:00:00 AM</t>
  </si>
  <si>
    <t>2024-07-24 01:14:43 AM</t>
  </si>
  <si>
    <t>2024-07-18 11:35:27 AM</t>
  </si>
  <si>
    <t>2024-07-18 06:00:18 PM</t>
  </si>
  <si>
    <t>Valor de normalización del plan: 81.88%</t>
  </si>
  <si>
    <t>-100.3,-284.6,412</t>
  </si>
  <si>
    <t>-249.5,-497.5,129</t>
  </si>
  <si>
    <t>-0.3,-244.6,312</t>
  </si>
  <si>
    <t>4318.7 cGy</t>
  </si>
  <si>
    <t>4024.4 cGy</t>
  </si>
  <si>
    <t>2024-07-24 12:32:35 AM</t>
  </si>
  <si>
    <t>Mama Derecha_</t>
  </si>
  <si>
    <t>MamaDerecha-CT_1-NotDefined-2600cGy-5Fx</t>
  </si>
  <si>
    <t>2024-03-07 12:00:00 AM</t>
  </si>
  <si>
    <t>MamaDerecha</t>
  </si>
  <si>
    <t>2024-03-12 03:54:05 PM</t>
  </si>
  <si>
    <t>2024-03-12 04:52:28 PM</t>
  </si>
  <si>
    <t>Valor de normalización del plan: 111.61%</t>
  </si>
  <si>
    <t>-101.1,-385,-687.5</t>
  </si>
  <si>
    <t>-249.5,-539.5,-921.5</t>
  </si>
  <si>
    <t>-1.1,-285,-687.5</t>
  </si>
  <si>
    <t>2731.4 cGy</t>
  </si>
  <si>
    <t>2612.0 cGy</t>
  </si>
  <si>
    <t>1399.3 cGy</t>
  </si>
  <si>
    <t>bData/ArcLength:/0/DoseRate:/500/DosimetricLeafGap:/2.4/MLCPlanType:/DoseDynamic/MLCTransFactor:/0.013/NormalizationMethod:/IMRT/SetupTechnique:/Isocentric/ToleranceTableLabel:/T1/Equipo:/UNIQ_2070:UNIQ_2070/ArcLength:/0/DoseRate:/500/DosimetricLeafGap:/2.4/MLCPlanType:/DoseDynamic/MLCTransFactor:/0.013/NormalizationMethod:/IMRT/SetupTechnique:/Isocentric/ToleranceTableLabel:/T1/Equipo:/UNIQ_2070:UNIQ_2070/ArcLength:/0/DoseRate:/500/DosimetricLeafGap:/NaN/MLCPlanType:/NotDefined/MLCTransFactor:/NaN/NormalizationMethod://SetupTechnique:/Isocentric/ToleranceTableLabel:/T1/Equipo:/UNIQ_2070:UNIQ_2070/ArcLength:/0/DoseRate:/500/DosimetricLeafGap:/NaN/MLCPlanType:/NotDefined/MLCTransFactor:/NaN/NormalizationMethod://SetupTechnique:/Isocentric/ToleranceTableLabel:/T1/Equipo:/UNIQ_2070:UNIQ_2070</t>
  </si>
  <si>
    <t xml:space="preserve"> / rt\cvazquez / rt\marianna / rt\cvazquez / rt\marianna/3/12/2024 12:00:00 AM</t>
  </si>
  <si>
    <t>2024-07-24 12:33:30 AM</t>
  </si>
  <si>
    <t>1ra faseTB_Fi</t>
  </si>
  <si>
    <t>1rafaseTBFi-CT_1-NotDefined-2600cGy-5Fx</t>
  </si>
  <si>
    <t>1rafaseTBFi</t>
  </si>
  <si>
    <t>2024-03-15 07:13:38 PM</t>
  </si>
  <si>
    <t>2024-03-15 07:24:52 PM</t>
  </si>
  <si>
    <t>Valor de normalización del plan: 94.35%</t>
  </si>
  <si>
    <t>-98.6,-378.6,219.5</t>
  </si>
  <si>
    <t>-225.6,-505.6,10.5</t>
  </si>
  <si>
    <t>1.4,-278.6,199.5</t>
  </si>
  <si>
    <t>100,100,-20</t>
  </si>
  <si>
    <t>2852.9 cGy</t>
  </si>
  <si>
    <t>2638.3 cGy</t>
  </si>
  <si>
    <t>335.4 cGy</t>
  </si>
  <si>
    <t>bData/ArcLength:/0/DoseRate:/600/DosimetricLeafGap:/0.34/MLCPlanType:/DoseDynamic/MLCTransFactor:/0.0112/NormalizationMethod:/IMRT/SetupTechnique:/Isocentric/ToleranceTableLabel:/T1/Equipo:/TrueBeamSN2961:TrueBeamSTx/ArcLength:/0/DoseRate:/600/DosimetricLeafGap:/0.34/MLCPlanType:/DoseDynamic/MLCTransFactor:/0.0112/NormalizationMethod:/IMRT/SetupTechnique:/Isocentric/ToleranceTableLabel:/T1/Equipo:/TrueBeamSN2961:TrueBeamSTx/ArcLength:/0/DoseRate:/600/DosimetricLeafGap:/NaN/MLCPlanType:/NotDefined/MLCTransFactor:/NaN/NormalizationMethod://SetupTechnique:/Isocentric/ToleranceTableLabel:/T1/Equipo:/TrueBeamSN2961:TrueBeamSTx</t>
  </si>
  <si>
    <t xml:space="preserve"> / rt\cvazquez / rt\marianna / rt\cvazquez / rt\marianna/3/15/2024 12:00:00 AM</t>
  </si>
  <si>
    <t>2024-07-24 12:36:34 AM</t>
  </si>
  <si>
    <t>MamaIZQFiF-CT_1-NotDefined-2600cGy-5Fx</t>
  </si>
  <si>
    <t>2024-04-01 02:22:29 PM</t>
  </si>
  <si>
    <t>2024-04-01 07:00:21 PM</t>
  </si>
  <si>
    <t>Valor de normalización del plan: 86.88%</t>
  </si>
  <si>
    <t>100.5,-368.5,-401.5</t>
  </si>
  <si>
    <t>-249.5,-539.5,-569.5</t>
  </si>
  <si>
    <t>0.5,-288.5,-401.5</t>
  </si>
  <si>
    <t>2833.2 cGy</t>
  </si>
  <si>
    <t>2699.8 cGy</t>
  </si>
  <si>
    <t>1377.2 cGy</t>
  </si>
  <si>
    <t>2024-07-24 12:41:03 AM</t>
  </si>
  <si>
    <t>1ra fase_FiF</t>
  </si>
  <si>
    <t>1rafaseFiF-CT_1-NotDefined-2600cGy-5Fx</t>
  </si>
  <si>
    <t>1rafaseFiF</t>
  </si>
  <si>
    <t>2024-04-05 01:19:31 PM</t>
  </si>
  <si>
    <t>2024-04-05 04:46:53 PM</t>
  </si>
  <si>
    <t>Valor de normalización del plan: 97.22%</t>
  </si>
  <si>
    <t>-102.4,-379,309.5</t>
  </si>
  <si>
    <t>-249.5,-506.5,105.5</t>
  </si>
  <si>
    <t>-2.4,-279,309.5</t>
  </si>
  <si>
    <t>2807.1 cGy</t>
  </si>
  <si>
    <t>2656.4 cGy</t>
  </si>
  <si>
    <t>1383.7 cGy</t>
  </si>
  <si>
    <t xml:space="preserve"> / rt\cvazquez / rt\marianna / rt\cvazquez / rt\dulce/4/5/2024 12:00:00 AM</t>
  </si>
  <si>
    <t>2024-07-24 12:40:51 AM</t>
  </si>
  <si>
    <t>2024-04-02 12:00:00 AM</t>
  </si>
  <si>
    <t>2024-04-05 01:53:25 PM</t>
  </si>
  <si>
    <t>2024-04-05 04:43:01 PM</t>
  </si>
  <si>
    <t>Valor de normalización del plan: 116.88%</t>
  </si>
  <si>
    <t>100.5,-353.6,-405.5</t>
  </si>
  <si>
    <t>-249.5,-506.5,-543.5</t>
  </si>
  <si>
    <t>0.5,-253.6,-405.5</t>
  </si>
  <si>
    <t>2806.5 cGy</t>
  </si>
  <si>
    <t>2669.9 cGy</t>
  </si>
  <si>
    <t>1550.9 cGy</t>
  </si>
  <si>
    <t>2024-07-24 12:44:39 AM</t>
  </si>
  <si>
    <t>MamaIZQFiF-CT_1-DoseDynamic-2600cGy-5Fx</t>
  </si>
  <si>
    <t>2024-04-11 01:22:55 PM</t>
  </si>
  <si>
    <t>2024-04-12 06:32:39 PM</t>
  </si>
  <si>
    <t>Valor de normalización del plan: 109.28%</t>
  </si>
  <si>
    <t>100.8,-382.2,-400.5</t>
  </si>
  <si>
    <t>-409.2,-692.2,-598.5</t>
  </si>
  <si>
    <t>0.8,-282.2,-400.5</t>
  </si>
  <si>
    <t>2843.6 cGy</t>
  </si>
  <si>
    <t>2664.7 cGy</t>
  </si>
  <si>
    <t>1236.3 cGy</t>
  </si>
  <si>
    <t>2024-07-24 12:43:44 AM</t>
  </si>
  <si>
    <t>2024-04-11 01:28:51 PM</t>
  </si>
  <si>
    <t>2024-04-12 06:30:47 PM</t>
  </si>
  <si>
    <t>Valor de normalización del plan: 79.61%</t>
  </si>
  <si>
    <t>98.5,-334.6,143</t>
  </si>
  <si>
    <t>-249.5,-488.5,2</t>
  </si>
  <si>
    <t>-1.5,-234.6,143</t>
  </si>
  <si>
    <t>2815.6 cGy</t>
  </si>
  <si>
    <t>2684.8 cGy</t>
  </si>
  <si>
    <t>1459.9 cGy</t>
  </si>
  <si>
    <t>2024-07-24 12:45:32 AM</t>
  </si>
  <si>
    <t>MamaDER1FiF-CT_1-NotDefined-2600cGy-5Fx</t>
  </si>
  <si>
    <t>2024-05-02 01:17:29 PM</t>
  </si>
  <si>
    <t>2024-05-02 04:02:35 PM</t>
  </si>
  <si>
    <t>Valor de normalización del plan: 97.14%</t>
  </si>
  <si>
    <t>-97.7,-384.6,241</t>
  </si>
  <si>
    <t>-249.5,-532.5,49</t>
  </si>
  <si>
    <t>2.3,-284.6,241</t>
  </si>
  <si>
    <t>2833.4 cGy</t>
  </si>
  <si>
    <t>2678.8 cGy</t>
  </si>
  <si>
    <t>1248.8 cGy</t>
  </si>
  <si>
    <t>2024-07-24 12:54:41 AM</t>
  </si>
  <si>
    <t>MAMADERFiF-CT_1-NotDefined-2600cGy-5Fx</t>
  </si>
  <si>
    <t>2024-04-30 12:00:00 AM</t>
  </si>
  <si>
    <t>2024-05-10 01:31:43 PM</t>
  </si>
  <si>
    <t>2024-05-10 06:40:22 PM</t>
  </si>
  <si>
    <t>Valor de normalización del plan: 101.36%</t>
  </si>
  <si>
    <t>-106,-365.7,723</t>
  </si>
  <si>
    <t>-249.5,-517.5,540</t>
  </si>
  <si>
    <t>-6,-265.7,723</t>
  </si>
  <si>
    <t>2738.3 cGy</t>
  </si>
  <si>
    <t>2605.4 cGy</t>
  </si>
  <si>
    <t>1273.3 cGy</t>
  </si>
  <si>
    <t>2024-07-24 12:55:08 AM</t>
  </si>
  <si>
    <t>MAMAIZQFiF-CT_1-NotDefined-2600cGy-5Fx</t>
  </si>
  <si>
    <t>2024-05-10 02:16:02 PM</t>
  </si>
  <si>
    <t>2024-05-10 04:11:20 PM</t>
  </si>
  <si>
    <t>Valor de normalización del plan: 102.15%</t>
  </si>
  <si>
    <t>81.4,-339.8,-1089.5</t>
  </si>
  <si>
    <t>-249.5,-499.5,-1242.5</t>
  </si>
  <si>
    <t>1.4,-249.8,-1089.5</t>
  </si>
  <si>
    <t>-80,90,0</t>
  </si>
  <si>
    <t>PTV_WB_DVH1</t>
  </si>
  <si>
    <t>2789.1 cGy</t>
  </si>
  <si>
    <t>2675.7 cGy</t>
  </si>
  <si>
    <t>1595.0 cGy</t>
  </si>
  <si>
    <t>2024-07-24 12:56:35 AM</t>
  </si>
  <si>
    <t>MamaDERFiF-CT_1-NotDefined-2600cGy-5Fx</t>
  </si>
  <si>
    <t>2024-05-11 02:51:08 PM</t>
  </si>
  <si>
    <t>2024-05-15 08:17:45 PM</t>
  </si>
  <si>
    <t>Valor de normalización del plan: 99.48%</t>
  </si>
  <si>
    <t>-99.1,-369.8,301</t>
  </si>
  <si>
    <t>-249.5,-507.5,61</t>
  </si>
  <si>
    <t>0.9,-269.8,301</t>
  </si>
  <si>
    <t>2826.2 cGy</t>
  </si>
  <si>
    <t>2676.6 cGy</t>
  </si>
  <si>
    <t>1544.6 cGy</t>
  </si>
  <si>
    <t>2024-07-24 12:56:33 AM</t>
  </si>
  <si>
    <t>2024-05-11 02:55:02 PM</t>
  </si>
  <si>
    <t>2024-05-15 08:16:47 PM</t>
  </si>
  <si>
    <t>Valor de normalización del plan: 100.73%</t>
  </si>
  <si>
    <t>-101.1,-363.3,304.5</t>
  </si>
  <si>
    <t>-324.4,-551.4,97.5</t>
  </si>
  <si>
    <t>-1.1,-263.3,304.5</t>
  </si>
  <si>
    <t>2836.4 cGy</t>
  </si>
  <si>
    <t>2708.7 cGy</t>
  </si>
  <si>
    <t>1446.0 cGy</t>
  </si>
  <si>
    <t>2024-07-24 12:53:35 AM</t>
  </si>
  <si>
    <t>MamaIzq</t>
  </si>
  <si>
    <t>MamaIzqFiF-CT_1-NotDefined-2600cGy-5Fx</t>
  </si>
  <si>
    <t>2024-05-11 02:59:25 PM</t>
  </si>
  <si>
    <t>2024-05-15 08:18:59 PM</t>
  </si>
  <si>
    <t>Valor de normalización del plan: 101.48%</t>
  </si>
  <si>
    <t>98.5,-352.5,0</t>
  </si>
  <si>
    <t>-249.5,-503.5,-198</t>
  </si>
  <si>
    <t>-1.5,-252.5,0</t>
  </si>
  <si>
    <t>2816.2 cGy</t>
  </si>
  <si>
    <t>2687.1 cGy</t>
  </si>
  <si>
    <t>1550.5 cGy</t>
  </si>
  <si>
    <t>2024-07-24 12:54:03 AM</t>
  </si>
  <si>
    <t>2024-05-15 01:51:29 PM</t>
  </si>
  <si>
    <t>2024-05-15 08:11:06 PM</t>
  </si>
  <si>
    <t>Valor de normalización del plan: 104.53%</t>
  </si>
  <si>
    <t>-99.5,-367.4,231.5</t>
  </si>
  <si>
    <t>-249.5,-512.5,17</t>
  </si>
  <si>
    <t>0.5,-267.4,231.5</t>
  </si>
  <si>
    <t>2783.9 cGy</t>
  </si>
  <si>
    <t>2629.1 cGy</t>
  </si>
  <si>
    <t>619.2 cGy</t>
  </si>
  <si>
    <t>2024-07-24 12:59:48 AM</t>
  </si>
  <si>
    <t>2024-05-20 12:00:00 AM</t>
  </si>
  <si>
    <t>2024-05-21 03:58:06 PM</t>
  </si>
  <si>
    <t>2024-05-22 06:58:21 PM</t>
  </si>
  <si>
    <t>Valor de normalización del plan: 97.69%</t>
  </si>
  <si>
    <t>-90.3,-349.6,268</t>
  </si>
  <si>
    <t>-249.5,-512.5,85</t>
  </si>
  <si>
    <t>-0.3,-259.6,268</t>
  </si>
  <si>
    <t>2836.1 cGy</t>
  </si>
  <si>
    <t>2720.8 cGy</t>
  </si>
  <si>
    <t>1428.0 cGy</t>
  </si>
  <si>
    <t>2024-05-22</t>
  </si>
  <si>
    <t xml:space="preserve"> / rt\cvazquez / rt\marianna / rt\cvazquez / rt\marianna/5/22/2024 12:00:00 AM</t>
  </si>
  <si>
    <t>2024-07-24 01:00:17 AM</t>
  </si>
  <si>
    <t>2024-05-24 01:42:11 PM</t>
  </si>
  <si>
    <t>2024-05-28 05:19:03 PM</t>
  </si>
  <si>
    <t>Valor de normalización del plan: 101.61%</t>
  </si>
  <si>
    <t>-99.8,-362.3,-412</t>
  </si>
  <si>
    <t>-324.4,-589.4,-589</t>
  </si>
  <si>
    <t>0.2,-262.3,-412</t>
  </si>
  <si>
    <t>2833.8 cGy</t>
  </si>
  <si>
    <t>2707.9 cGy</t>
  </si>
  <si>
    <t>1468.3 cGy</t>
  </si>
  <si>
    <t>2024-07-24 12:49:57 AM</t>
  </si>
  <si>
    <t>2024-04-19 12:00:00 AM</t>
  </si>
  <si>
    <t>2024-05-28 03:33:36 PM</t>
  </si>
  <si>
    <t>2024-05-28 05:13:47 PM</t>
  </si>
  <si>
    <t>Valor de normalización del plan: 97.11%</t>
  </si>
  <si>
    <t>-101.5,-364.6,146</t>
  </si>
  <si>
    <t>-249.5,-517.5,2</t>
  </si>
  <si>
    <t>-1.5,-264.6,146</t>
  </si>
  <si>
    <t>2806.0 cGy</t>
  </si>
  <si>
    <t>2692.9 cGy</t>
  </si>
  <si>
    <t>1570.8 cGy</t>
  </si>
  <si>
    <t>05-20-2024</t>
  </si>
  <si>
    <t>2024-07-24 01:00:04 AM</t>
  </si>
  <si>
    <t>2024-05-28 04:00:33 PM</t>
  </si>
  <si>
    <t>2024-05-28 05:22:57 PM</t>
  </si>
  <si>
    <t>Valor de normalización del plan: 97.93%</t>
  </si>
  <si>
    <t>101.5,-362.6,-1037</t>
  </si>
  <si>
    <t>-249.5,-534.5,-1247</t>
  </si>
  <si>
    <t>1.5,-282.6,-1037</t>
  </si>
  <si>
    <t>2848.9 cGy</t>
  </si>
  <si>
    <t>2663.3 cGy</t>
  </si>
  <si>
    <t>935.8 cGy</t>
  </si>
  <si>
    <t>2024-07-24 12:40:37 AM</t>
  </si>
  <si>
    <t>FF Mama IZQ_F</t>
  </si>
  <si>
    <t>FFMamaIZQF-selecionar-NotDefined-2600cGy-5Fx</t>
  </si>
  <si>
    <t>2024-04-03 12:00:00 AM</t>
  </si>
  <si>
    <t>FFMamaIZQF</t>
  </si>
  <si>
    <t>2024-06-03 03:20:30 PM</t>
  </si>
  <si>
    <t>2024-06-03 05:23:37 PM</t>
  </si>
  <si>
    <t>Valor de normalización del plan: 95.13%</t>
  </si>
  <si>
    <t>99,-366.1,163</t>
  </si>
  <si>
    <t>-249.5,-518.5,1</t>
  </si>
  <si>
    <t>-1,-266.1,163</t>
  </si>
  <si>
    <t>2842.4 cGy</t>
  </si>
  <si>
    <t>2688.0 cGy</t>
  </si>
  <si>
    <t>1330.0 cGy</t>
  </si>
  <si>
    <t xml:space="preserve"> / rt\cvazquez / rt\marianna / rt\cvazquez / rt\marianna/6/3/2024 12:00:00 AM</t>
  </si>
  <si>
    <t>06-05-2024</t>
  </si>
  <si>
    <t>2024-07-24 01:04:28 AM</t>
  </si>
  <si>
    <t>MamaizqFiF-CT_1-NotDefined-2600cGy-5Fx</t>
  </si>
  <si>
    <t>2024-06-07 01:50:49 PM</t>
  </si>
  <si>
    <t>2024-06-07 05:40:06 PM</t>
  </si>
  <si>
    <t>Valor de normalización del plan: 100.03%</t>
  </si>
  <si>
    <t>97.6,-309.6,640.5</t>
  </si>
  <si>
    <t>-249.5,-511.5,469.5</t>
  </si>
  <si>
    <t>-2.4,-259.6,640.5</t>
  </si>
  <si>
    <t>-100,50,0</t>
  </si>
  <si>
    <t>2836.0 cGy</t>
  </si>
  <si>
    <t>2725.9 cGy</t>
  </si>
  <si>
    <t>1503.9 cGy</t>
  </si>
  <si>
    <t>2024-06-07</t>
  </si>
  <si>
    <t xml:space="preserve"> / rt\cvazquez / rt\marianna / rt\cvazquez / rt\marianna/6/7/2024 12:00:00 AM</t>
  </si>
  <si>
    <t>2024-07-24 01:05:27 AM</t>
  </si>
  <si>
    <t>MAMADER 3DOK_</t>
  </si>
  <si>
    <t>VitalBeam</t>
  </si>
  <si>
    <t>MAMADER3DOK-CT_1-NotDefined-2600cGy-5Fx</t>
  </si>
  <si>
    <t>MAMADER3DOK</t>
  </si>
  <si>
    <t>2024-06-20 02:23:15 PM</t>
  </si>
  <si>
    <t>2024-06-21 03:39:51 PM</t>
  </si>
  <si>
    <t>Valor de normalización del plan: 99.40%</t>
  </si>
  <si>
    <t>-100.4,-400.5,-402.5</t>
  </si>
  <si>
    <t>-324.4,-614.4,-585.5</t>
  </si>
  <si>
    <t>-0.4,-285.5,-402.5</t>
  </si>
  <si>
    <t>100,115,0</t>
  </si>
  <si>
    <t>2788.5 cGy</t>
  </si>
  <si>
    <t>2621.5 cGy</t>
  </si>
  <si>
    <t>903.2 cGy</t>
  </si>
  <si>
    <t>bData/ArcLength:/0/DoseRate:/400/DosimetricLeafGap:/2.4/MLCPlanType:/Static/MLCTransFactor:/0.013/NormalizationMethod:/FIELD_ISOC_NORM/SetupTechnique:/Isocentric/ToleranceTableLabel:/T1/Equipo:/UNIQ_2070:UNIQ_2070/ArcLength:/0/DoseRate:/400/DosimetricLeafGap:/2.4/MLCPlanType:/DoseDynamic/MLCTransFactor:/0.013/NormalizationMethod:/IMRT/SetupTechnique:/Isocentric/ToleranceTableLabel:/T1/Equipo:/UNIQ_2070:UNIQ_2070/ArcLength:/0/DoseRate:/400/DosimetricLeafGap:/2.4/MLCPlanType:/Static/MLCTransFactor:/0.013/NormalizationMethod:/FIELD_ISOC_NORM/SetupTechnique:/Isocentric/ToleranceTableLabel:/T1/Equipo:/UNIQ_2070:UNIQ_2070/ArcLength:/0/DoseRate:/400/DosimetricLeafGap:/2.4/MLCPlanType:/DoseDynamic/MLCTransFactor:/0.013/NormalizationMethod:/IMRT/SetupTechnique:/Isocentric/ToleranceTableLabel:/T1/Equipo:/UNIQ_2070:UNIQ_2070/ArcLength:/0/DoseRate:/400/DosimetricLeafGap:/NaN/MLCPlanType:/NotDefined/MLCTransFactor:/NaN/NormalizationMethod://SetupTechnique:/Isocentric/ToleranceTableLabel:/T1/Equipo:/UNIQ_2070:UNIQ_2070/ArcLength:/0/DoseRate:/400/DosimetricLeafGap:/NaN/MLCPlanType:/NotDefined/MLCTransFactor:/NaN/NormalizationMethod://SetupTechnique:/Isocentric/ToleranceTableLabel:/T1/Equipo:/UNIQ_2070:UNIQ_2070</t>
  </si>
  <si>
    <t>DIAZ</t>
  </si>
  <si>
    <t>2024-07-24 01:09:04 AM</t>
  </si>
  <si>
    <t>2024-06-13 12:00:00 AM</t>
  </si>
  <si>
    <t>2024-06-20 03:19:07 PM</t>
  </si>
  <si>
    <t>2024-06-21 03:47:20 PM</t>
  </si>
  <si>
    <t>Valor de normalización del plan: 100.58%</t>
  </si>
  <si>
    <t>97.9,-384.6,2</t>
  </si>
  <si>
    <t>-235.5,-526.5,-259</t>
  </si>
  <si>
    <t>-2.1,-284.6,2</t>
  </si>
  <si>
    <t>2563.1 cGy</t>
  </si>
  <si>
    <t>2468.4 cGy</t>
  </si>
  <si>
    <t>1440.7 cGy</t>
  </si>
  <si>
    <t>2024-07-24 01:03:58 AM</t>
  </si>
  <si>
    <t>2024-06-04 12:00:00 AM</t>
  </si>
  <si>
    <t>rt\flor</t>
  </si>
  <si>
    <t>2024-06-24 03:39:01 PM</t>
  </si>
  <si>
    <t>2024-06-24 06:15:23 PM</t>
  </si>
  <si>
    <t>Valor de normalización del plan: 103.61%</t>
  </si>
  <si>
    <t>101.1,-385.7,-419.5</t>
  </si>
  <si>
    <t>-324.4,-614.4,-626.5</t>
  </si>
  <si>
    <t>1.1,-285.7,-419.5</t>
  </si>
  <si>
    <t>2716.1 cGy</t>
  </si>
  <si>
    <t>2596.9 cGy</t>
  </si>
  <si>
    <t>1428.6 cGy</t>
  </si>
  <si>
    <t>2024-06-24</t>
  </si>
  <si>
    <t xml:space="preserve"> / rt\cvazquez / rt\marianna / rt\cvazquez / rt\marianna/6/24/2024 12:00:00 AM</t>
  </si>
  <si>
    <t>2024-06-25 02:10:03 PM</t>
  </si>
  <si>
    <t>2024-06-25 03:50:07 PM</t>
  </si>
  <si>
    <t>Valor de normalización del plan: 96.58%</t>
  </si>
  <si>
    <t>98.5,-381.3,61</t>
  </si>
  <si>
    <t>-249.5,-532.5,-116</t>
  </si>
  <si>
    <t>-1.5,-281.3,61</t>
  </si>
  <si>
    <t>2834.6 cGy</t>
  </si>
  <si>
    <t>2663.0 cGy</t>
  </si>
  <si>
    <t>1430.0 cGy</t>
  </si>
  <si>
    <t>2024-07-24 01:05:28 AM</t>
  </si>
  <si>
    <t>MAMADER OK1_1</t>
  </si>
  <si>
    <t>Unique1</t>
  </si>
  <si>
    <t>MAMADEROK11-CT_1-NotDefined-2600cGy-5Fx</t>
  </si>
  <si>
    <t>MAMADEROK11</t>
  </si>
  <si>
    <t>2024-06-25 02:22:15 PM</t>
  </si>
  <si>
    <t>2024-06-25 07:56:59 PM</t>
  </si>
  <si>
    <t>Valor de normalización del plan: 89.53%</t>
  </si>
  <si>
    <t>-102.4,-351.5,-347.5</t>
  </si>
  <si>
    <t>-324.4,-614.4,-580.5</t>
  </si>
  <si>
    <t>-2.4,-286.5,-397.5</t>
  </si>
  <si>
    <t>100,65,-50</t>
  </si>
  <si>
    <t>2847.1 cGy</t>
  </si>
  <si>
    <t>2620.4 cGy</t>
  </si>
  <si>
    <t>830.8 cGy</t>
  </si>
  <si>
    <t>2024-07-24 01:04:51 AM</t>
  </si>
  <si>
    <t>2024-06-07 12:00:00 AM</t>
  </si>
  <si>
    <t>2024-06-27 10:28:06 AM</t>
  </si>
  <si>
    <t>2024-06-27 05:23:34 PM</t>
  </si>
  <si>
    <t>Valor de normalización del plan: 100.83%</t>
  </si>
  <si>
    <t>-102.7,-367.7,-409.5</t>
  </si>
  <si>
    <t>-289.7,-552.1,-583.5</t>
  </si>
  <si>
    <t>-2.7,-267.7,-409.5</t>
  </si>
  <si>
    <t>PTV_CW_DVH</t>
  </si>
  <si>
    <t>2798.8 cGy</t>
  </si>
  <si>
    <t>2593.2 cGy</t>
  </si>
  <si>
    <t>326.9 cGy</t>
  </si>
  <si>
    <t>2024-07-24 01:05:11 AM</t>
  </si>
  <si>
    <t>3DCRT_FiF</t>
  </si>
  <si>
    <t>3DCRTFiF-CT_1-NotDefined-2600cGy-5Fx</t>
  </si>
  <si>
    <t>2024-06-10 12:00:00 AM</t>
  </si>
  <si>
    <t>3DCRTFiF</t>
  </si>
  <si>
    <t>2024-06-27 10:33:10 AM</t>
  </si>
  <si>
    <t>2024-07-02 03:46:26 PM</t>
  </si>
  <si>
    <t>Valor de normalización del plan: 76.50%</t>
  </si>
  <si>
    <t>-81.7,-336.3,183</t>
  </si>
  <si>
    <t>-284.7,-572.7,-1</t>
  </si>
  <si>
    <t>-1.7,-286.3,158</t>
  </si>
  <si>
    <t>80,50,-25</t>
  </si>
  <si>
    <t>2845.9 cGy</t>
  </si>
  <si>
    <t>2626.7 cGy</t>
  </si>
  <si>
    <t>1055.0 cGy</t>
  </si>
  <si>
    <t xml:space="preserve"> / rt\cvazquez / rt\marianna / rt\cvazquez / rt\ocsebastian/7/2/2024 12:00:00 AM</t>
  </si>
  <si>
    <t>rt\ocsebastian</t>
  </si>
  <si>
    <t>2024-07-24 01:12:48 AM</t>
  </si>
  <si>
    <t>2024-07-01 12:00:00 AM</t>
  </si>
  <si>
    <t>2024-07-04 02:42:26 PM</t>
  </si>
  <si>
    <t>2024-07-05 03:41:49 PM</t>
  </si>
  <si>
    <t>Valor de normalización del plan: 99.43%</t>
  </si>
  <si>
    <t>-81.1,-349.7,-389</t>
  </si>
  <si>
    <t>-188.6,-458.6,-545</t>
  </si>
  <si>
    <t>-1.1,-269.7,-389</t>
  </si>
  <si>
    <t>2849.4 cGy</t>
  </si>
  <si>
    <t>2682.0 cGy</t>
  </si>
  <si>
    <t>1437.0 cGy</t>
  </si>
  <si>
    <t>2024-07-04 02:42:31 PM</t>
  </si>
  <si>
    <t>Valor de normalización del plan: 94.87%</t>
  </si>
  <si>
    <t>78.9,-349.7,-389</t>
  </si>
  <si>
    <t>-80,80,0</t>
  </si>
  <si>
    <t>2818.3 cGy</t>
  </si>
  <si>
    <t>2714.3 cGy</t>
  </si>
  <si>
    <t>1443.6 cGy</t>
  </si>
  <si>
    <t>2024-07-24 01:13:09 AM</t>
  </si>
  <si>
    <t>2024-07-04 12:18:17 PM</t>
  </si>
  <si>
    <t>2024-07-05 03:37:42 PM</t>
  </si>
  <si>
    <t>Valor de normalización del plan: 92.87%</t>
  </si>
  <si>
    <t>-101.5,-374.5,-685</t>
  </si>
  <si>
    <t>-249.5,-530.5,-883</t>
  </si>
  <si>
    <t>-1.5,-274.5,-685</t>
  </si>
  <si>
    <t>2711.6 cGy</t>
  </si>
  <si>
    <t>1606.3 cGy</t>
  </si>
  <si>
    <t>2024-07-24 01:13:37 AM</t>
  </si>
  <si>
    <t>2024-07-04 12:00:00 AM</t>
  </si>
  <si>
    <t>2024-07-05 02:40:53 PM</t>
  </si>
  <si>
    <t>2024-07-05 03:50:07 PM</t>
  </si>
  <si>
    <t>Valor de normalización del plan: 98.47%</t>
  </si>
  <si>
    <t>-90.3,-371.5,-400</t>
  </si>
  <si>
    <t>-249.5,-533.5,-547</t>
  </si>
  <si>
    <t>-0.3,-281.5,-400</t>
  </si>
  <si>
    <t>2840.2 cGy</t>
  </si>
  <si>
    <t>2649.6 cGy</t>
  </si>
  <si>
    <t>251.1 cGy</t>
  </si>
  <si>
    <t>2024-07-24 01:13:31 AM</t>
  </si>
  <si>
    <t>2024-07-02 12:00:00 AM</t>
  </si>
  <si>
    <t>2024-07-05 03:23:47 PM</t>
  </si>
  <si>
    <t>2024-07-05 03:46:16 PM</t>
  </si>
  <si>
    <t>Valor de normalización del plan: 126.12%</t>
  </si>
  <si>
    <t>78.4,-375.1,1.5</t>
  </si>
  <si>
    <t>-243.5,-523.5,-241.5</t>
  </si>
  <si>
    <t>-1.6,-275.1,1.5</t>
  </si>
  <si>
    <t>-80,100,0</t>
  </si>
  <si>
    <t>2669.2 cGy</t>
  </si>
  <si>
    <t>1638.5 cGy</t>
  </si>
  <si>
    <t>2024-07-18 11:39:03 AM</t>
  </si>
  <si>
    <t>2024-07-18 05:57:15 PM</t>
  </si>
  <si>
    <t>Valor de normalización del plan: 83.73%</t>
  </si>
  <si>
    <t>-78.2,-328.2,-678</t>
  </si>
  <si>
    <t>-249.5,-504.5,-819</t>
  </si>
  <si>
    <t>1.8,-248.2,-678</t>
  </si>
  <si>
    <t>2793.5 cGy</t>
  </si>
  <si>
    <t>2693.6 cGy</t>
  </si>
  <si>
    <t>1577.4 cGy</t>
  </si>
  <si>
    <t>2024-07-24 01:14:53 AM</t>
  </si>
  <si>
    <t>2024-07-17 12:00:00 AM</t>
  </si>
  <si>
    <t>2024-07-18 11:42:11 AM</t>
  </si>
  <si>
    <t>2024-07-18 05:54:17 PM</t>
  </si>
  <si>
    <t>Valor de normalización del plan: 92.12%</t>
  </si>
  <si>
    <t>-89,-366.8,-683</t>
  </si>
  <si>
    <t>-249.5,-532.5,-818</t>
  </si>
  <si>
    <t>1,-276.8,-683</t>
  </si>
  <si>
    <t>2821.0 cGy</t>
  </si>
  <si>
    <t>2702.8 cGy</t>
  </si>
  <si>
    <t>1419.0 cGy</t>
  </si>
  <si>
    <t>2024-07-23 10:47:40 PM</t>
  </si>
  <si>
    <t>C2160316</t>
  </si>
  <si>
    <t>BoostFiF-CDI.Mama-DoseDynamic-1000cGy-5Fx</t>
  </si>
  <si>
    <t>2023-03-21 11:02:27 AM</t>
  </si>
  <si>
    <t>2023-03-21 11:05:25 AM</t>
  </si>
  <si>
    <t>Valor de normalización del plan: 108.00%</t>
  </si>
  <si>
    <t>103.8,-362.9,-399</t>
  </si>
  <si>
    <t>-324.4,-614.4,-544.5</t>
  </si>
  <si>
    <t>0.6,-274.1,-399</t>
  </si>
  <si>
    <t>-103.2,88.8,0</t>
  </si>
  <si>
    <t>1101.2 cGy</t>
  </si>
  <si>
    <t>1052.0 cGy</t>
  </si>
  <si>
    <t>979.9 cGy</t>
  </si>
  <si>
    <t>bData/ArcLength:/0/DoseRate:/300/DosimetricLeafGap:/2.4/MLCPlanType:/Static/MLCTransFactor:/0.013/NormalizationMethod:/FIELD_ISOC_NORM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</t>
  </si>
  <si>
    <t>2023-05-29</t>
  </si>
  <si>
    <t xml:space="preserve"> / rt\fabiola / rt\marianna / rt\fabiola / rt\vmonjaras/3/21/2023 12:00:00 AM</t>
  </si>
  <si>
    <t>2024-07-24 12:19:56 AM</t>
  </si>
  <si>
    <t>2024-02-09 12:00:00 AM</t>
  </si>
  <si>
    <t>2024-03-07 11:26:59 AM</t>
  </si>
  <si>
    <t>2024-06-29 01:14:19 PM</t>
  </si>
  <si>
    <t>Valor de normalización del plan: 87.64%</t>
  </si>
  <si>
    <t>-122.4,-328.5,-316</t>
  </si>
  <si>
    <t>-249.5,-517.5,-546</t>
  </si>
  <si>
    <t>-2.4,-268.5,-396</t>
  </si>
  <si>
    <t>120,60,-80</t>
  </si>
  <si>
    <t>4178.5 cGy</t>
  </si>
  <si>
    <t>3962.0 cGy</t>
  </si>
  <si>
    <t>2236.4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</si>
  <si>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IMRT/SetupTechnique:/Isocentric/ToleranceTableLabel:/T1/Equipo:/23IX/ArcLength:/0/DoseRate:/300/DosimetricLeafGap:/NaN/MLCPlanType:/NotDefined/MLCTransFactor:/NaN/NormalizationMethod:/IMRT/SetupTechnique:/Isocentric/ToleranceTableLabel:/T1/Equipo:/23IX</t>
  </si>
  <si>
    <t>2024-06-29</t>
  </si>
  <si>
    <t xml:space="preserve"> / rt\flor / rt\marianna / rt\flor / rt\marianna/6/29/2024 12:00:00 AM</t>
  </si>
  <si>
    <t>2024-07-23 11:52:35 PM</t>
  </si>
  <si>
    <t>MamaIZQ1_FiF</t>
  </si>
  <si>
    <t>21/03/24</t>
  </si>
  <si>
    <t>MamaIZQ1FiF-CT_1-DoseDynamic-4005cGy-15Fx</t>
  </si>
  <si>
    <t>2024-04-01 02:15:02 PM</t>
  </si>
  <si>
    <t>2024-04-01 05:04:13 PM</t>
  </si>
  <si>
    <t>Valor de normalización del plan: 77.61%</t>
  </si>
  <si>
    <t>80.5,-358.1,-27.5</t>
  </si>
  <si>
    <t>-249.5,-539.5,-292.5</t>
  </si>
  <si>
    <t>0.5,-308.1,-97.5</t>
  </si>
  <si>
    <t>-80,50,-70</t>
  </si>
  <si>
    <t>4574.4 cGy</t>
  </si>
  <si>
    <t>4211.1 cGy</t>
  </si>
  <si>
    <t>1647.5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</si>
  <si>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</t>
  </si>
  <si>
    <t xml:space="preserve"> / rt\flor / rt\marianna / rt\flor / rt\delta/4/1/2024 12:00:00 AM</t>
  </si>
  <si>
    <t>14/03/2024</t>
  </si>
  <si>
    <t>2024-07-24 12:35:35 AM</t>
  </si>
  <si>
    <t>2024-05-22 02:30:05 PM</t>
  </si>
  <si>
    <t>2024-05-22 06:03:07 PM</t>
  </si>
  <si>
    <t>Valor de normalización del plan: 80.01%</t>
  </si>
  <si>
    <t>86.8,-314.6,-289</t>
  </si>
  <si>
    <t>-324.4,-598.4,-598</t>
  </si>
  <si>
    <t>-3.2,-274.6,-409</t>
  </si>
  <si>
    <t>-90,40,-120</t>
  </si>
  <si>
    <t>4506.4 cGy</t>
  </si>
  <si>
    <t>4178.7 cGy</t>
  </si>
  <si>
    <t>1839.9 cGy</t>
  </si>
  <si>
    <t>bData/ArcLength:/0/DoseRate:/300/DosimetricLeafGap:/2.4/MLCPlanType:/Static/MLCTransFactor:/0.013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</si>
  <si>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 xml:space="preserve"> / rt\flor / rt\marianna / rt\flor / rt\marianna/5/22/2024 12:00:00 AM</t>
  </si>
  <si>
    <t>2024-07-24 01:05:13 AM</t>
  </si>
  <si>
    <t>MLC-DoseDynamic/Bolus/MLC-Static</t>
  </si>
  <si>
    <t>2024-06-13 10:41:09 AM</t>
  </si>
  <si>
    <t>2024-06-14 08:07:38 PM</t>
  </si>
  <si>
    <t>Valor de normalización del plan: 71.14%</t>
  </si>
  <si>
    <t>87.2,-293.7,300</t>
  </si>
  <si>
    <t>-249.5,-504.5,42</t>
  </si>
  <si>
    <t>-2.8,-253.7,210</t>
  </si>
  <si>
    <t>-90,40,-90</t>
  </si>
  <si>
    <t>4573.0 cGy</t>
  </si>
  <si>
    <t>4209.7 cGy</t>
  </si>
  <si>
    <t>2866.5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</si>
  <si>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</t>
  </si>
  <si>
    <t>2024-06-14</t>
  </si>
  <si>
    <t xml:space="preserve"> / rt\flor / rt\marianna / rt\flor / rt\marianna/6/14/2024 12:00:00 AM</t>
  </si>
  <si>
    <t>2024-07-23 11:41:42 PM</t>
  </si>
  <si>
    <t>MAMADERFiF-CT_1-DoseDynamic-2600cGy-5Fx</t>
  </si>
  <si>
    <t>2023-09-21 12:00:00 AM</t>
  </si>
  <si>
    <t>2023-09-26 05:25:17 PM</t>
  </si>
  <si>
    <t>2023-09-26 08:16:13 PM</t>
  </si>
  <si>
    <t>Valor de normalización del plan: 99.93%</t>
  </si>
  <si>
    <t>-93.7,-362.7,-700.5</t>
  </si>
  <si>
    <t>-249.5,-516.5,-832.5</t>
  </si>
  <si>
    <t>6.3,-257.7,-700.5</t>
  </si>
  <si>
    <t>100,105,0</t>
  </si>
  <si>
    <t>2782.8 cGy</t>
  </si>
  <si>
    <t>2690.0 cGy</t>
  </si>
  <si>
    <t>2322.1 cGy</t>
  </si>
  <si>
    <t>bData/ArcLength:/0/DoseRate:/400/DosimetricLeafGap:/2.4/MLCPlanType:/DoseDynamic/MLCTransFactor:/0.013/NormalizationMethod:/IMRT/SetupTechnique:/Isocentric/ToleranceTableLabel:/T1/Equipo:/UNIQ_2070:UNIQ_2070/ArcLength:/0/DoseRate:/400/DosimetricLeafGap:/2.4/MLCPlanType:/DoseDynamic/MLCTransFactor:/0.013/NormalizationMethod:/IMRT/SetupTechnique:/Isocentric/ToleranceTableLabel:/T1/Equipo:/UNIQ_2070:UNIQ_2070</t>
  </si>
  <si>
    <t>2023-09-26</t>
  </si>
  <si>
    <t xml:space="preserve"> / rt\flor / rt\marianna / rt\flor / rt\vmonjaras/9/26/2023 12:00:00 AM</t>
  </si>
  <si>
    <t>2024-07-23 11:41:43 PM</t>
  </si>
  <si>
    <t>FF MAMA DER</t>
  </si>
  <si>
    <t>FFMAMADERF-CT_1-DoseDynamic-2600cGy-5Fx</t>
  </si>
  <si>
    <t>2023-09-26 05:26:25 PM</t>
  </si>
  <si>
    <t>2023-09-26 08:16:29 PM</t>
  </si>
  <si>
    <t>Valor de normalización del plan: 95.34%</t>
  </si>
  <si>
    <t>-101.7,-362.6,-688</t>
  </si>
  <si>
    <t>-249.5,-526.5,-853</t>
  </si>
  <si>
    <t>8.3,-272.6,-688</t>
  </si>
  <si>
    <t>110,90,0</t>
  </si>
  <si>
    <t>2783.5 cGy</t>
  </si>
  <si>
    <t>2666.3 cGy</t>
  </si>
  <si>
    <t>2167.7 cGy</t>
  </si>
  <si>
    <t>CT_1_13/03/2024</t>
  </si>
  <si>
    <t>2024-07-24 12:35:09 AM</t>
  </si>
  <si>
    <t>PTV_26Gy/5Fx2</t>
  </si>
  <si>
    <t>PTV26Gy/5Fx2-CT_1-NotDefined-2600cGy-5Fx</t>
  </si>
  <si>
    <t>2024-03-13 12:00:00 AM</t>
  </si>
  <si>
    <t>PTV26Gy/5Fx2</t>
  </si>
  <si>
    <t>2024-05-24 02:14:00 PM</t>
  </si>
  <si>
    <t>2024-05-24 06:01:38 PM</t>
  </si>
  <si>
    <t>Valor de normalización del plan: 164.01%</t>
  </si>
  <si>
    <t>-53.2,-365.8,176.5</t>
  </si>
  <si>
    <t>-324.4,-613.4,-15.5</t>
  </si>
  <si>
    <t>-3.2,-285.8,161.5</t>
  </si>
  <si>
    <t>50,80,-15</t>
  </si>
  <si>
    <t>2623.0 cGy</t>
  </si>
  <si>
    <t>1568.7 cGy</t>
  </si>
  <si>
    <t xml:space="preserve"> / rt\flor / rt\marianna / rt\flor / rt\marianna/5/24/2024 12:00:00 AM</t>
  </si>
  <si>
    <t>CT_1_20/05/2024</t>
  </si>
  <si>
    <t>2024-07-24 12:59:51 AM</t>
  </si>
  <si>
    <t>PTV_40Gy/15F3</t>
  </si>
  <si>
    <t>MAMA_IZQ</t>
  </si>
  <si>
    <t>PTV40Gy/15F3-CT_1-NotDefined-4005cGy-15Fx</t>
  </si>
  <si>
    <t>PTV40Gy/15F3</t>
  </si>
  <si>
    <t>2024-05-30 11:14:27 AM</t>
  </si>
  <si>
    <t>2024-05-30 11:20:44 AM</t>
  </si>
  <si>
    <t>Valor de normalización del plan: 73.03%</t>
  </si>
  <si>
    <t>108.6,-346.3,364.5</t>
  </si>
  <si>
    <t>-324.4,-582.4,98.5</t>
  </si>
  <si>
    <t>-1.4,-256.3,299.5</t>
  </si>
  <si>
    <t>-110,90,-65</t>
  </si>
  <si>
    <t>4566.2 cGy</t>
  </si>
  <si>
    <t>4265.1 cGy</t>
  </si>
  <si>
    <t>616.9 cGy</t>
  </si>
  <si>
    <t>2024-05-30</t>
  </si>
  <si>
    <t xml:space="preserve"> / rt\mauro / rt\marianna / rt\mauro / rt\mauro/5/30/2024 12:00:00 AM</t>
  </si>
  <si>
    <t>CT_1_07/05/2024</t>
  </si>
  <si>
    <t>2024-07-24 12:56:31 AM</t>
  </si>
  <si>
    <t>2024-05-07 12:00:00 AM</t>
  </si>
  <si>
    <t>2024-05-30 11:57:33 AM</t>
  </si>
  <si>
    <t>2024-05-30 12:02:22 PM</t>
  </si>
  <si>
    <t>Valor de normalización del plan: 74.74%</t>
  </si>
  <si>
    <t>90,-314.6,700</t>
  </si>
  <si>
    <t>-284.7,-559.7,440</t>
  </si>
  <si>
    <t>0,-274.6,605</t>
  </si>
  <si>
    <t>-90,40,-95</t>
  </si>
  <si>
    <t>4585.8 cGy</t>
  </si>
  <si>
    <t>4227.0 cGy</t>
  </si>
  <si>
    <t>498.5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</si>
  <si>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</si>
  <si>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CT_1_17/05/2024</t>
  </si>
  <si>
    <t>2024-07-24 12:59:27 AM</t>
  </si>
  <si>
    <t>2024-05-17 12:00:00 AM</t>
  </si>
  <si>
    <t>2024-05-30 11:57:58 AM</t>
  </si>
  <si>
    <t>2024-05-30 12:00:04 PM</t>
  </si>
  <si>
    <t>Valor de normalización del plan: 76.25%</t>
  </si>
  <si>
    <t>98.5,-311.2,352</t>
  </si>
  <si>
    <t>-284.7,-556.7,54</t>
  </si>
  <si>
    <t>-1.5,-271.2,252</t>
  </si>
  <si>
    <t>4602.4 cGy</t>
  </si>
  <si>
    <t>4192.6 cGy</t>
  </si>
  <si>
    <t>215.7 cGy</t>
  </si>
  <si>
    <t>CT_1_06/06/2024</t>
  </si>
  <si>
    <t>2024-07-24 01:04:32 AM</t>
  </si>
  <si>
    <t>PTV_40.05Gy2_</t>
  </si>
  <si>
    <t>PTV40.05Gy2-CT_1-NotDefined-4005cGy-15Fx</t>
  </si>
  <si>
    <t>2024-06-06 12:00:00 AM</t>
  </si>
  <si>
    <t>PTV40.05Gy2</t>
  </si>
  <si>
    <t>2024-06-07 01:56:50 PM</t>
  </si>
  <si>
    <t>2024-06-10 07:10:25 AM</t>
  </si>
  <si>
    <t>Valor de normalización del plan: 77.83%</t>
  </si>
  <si>
    <t>-75.9,-327.6,231</t>
  </si>
  <si>
    <t>-284.7,-538.7,-109</t>
  </si>
  <si>
    <t>-0.9,-252.6,131</t>
  </si>
  <si>
    <t>75,75,-100</t>
  </si>
  <si>
    <t>4530.1 cGy</t>
  </si>
  <si>
    <t>4250.1 cGy</t>
  </si>
  <si>
    <t>3543.9 cGy</t>
  </si>
  <si>
    <t>bData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</si>
  <si>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2024-06-10</t>
  </si>
  <si>
    <t xml:space="preserve"> / rt\mauro / rt\marianna / rt\mauro / rt\mauro/6/10/2024 12:00:00 AM</t>
  </si>
  <si>
    <t>CT_07/03/2024</t>
  </si>
  <si>
    <t>2024-07-24 12:32:29 AM</t>
  </si>
  <si>
    <t>PTV_26Gy/OK_F</t>
  </si>
  <si>
    <t>PTV26Gy/OKF-CT_1-NotDefined-2600cGy-5Fx</t>
  </si>
  <si>
    <t>PTV26Gy/OKF</t>
  </si>
  <si>
    <t>2024-03-19 02:50:05 PM</t>
  </si>
  <si>
    <t>2024-03-21 12:18:58 PM</t>
  </si>
  <si>
    <t>Valor de normalización del plan: 89.90%</t>
  </si>
  <si>
    <t>100.5,-379.6,-417.5</t>
  </si>
  <si>
    <t>-284.7,-567.7,-618.5</t>
  </si>
  <si>
    <t>0.5,-279.6,-417.5</t>
  </si>
  <si>
    <t>2857.4 cGy</t>
  </si>
  <si>
    <t>2609.1 cGy</t>
  </si>
  <si>
    <t>643.3 cGy</t>
  </si>
  <si>
    <t>2024-03-21</t>
  </si>
  <si>
    <t xml:space="preserve"> / rt\mauro / rt\marianna / rt\mauro / rt\marianna/3/21/2024 12:00:00 AM</t>
  </si>
  <si>
    <t>2024-07-24 12:08:40 AM</t>
  </si>
  <si>
    <t>MAMAIZQ_FiF</t>
  </si>
  <si>
    <t>2024-01-03 12:00:00 AM</t>
  </si>
  <si>
    <t>rt\miguel</t>
  </si>
  <si>
    <t>2024-02-06 01:22:11 PM</t>
  </si>
  <si>
    <t>2024-02-06 01:23:31 PM</t>
  </si>
  <si>
    <t>Valor de normalización del plan: 89.60%</t>
  </si>
  <si>
    <t>89.8,-302.9,-601.6</t>
  </si>
  <si>
    <t>-324.4,-591.4,-884.5</t>
  </si>
  <si>
    <t>6.1,-258.3,-698.5</t>
  </si>
  <si>
    <t>-83.7,44.6,-96.9</t>
  </si>
  <si>
    <t>4574.8 cGy</t>
  </si>
  <si>
    <t>4216.9 cGy</t>
  </si>
  <si>
    <t>1174.8 cGy</t>
  </si>
  <si>
    <t>bData/ArcLength:/0/DoseRate:/300/DosimetricLeafGap:/2.4/MLCPlanType:/Static/MLCTransFactor:/0.013/NormalizationMethod:/FIELD_ISOC_NORM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IMRT/SetupTechnique:/Isocentric/ToleranceTableLabel:/T1/Equipo:/UNIQ_2070:UNIQ_2070/ArcLength:/0/DoseRate:/300/DosimetricLeafGap:/NaN/MLCPlanType:/NotDefined/MLCTransFactor:/NaN/NormalizationMethod:/IMRT/SetupTechnique:/Isocentric/ToleranceTableLabel:/T1/Equipo:/UNIQ_2070:UNIQ_2070</t>
  </si>
  <si>
    <t>2024-02-06</t>
  </si>
  <si>
    <t xml:space="preserve"> / rt\miguel / rt\marianna / rt\miguel / rt\marianna/2/6/2024 12:00:00 AM</t>
  </si>
  <si>
    <t>2024-07-24 12:56:11 AM</t>
  </si>
  <si>
    <t>2 isocentros</t>
  </si>
  <si>
    <t>2024-06-19 06:55:05 AM</t>
  </si>
  <si>
    <t>2024-06-19 06:59:51 AM</t>
  </si>
  <si>
    <t>Valor de normalización del plan: 90.12%</t>
  </si>
  <si>
    <t>97.6,-373.2,260</t>
  </si>
  <si>
    <t>-249.5,-523.5,47</t>
  </si>
  <si>
    <t>-2.4,-273.2,260</t>
  </si>
  <si>
    <t>PTV_MI</t>
  </si>
  <si>
    <t>2961.9 cGy</t>
  </si>
  <si>
    <t>2770.9 cGy</t>
  </si>
  <si>
    <t>504.4 cGy</t>
  </si>
  <si>
    <t>2024-06-19</t>
  </si>
  <si>
    <t xml:space="preserve"> / rt\miguel / rt\marianna / rt\miguel / rt\marianna/6/19/2024 12:00:00 AM</t>
  </si>
  <si>
    <t>2024-07-24 12:26:28 AM</t>
  </si>
  <si>
    <t>2024-02-27 12:00:00 AM</t>
  </si>
  <si>
    <t>2024-03-07 11:29:01 AM</t>
  </si>
  <si>
    <t>2024-05-06 03:05:04 PM</t>
  </si>
  <si>
    <t>79.4,-309.6,-306</t>
  </si>
  <si>
    <t>-324.4,-583.4,-574</t>
  </si>
  <si>
    <t>-0.6,-259.6,-391</t>
  </si>
  <si>
    <t>-80,50,-85</t>
  </si>
  <si>
    <t>4537.5 cGy</t>
  </si>
  <si>
    <t>4287.5 cGy</t>
  </si>
  <si>
    <t>3854.5 cGy</t>
  </si>
  <si>
    <t>2024-05-06</t>
  </si>
  <si>
    <t xml:space="preserve"> / rt\ocsebastian / rt\marianna / rt\ocsebastian / rt\marianna/5/6/2024 12:00:00 AM</t>
  </si>
  <si>
    <t>2024-07-24 12:40:46 AM</t>
  </si>
  <si>
    <t>MAMADEXGAXA_F</t>
  </si>
  <si>
    <t>unique 1</t>
  </si>
  <si>
    <t>MAMADEXGAXAF-selecionar-NotDefined-4005cGy-15Fx</t>
  </si>
  <si>
    <t>MAMADEXGAXAF</t>
  </si>
  <si>
    <t>2024-05-24 01:52:29 PM</t>
  </si>
  <si>
    <t>2024-05-24 01:57:03 PM</t>
  </si>
  <si>
    <t>Valor de normalización del plan: 97.64%</t>
  </si>
  <si>
    <t>-129.5,-269.1,-307.5</t>
  </si>
  <si>
    <t>-249.5,-470.5,-646.5</t>
  </si>
  <si>
    <t>0.5,-259.1,-397.5</t>
  </si>
  <si>
    <t>130,10,-90</t>
  </si>
  <si>
    <t>4527.1 cGy</t>
  </si>
  <si>
    <t>4327.1 cGy</t>
  </si>
  <si>
    <t>2882.2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</si>
  <si>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</si>
  <si>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 xml:space="preserve"> / rt\ocsebastian / rt\marianna / rt\ocsebastian / rt\ocsebastian/5/24/2024 12:00:00 AM</t>
  </si>
  <si>
    <t>2024-07-23 11:59:42 PM</t>
  </si>
  <si>
    <t>MAMAIZQUIERD1</t>
  </si>
  <si>
    <t>MAMAIZQUIERD1-selecionar-NotDefined-2600cGy-5Fx</t>
  </si>
  <si>
    <t>2023-10-12 12:00:00 AM</t>
  </si>
  <si>
    <t>2023-12-07 01:35:27 PM</t>
  </si>
  <si>
    <t>2024-01-04 11:34:18 AM</t>
  </si>
  <si>
    <t>Valor de normalización del plan: 102.36%</t>
  </si>
  <si>
    <t>117.1,-370.1,-383.5</t>
  </si>
  <si>
    <t>-249.5,-504.5,-548.5</t>
  </si>
  <si>
    <t>-2.9,-250.1,-383.5</t>
  </si>
  <si>
    <t>-120,120,0</t>
  </si>
  <si>
    <t>2773.2 cGy</t>
  </si>
  <si>
    <t>2629.2 cGy</t>
  </si>
  <si>
    <t>1979.0 cGy</t>
  </si>
  <si>
    <t>bData/ArcLength:/0/DoseRate:/300/DosimetricLeafGap:/NaN/MLCPlanType:/NotDefined/MLCTransFactor:/NaN/NormalizationMethod:/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NaN/MLCPlanType:/NotDefined/MLCTransFactor:/NaN/NormalizationMethod:/IMRT/SetupTechnique:/Isocentric/ToleranceTableLabel:/T1/Equipo:/23IX</t>
  </si>
  <si>
    <t>2024-01-04</t>
  </si>
  <si>
    <t xml:space="preserve"> / rt\rfisica3 / rt\marianna / rt\alfredohg / rt\fisica2/1/4/2024 12:00:00 AM</t>
  </si>
  <si>
    <t>rt\rfisica3</t>
  </si>
  <si>
    <t>rt\fisica2</t>
  </si>
  <si>
    <t>CT_1_15/03/2024</t>
  </si>
  <si>
    <t>2024-07-24 12:36:16 AM</t>
  </si>
  <si>
    <t>PTV_42.56/161</t>
  </si>
  <si>
    <t>PTV42.56/161-CT_1-NotDefined-4005cGy-15Fx</t>
  </si>
  <si>
    <t>2024-03-15 12:00:00 AM</t>
  </si>
  <si>
    <t>PTV42.56/161</t>
  </si>
  <si>
    <t>2024-05-10 01:28:12 PM</t>
  </si>
  <si>
    <t>2024-05-13 09:57:59 AM</t>
  </si>
  <si>
    <t>Valor de normalización del plan: 83.60%</t>
  </si>
  <si>
    <t>49.5,-323.6,-290</t>
  </si>
  <si>
    <t>-284.7,-543.7,-517</t>
  </si>
  <si>
    <t>-0.5,-258.6,-385</t>
  </si>
  <si>
    <t>-50,65,-95</t>
  </si>
  <si>
    <t>4587.8 cGy</t>
  </si>
  <si>
    <t>4172.7 cGy</t>
  </si>
  <si>
    <t>374.0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</si>
  <si>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IMRT/SetupTechnique:/Isocentric/ToleranceTableLabel:/T1/Equipo:/UNIQ_2070:UNIQ_2070/ArcLength:/0/DoseRate:/300/DosimetricLeafGap:/NaN/MLCPlanType:/NotDefined/MLCTransFactor:/NaN/NormalizationMethod:/IMRT/SetupTechnique:/Isocentric/ToleranceTableLabel:/T1/Equipo:/UNIQ_2070:UNIQ_2070</t>
  </si>
  <si>
    <t xml:space="preserve"> / rt\rfisica4 / rt\marianna / rt\aborges / rt\marianna/5/13/2024 12:00:00 AM</t>
  </si>
  <si>
    <t>2024-07-24 12:58:19 AM</t>
  </si>
  <si>
    <t>2024-05-21 01:57:47 PM</t>
  </si>
  <si>
    <t>2024-05-22 06:55:43 PM</t>
  </si>
  <si>
    <t>Valor de normalización del plan: 82.14%</t>
  </si>
  <si>
    <t>86.5,-299.9,443</t>
  </si>
  <si>
    <t>-225.6,-487.6,125</t>
  </si>
  <si>
    <t>-3.5,-259.9,323</t>
  </si>
  <si>
    <t>4529.9 cGy</t>
  </si>
  <si>
    <t>4226.0 cGy</t>
  </si>
  <si>
    <t>2135.0 cGy</t>
  </si>
  <si>
    <t xml:space="preserve"> / rt\rfisica4 / rt\marianna / rt\cvazquez / rt\marianna/5/24/2024 12:00:00 AM</t>
  </si>
  <si>
    <t>2024-07-24 12:58:54 AM</t>
  </si>
  <si>
    <t>2024-05-16 12:00:00 AM</t>
  </si>
  <si>
    <t>2024-05-21 02:04:13 PM</t>
  </si>
  <si>
    <t>2024-05-22 06:57:15 PM</t>
  </si>
  <si>
    <t>Valor de normalización del plan: 82.51%</t>
  </si>
  <si>
    <t>97.3,-304.2,441.5</t>
  </si>
  <si>
    <t>-324.4,-588.4,128.5</t>
  </si>
  <si>
    <t>-2.7,-264.2,341.5</t>
  </si>
  <si>
    <t>4467.2 cGy</t>
  </si>
  <si>
    <t>4280.9 cGy</t>
  </si>
  <si>
    <t>1986.8 cGy</t>
  </si>
  <si>
    <t>2024-07-24 12:59:50 AM</t>
  </si>
  <si>
    <t>2024-05-22 02:39:39 PM</t>
  </si>
  <si>
    <t>2024-05-22 06:58:45 PM</t>
  </si>
  <si>
    <t>Valor de normalización del plan: 79.11%</t>
  </si>
  <si>
    <t>-93.2,-287.4,553</t>
  </si>
  <si>
    <t>-324.4,-572.4,250</t>
  </si>
  <si>
    <t>-3.2,-247.4,433</t>
  </si>
  <si>
    <t>90,40,-120</t>
  </si>
  <si>
    <t>4550.5 cGy</t>
  </si>
  <si>
    <t>4225.8 cGy</t>
  </si>
  <si>
    <t>1803.2 cGy</t>
  </si>
  <si>
    <t>CT_1_13/06/2024</t>
  </si>
  <si>
    <t>2024-07-24 01:06:43 AM</t>
  </si>
  <si>
    <t>PTV40.05GyF-CT_1-NotDefined-4005cGy-15Fx</t>
  </si>
  <si>
    <t>2024-06-20 03:30:43 PM</t>
  </si>
  <si>
    <t>2024-06-21 10:00:57 AM</t>
  </si>
  <si>
    <t>48.8,-391,478</t>
  </si>
  <si>
    <t>-324.4,-605.4,178</t>
  </si>
  <si>
    <t>-1.2,-281,388</t>
  </si>
  <si>
    <t>-50,110,-90</t>
  </si>
  <si>
    <t>4511.1 cGy</t>
  </si>
  <si>
    <t>4200.3 cGy</t>
  </si>
  <si>
    <t>347.5 cGy</t>
  </si>
  <si>
    <t xml:space="preserve"> / rt\rfisica4 / rt\marianna / rt\aborges / rt\mauro/6/21/2024 12:00:00 AM</t>
  </si>
  <si>
    <t>2024-07-24 12:48:33 AM</t>
  </si>
  <si>
    <t>2024-05-23 02:53:08 PM</t>
  </si>
  <si>
    <t>2024-05-24 10:18:56 AM</t>
  </si>
  <si>
    <t>Valor de normalización del plan: 83.89%</t>
  </si>
  <si>
    <t>110.5,-331.6,228</t>
  </si>
  <si>
    <t>-249.5,-524.5,-73</t>
  </si>
  <si>
    <t>0.5,-271.6,158</t>
  </si>
  <si>
    <t>-110,60,-70</t>
  </si>
  <si>
    <t>4534.9 cGy</t>
  </si>
  <si>
    <t>4253.6 cGy</t>
  </si>
  <si>
    <t>1233.3 cGy</t>
  </si>
  <si>
    <t xml:space="preserve"> / rt\rsarahi / rt\marianna / rt\aborges / rt\marianna/5/24/2024 12:00:00 AM</t>
  </si>
  <si>
    <t>2024-07-24 01:00:19 AM</t>
  </si>
  <si>
    <t>2024-05-28 03:55:47 PM</t>
  </si>
  <si>
    <t>2024-05-28 05:20:28 PM</t>
  </si>
  <si>
    <t>96.7,-287.3,367</t>
  </si>
  <si>
    <t>-324.4,-614.4,107</t>
  </si>
  <si>
    <t>-3.3,-287.3,287</t>
  </si>
  <si>
    <t>-100,0,-80</t>
  </si>
  <si>
    <t>4496.7 cGy</t>
  </si>
  <si>
    <t>4077.4 cGy</t>
  </si>
  <si>
    <t>1406.7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</si>
  <si>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</si>
  <si>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2024-05-29</t>
  </si>
  <si>
    <t xml:space="preserve"> / rt\rsarahi / rt\marianna / rt\cvazquez / rt\marianna/5/29/2024 12:00:00 AM</t>
  </si>
  <si>
    <t>05-27-2024</t>
  </si>
  <si>
    <t>2024-07-24 01:02:32 AM</t>
  </si>
  <si>
    <t>2024-05-27 12:00:00 AM</t>
  </si>
  <si>
    <t>2024-06-05 08:29:15 AM</t>
  </si>
  <si>
    <t>2024-06-06 09:55:18 AM</t>
  </si>
  <si>
    <t>Valor de normalización del plan: 83.96%</t>
  </si>
  <si>
    <t>-101.5,-315.5,-281.5</t>
  </si>
  <si>
    <t>-249.5,-525.5,-568.5</t>
  </si>
  <si>
    <t>-1.5,-275.5,-361.5</t>
  </si>
  <si>
    <t>100,40,-80</t>
  </si>
  <si>
    <t>4450.0 cGy</t>
  </si>
  <si>
    <t>4229.8 cGy</t>
  </si>
  <si>
    <t>1793.6 cGy</t>
  </si>
  <si>
    <t xml:space="preserve"> / rt\rsarahi / rt\marianna / rt\aborges / rt\marianna/6/6/2024 12:00:00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</si>
</sst>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93"/>
  <sheetViews>
    <sheetView tabSelected="1" topLeftCell="BG1" zoomScaleNormal="100" workbookViewId="0">
      <selection activeCell="BK2" sqref="BK2"/>
    </sheetView>
  </sheetViews>
  <sheetFormatPr baseColWidth="10" defaultColWidth="11.5703125" defaultRowHeight="12.75" x14ac:dyDescent="0.2"/>
  <cols>
    <col min="8" max="8" width="28" customWidth="1"/>
    <col min="10" max="10" width="21.42578125" customWidth="1"/>
    <col min="11" max="11" width="23.28515625" customWidth="1"/>
    <col min="12" max="12" width="18.28515625" customWidth="1"/>
    <col min="13" max="13" width="19.5703125" customWidth="1"/>
    <col min="14" max="14" width="17.42578125" style="1" customWidth="1"/>
    <col min="15" max="15" width="50.42578125" style="1" customWidth="1"/>
    <col min="16" max="16" width="8.28515625" style="1" customWidth="1"/>
    <col min="17" max="17" width="11.5703125" style="1"/>
    <col min="19" max="21" width="11.5703125" style="1"/>
    <col min="23" max="23" width="22.5703125" style="1" customWidth="1"/>
    <col min="25" max="25" width="11.5703125" style="1"/>
    <col min="26" max="26" width="15.85546875" style="1" customWidth="1"/>
    <col min="27" max="27" width="14.42578125" customWidth="1"/>
    <col min="29" max="29" width="11.5703125" style="1"/>
    <col min="30" max="30" width="18.42578125" style="1" customWidth="1"/>
    <col min="31" max="31" width="21.28515625" style="1" customWidth="1"/>
    <col min="32" max="32" width="10.140625" customWidth="1"/>
    <col min="33" max="33" width="8.140625" customWidth="1"/>
    <col min="34" max="34" width="18.28515625" customWidth="1"/>
    <col min="35" max="35" width="17.5703125" customWidth="1"/>
    <col min="36" max="36" width="30.28515625" customWidth="1"/>
    <col min="37" max="37" width="22.5703125" style="1" customWidth="1"/>
    <col min="40" max="40" width="22.5703125" style="1" customWidth="1"/>
    <col min="41" max="41" width="22.5703125" customWidth="1"/>
    <col min="43" max="43" width="21.7109375" style="1" customWidth="1"/>
    <col min="45" max="45" width="42" style="1" customWidth="1"/>
    <col min="46" max="46" width="40.85546875" style="1" customWidth="1"/>
    <col min="47" max="47" width="18.7109375" customWidth="1"/>
    <col min="48" max="48" width="18.140625" style="1" customWidth="1"/>
    <col min="49" max="49" width="11.5703125" style="1"/>
    <col min="50" max="50" width="19.85546875" customWidth="1"/>
    <col min="51" max="51" width="18.7109375" customWidth="1"/>
    <col min="52" max="52" width="16" style="1" customWidth="1"/>
    <col min="55" max="58" width="11.5703125" style="1"/>
    <col min="63" max="63" width="11.5703125" style="1"/>
  </cols>
  <sheetData>
    <row r="1" spans="1:77" s="2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3" t="s">
        <v>15</v>
      </c>
      <c r="S1" s="4" t="s">
        <v>16</v>
      </c>
      <c r="T1" s="4" t="s">
        <v>17</v>
      </c>
      <c r="U1" s="4" t="s">
        <v>18</v>
      </c>
      <c r="V1" s="3" t="s">
        <v>19</v>
      </c>
      <c r="W1" s="4" t="s">
        <v>20</v>
      </c>
      <c r="X1" s="3" t="s">
        <v>21</v>
      </c>
      <c r="Y1" s="8" t="s">
        <v>22</v>
      </c>
      <c r="Z1" s="4" t="s">
        <v>23</v>
      </c>
      <c r="AA1" s="3" t="s">
        <v>24</v>
      </c>
      <c r="AB1" s="3" t="s">
        <v>25</v>
      </c>
      <c r="AC1" s="4" t="s">
        <v>26</v>
      </c>
      <c r="AD1" s="4" t="s">
        <v>27</v>
      </c>
      <c r="AE1" s="4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4" t="s">
        <v>34</v>
      </c>
      <c r="AL1" s="3" t="s">
        <v>35</v>
      </c>
      <c r="AM1" s="3" t="s">
        <v>36</v>
      </c>
      <c r="AN1" s="4" t="s">
        <v>37</v>
      </c>
      <c r="AO1" s="3" t="s">
        <v>38</v>
      </c>
      <c r="AP1" s="3" t="s">
        <v>39</v>
      </c>
      <c r="AQ1" s="4" t="s">
        <v>40</v>
      </c>
      <c r="AR1" s="3" t="s">
        <v>41</v>
      </c>
      <c r="AS1" s="4" t="s">
        <v>42</v>
      </c>
      <c r="AT1" s="4" t="s">
        <v>43</v>
      </c>
      <c r="AU1" s="3" t="s">
        <v>44</v>
      </c>
      <c r="AV1" s="4" t="s">
        <v>45</v>
      </c>
      <c r="AW1" s="4" t="s">
        <v>46</v>
      </c>
      <c r="AX1" s="3" t="s">
        <v>47</v>
      </c>
      <c r="AY1" s="3" t="s">
        <v>48</v>
      </c>
      <c r="AZ1" s="4" t="s">
        <v>49</v>
      </c>
      <c r="BA1" s="3" t="s">
        <v>50</v>
      </c>
      <c r="BB1" s="3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4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</row>
    <row r="2" spans="1:77" x14ac:dyDescent="0.2">
      <c r="A2" s="5">
        <v>1</v>
      </c>
      <c r="B2" s="5" t="s">
        <v>75</v>
      </c>
      <c r="C2" s="5" t="s">
        <v>75</v>
      </c>
      <c r="D2" s="5">
        <v>225748</v>
      </c>
      <c r="E2" s="5"/>
      <c r="F2" s="5"/>
      <c r="G2" s="5"/>
      <c r="H2" s="5" t="s">
        <v>76</v>
      </c>
      <c r="I2" s="5" t="s">
        <v>77</v>
      </c>
      <c r="J2" s="5" t="s">
        <v>78</v>
      </c>
      <c r="K2" s="5" t="s">
        <v>79</v>
      </c>
      <c r="L2" s="5" t="s">
        <v>80</v>
      </c>
      <c r="M2" s="5" t="s">
        <v>81</v>
      </c>
      <c r="N2" s="6" t="s">
        <v>82</v>
      </c>
      <c r="O2" s="6" t="s">
        <v>83</v>
      </c>
      <c r="P2" s="6" t="s">
        <v>84</v>
      </c>
      <c r="Q2" s="6">
        <v>1</v>
      </c>
      <c r="R2" s="5">
        <v>4</v>
      </c>
      <c r="S2" s="6">
        <v>267</v>
      </c>
      <c r="T2" s="6">
        <v>15</v>
      </c>
      <c r="U2" s="6">
        <f>S2*T2</f>
        <v>4005</v>
      </c>
      <c r="V2" s="5" t="s">
        <v>85</v>
      </c>
      <c r="W2" s="6" t="s">
        <v>86</v>
      </c>
      <c r="X2" s="5"/>
      <c r="Y2" s="6">
        <v>3</v>
      </c>
      <c r="Z2" s="6" t="s">
        <v>87</v>
      </c>
      <c r="AA2" s="5" t="s">
        <v>88</v>
      </c>
      <c r="AB2" s="5" t="s">
        <v>25</v>
      </c>
      <c r="AC2" s="6" t="s">
        <v>89</v>
      </c>
      <c r="AD2" s="6">
        <v>81.83</v>
      </c>
      <c r="AE2" s="6">
        <v>100</v>
      </c>
      <c r="AF2" s="5" t="s">
        <v>90</v>
      </c>
      <c r="AG2" s="5" t="s">
        <v>91</v>
      </c>
      <c r="AH2" s="5" t="s">
        <v>77</v>
      </c>
      <c r="AI2" s="5" t="s">
        <v>92</v>
      </c>
      <c r="AJ2" s="5" t="s">
        <v>93</v>
      </c>
      <c r="AK2" s="6" t="s">
        <v>94</v>
      </c>
      <c r="AL2" s="5" t="s">
        <v>35</v>
      </c>
      <c r="AM2" s="5" t="s">
        <v>36</v>
      </c>
      <c r="AN2" s="6" t="s">
        <v>95</v>
      </c>
      <c r="AO2" s="5" t="s">
        <v>96</v>
      </c>
      <c r="AP2" s="5" t="s">
        <v>39</v>
      </c>
      <c r="AQ2" s="6" t="s">
        <v>87</v>
      </c>
      <c r="AR2" s="5">
        <v>2</v>
      </c>
      <c r="AS2" s="6" t="s">
        <v>97</v>
      </c>
      <c r="AT2" s="6">
        <v>4448.8193877551003</v>
      </c>
      <c r="AU2" s="5" t="s">
        <v>98</v>
      </c>
      <c r="AV2" s="6">
        <v>617.5</v>
      </c>
      <c r="AW2" s="6" t="s">
        <v>99</v>
      </c>
      <c r="AX2" s="5" t="s">
        <v>100</v>
      </c>
      <c r="AY2" s="5" t="s">
        <v>101</v>
      </c>
      <c r="AZ2" s="6" t="s">
        <v>102</v>
      </c>
      <c r="BA2" s="5">
        <v>0</v>
      </c>
      <c r="BB2" s="5">
        <v>1</v>
      </c>
      <c r="BC2" s="6" t="s">
        <v>103</v>
      </c>
      <c r="BD2" s="6" t="s">
        <v>104</v>
      </c>
      <c r="BE2" s="6" t="s">
        <v>105</v>
      </c>
      <c r="BF2" s="6" t="s">
        <v>106</v>
      </c>
      <c r="BG2" s="5"/>
      <c r="BH2" s="5"/>
      <c r="BI2" s="5">
        <v>4</v>
      </c>
      <c r="BJ2" s="5" t="s">
        <v>107</v>
      </c>
      <c r="BK2" s="6">
        <v>148.19255999999999</v>
      </c>
      <c r="BL2" s="5"/>
      <c r="BM2" s="5"/>
      <c r="BN2" s="5">
        <v>0</v>
      </c>
      <c r="BO2" s="5">
        <v>0</v>
      </c>
      <c r="BP2" s="7" t="s">
        <v>108</v>
      </c>
      <c r="BQ2" s="5" t="s">
        <v>109</v>
      </c>
      <c r="BR2" s="5" t="s">
        <v>88</v>
      </c>
      <c r="BS2" s="5" t="s">
        <v>110</v>
      </c>
      <c r="BT2" s="5" t="s">
        <v>96</v>
      </c>
      <c r="BU2" s="5" t="s">
        <v>110</v>
      </c>
      <c r="BV2" s="5">
        <v>5</v>
      </c>
      <c r="BW2" s="5">
        <v>14</v>
      </c>
      <c r="BX2" s="5" t="s">
        <v>111</v>
      </c>
      <c r="BY2" s="5"/>
    </row>
    <row r="3" spans="1:77" x14ac:dyDescent="0.2">
      <c r="A3" s="5">
        <v>2</v>
      </c>
      <c r="B3" s="5" t="s">
        <v>75</v>
      </c>
      <c r="C3" s="5" t="s">
        <v>75</v>
      </c>
      <c r="D3" s="5">
        <v>230134</v>
      </c>
      <c r="E3" s="5"/>
      <c r="F3" s="5"/>
      <c r="G3" s="5"/>
      <c r="H3" s="5" t="s">
        <v>76</v>
      </c>
      <c r="I3" s="5" t="s">
        <v>77</v>
      </c>
      <c r="J3" s="5" t="s">
        <v>78</v>
      </c>
      <c r="K3" s="5" t="s">
        <v>112</v>
      </c>
      <c r="L3" s="5" t="s">
        <v>113</v>
      </c>
      <c r="M3" s="5" t="s">
        <v>81</v>
      </c>
      <c r="N3" s="6" t="s">
        <v>82</v>
      </c>
      <c r="O3" s="6" t="s">
        <v>83</v>
      </c>
      <c r="P3" s="6" t="s">
        <v>84</v>
      </c>
      <c r="Q3" s="6">
        <v>1</v>
      </c>
      <c r="R3" s="5">
        <v>4</v>
      </c>
      <c r="S3" s="6">
        <v>267</v>
      </c>
      <c r="T3" s="6">
        <v>15</v>
      </c>
      <c r="U3" s="6">
        <f t="shared" ref="U3:U33" si="0">S3*T3</f>
        <v>4005</v>
      </c>
      <c r="V3" s="5" t="s">
        <v>114</v>
      </c>
      <c r="W3" s="6" t="s">
        <v>115</v>
      </c>
      <c r="X3" s="5"/>
      <c r="Y3" s="6">
        <v>3</v>
      </c>
      <c r="Z3" s="6" t="s">
        <v>87</v>
      </c>
      <c r="AA3" s="5" t="s">
        <v>88</v>
      </c>
      <c r="AB3" s="5" t="s">
        <v>25</v>
      </c>
      <c r="AC3" s="6" t="s">
        <v>89</v>
      </c>
      <c r="AD3" s="6">
        <v>84.12</v>
      </c>
      <c r="AE3" s="6">
        <v>100</v>
      </c>
      <c r="AF3" s="5" t="s">
        <v>90</v>
      </c>
      <c r="AG3" s="5" t="s">
        <v>116</v>
      </c>
      <c r="AH3" s="5" t="s">
        <v>77</v>
      </c>
      <c r="AI3" s="5" t="s">
        <v>117</v>
      </c>
      <c r="AJ3" s="5" t="s">
        <v>93</v>
      </c>
      <c r="AK3" s="6" t="s">
        <v>118</v>
      </c>
      <c r="AL3" s="5" t="s">
        <v>35</v>
      </c>
      <c r="AM3" s="5" t="s">
        <v>36</v>
      </c>
      <c r="AN3" s="6" t="s">
        <v>119</v>
      </c>
      <c r="AO3" s="5" t="s">
        <v>96</v>
      </c>
      <c r="AP3" s="5" t="s">
        <v>39</v>
      </c>
      <c r="AQ3" s="6" t="s">
        <v>87</v>
      </c>
      <c r="AR3" s="5">
        <v>2</v>
      </c>
      <c r="AS3" s="6" t="s">
        <v>120</v>
      </c>
      <c r="AT3" s="6">
        <v>4457.6049928673301</v>
      </c>
      <c r="AU3" s="5" t="s">
        <v>121</v>
      </c>
      <c r="AV3" s="6">
        <v>606.5</v>
      </c>
      <c r="AW3" s="6" t="s">
        <v>99</v>
      </c>
      <c r="AX3" s="5" t="s">
        <v>122</v>
      </c>
      <c r="AY3" s="5" t="s">
        <v>123</v>
      </c>
      <c r="AZ3" s="6" t="s">
        <v>124</v>
      </c>
      <c r="BA3" s="5">
        <v>0</v>
      </c>
      <c r="BB3" s="5">
        <v>1</v>
      </c>
      <c r="BC3" s="6" t="s">
        <v>103</v>
      </c>
      <c r="BD3" s="6" t="s">
        <v>125</v>
      </c>
      <c r="BE3" s="6" t="s">
        <v>126</v>
      </c>
      <c r="BF3" s="6" t="s">
        <v>127</v>
      </c>
      <c r="BG3" s="5"/>
      <c r="BH3" s="5"/>
      <c r="BI3" s="5">
        <v>4</v>
      </c>
      <c r="BJ3" s="5" t="s">
        <v>107</v>
      </c>
      <c r="BK3" s="6">
        <v>145.57007999999999</v>
      </c>
      <c r="BL3" s="5"/>
      <c r="BM3" s="5"/>
      <c r="BN3" s="5">
        <v>0</v>
      </c>
      <c r="BO3" s="5">
        <v>0</v>
      </c>
      <c r="BP3" s="7" t="s">
        <v>128</v>
      </c>
      <c r="BQ3" s="5" t="s">
        <v>129</v>
      </c>
      <c r="BR3" s="5" t="s">
        <v>88</v>
      </c>
      <c r="BS3" s="5" t="s">
        <v>110</v>
      </c>
      <c r="BT3" s="5" t="s">
        <v>96</v>
      </c>
      <c r="BU3" s="5" t="s">
        <v>110</v>
      </c>
      <c r="BV3" s="5">
        <v>5</v>
      </c>
      <c r="BW3" s="5">
        <v>13</v>
      </c>
      <c r="BX3" s="5" t="s">
        <v>111</v>
      </c>
      <c r="BY3" s="5"/>
    </row>
    <row r="4" spans="1:77" x14ac:dyDescent="0.2">
      <c r="A4" s="5">
        <v>3</v>
      </c>
      <c r="B4" s="5" t="s">
        <v>75</v>
      </c>
      <c r="C4" s="5" t="s">
        <v>75</v>
      </c>
      <c r="D4" s="5" t="s">
        <v>130</v>
      </c>
      <c r="E4" s="5"/>
      <c r="F4" s="5"/>
      <c r="G4" s="5"/>
      <c r="H4" s="5" t="s">
        <v>76</v>
      </c>
      <c r="I4" s="5" t="s">
        <v>77</v>
      </c>
      <c r="J4" s="5" t="s">
        <v>78</v>
      </c>
      <c r="K4" s="5" t="s">
        <v>131</v>
      </c>
      <c r="L4" s="5" t="s">
        <v>132</v>
      </c>
      <c r="M4" s="5" t="s">
        <v>81</v>
      </c>
      <c r="N4" s="6" t="s">
        <v>82</v>
      </c>
      <c r="O4" s="6" t="s">
        <v>83</v>
      </c>
      <c r="P4" s="6" t="s">
        <v>133</v>
      </c>
      <c r="Q4" s="6">
        <v>1</v>
      </c>
      <c r="R4" s="5">
        <v>4</v>
      </c>
      <c r="S4" s="6">
        <v>267</v>
      </c>
      <c r="T4" s="6">
        <v>15</v>
      </c>
      <c r="U4" s="6">
        <f t="shared" si="0"/>
        <v>4005</v>
      </c>
      <c r="V4" s="5" t="s">
        <v>85</v>
      </c>
      <c r="W4" s="6" t="s">
        <v>134</v>
      </c>
      <c r="X4" s="5"/>
      <c r="Y4" s="6">
        <v>3</v>
      </c>
      <c r="Z4" s="6" t="s">
        <v>87</v>
      </c>
      <c r="AA4" s="5" t="s">
        <v>88</v>
      </c>
      <c r="AB4" s="5" t="s">
        <v>25</v>
      </c>
      <c r="AC4" s="6" t="s">
        <v>89</v>
      </c>
      <c r="AD4" s="6">
        <v>80.72</v>
      </c>
      <c r="AE4" s="6">
        <v>100</v>
      </c>
      <c r="AF4" s="5" t="s">
        <v>90</v>
      </c>
      <c r="AG4" s="5" t="s">
        <v>91</v>
      </c>
      <c r="AH4" s="5" t="s">
        <v>77</v>
      </c>
      <c r="AI4" s="5" t="s">
        <v>92</v>
      </c>
      <c r="AJ4" s="5" t="s">
        <v>93</v>
      </c>
      <c r="AK4" s="6" t="s">
        <v>135</v>
      </c>
      <c r="AL4" s="5" t="s">
        <v>35</v>
      </c>
      <c r="AM4" s="5" t="s">
        <v>36</v>
      </c>
      <c r="AN4" s="6" t="s">
        <v>136</v>
      </c>
      <c r="AO4" s="5" t="s">
        <v>96</v>
      </c>
      <c r="AP4" s="5" t="s">
        <v>39</v>
      </c>
      <c r="AQ4" s="6" t="s">
        <v>87</v>
      </c>
      <c r="AR4" s="5">
        <v>2</v>
      </c>
      <c r="AS4" s="6" t="s">
        <v>137</v>
      </c>
      <c r="AT4" s="6">
        <v>4498.9020379088197</v>
      </c>
      <c r="AU4" s="5" t="s">
        <v>138</v>
      </c>
      <c r="AV4" s="6">
        <v>634.79999999999995</v>
      </c>
      <c r="AW4" s="6" t="s">
        <v>91</v>
      </c>
      <c r="AX4" s="5" t="s">
        <v>139</v>
      </c>
      <c r="AY4" s="5" t="s">
        <v>140</v>
      </c>
      <c r="AZ4" s="6" t="s">
        <v>141</v>
      </c>
      <c r="BA4" s="5">
        <v>0</v>
      </c>
      <c r="BB4" s="5">
        <v>1</v>
      </c>
      <c r="BC4" s="6" t="s">
        <v>103</v>
      </c>
      <c r="BD4" s="6" t="s">
        <v>142</v>
      </c>
      <c r="BE4" s="6" t="s">
        <v>143</v>
      </c>
      <c r="BF4" s="6" t="s">
        <v>144</v>
      </c>
      <c r="BG4" s="5"/>
      <c r="BH4" s="5"/>
      <c r="BI4" s="5">
        <v>4</v>
      </c>
      <c r="BJ4" s="5" t="s">
        <v>145</v>
      </c>
      <c r="BK4" s="6">
        <v>152.35391999999999</v>
      </c>
      <c r="BL4" s="5"/>
      <c r="BM4" s="5"/>
      <c r="BN4" s="5">
        <v>0</v>
      </c>
      <c r="BO4" s="5">
        <v>0</v>
      </c>
      <c r="BP4" s="7" t="s">
        <v>146</v>
      </c>
      <c r="BQ4" s="5" t="s">
        <v>147</v>
      </c>
      <c r="BR4" s="5" t="s">
        <v>88</v>
      </c>
      <c r="BS4" s="5" t="s">
        <v>110</v>
      </c>
      <c r="BT4" s="5" t="s">
        <v>96</v>
      </c>
      <c r="BU4" s="5" t="s">
        <v>110</v>
      </c>
      <c r="BV4" s="5">
        <v>6</v>
      </c>
      <c r="BW4" s="5">
        <v>3</v>
      </c>
      <c r="BX4" s="5" t="s">
        <v>111</v>
      </c>
      <c r="BY4" s="5"/>
    </row>
    <row r="5" spans="1:77" x14ac:dyDescent="0.2">
      <c r="A5" s="5">
        <v>4</v>
      </c>
      <c r="B5" s="5" t="s">
        <v>75</v>
      </c>
      <c r="C5" s="5" t="s">
        <v>75</v>
      </c>
      <c r="D5" s="5">
        <v>225946</v>
      </c>
      <c r="E5" s="5"/>
      <c r="F5" s="5"/>
      <c r="G5" s="5"/>
      <c r="H5" s="5" t="s">
        <v>76</v>
      </c>
      <c r="I5" s="5" t="s">
        <v>77</v>
      </c>
      <c r="J5" s="5" t="s">
        <v>78</v>
      </c>
      <c r="K5" s="5" t="s">
        <v>148</v>
      </c>
      <c r="L5" s="5" t="s">
        <v>149</v>
      </c>
      <c r="M5" s="5" t="s">
        <v>81</v>
      </c>
      <c r="N5" s="6" t="s">
        <v>82</v>
      </c>
      <c r="O5" s="6" t="s">
        <v>150</v>
      </c>
      <c r="P5" s="6" t="s">
        <v>84</v>
      </c>
      <c r="Q5" s="6">
        <v>1</v>
      </c>
      <c r="R5" s="5">
        <v>4</v>
      </c>
      <c r="S5" s="6">
        <v>267</v>
      </c>
      <c r="T5" s="6">
        <v>15</v>
      </c>
      <c r="U5" s="6">
        <f t="shared" si="0"/>
        <v>4005</v>
      </c>
      <c r="V5" s="5" t="s">
        <v>151</v>
      </c>
      <c r="W5" s="6" t="s">
        <v>152</v>
      </c>
      <c r="X5" s="5"/>
      <c r="Y5" s="6">
        <v>3</v>
      </c>
      <c r="Z5" s="6" t="s">
        <v>87</v>
      </c>
      <c r="AA5" s="5" t="s">
        <v>88</v>
      </c>
      <c r="AB5" s="5" t="s">
        <v>25</v>
      </c>
      <c r="AC5" s="6" t="s">
        <v>89</v>
      </c>
      <c r="AD5" s="6">
        <v>82.81</v>
      </c>
      <c r="AE5" s="6">
        <v>100</v>
      </c>
      <c r="AF5" s="5" t="s">
        <v>90</v>
      </c>
      <c r="AG5" s="5" t="s">
        <v>116</v>
      </c>
      <c r="AH5" s="5" t="s">
        <v>77</v>
      </c>
      <c r="AI5" s="5" t="s">
        <v>153</v>
      </c>
      <c r="AJ5" s="5" t="s">
        <v>93</v>
      </c>
      <c r="AK5" s="6" t="s">
        <v>154</v>
      </c>
      <c r="AL5" s="5" t="s">
        <v>35</v>
      </c>
      <c r="AM5" s="5" t="s">
        <v>36</v>
      </c>
      <c r="AN5" s="6" t="s">
        <v>155</v>
      </c>
      <c r="AO5" s="5" t="s">
        <v>156</v>
      </c>
      <c r="AP5" s="5" t="s">
        <v>39</v>
      </c>
      <c r="AQ5" s="6" t="s">
        <v>87</v>
      </c>
      <c r="AR5" s="5">
        <v>2</v>
      </c>
      <c r="AS5" s="6" t="s">
        <v>157</v>
      </c>
      <c r="AT5" s="6">
        <v>4535.3082357203202</v>
      </c>
      <c r="AU5" s="5" t="s">
        <v>158</v>
      </c>
      <c r="AV5" s="6">
        <v>611.5</v>
      </c>
      <c r="AW5" s="6" t="s">
        <v>91</v>
      </c>
      <c r="AX5" s="5" t="s">
        <v>159</v>
      </c>
      <c r="AY5" s="5" t="s">
        <v>160</v>
      </c>
      <c r="AZ5" s="6" t="s">
        <v>161</v>
      </c>
      <c r="BA5" s="5">
        <v>0</v>
      </c>
      <c r="BB5" s="5">
        <v>1</v>
      </c>
      <c r="BC5" s="6" t="s">
        <v>162</v>
      </c>
      <c r="BD5" s="6" t="s">
        <v>163</v>
      </c>
      <c r="BE5" s="6" t="s">
        <v>164</v>
      </c>
      <c r="BF5" s="6" t="s">
        <v>165</v>
      </c>
      <c r="BG5" s="5"/>
      <c r="BH5" s="5"/>
      <c r="BI5" s="5">
        <v>2.9</v>
      </c>
      <c r="BJ5" s="5" t="s">
        <v>166</v>
      </c>
      <c r="BK5" s="6">
        <v>73.376776755398794</v>
      </c>
      <c r="BL5" s="5"/>
      <c r="BM5" s="5"/>
      <c r="BN5" s="5">
        <v>0</v>
      </c>
      <c r="BO5" s="5">
        <v>0</v>
      </c>
      <c r="BP5" s="7" t="s">
        <v>167</v>
      </c>
      <c r="BQ5" s="5" t="s">
        <v>168</v>
      </c>
      <c r="BR5" s="5" t="s">
        <v>156</v>
      </c>
      <c r="BS5" s="5" t="s">
        <v>110</v>
      </c>
      <c r="BT5" s="5" t="s">
        <v>156</v>
      </c>
      <c r="BU5" s="5" t="s">
        <v>110</v>
      </c>
      <c r="BV5" s="5">
        <v>3</v>
      </c>
      <c r="BW5" s="5">
        <v>5</v>
      </c>
      <c r="BX5" s="5" t="s">
        <v>111</v>
      </c>
      <c r="BY5" s="5"/>
    </row>
    <row r="6" spans="1:77" x14ac:dyDescent="0.2">
      <c r="A6" s="5">
        <v>5</v>
      </c>
      <c r="B6" s="5" t="s">
        <v>75</v>
      </c>
      <c r="C6" s="5" t="s">
        <v>75</v>
      </c>
      <c r="D6" s="5">
        <v>224806</v>
      </c>
      <c r="E6" s="5"/>
      <c r="F6" s="5"/>
      <c r="G6" s="5"/>
      <c r="H6" s="5" t="s">
        <v>76</v>
      </c>
      <c r="I6" s="5" t="s">
        <v>77</v>
      </c>
      <c r="J6" s="5" t="s">
        <v>78</v>
      </c>
      <c r="K6" s="5" t="s">
        <v>169</v>
      </c>
      <c r="L6" s="5" t="s">
        <v>170</v>
      </c>
      <c r="M6" s="5" t="s">
        <v>81</v>
      </c>
      <c r="N6" s="6" t="s">
        <v>171</v>
      </c>
      <c r="O6" s="6" t="s">
        <v>172</v>
      </c>
      <c r="P6" s="6" t="s">
        <v>173</v>
      </c>
      <c r="Q6" s="6">
        <v>1</v>
      </c>
      <c r="R6" s="5">
        <v>4</v>
      </c>
      <c r="S6" s="6">
        <v>267</v>
      </c>
      <c r="T6" s="6">
        <v>15</v>
      </c>
      <c r="U6" s="6">
        <f t="shared" si="0"/>
        <v>4005</v>
      </c>
      <c r="V6" s="5" t="s">
        <v>174</v>
      </c>
      <c r="W6" s="6" t="s">
        <v>175</v>
      </c>
      <c r="X6" s="5"/>
      <c r="Y6" s="6">
        <v>5</v>
      </c>
      <c r="Z6" s="6" t="s">
        <v>87</v>
      </c>
      <c r="AA6" s="5" t="s">
        <v>176</v>
      </c>
      <c r="AB6" s="5" t="s">
        <v>25</v>
      </c>
      <c r="AC6" s="6" t="s">
        <v>89</v>
      </c>
      <c r="AD6" s="6">
        <v>182.94</v>
      </c>
      <c r="AE6" s="6">
        <v>90</v>
      </c>
      <c r="AF6" s="5" t="s">
        <v>90</v>
      </c>
      <c r="AG6" s="5" t="s">
        <v>116</v>
      </c>
      <c r="AH6" s="5" t="s">
        <v>77</v>
      </c>
      <c r="AI6" s="5" t="s">
        <v>177</v>
      </c>
      <c r="AJ6" s="5">
        <v>2070</v>
      </c>
      <c r="AK6" s="6" t="s">
        <v>178</v>
      </c>
      <c r="AL6" s="5" t="s">
        <v>35</v>
      </c>
      <c r="AM6" s="5" t="s">
        <v>36</v>
      </c>
      <c r="AN6" s="6" t="s">
        <v>179</v>
      </c>
      <c r="AO6" s="5" t="s">
        <v>156</v>
      </c>
      <c r="AP6" s="5" t="s">
        <v>39</v>
      </c>
      <c r="AQ6" s="6" t="s">
        <v>87</v>
      </c>
      <c r="AR6" s="5">
        <v>2</v>
      </c>
      <c r="AS6" s="6" t="s">
        <v>180</v>
      </c>
      <c r="AT6" s="6">
        <v>4449.9610801355602</v>
      </c>
      <c r="AU6" s="5" t="s">
        <v>181</v>
      </c>
      <c r="AV6" s="6">
        <v>644.79999999999995</v>
      </c>
      <c r="AW6" s="6" t="s">
        <v>91</v>
      </c>
      <c r="AX6" s="5" t="s">
        <v>182</v>
      </c>
      <c r="AY6" s="5" t="s">
        <v>183</v>
      </c>
      <c r="AZ6" s="6" t="s">
        <v>184</v>
      </c>
      <c r="BA6" s="5">
        <v>0</v>
      </c>
      <c r="BB6" s="5">
        <v>1</v>
      </c>
      <c r="BC6" s="6" t="s">
        <v>185</v>
      </c>
      <c r="BD6" s="6" t="s">
        <v>186</v>
      </c>
      <c r="BE6" s="6" t="s">
        <v>187</v>
      </c>
      <c r="BF6" s="6" t="s">
        <v>188</v>
      </c>
      <c r="BG6" s="5"/>
      <c r="BH6" s="5"/>
      <c r="BI6" s="5">
        <v>3.6731154199375902</v>
      </c>
      <c r="BJ6" s="5" t="s">
        <v>189</v>
      </c>
      <c r="BK6" s="6">
        <v>154.74526722854699</v>
      </c>
      <c r="BL6" s="5"/>
      <c r="BM6" s="5"/>
      <c r="BN6" s="5">
        <v>0</v>
      </c>
      <c r="BO6" s="5">
        <v>0</v>
      </c>
      <c r="BP6" s="7" t="s">
        <v>190</v>
      </c>
      <c r="BQ6" s="5" t="s">
        <v>191</v>
      </c>
      <c r="BR6" s="5" t="s">
        <v>156</v>
      </c>
      <c r="BS6" s="5" t="s">
        <v>110</v>
      </c>
      <c r="BT6" s="5" t="s">
        <v>156</v>
      </c>
      <c r="BU6" s="5" t="s">
        <v>110</v>
      </c>
      <c r="BV6" s="5">
        <v>5</v>
      </c>
      <c r="BW6" s="5">
        <v>3</v>
      </c>
      <c r="BX6" s="5" t="s">
        <v>111</v>
      </c>
      <c r="BY6" s="5"/>
    </row>
    <row r="7" spans="1:77" x14ac:dyDescent="0.2">
      <c r="A7" s="5">
        <v>6</v>
      </c>
      <c r="B7" s="5" t="s">
        <v>75</v>
      </c>
      <c r="C7" s="5" t="s">
        <v>75</v>
      </c>
      <c r="D7" s="5">
        <v>232414</v>
      </c>
      <c r="E7" s="5"/>
      <c r="F7" s="5"/>
      <c r="G7" s="5"/>
      <c r="H7" s="5" t="s">
        <v>76</v>
      </c>
      <c r="I7" s="5" t="s">
        <v>77</v>
      </c>
      <c r="J7" s="5" t="s">
        <v>78</v>
      </c>
      <c r="K7" s="5" t="s">
        <v>192</v>
      </c>
      <c r="L7" s="5" t="s">
        <v>170</v>
      </c>
      <c r="M7" s="5" t="s">
        <v>81</v>
      </c>
      <c r="N7" s="6" t="s">
        <v>171</v>
      </c>
      <c r="O7" s="6" t="s">
        <v>172</v>
      </c>
      <c r="P7" s="6" t="s">
        <v>173</v>
      </c>
      <c r="Q7" s="6">
        <v>1</v>
      </c>
      <c r="R7" s="5">
        <v>4</v>
      </c>
      <c r="S7" s="6">
        <v>267</v>
      </c>
      <c r="T7" s="6">
        <v>15</v>
      </c>
      <c r="U7" s="6">
        <f t="shared" si="0"/>
        <v>4005</v>
      </c>
      <c r="V7" s="5" t="s">
        <v>174</v>
      </c>
      <c r="W7" s="6" t="s">
        <v>175</v>
      </c>
      <c r="X7" s="5"/>
      <c r="Y7" s="6">
        <v>3</v>
      </c>
      <c r="Z7" s="6" t="s">
        <v>87</v>
      </c>
      <c r="AA7" s="5" t="s">
        <v>193</v>
      </c>
      <c r="AB7" s="5" t="s">
        <v>25</v>
      </c>
      <c r="AC7" s="6" t="s">
        <v>89</v>
      </c>
      <c r="AD7" s="6">
        <v>89.12</v>
      </c>
      <c r="AE7" s="6">
        <v>88</v>
      </c>
      <c r="AF7" s="5" t="s">
        <v>90</v>
      </c>
      <c r="AG7" s="5" t="s">
        <v>116</v>
      </c>
      <c r="AH7" s="5" t="s">
        <v>77</v>
      </c>
      <c r="AI7" s="5" t="s">
        <v>177</v>
      </c>
      <c r="AJ7" s="5">
        <v>2070</v>
      </c>
      <c r="AK7" s="6" t="s">
        <v>194</v>
      </c>
      <c r="AL7" s="5" t="s">
        <v>35</v>
      </c>
      <c r="AM7" s="5" t="s">
        <v>36</v>
      </c>
      <c r="AN7" s="6" t="s">
        <v>195</v>
      </c>
      <c r="AO7" s="5" t="s">
        <v>156</v>
      </c>
      <c r="AP7" s="5" t="s">
        <v>39</v>
      </c>
      <c r="AQ7" s="6" t="s">
        <v>87</v>
      </c>
      <c r="AR7" s="5">
        <v>2</v>
      </c>
      <c r="AS7" s="6" t="s">
        <v>196</v>
      </c>
      <c r="AT7" s="6">
        <v>4551.2282851517903</v>
      </c>
      <c r="AU7" s="5" t="s">
        <v>197</v>
      </c>
      <c r="AV7" s="6">
        <v>677.7</v>
      </c>
      <c r="AW7" s="6" t="s">
        <v>91</v>
      </c>
      <c r="AX7" s="5" t="s">
        <v>198</v>
      </c>
      <c r="AY7" s="5" t="s">
        <v>199</v>
      </c>
      <c r="AZ7" s="6" t="s">
        <v>200</v>
      </c>
      <c r="BA7" s="5">
        <v>0</v>
      </c>
      <c r="BB7" s="5">
        <v>1</v>
      </c>
      <c r="BC7" s="6" t="s">
        <v>185</v>
      </c>
      <c r="BD7" s="6" t="s">
        <v>201</v>
      </c>
      <c r="BE7" s="6" t="s">
        <v>202</v>
      </c>
      <c r="BF7" s="6" t="s">
        <v>203</v>
      </c>
      <c r="BG7" s="5"/>
      <c r="BH7" s="5"/>
      <c r="BI7" s="5">
        <v>3.3381155555555599</v>
      </c>
      <c r="BJ7" s="5" t="s">
        <v>189</v>
      </c>
      <c r="BK7" s="6">
        <v>176.21039132332001</v>
      </c>
      <c r="BL7" s="5"/>
      <c r="BM7" s="5"/>
      <c r="BN7" s="5">
        <v>0</v>
      </c>
      <c r="BO7" s="5">
        <v>0</v>
      </c>
      <c r="BP7" s="7" t="s">
        <v>204</v>
      </c>
      <c r="BQ7" s="5" t="s">
        <v>205</v>
      </c>
      <c r="BR7" s="5" t="s">
        <v>156</v>
      </c>
      <c r="BS7" s="5" t="s">
        <v>110</v>
      </c>
      <c r="BT7" s="5" t="s">
        <v>156</v>
      </c>
      <c r="BU7" s="5" t="s">
        <v>110</v>
      </c>
      <c r="BV7" s="5">
        <v>3</v>
      </c>
      <c r="BW7" s="5">
        <v>12</v>
      </c>
      <c r="BX7" s="5" t="s">
        <v>111</v>
      </c>
      <c r="BY7" s="5"/>
    </row>
    <row r="8" spans="1:77" x14ac:dyDescent="0.2">
      <c r="A8" s="5">
        <v>7</v>
      </c>
      <c r="B8" s="5" t="s">
        <v>75</v>
      </c>
      <c r="C8" s="5" t="s">
        <v>75</v>
      </c>
      <c r="D8" s="5">
        <v>225934</v>
      </c>
      <c r="E8" s="5"/>
      <c r="F8" s="5"/>
      <c r="G8" s="5"/>
      <c r="H8" s="5" t="s">
        <v>76</v>
      </c>
      <c r="I8" s="5" t="s">
        <v>77</v>
      </c>
      <c r="J8" s="5" t="s">
        <v>78</v>
      </c>
      <c r="K8" s="5" t="s">
        <v>206</v>
      </c>
      <c r="L8" s="5" t="s">
        <v>80</v>
      </c>
      <c r="M8" s="5" t="s">
        <v>81</v>
      </c>
      <c r="N8" s="6" t="s">
        <v>82</v>
      </c>
      <c r="O8" s="6" t="s">
        <v>83</v>
      </c>
      <c r="P8" s="6" t="s">
        <v>173</v>
      </c>
      <c r="Q8" s="6">
        <v>1</v>
      </c>
      <c r="R8" s="5">
        <v>2</v>
      </c>
      <c r="S8" s="6">
        <v>267</v>
      </c>
      <c r="T8" s="6">
        <v>15</v>
      </c>
      <c r="U8" s="6">
        <f t="shared" si="0"/>
        <v>4005</v>
      </c>
      <c r="V8" s="5" t="s">
        <v>85</v>
      </c>
      <c r="W8" s="6" t="s">
        <v>207</v>
      </c>
      <c r="X8" s="5"/>
      <c r="Y8" s="6">
        <v>3</v>
      </c>
      <c r="Z8" s="6" t="s">
        <v>87</v>
      </c>
      <c r="AA8" s="5" t="s">
        <v>193</v>
      </c>
      <c r="AB8" s="5" t="s">
        <v>25</v>
      </c>
      <c r="AC8" s="6" t="s">
        <v>89</v>
      </c>
      <c r="AD8" s="6">
        <v>96.28</v>
      </c>
      <c r="AE8" s="6">
        <v>100</v>
      </c>
      <c r="AF8" s="5" t="s">
        <v>90</v>
      </c>
      <c r="AG8" s="5" t="s">
        <v>116</v>
      </c>
      <c r="AH8" s="5" t="s">
        <v>77</v>
      </c>
      <c r="AI8" s="5" t="s">
        <v>92</v>
      </c>
      <c r="AJ8" s="5" t="s">
        <v>93</v>
      </c>
      <c r="AK8" s="6" t="s">
        <v>208</v>
      </c>
      <c r="AL8" s="5" t="s">
        <v>35</v>
      </c>
      <c r="AM8" s="5" t="s">
        <v>36</v>
      </c>
      <c r="AN8" s="6" t="s">
        <v>209</v>
      </c>
      <c r="AO8" s="5" t="s">
        <v>156</v>
      </c>
      <c r="AP8" s="5" t="s">
        <v>39</v>
      </c>
      <c r="AQ8" s="6" t="s">
        <v>87</v>
      </c>
      <c r="AR8" s="5">
        <v>2</v>
      </c>
      <c r="AS8" s="6" t="s">
        <v>210</v>
      </c>
      <c r="AT8" s="6">
        <v>4484.1524096385501</v>
      </c>
      <c r="AU8" s="5" t="s">
        <v>211</v>
      </c>
      <c r="AV8" s="6">
        <v>347.1</v>
      </c>
      <c r="AW8" s="6" t="s">
        <v>91</v>
      </c>
      <c r="AX8" s="5" t="s">
        <v>212</v>
      </c>
      <c r="AY8" s="5" t="s">
        <v>213</v>
      </c>
      <c r="AZ8" s="6" t="s">
        <v>214</v>
      </c>
      <c r="BA8" s="5">
        <v>0</v>
      </c>
      <c r="BB8" s="5">
        <v>1</v>
      </c>
      <c r="BC8" s="6" t="s">
        <v>185</v>
      </c>
      <c r="BD8" s="6" t="s">
        <v>215</v>
      </c>
      <c r="BE8" s="6" t="s">
        <v>216</v>
      </c>
      <c r="BF8" s="6" t="s">
        <v>217</v>
      </c>
      <c r="BG8" s="5"/>
      <c r="BH8" s="5"/>
      <c r="BI8" s="5">
        <v>2</v>
      </c>
      <c r="BJ8" s="5" t="s">
        <v>218</v>
      </c>
      <c r="BK8" s="6">
        <v>41.657400000000003</v>
      </c>
      <c r="BL8" s="5"/>
      <c r="BM8" s="5"/>
      <c r="BN8" s="5">
        <v>0</v>
      </c>
      <c r="BO8" s="5">
        <v>0</v>
      </c>
      <c r="BP8" s="7" t="s">
        <v>219</v>
      </c>
      <c r="BQ8" s="5" t="s">
        <v>220</v>
      </c>
      <c r="BR8" s="5" t="s">
        <v>156</v>
      </c>
      <c r="BS8" s="5" t="s">
        <v>110</v>
      </c>
      <c r="BT8" s="5" t="s">
        <v>156</v>
      </c>
      <c r="BU8" s="5" t="s">
        <v>110</v>
      </c>
      <c r="BV8" s="5">
        <v>3</v>
      </c>
      <c r="BW8" s="5">
        <v>14</v>
      </c>
      <c r="BX8" s="5" t="s">
        <v>111</v>
      </c>
      <c r="BY8" s="5"/>
    </row>
    <row r="9" spans="1:77" x14ac:dyDescent="0.2">
      <c r="A9" s="5">
        <v>8</v>
      </c>
      <c r="B9" s="5" t="s">
        <v>75</v>
      </c>
      <c r="C9" s="5" t="s">
        <v>75</v>
      </c>
      <c r="D9" s="5">
        <v>225144</v>
      </c>
      <c r="E9" s="5"/>
      <c r="F9" s="5"/>
      <c r="G9" s="5"/>
      <c r="H9" s="5" t="s">
        <v>76</v>
      </c>
      <c r="I9" s="5" t="s">
        <v>77</v>
      </c>
      <c r="J9" s="5" t="s">
        <v>78</v>
      </c>
      <c r="K9" s="5" t="s">
        <v>221</v>
      </c>
      <c r="L9" s="5" t="s">
        <v>222</v>
      </c>
      <c r="M9" s="5" t="s">
        <v>81</v>
      </c>
      <c r="N9" s="6" t="s">
        <v>171</v>
      </c>
      <c r="O9" s="6" t="s">
        <v>83</v>
      </c>
      <c r="P9" s="6" t="s">
        <v>173</v>
      </c>
      <c r="Q9" s="6">
        <v>1</v>
      </c>
      <c r="R9" s="5">
        <v>2</v>
      </c>
      <c r="S9" s="6">
        <v>267</v>
      </c>
      <c r="T9" s="6">
        <v>15</v>
      </c>
      <c r="U9" s="6">
        <f t="shared" si="0"/>
        <v>4005</v>
      </c>
      <c r="V9" s="5" t="s">
        <v>223</v>
      </c>
      <c r="W9" s="6" t="s">
        <v>224</v>
      </c>
      <c r="X9" s="5"/>
      <c r="Y9" s="6">
        <v>3</v>
      </c>
      <c r="Z9" s="6" t="s">
        <v>87</v>
      </c>
      <c r="AA9" s="5" t="s">
        <v>193</v>
      </c>
      <c r="AB9" s="5" t="s">
        <v>25</v>
      </c>
      <c r="AC9" s="6" t="s">
        <v>89</v>
      </c>
      <c r="AD9" s="6">
        <v>100.32</v>
      </c>
      <c r="AE9" s="6">
        <v>100</v>
      </c>
      <c r="AF9" s="5" t="s">
        <v>90</v>
      </c>
      <c r="AG9" s="5" t="s">
        <v>116</v>
      </c>
      <c r="AH9" s="5" t="s">
        <v>77</v>
      </c>
      <c r="AI9" s="5" t="s">
        <v>225</v>
      </c>
      <c r="AJ9" s="5">
        <v>2070</v>
      </c>
      <c r="AK9" s="6" t="s">
        <v>226</v>
      </c>
      <c r="AL9" s="5" t="s">
        <v>35</v>
      </c>
      <c r="AM9" s="5" t="s">
        <v>36</v>
      </c>
      <c r="AN9" s="6" t="s">
        <v>227</v>
      </c>
      <c r="AO9" s="5" t="s">
        <v>156</v>
      </c>
      <c r="AP9" s="5" t="s">
        <v>39</v>
      </c>
      <c r="AQ9" s="6" t="s">
        <v>87</v>
      </c>
      <c r="AR9" s="5">
        <v>2</v>
      </c>
      <c r="AS9" s="6" t="s">
        <v>228</v>
      </c>
      <c r="AT9" s="6">
        <v>4375.9295903110096</v>
      </c>
      <c r="AU9" s="5" t="s">
        <v>229</v>
      </c>
      <c r="AV9" s="6">
        <v>352.2</v>
      </c>
      <c r="AW9" s="6" t="s">
        <v>91</v>
      </c>
      <c r="AX9" s="5" t="s">
        <v>230</v>
      </c>
      <c r="AY9" s="5" t="s">
        <v>231</v>
      </c>
      <c r="AZ9" s="6" t="s">
        <v>232</v>
      </c>
      <c r="BA9" s="5">
        <v>0</v>
      </c>
      <c r="BB9" s="5">
        <v>1</v>
      </c>
      <c r="BC9" s="6" t="s">
        <v>233</v>
      </c>
      <c r="BD9" s="6" t="s">
        <v>234</v>
      </c>
      <c r="BE9" s="6" t="s">
        <v>235</v>
      </c>
      <c r="BF9" s="6" t="s">
        <v>236</v>
      </c>
      <c r="BG9" s="5"/>
      <c r="BH9" s="5"/>
      <c r="BI9" s="5">
        <v>2</v>
      </c>
      <c r="BJ9" s="5" t="s">
        <v>237</v>
      </c>
      <c r="BK9" s="6">
        <v>45.788600000000002</v>
      </c>
      <c r="BL9" s="5"/>
      <c r="BM9" s="5"/>
      <c r="BN9" s="5">
        <v>0</v>
      </c>
      <c r="BO9" s="5">
        <v>0</v>
      </c>
      <c r="BP9" s="7" t="s">
        <v>204</v>
      </c>
      <c r="BQ9" s="5" t="s">
        <v>205</v>
      </c>
      <c r="BR9" s="5" t="s">
        <v>156</v>
      </c>
      <c r="BS9" s="5" t="s">
        <v>110</v>
      </c>
      <c r="BT9" s="5" t="s">
        <v>156</v>
      </c>
      <c r="BU9" s="5" t="s">
        <v>110</v>
      </c>
      <c r="BV9" s="5">
        <v>3</v>
      </c>
      <c r="BW9" s="5">
        <v>12</v>
      </c>
      <c r="BX9" s="5" t="s">
        <v>111</v>
      </c>
      <c r="BY9" s="5"/>
    </row>
    <row r="10" spans="1:77" x14ac:dyDescent="0.2">
      <c r="A10" s="5">
        <v>9</v>
      </c>
      <c r="B10" s="5" t="s">
        <v>75</v>
      </c>
      <c r="C10" s="5" t="s">
        <v>75</v>
      </c>
      <c r="D10" s="5">
        <v>226190</v>
      </c>
      <c r="E10" s="5"/>
      <c r="F10" s="5"/>
      <c r="G10" s="5"/>
      <c r="H10" s="5" t="s">
        <v>76</v>
      </c>
      <c r="I10" s="5" t="s">
        <v>77</v>
      </c>
      <c r="J10" s="5" t="s">
        <v>78</v>
      </c>
      <c r="K10" s="5" t="s">
        <v>238</v>
      </c>
      <c r="L10" s="5" t="s">
        <v>149</v>
      </c>
      <c r="M10" s="5" t="s">
        <v>81</v>
      </c>
      <c r="N10" s="6" t="s">
        <v>82</v>
      </c>
      <c r="O10" s="6" t="s">
        <v>150</v>
      </c>
      <c r="P10" s="6" t="s">
        <v>84</v>
      </c>
      <c r="Q10" s="6">
        <v>1</v>
      </c>
      <c r="R10" s="5">
        <v>4</v>
      </c>
      <c r="S10" s="6">
        <v>267</v>
      </c>
      <c r="T10" s="6">
        <v>15</v>
      </c>
      <c r="U10" s="6">
        <f t="shared" si="0"/>
        <v>4005</v>
      </c>
      <c r="V10" s="5" t="s">
        <v>151</v>
      </c>
      <c r="W10" s="6" t="s">
        <v>239</v>
      </c>
      <c r="X10" s="5"/>
      <c r="Y10" s="6">
        <v>3</v>
      </c>
      <c r="Z10" s="6" t="s">
        <v>87</v>
      </c>
      <c r="AA10" s="5" t="s">
        <v>193</v>
      </c>
      <c r="AB10" s="5" t="s">
        <v>25</v>
      </c>
      <c r="AC10" s="6" t="s">
        <v>89</v>
      </c>
      <c r="AD10" s="6">
        <v>85.86</v>
      </c>
      <c r="AE10" s="6">
        <v>100</v>
      </c>
      <c r="AF10" s="5" t="s">
        <v>90</v>
      </c>
      <c r="AG10" s="5" t="s">
        <v>116</v>
      </c>
      <c r="AH10" s="5" t="s">
        <v>77</v>
      </c>
      <c r="AI10" s="5" t="s">
        <v>153</v>
      </c>
      <c r="AJ10" s="5" t="s">
        <v>93</v>
      </c>
      <c r="AK10" s="6" t="s">
        <v>240</v>
      </c>
      <c r="AL10" s="5" t="s">
        <v>35</v>
      </c>
      <c r="AM10" s="5" t="s">
        <v>36</v>
      </c>
      <c r="AN10" s="6" t="s">
        <v>241</v>
      </c>
      <c r="AO10" s="5" t="s">
        <v>156</v>
      </c>
      <c r="AP10" s="5" t="s">
        <v>39</v>
      </c>
      <c r="AQ10" s="6" t="s">
        <v>87</v>
      </c>
      <c r="AR10" s="5">
        <v>2</v>
      </c>
      <c r="AS10" s="6" t="s">
        <v>242</v>
      </c>
      <c r="AT10" s="6">
        <v>4501.2216457023096</v>
      </c>
      <c r="AU10" s="5" t="s">
        <v>243</v>
      </c>
      <c r="AV10" s="6">
        <v>609.1</v>
      </c>
      <c r="AW10" s="6" t="s">
        <v>91</v>
      </c>
      <c r="AX10" s="5" t="s">
        <v>244</v>
      </c>
      <c r="AY10" s="5" t="s">
        <v>245</v>
      </c>
      <c r="AZ10" s="6" t="s">
        <v>246</v>
      </c>
      <c r="BA10" s="5">
        <v>0</v>
      </c>
      <c r="BB10" s="5">
        <v>1</v>
      </c>
      <c r="BC10" s="6" t="s">
        <v>185</v>
      </c>
      <c r="BD10" s="6" t="s">
        <v>247</v>
      </c>
      <c r="BE10" s="6" t="s">
        <v>248</v>
      </c>
      <c r="BF10" s="6" t="s">
        <v>249</v>
      </c>
      <c r="BG10" s="5"/>
      <c r="BH10" s="5"/>
      <c r="BI10" s="5">
        <v>2.95</v>
      </c>
      <c r="BJ10" s="5" t="s">
        <v>250</v>
      </c>
      <c r="BK10" s="6">
        <v>73.090156444511607</v>
      </c>
      <c r="BL10" s="5"/>
      <c r="BM10" s="5"/>
      <c r="BN10" s="5">
        <v>0</v>
      </c>
      <c r="BO10" s="5">
        <v>0</v>
      </c>
      <c r="BP10" s="7" t="s">
        <v>204</v>
      </c>
      <c r="BQ10" s="5" t="s">
        <v>205</v>
      </c>
      <c r="BR10" s="5" t="s">
        <v>156</v>
      </c>
      <c r="BS10" s="5" t="s">
        <v>110</v>
      </c>
      <c r="BT10" s="5" t="s">
        <v>156</v>
      </c>
      <c r="BU10" s="5" t="s">
        <v>110</v>
      </c>
      <c r="BV10" s="5">
        <v>3</v>
      </c>
      <c r="BW10" s="5">
        <v>12</v>
      </c>
      <c r="BX10" s="5" t="s">
        <v>111</v>
      </c>
      <c r="BY10" s="5"/>
    </row>
    <row r="11" spans="1:77" x14ac:dyDescent="0.2">
      <c r="A11" s="5">
        <v>10</v>
      </c>
      <c r="B11" s="5" t="s">
        <v>75</v>
      </c>
      <c r="C11" s="5" t="s">
        <v>75</v>
      </c>
      <c r="D11" s="5">
        <v>231057</v>
      </c>
      <c r="E11" s="5"/>
      <c r="F11" s="5"/>
      <c r="G11" s="5"/>
      <c r="H11" s="5" t="s">
        <v>76</v>
      </c>
      <c r="I11" s="5" t="s">
        <v>77</v>
      </c>
      <c r="J11" s="5" t="s">
        <v>78</v>
      </c>
      <c r="K11" s="5" t="s">
        <v>251</v>
      </c>
      <c r="L11" s="5" t="s">
        <v>170</v>
      </c>
      <c r="M11" s="5" t="s">
        <v>81</v>
      </c>
      <c r="N11" s="6" t="s">
        <v>82</v>
      </c>
      <c r="O11" s="6" t="s">
        <v>150</v>
      </c>
      <c r="P11" s="6" t="s">
        <v>252</v>
      </c>
      <c r="Q11" s="6">
        <v>1</v>
      </c>
      <c r="R11" s="5">
        <v>3</v>
      </c>
      <c r="S11" s="6">
        <v>267</v>
      </c>
      <c r="T11" s="6">
        <v>15</v>
      </c>
      <c r="U11" s="6">
        <f t="shared" si="0"/>
        <v>4005</v>
      </c>
      <c r="V11" s="5" t="s">
        <v>174</v>
      </c>
      <c r="W11" s="6" t="s">
        <v>253</v>
      </c>
      <c r="X11" s="5"/>
      <c r="Y11" s="6">
        <v>3</v>
      </c>
      <c r="Z11" s="6" t="s">
        <v>87</v>
      </c>
      <c r="AA11" s="5" t="s">
        <v>110</v>
      </c>
      <c r="AB11" s="5" t="s">
        <v>25</v>
      </c>
      <c r="AC11" s="6" t="s">
        <v>89</v>
      </c>
      <c r="AD11" s="6">
        <v>165.77</v>
      </c>
      <c r="AE11" s="6">
        <v>88</v>
      </c>
      <c r="AF11" s="5" t="s">
        <v>90</v>
      </c>
      <c r="AG11" s="5" t="s">
        <v>116</v>
      </c>
      <c r="AH11" s="5" t="s">
        <v>77</v>
      </c>
      <c r="AI11" s="5" t="s">
        <v>177</v>
      </c>
      <c r="AJ11" s="5" t="s">
        <v>93</v>
      </c>
      <c r="AK11" s="6" t="s">
        <v>254</v>
      </c>
      <c r="AL11" s="5" t="s">
        <v>35</v>
      </c>
      <c r="AM11" s="5" t="s">
        <v>36</v>
      </c>
      <c r="AN11" s="6" t="s">
        <v>255</v>
      </c>
      <c r="AO11" s="5" t="s">
        <v>156</v>
      </c>
      <c r="AP11" s="5" t="s">
        <v>39</v>
      </c>
      <c r="AQ11" s="6" t="s">
        <v>87</v>
      </c>
      <c r="AR11" s="5">
        <v>3</v>
      </c>
      <c r="AS11" s="6" t="s">
        <v>256</v>
      </c>
      <c r="AT11" s="6">
        <v>4551.14734544577</v>
      </c>
      <c r="AU11" s="5" t="s">
        <v>257</v>
      </c>
      <c r="AV11" s="6">
        <v>571.1</v>
      </c>
      <c r="AW11" s="6" t="s">
        <v>91</v>
      </c>
      <c r="AX11" s="5" t="s">
        <v>258</v>
      </c>
      <c r="AY11" s="5" t="s">
        <v>259</v>
      </c>
      <c r="AZ11" s="6" t="s">
        <v>260</v>
      </c>
      <c r="BA11" s="5">
        <v>0</v>
      </c>
      <c r="BB11" s="5">
        <v>1</v>
      </c>
      <c r="BC11" s="6" t="s">
        <v>233</v>
      </c>
      <c r="BD11" s="6" t="s">
        <v>261</v>
      </c>
      <c r="BE11" s="6" t="s">
        <v>262</v>
      </c>
      <c r="BF11" s="6" t="s">
        <v>263</v>
      </c>
      <c r="BG11" s="5"/>
      <c r="BH11" s="5"/>
      <c r="BI11" s="5">
        <v>3.46</v>
      </c>
      <c r="BJ11" s="5" t="s">
        <v>264</v>
      </c>
      <c r="BK11" s="6">
        <v>155.826873644465</v>
      </c>
      <c r="BL11" s="5"/>
      <c r="BM11" s="5"/>
      <c r="BN11" s="5">
        <v>0</v>
      </c>
      <c r="BO11" s="5">
        <v>0</v>
      </c>
      <c r="BP11" s="7" t="s">
        <v>265</v>
      </c>
      <c r="BQ11" s="5" t="s">
        <v>266</v>
      </c>
      <c r="BR11" s="5" t="s">
        <v>156</v>
      </c>
      <c r="BS11" s="5" t="s">
        <v>110</v>
      </c>
      <c r="BT11" s="5" t="s">
        <v>156</v>
      </c>
      <c r="BU11" s="5" t="s">
        <v>110</v>
      </c>
      <c r="BV11" s="5">
        <v>3</v>
      </c>
      <c r="BW11" s="5">
        <v>15</v>
      </c>
      <c r="BX11" s="5" t="s">
        <v>111</v>
      </c>
      <c r="BY11" s="5"/>
    </row>
    <row r="12" spans="1:77" x14ac:dyDescent="0.2">
      <c r="A12" s="5">
        <v>11</v>
      </c>
      <c r="B12" s="5" t="s">
        <v>267</v>
      </c>
      <c r="C12" s="5" t="s">
        <v>267</v>
      </c>
      <c r="D12" s="5">
        <v>230817</v>
      </c>
      <c r="E12" s="5"/>
      <c r="F12" s="5"/>
      <c r="G12" s="5"/>
      <c r="H12" s="5" t="s">
        <v>76</v>
      </c>
      <c r="I12" s="5" t="s">
        <v>77</v>
      </c>
      <c r="J12" s="5" t="s">
        <v>78</v>
      </c>
      <c r="K12" s="5" t="s">
        <v>268</v>
      </c>
      <c r="L12" s="5" t="s">
        <v>269</v>
      </c>
      <c r="M12" s="5" t="s">
        <v>270</v>
      </c>
      <c r="N12" s="6" t="s">
        <v>171</v>
      </c>
      <c r="O12" s="6" t="s">
        <v>83</v>
      </c>
      <c r="P12" s="6" t="s">
        <v>173</v>
      </c>
      <c r="Q12" s="6">
        <v>1</v>
      </c>
      <c r="R12" s="5">
        <v>2</v>
      </c>
      <c r="S12" s="6">
        <v>267</v>
      </c>
      <c r="T12" s="6">
        <v>15</v>
      </c>
      <c r="U12" s="6">
        <f t="shared" si="0"/>
        <v>4005</v>
      </c>
      <c r="V12" s="5" t="s">
        <v>271</v>
      </c>
      <c r="W12" s="6" t="s">
        <v>272</v>
      </c>
      <c r="X12" s="5"/>
      <c r="Y12" s="6">
        <v>3</v>
      </c>
      <c r="Z12" s="6" t="s">
        <v>87</v>
      </c>
      <c r="AA12" s="5" t="s">
        <v>110</v>
      </c>
      <c r="AB12" s="5" t="s">
        <v>25</v>
      </c>
      <c r="AC12" s="6" t="s">
        <v>89</v>
      </c>
      <c r="AD12" s="6">
        <v>106.1</v>
      </c>
      <c r="AE12" s="6">
        <v>87</v>
      </c>
      <c r="AF12" s="5" t="s">
        <v>90</v>
      </c>
      <c r="AG12" s="5" t="s">
        <v>116</v>
      </c>
      <c r="AH12" s="5" t="s">
        <v>77</v>
      </c>
      <c r="AI12" s="5" t="s">
        <v>273</v>
      </c>
      <c r="AJ12" s="5">
        <v>2070</v>
      </c>
      <c r="AK12" s="6" t="s">
        <v>274</v>
      </c>
      <c r="AL12" s="5" t="s">
        <v>35</v>
      </c>
      <c r="AM12" s="5" t="s">
        <v>36</v>
      </c>
      <c r="AN12" s="6" t="s">
        <v>275</v>
      </c>
      <c r="AO12" s="5" t="s">
        <v>156</v>
      </c>
      <c r="AP12" s="5" t="s">
        <v>39</v>
      </c>
      <c r="AQ12" s="6" t="s">
        <v>87</v>
      </c>
      <c r="AR12" s="5">
        <v>2</v>
      </c>
      <c r="AS12" s="6" t="s">
        <v>276</v>
      </c>
      <c r="AT12" s="6">
        <v>4604.5590041925298</v>
      </c>
      <c r="AU12" s="5" t="s">
        <v>277</v>
      </c>
      <c r="AV12" s="6">
        <v>346.6</v>
      </c>
      <c r="AW12" s="6" t="s">
        <v>91</v>
      </c>
      <c r="AX12" s="5" t="s">
        <v>278</v>
      </c>
      <c r="AY12" s="5" t="s">
        <v>279</v>
      </c>
      <c r="AZ12" s="6" t="s">
        <v>280</v>
      </c>
      <c r="BA12" s="5">
        <v>0</v>
      </c>
      <c r="BB12" s="5">
        <v>1</v>
      </c>
      <c r="BC12" s="6" t="s">
        <v>185</v>
      </c>
      <c r="BD12" s="6" t="s">
        <v>281</v>
      </c>
      <c r="BE12" s="6" t="s">
        <v>282</v>
      </c>
      <c r="BF12" s="6" t="s">
        <v>283</v>
      </c>
      <c r="BG12" s="5"/>
      <c r="BH12" s="5"/>
      <c r="BI12" s="5">
        <v>2</v>
      </c>
      <c r="BJ12" s="5" t="s">
        <v>284</v>
      </c>
      <c r="BK12" s="6">
        <v>83.185919999999996</v>
      </c>
      <c r="BL12" s="5"/>
      <c r="BM12" s="5"/>
      <c r="BN12" s="5">
        <v>0</v>
      </c>
      <c r="BO12" s="5">
        <v>0</v>
      </c>
      <c r="BP12" s="7" t="s">
        <v>285</v>
      </c>
      <c r="BQ12" s="5" t="s">
        <v>286</v>
      </c>
      <c r="BR12" s="5" t="s">
        <v>156</v>
      </c>
      <c r="BS12" s="5" t="s">
        <v>110</v>
      </c>
      <c r="BT12" s="5" t="s">
        <v>156</v>
      </c>
      <c r="BU12" s="5" t="s">
        <v>110</v>
      </c>
      <c r="BV12" s="5">
        <v>4</v>
      </c>
      <c r="BW12" s="5">
        <v>2</v>
      </c>
      <c r="BX12" s="5" t="s">
        <v>111</v>
      </c>
      <c r="BY12" s="5"/>
    </row>
    <row r="13" spans="1:77" x14ac:dyDescent="0.2">
      <c r="A13" s="5">
        <v>12</v>
      </c>
      <c r="B13" s="5" t="s">
        <v>75</v>
      </c>
      <c r="C13" s="5" t="s">
        <v>75</v>
      </c>
      <c r="D13" s="5">
        <v>225669</v>
      </c>
      <c r="E13" s="5"/>
      <c r="F13" s="5"/>
      <c r="G13" s="5"/>
      <c r="H13" s="5" t="s">
        <v>76</v>
      </c>
      <c r="I13" s="5" t="s">
        <v>287</v>
      </c>
      <c r="J13" s="5" t="s">
        <v>78</v>
      </c>
      <c r="K13" s="5" t="s">
        <v>288</v>
      </c>
      <c r="L13" s="5" t="s">
        <v>289</v>
      </c>
      <c r="M13" s="5" t="s">
        <v>290</v>
      </c>
      <c r="N13" s="6" t="s">
        <v>171</v>
      </c>
      <c r="O13" s="6" t="s">
        <v>172</v>
      </c>
      <c r="P13" s="6" t="s">
        <v>173</v>
      </c>
      <c r="Q13" s="6">
        <v>1</v>
      </c>
      <c r="R13" s="5">
        <v>5</v>
      </c>
      <c r="S13" s="6">
        <v>267</v>
      </c>
      <c r="T13" s="6">
        <v>15</v>
      </c>
      <c r="U13" s="6">
        <f t="shared" si="0"/>
        <v>4005</v>
      </c>
      <c r="V13" s="5" t="s">
        <v>291</v>
      </c>
      <c r="W13" s="6" t="s">
        <v>292</v>
      </c>
      <c r="X13" s="5"/>
      <c r="Y13" s="6">
        <v>3</v>
      </c>
      <c r="Z13" s="6" t="s">
        <v>87</v>
      </c>
      <c r="AA13" s="5" t="s">
        <v>110</v>
      </c>
      <c r="AB13" s="5" t="s">
        <v>25</v>
      </c>
      <c r="AC13" s="6" t="s">
        <v>89</v>
      </c>
      <c r="AD13" s="6">
        <v>83.42</v>
      </c>
      <c r="AE13" s="6">
        <v>100</v>
      </c>
      <c r="AF13" s="5" t="s">
        <v>90</v>
      </c>
      <c r="AG13" s="5" t="s">
        <v>116</v>
      </c>
      <c r="AH13" s="5" t="s">
        <v>287</v>
      </c>
      <c r="AI13" s="5" t="s">
        <v>293</v>
      </c>
      <c r="AJ13" s="5">
        <v>2070</v>
      </c>
      <c r="AK13" s="6" t="s">
        <v>294</v>
      </c>
      <c r="AL13" s="5" t="s">
        <v>35</v>
      </c>
      <c r="AM13" s="5" t="s">
        <v>36</v>
      </c>
      <c r="AN13" s="6" t="s">
        <v>295</v>
      </c>
      <c r="AO13" s="5" t="s">
        <v>296</v>
      </c>
      <c r="AP13" s="5" t="s">
        <v>39</v>
      </c>
      <c r="AQ13" s="6" t="s">
        <v>87</v>
      </c>
      <c r="AR13" s="5">
        <v>3</v>
      </c>
      <c r="AS13" s="6" t="s">
        <v>297</v>
      </c>
      <c r="AT13" s="6">
        <v>4524.8338288180303</v>
      </c>
      <c r="AU13" s="5" t="s">
        <v>298</v>
      </c>
      <c r="AV13" s="6">
        <v>685.4</v>
      </c>
      <c r="AW13" s="6" t="s">
        <v>91</v>
      </c>
      <c r="AX13" s="5" t="s">
        <v>299</v>
      </c>
      <c r="AY13" s="5" t="s">
        <v>300</v>
      </c>
      <c r="AZ13" s="6" t="s">
        <v>301</v>
      </c>
      <c r="BA13" s="5">
        <v>0</v>
      </c>
      <c r="BB13" s="5">
        <v>1</v>
      </c>
      <c r="BC13" s="6" t="s">
        <v>302</v>
      </c>
      <c r="BD13" s="6" t="s">
        <v>303</v>
      </c>
      <c r="BE13" s="6" t="s">
        <v>304</v>
      </c>
      <c r="BF13" s="6" t="s">
        <v>305</v>
      </c>
      <c r="BG13" s="5"/>
      <c r="BH13" s="5"/>
      <c r="BI13" s="5">
        <v>3.75068354143376</v>
      </c>
      <c r="BJ13" s="5" t="s">
        <v>306</v>
      </c>
      <c r="BK13" s="6">
        <v>164.50226131804001</v>
      </c>
      <c r="BL13" s="5"/>
      <c r="BM13" s="5"/>
      <c r="BN13" s="5">
        <v>0</v>
      </c>
      <c r="BO13" s="5">
        <v>0</v>
      </c>
      <c r="BP13" s="7" t="s">
        <v>307</v>
      </c>
      <c r="BQ13" s="5" t="s">
        <v>308</v>
      </c>
      <c r="BR13" s="5" t="s">
        <v>156</v>
      </c>
      <c r="BS13" s="5" t="s">
        <v>110</v>
      </c>
      <c r="BT13" s="5" t="s">
        <v>296</v>
      </c>
      <c r="BU13" s="5" t="s">
        <v>110</v>
      </c>
      <c r="BV13" s="5">
        <v>6</v>
      </c>
      <c r="BW13" s="5">
        <v>6</v>
      </c>
      <c r="BX13" s="5" t="s">
        <v>111</v>
      </c>
      <c r="BY13" s="5"/>
    </row>
    <row r="14" spans="1:77" x14ac:dyDescent="0.2">
      <c r="A14" s="5">
        <v>13</v>
      </c>
      <c r="B14" s="5" t="s">
        <v>309</v>
      </c>
      <c r="C14" s="5" t="s">
        <v>75</v>
      </c>
      <c r="D14" s="5">
        <v>225013</v>
      </c>
      <c r="E14" s="5"/>
      <c r="F14" s="5"/>
      <c r="G14" s="5"/>
      <c r="H14" s="5" t="s">
        <v>76</v>
      </c>
      <c r="I14" s="5" t="s">
        <v>77</v>
      </c>
      <c r="J14" s="5" t="s">
        <v>78</v>
      </c>
      <c r="K14" s="5" t="s">
        <v>310</v>
      </c>
      <c r="L14" s="5" t="s">
        <v>311</v>
      </c>
      <c r="M14" s="5" t="s">
        <v>312</v>
      </c>
      <c r="N14" s="6" t="s">
        <v>82</v>
      </c>
      <c r="O14" s="6" t="s">
        <v>150</v>
      </c>
      <c r="P14" s="6" t="s">
        <v>84</v>
      </c>
      <c r="Q14" s="6">
        <v>1</v>
      </c>
      <c r="R14" s="5">
        <v>3</v>
      </c>
      <c r="S14" s="6">
        <v>267</v>
      </c>
      <c r="T14" s="6">
        <v>15</v>
      </c>
      <c r="U14" s="6">
        <f t="shared" si="0"/>
        <v>4005</v>
      </c>
      <c r="V14" s="5" t="s">
        <v>313</v>
      </c>
      <c r="W14" s="6" t="s">
        <v>314</v>
      </c>
      <c r="X14" s="5"/>
      <c r="Y14" s="6">
        <v>3</v>
      </c>
      <c r="Z14" s="6" t="s">
        <v>87</v>
      </c>
      <c r="AA14" s="5" t="s">
        <v>88</v>
      </c>
      <c r="AB14" s="5" t="s">
        <v>25</v>
      </c>
      <c r="AC14" s="6" t="s">
        <v>315</v>
      </c>
      <c r="AD14" s="6">
        <v>196.93</v>
      </c>
      <c r="AE14" s="6">
        <v>88</v>
      </c>
      <c r="AF14" s="5" t="s">
        <v>90</v>
      </c>
      <c r="AG14" s="5" t="s">
        <v>116</v>
      </c>
      <c r="AH14" s="5" t="s">
        <v>77</v>
      </c>
      <c r="AI14" s="5" t="s">
        <v>311</v>
      </c>
      <c r="AJ14" s="5" t="s">
        <v>93</v>
      </c>
      <c r="AK14" s="6" t="s">
        <v>316</v>
      </c>
      <c r="AL14" s="5" t="s">
        <v>35</v>
      </c>
      <c r="AM14" s="5" t="s">
        <v>36</v>
      </c>
      <c r="AN14" s="6" t="s">
        <v>317</v>
      </c>
      <c r="AO14" s="5" t="s">
        <v>156</v>
      </c>
      <c r="AP14" s="5" t="s">
        <v>39</v>
      </c>
      <c r="AQ14" s="6" t="s">
        <v>87</v>
      </c>
      <c r="AR14" s="5">
        <v>2</v>
      </c>
      <c r="AS14" s="6" t="s">
        <v>318</v>
      </c>
      <c r="AT14" s="6">
        <v>4551.1271194656201</v>
      </c>
      <c r="AU14" s="5" t="s">
        <v>319</v>
      </c>
      <c r="AV14" s="6">
        <v>628</v>
      </c>
      <c r="AW14" s="6" t="s">
        <v>91</v>
      </c>
      <c r="AX14" s="5" t="s">
        <v>320</v>
      </c>
      <c r="AY14" s="5" t="s">
        <v>321</v>
      </c>
      <c r="AZ14" s="6" t="s">
        <v>322</v>
      </c>
      <c r="BA14" s="5">
        <v>0</v>
      </c>
      <c r="BB14" s="5">
        <v>1</v>
      </c>
      <c r="BC14" s="6" t="s">
        <v>233</v>
      </c>
      <c r="BD14" s="6" t="s">
        <v>323</v>
      </c>
      <c r="BE14" s="6" t="s">
        <v>324</v>
      </c>
      <c r="BF14" s="6" t="s">
        <v>325</v>
      </c>
      <c r="BG14" s="5"/>
      <c r="BH14" s="5"/>
      <c r="BI14" s="5">
        <v>3.85</v>
      </c>
      <c r="BJ14" s="5" t="s">
        <v>326</v>
      </c>
      <c r="BK14" s="6">
        <v>150.716722029018</v>
      </c>
      <c r="BL14" s="5"/>
      <c r="BM14" s="5"/>
      <c r="BN14" s="5">
        <v>0</v>
      </c>
      <c r="BO14" s="5">
        <v>0</v>
      </c>
      <c r="BP14" s="7" t="s">
        <v>327</v>
      </c>
      <c r="BQ14" s="5" t="s">
        <v>328</v>
      </c>
      <c r="BR14" s="5" t="s">
        <v>156</v>
      </c>
      <c r="BS14" s="5" t="s">
        <v>110</v>
      </c>
      <c r="BT14" s="5" t="s">
        <v>156</v>
      </c>
      <c r="BU14" s="5" t="s">
        <v>110</v>
      </c>
      <c r="BV14" s="5">
        <v>5</v>
      </c>
      <c r="BW14" s="5">
        <v>24</v>
      </c>
      <c r="BX14" s="5" t="s">
        <v>111</v>
      </c>
      <c r="BY14" s="5"/>
    </row>
    <row r="15" spans="1:77" x14ac:dyDescent="0.2">
      <c r="A15" s="5">
        <v>14</v>
      </c>
      <c r="B15" s="5" t="s">
        <v>75</v>
      </c>
      <c r="C15" s="5" t="s">
        <v>75</v>
      </c>
      <c r="D15" s="5">
        <v>231954</v>
      </c>
      <c r="E15" s="5"/>
      <c r="F15" s="5"/>
      <c r="G15" s="5"/>
      <c r="H15" s="5" t="s">
        <v>76</v>
      </c>
      <c r="I15" s="5" t="s">
        <v>77</v>
      </c>
      <c r="J15" s="5" t="s">
        <v>78</v>
      </c>
      <c r="K15" s="5" t="s">
        <v>329</v>
      </c>
      <c r="L15" s="5" t="s">
        <v>170</v>
      </c>
      <c r="M15" s="5" t="s">
        <v>81</v>
      </c>
      <c r="N15" s="6" t="s">
        <v>171</v>
      </c>
      <c r="O15" s="6" t="s">
        <v>172</v>
      </c>
      <c r="P15" s="6" t="s">
        <v>173</v>
      </c>
      <c r="Q15" s="6">
        <v>1</v>
      </c>
      <c r="R15" s="5">
        <v>4</v>
      </c>
      <c r="S15" s="6">
        <v>267</v>
      </c>
      <c r="T15" s="6">
        <v>15</v>
      </c>
      <c r="U15" s="6">
        <f t="shared" si="0"/>
        <v>4005</v>
      </c>
      <c r="V15" s="5" t="s">
        <v>174</v>
      </c>
      <c r="W15" s="6" t="s">
        <v>330</v>
      </c>
      <c r="X15" s="5"/>
      <c r="Y15" s="6">
        <v>3</v>
      </c>
      <c r="Z15" s="6" t="s">
        <v>87</v>
      </c>
      <c r="AA15" s="5" t="s">
        <v>156</v>
      </c>
      <c r="AB15" s="5" t="s">
        <v>25</v>
      </c>
      <c r="AC15" s="6" t="s">
        <v>89</v>
      </c>
      <c r="AD15" s="6">
        <v>91.25</v>
      </c>
      <c r="AE15" s="6">
        <v>91</v>
      </c>
      <c r="AF15" s="5" t="s">
        <v>90</v>
      </c>
      <c r="AG15" s="5" t="s">
        <v>91</v>
      </c>
      <c r="AH15" s="5" t="s">
        <v>77</v>
      </c>
      <c r="AI15" s="5" t="s">
        <v>177</v>
      </c>
      <c r="AJ15" s="5">
        <v>2070</v>
      </c>
      <c r="AK15" s="6" t="s">
        <v>331</v>
      </c>
      <c r="AL15" s="5" t="s">
        <v>35</v>
      </c>
      <c r="AM15" s="5" t="s">
        <v>36</v>
      </c>
      <c r="AN15" s="6" t="s">
        <v>332</v>
      </c>
      <c r="AO15" s="5" t="s">
        <v>156</v>
      </c>
      <c r="AP15" s="5" t="s">
        <v>39</v>
      </c>
      <c r="AQ15" s="6" t="s">
        <v>87</v>
      </c>
      <c r="AR15" s="5">
        <v>2</v>
      </c>
      <c r="AS15" s="6" t="s">
        <v>333</v>
      </c>
      <c r="AT15" s="6">
        <v>4400.94938431432</v>
      </c>
      <c r="AU15" s="5" t="s">
        <v>334</v>
      </c>
      <c r="AV15" s="6">
        <v>644</v>
      </c>
      <c r="AW15" s="6" t="s">
        <v>91</v>
      </c>
      <c r="AX15" s="5" t="s">
        <v>335</v>
      </c>
      <c r="AY15" s="5" t="s">
        <v>336</v>
      </c>
      <c r="AZ15" s="6" t="s">
        <v>337</v>
      </c>
      <c r="BA15" s="5">
        <v>0</v>
      </c>
      <c r="BB15" s="5">
        <v>1</v>
      </c>
      <c r="BC15" s="6" t="s">
        <v>185</v>
      </c>
      <c r="BD15" s="6" t="s">
        <v>338</v>
      </c>
      <c r="BE15" s="6" t="s">
        <v>339</v>
      </c>
      <c r="BF15" s="6" t="s">
        <v>340</v>
      </c>
      <c r="BG15" s="5"/>
      <c r="BH15" s="5"/>
      <c r="BI15" s="5">
        <v>3.3723999999999998</v>
      </c>
      <c r="BJ15" s="5" t="s">
        <v>341</v>
      </c>
      <c r="BK15" s="6">
        <v>154.55902240620699</v>
      </c>
      <c r="BL15" s="5"/>
      <c r="BM15" s="5"/>
      <c r="BN15" s="5">
        <v>0</v>
      </c>
      <c r="BO15" s="5">
        <v>0</v>
      </c>
      <c r="BP15" s="7" t="s">
        <v>327</v>
      </c>
      <c r="BQ15" s="5" t="s">
        <v>328</v>
      </c>
      <c r="BR15" s="5" t="s">
        <v>156</v>
      </c>
      <c r="BS15" s="5" t="s">
        <v>110</v>
      </c>
      <c r="BT15" s="5" t="s">
        <v>156</v>
      </c>
      <c r="BU15" s="5" t="s">
        <v>110</v>
      </c>
      <c r="BV15" s="5">
        <v>5</v>
      </c>
      <c r="BW15" s="5">
        <v>24</v>
      </c>
      <c r="BX15" s="5" t="s">
        <v>111</v>
      </c>
      <c r="BY15" s="5"/>
    </row>
    <row r="16" spans="1:77" x14ac:dyDescent="0.2">
      <c r="A16" s="5">
        <v>15</v>
      </c>
      <c r="B16" s="5" t="s">
        <v>75</v>
      </c>
      <c r="C16" s="5" t="s">
        <v>75</v>
      </c>
      <c r="D16" s="5">
        <v>225629</v>
      </c>
      <c r="E16" s="5"/>
      <c r="F16" s="5"/>
      <c r="G16" s="5"/>
      <c r="H16" s="5" t="s">
        <v>76</v>
      </c>
      <c r="I16" s="5" t="s">
        <v>77</v>
      </c>
      <c r="J16" s="5" t="s">
        <v>78</v>
      </c>
      <c r="K16" s="5" t="s">
        <v>342</v>
      </c>
      <c r="L16" s="5" t="s">
        <v>170</v>
      </c>
      <c r="M16" s="5" t="s">
        <v>81</v>
      </c>
      <c r="N16" s="6" t="s">
        <v>171</v>
      </c>
      <c r="O16" s="6" t="s">
        <v>172</v>
      </c>
      <c r="P16" s="6" t="s">
        <v>173</v>
      </c>
      <c r="Q16" s="6">
        <v>1</v>
      </c>
      <c r="R16" s="5">
        <v>4</v>
      </c>
      <c r="S16" s="6">
        <v>267</v>
      </c>
      <c r="T16" s="6">
        <v>15</v>
      </c>
      <c r="U16" s="6">
        <f t="shared" si="0"/>
        <v>4005</v>
      </c>
      <c r="V16" s="5" t="s">
        <v>174</v>
      </c>
      <c r="W16" s="6" t="s">
        <v>314</v>
      </c>
      <c r="X16" s="5"/>
      <c r="Y16" s="6">
        <v>3</v>
      </c>
      <c r="Z16" s="6" t="s">
        <v>87</v>
      </c>
      <c r="AA16" s="5" t="s">
        <v>156</v>
      </c>
      <c r="AB16" s="5" t="s">
        <v>25</v>
      </c>
      <c r="AC16" s="6" t="s">
        <v>89</v>
      </c>
      <c r="AD16" s="6">
        <v>94</v>
      </c>
      <c r="AE16" s="6">
        <v>89</v>
      </c>
      <c r="AF16" s="5" t="s">
        <v>90</v>
      </c>
      <c r="AG16" s="5" t="s">
        <v>116</v>
      </c>
      <c r="AH16" s="5" t="s">
        <v>77</v>
      </c>
      <c r="AI16" s="5" t="s">
        <v>177</v>
      </c>
      <c r="AJ16" s="5">
        <v>2070</v>
      </c>
      <c r="AK16" s="6" t="s">
        <v>343</v>
      </c>
      <c r="AL16" s="5" t="s">
        <v>35</v>
      </c>
      <c r="AM16" s="5" t="s">
        <v>36</v>
      </c>
      <c r="AN16" s="6" t="s">
        <v>344</v>
      </c>
      <c r="AO16" s="5" t="s">
        <v>156</v>
      </c>
      <c r="AP16" s="5" t="s">
        <v>39</v>
      </c>
      <c r="AQ16" s="6" t="s">
        <v>87</v>
      </c>
      <c r="AR16" s="5">
        <v>2</v>
      </c>
      <c r="AS16" s="6" t="s">
        <v>345</v>
      </c>
      <c r="AT16" s="6">
        <v>4499.9425531914903</v>
      </c>
      <c r="AU16" s="5" t="s">
        <v>346</v>
      </c>
      <c r="AV16" s="6">
        <v>647.6</v>
      </c>
      <c r="AW16" s="6" t="s">
        <v>91</v>
      </c>
      <c r="AX16" s="5" t="s">
        <v>347</v>
      </c>
      <c r="AY16" s="5" t="s">
        <v>348</v>
      </c>
      <c r="AZ16" s="6" t="s">
        <v>349</v>
      </c>
      <c r="BA16" s="5">
        <v>0</v>
      </c>
      <c r="BB16" s="5">
        <v>1</v>
      </c>
      <c r="BC16" s="6" t="s">
        <v>350</v>
      </c>
      <c r="BD16" s="6" t="s">
        <v>351</v>
      </c>
      <c r="BE16" s="6" t="s">
        <v>352</v>
      </c>
      <c r="BF16" s="6" t="s">
        <v>353</v>
      </c>
      <c r="BG16" s="5"/>
      <c r="BH16" s="5"/>
      <c r="BI16" s="5">
        <v>3.3849822222222201</v>
      </c>
      <c r="BJ16" s="5" t="s">
        <v>189</v>
      </c>
      <c r="BK16" s="6">
        <v>259.05366442933303</v>
      </c>
      <c r="BL16" s="5"/>
      <c r="BM16" s="5"/>
      <c r="BN16" s="5">
        <v>0</v>
      </c>
      <c r="BO16" s="5">
        <v>0</v>
      </c>
      <c r="BP16" s="7" t="s">
        <v>354</v>
      </c>
      <c r="BQ16" s="5" t="s">
        <v>355</v>
      </c>
      <c r="BR16" s="5" t="s">
        <v>156</v>
      </c>
      <c r="BS16" s="5" t="s">
        <v>110</v>
      </c>
      <c r="BT16" s="5" t="s">
        <v>156</v>
      </c>
      <c r="BU16" s="5" t="s">
        <v>110</v>
      </c>
      <c r="BV16" s="5">
        <v>5</v>
      </c>
      <c r="BW16" s="5">
        <v>27</v>
      </c>
      <c r="BX16" s="5" t="s">
        <v>111</v>
      </c>
      <c r="BY16" s="5"/>
    </row>
    <row r="17" spans="1:77" x14ac:dyDescent="0.2">
      <c r="A17" s="5">
        <v>16</v>
      </c>
      <c r="B17" s="5" t="s">
        <v>356</v>
      </c>
      <c r="C17" s="5" t="s">
        <v>75</v>
      </c>
      <c r="D17" s="5">
        <v>233955</v>
      </c>
      <c r="E17" s="5"/>
      <c r="F17" s="5"/>
      <c r="G17" s="5"/>
      <c r="H17" s="5" t="s">
        <v>76</v>
      </c>
      <c r="I17" s="5" t="s">
        <v>77</v>
      </c>
      <c r="J17" s="5" t="s">
        <v>78</v>
      </c>
      <c r="K17" s="5" t="s">
        <v>357</v>
      </c>
      <c r="L17" s="5" t="s">
        <v>358</v>
      </c>
      <c r="M17" s="5" t="s">
        <v>270</v>
      </c>
      <c r="N17" s="6" t="s">
        <v>171</v>
      </c>
      <c r="O17" s="6" t="s">
        <v>83</v>
      </c>
      <c r="P17" s="6" t="s">
        <v>173</v>
      </c>
      <c r="Q17" s="6">
        <v>1</v>
      </c>
      <c r="R17" s="5">
        <v>2</v>
      </c>
      <c r="S17" s="6">
        <v>520</v>
      </c>
      <c r="T17" s="6">
        <v>5</v>
      </c>
      <c r="U17" s="6">
        <f t="shared" si="0"/>
        <v>2600</v>
      </c>
      <c r="V17" s="5" t="s">
        <v>359</v>
      </c>
      <c r="W17" s="6" t="s">
        <v>360</v>
      </c>
      <c r="X17" s="5"/>
      <c r="Y17" s="6">
        <v>3</v>
      </c>
      <c r="Z17" s="6" t="s">
        <v>87</v>
      </c>
      <c r="AA17" s="5" t="s">
        <v>110</v>
      </c>
      <c r="AB17" s="5" t="s">
        <v>25</v>
      </c>
      <c r="AC17" s="6" t="s">
        <v>89</v>
      </c>
      <c r="AD17" s="6">
        <v>98.4</v>
      </c>
      <c r="AE17" s="6">
        <v>91</v>
      </c>
      <c r="AF17" s="5" t="s">
        <v>90</v>
      </c>
      <c r="AG17" s="5" t="s">
        <v>116</v>
      </c>
      <c r="AH17" s="5" t="s">
        <v>77</v>
      </c>
      <c r="AI17" s="5" t="s">
        <v>361</v>
      </c>
      <c r="AJ17" s="5">
        <v>2070</v>
      </c>
      <c r="AK17" s="6" t="s">
        <v>362</v>
      </c>
      <c r="AL17" s="5" t="s">
        <v>35</v>
      </c>
      <c r="AM17" s="5" t="s">
        <v>36</v>
      </c>
      <c r="AN17" s="6" t="s">
        <v>363</v>
      </c>
      <c r="AO17" s="5" t="s">
        <v>156</v>
      </c>
      <c r="AP17" s="5" t="s">
        <v>39</v>
      </c>
      <c r="AQ17" s="6" t="s">
        <v>87</v>
      </c>
      <c r="AR17" s="5">
        <v>2</v>
      </c>
      <c r="AS17" s="6" t="s">
        <v>364</v>
      </c>
      <c r="AT17" s="6">
        <v>2858.2926829268299</v>
      </c>
      <c r="AU17" s="5" t="s">
        <v>365</v>
      </c>
      <c r="AV17" s="6">
        <v>664</v>
      </c>
      <c r="AW17" s="6" t="s">
        <v>99</v>
      </c>
      <c r="AX17" s="5" t="s">
        <v>366</v>
      </c>
      <c r="AY17" s="5" t="s">
        <v>367</v>
      </c>
      <c r="AZ17" s="6" t="s">
        <v>368</v>
      </c>
      <c r="BA17" s="5">
        <v>0</v>
      </c>
      <c r="BB17" s="5">
        <v>1</v>
      </c>
      <c r="BC17" s="6" t="s">
        <v>302</v>
      </c>
      <c r="BD17" s="6" t="s">
        <v>369</v>
      </c>
      <c r="BE17" s="6" t="s">
        <v>370</v>
      </c>
      <c r="BF17" s="6" t="s">
        <v>371</v>
      </c>
      <c r="BG17" s="5"/>
      <c r="BH17" s="5"/>
      <c r="BI17" s="5">
        <v>2</v>
      </c>
      <c r="BJ17" s="5" t="s">
        <v>284</v>
      </c>
      <c r="BK17" s="6">
        <v>159.35928000000001</v>
      </c>
      <c r="BL17" s="5"/>
      <c r="BM17" s="5"/>
      <c r="BN17" s="5">
        <v>0</v>
      </c>
      <c r="BO17" s="5">
        <v>0</v>
      </c>
      <c r="BP17" s="7" t="s">
        <v>285</v>
      </c>
      <c r="BQ17" s="5" t="s">
        <v>286</v>
      </c>
      <c r="BR17" s="5" t="s">
        <v>156</v>
      </c>
      <c r="BS17" s="5" t="s">
        <v>110</v>
      </c>
      <c r="BT17" s="5" t="s">
        <v>156</v>
      </c>
      <c r="BU17" s="5" t="s">
        <v>110</v>
      </c>
      <c r="BV17" s="5">
        <v>4</v>
      </c>
      <c r="BW17" s="5">
        <v>2</v>
      </c>
      <c r="BX17" s="5" t="s">
        <v>111</v>
      </c>
      <c r="BY17" s="5"/>
    </row>
    <row r="18" spans="1:77" x14ac:dyDescent="0.2">
      <c r="A18" s="5">
        <v>17</v>
      </c>
      <c r="B18" s="5" t="s">
        <v>75</v>
      </c>
      <c r="C18" s="5" t="s">
        <v>75</v>
      </c>
      <c r="D18" s="5">
        <v>236709</v>
      </c>
      <c r="E18" s="5"/>
      <c r="F18" s="5"/>
      <c r="G18" s="5"/>
      <c r="H18" s="5" t="s">
        <v>76</v>
      </c>
      <c r="I18" s="5" t="s">
        <v>77</v>
      </c>
      <c r="J18" s="5" t="s">
        <v>78</v>
      </c>
      <c r="K18" s="5" t="s">
        <v>372</v>
      </c>
      <c r="L18" s="5" t="s">
        <v>373</v>
      </c>
      <c r="M18" s="5" t="s">
        <v>374</v>
      </c>
      <c r="N18" s="6" t="s">
        <v>171</v>
      </c>
      <c r="O18" s="6" t="s">
        <v>83</v>
      </c>
      <c r="P18" s="6" t="s">
        <v>173</v>
      </c>
      <c r="Q18" s="6">
        <v>1</v>
      </c>
      <c r="R18" s="5">
        <v>2</v>
      </c>
      <c r="S18" s="6">
        <v>520</v>
      </c>
      <c r="T18" s="6">
        <v>5</v>
      </c>
      <c r="U18" s="6">
        <f t="shared" si="0"/>
        <v>2600</v>
      </c>
      <c r="V18" s="5" t="s">
        <v>375</v>
      </c>
      <c r="W18" s="6" t="s">
        <v>376</v>
      </c>
      <c r="X18" s="5"/>
      <c r="Y18" s="6">
        <v>3</v>
      </c>
      <c r="Z18" s="6" t="s">
        <v>87</v>
      </c>
      <c r="AA18" s="5" t="s">
        <v>377</v>
      </c>
      <c r="AB18" s="5" t="s">
        <v>25</v>
      </c>
      <c r="AC18" s="6" t="s">
        <v>89</v>
      </c>
      <c r="AD18" s="6">
        <v>100.25</v>
      </c>
      <c r="AE18" s="6">
        <v>100</v>
      </c>
      <c r="AF18" s="5" t="s">
        <v>90</v>
      </c>
      <c r="AG18" s="5" t="s">
        <v>91</v>
      </c>
      <c r="AH18" s="5" t="s">
        <v>77</v>
      </c>
      <c r="AI18" s="5" t="s">
        <v>378</v>
      </c>
      <c r="AJ18" s="5">
        <v>2070</v>
      </c>
      <c r="AK18" s="6" t="s">
        <v>379</v>
      </c>
      <c r="AL18" s="5" t="s">
        <v>35</v>
      </c>
      <c r="AM18" s="5" t="s">
        <v>36</v>
      </c>
      <c r="AN18" s="6" t="s">
        <v>380</v>
      </c>
      <c r="AO18" s="5" t="s">
        <v>156</v>
      </c>
      <c r="AP18" s="5" t="s">
        <v>39</v>
      </c>
      <c r="AQ18" s="6" t="s">
        <v>87</v>
      </c>
      <c r="AR18" s="5">
        <v>2</v>
      </c>
      <c r="AS18" s="6" t="s">
        <v>381</v>
      </c>
      <c r="AT18" s="6">
        <v>2818.57117206983</v>
      </c>
      <c r="AU18" s="5" t="s">
        <v>382</v>
      </c>
      <c r="AV18" s="6">
        <v>652.9</v>
      </c>
      <c r="AW18" s="6" t="s">
        <v>91</v>
      </c>
      <c r="AX18" s="5" t="s">
        <v>383</v>
      </c>
      <c r="AY18" s="5" t="s">
        <v>384</v>
      </c>
      <c r="AZ18" s="6" t="s">
        <v>214</v>
      </c>
      <c r="BA18" s="5">
        <v>0</v>
      </c>
      <c r="BB18" s="5">
        <v>1</v>
      </c>
      <c r="BC18" s="6" t="s">
        <v>385</v>
      </c>
      <c r="BD18" s="6" t="s">
        <v>386</v>
      </c>
      <c r="BE18" s="6" t="s">
        <v>387</v>
      </c>
      <c r="BF18" s="6" t="s">
        <v>388</v>
      </c>
      <c r="BG18" s="5"/>
      <c r="BH18" s="5"/>
      <c r="BI18" s="5">
        <v>2</v>
      </c>
      <c r="BJ18" s="5" t="s">
        <v>284</v>
      </c>
      <c r="BK18" s="6">
        <v>261.17079999999999</v>
      </c>
      <c r="BL18" s="5"/>
      <c r="BM18" s="5"/>
      <c r="BN18" s="5">
        <v>0</v>
      </c>
      <c r="BO18" s="5">
        <v>0</v>
      </c>
      <c r="BP18" s="7" t="s">
        <v>389</v>
      </c>
      <c r="BQ18" s="5" t="s">
        <v>390</v>
      </c>
      <c r="BR18" s="5" t="s">
        <v>156</v>
      </c>
      <c r="BS18" s="5" t="s">
        <v>110</v>
      </c>
      <c r="BT18" s="5" t="s">
        <v>156</v>
      </c>
      <c r="BU18" s="5" t="s">
        <v>110</v>
      </c>
      <c r="BV18" s="5">
        <v>6</v>
      </c>
      <c r="BW18" s="5">
        <v>12</v>
      </c>
      <c r="BX18" s="5" t="s">
        <v>111</v>
      </c>
      <c r="BY18" s="5"/>
    </row>
    <row r="19" spans="1:77" x14ac:dyDescent="0.2">
      <c r="A19" s="5">
        <v>18</v>
      </c>
      <c r="B19" s="5" t="s">
        <v>391</v>
      </c>
      <c r="C19" s="5" t="s">
        <v>75</v>
      </c>
      <c r="D19" s="5">
        <v>226375</v>
      </c>
      <c r="E19" s="5"/>
      <c r="F19" s="5"/>
      <c r="G19" s="5"/>
      <c r="H19" s="5" t="s">
        <v>76</v>
      </c>
      <c r="I19" s="5" t="s">
        <v>77</v>
      </c>
      <c r="J19" s="5" t="s">
        <v>78</v>
      </c>
      <c r="K19" s="5" t="s">
        <v>392</v>
      </c>
      <c r="L19" s="5" t="s">
        <v>393</v>
      </c>
      <c r="M19" s="5" t="s">
        <v>290</v>
      </c>
      <c r="N19" s="6" t="s">
        <v>171</v>
      </c>
      <c r="O19" s="6" t="s">
        <v>83</v>
      </c>
      <c r="P19" s="6" t="s">
        <v>173</v>
      </c>
      <c r="Q19" s="6">
        <v>1</v>
      </c>
      <c r="R19" s="5">
        <v>4</v>
      </c>
      <c r="S19" s="6">
        <v>267</v>
      </c>
      <c r="T19" s="6">
        <v>15</v>
      </c>
      <c r="U19" s="6">
        <f t="shared" si="0"/>
        <v>4005</v>
      </c>
      <c r="V19" s="5" t="s">
        <v>394</v>
      </c>
      <c r="W19" s="6" t="s">
        <v>395</v>
      </c>
      <c r="X19" s="5"/>
      <c r="Y19" s="6">
        <v>3</v>
      </c>
      <c r="Z19" s="6" t="s">
        <v>87</v>
      </c>
      <c r="AA19" s="5" t="s">
        <v>396</v>
      </c>
      <c r="AB19" s="5" t="s">
        <v>25</v>
      </c>
      <c r="AC19" s="6" t="s">
        <v>89</v>
      </c>
      <c r="AD19" s="6">
        <v>77.37</v>
      </c>
      <c r="AE19" s="6">
        <v>100</v>
      </c>
      <c r="AF19" s="5" t="s">
        <v>90</v>
      </c>
      <c r="AG19" s="5" t="s">
        <v>91</v>
      </c>
      <c r="AH19" s="5" t="s">
        <v>77</v>
      </c>
      <c r="AI19" s="5" t="s">
        <v>397</v>
      </c>
      <c r="AJ19" s="5">
        <v>2070</v>
      </c>
      <c r="AK19" s="6" t="s">
        <v>398</v>
      </c>
      <c r="AL19" s="5" t="s">
        <v>35</v>
      </c>
      <c r="AM19" s="5" t="s">
        <v>36</v>
      </c>
      <c r="AN19" s="6" t="s">
        <v>399</v>
      </c>
      <c r="AO19" s="5" t="s">
        <v>396</v>
      </c>
      <c r="AP19" s="5" t="s">
        <v>39</v>
      </c>
      <c r="AQ19" s="6" t="s">
        <v>87</v>
      </c>
      <c r="AR19" s="5">
        <v>3</v>
      </c>
      <c r="AS19" s="6" t="s">
        <v>400</v>
      </c>
      <c r="AT19" s="6">
        <v>4597.8921868941397</v>
      </c>
      <c r="AU19" s="5" t="s">
        <v>401</v>
      </c>
      <c r="AV19" s="6">
        <v>658.5</v>
      </c>
      <c r="AW19" s="6" t="s">
        <v>91</v>
      </c>
      <c r="AX19" s="5" t="s">
        <v>402</v>
      </c>
      <c r="AY19" s="5" t="s">
        <v>403</v>
      </c>
      <c r="AZ19" s="6" t="s">
        <v>404</v>
      </c>
      <c r="BA19" s="5">
        <v>0</v>
      </c>
      <c r="BB19" s="5">
        <v>1</v>
      </c>
      <c r="BC19" s="6" t="s">
        <v>233</v>
      </c>
      <c r="BD19" s="6" t="s">
        <v>405</v>
      </c>
      <c r="BE19" s="6" t="s">
        <v>406</v>
      </c>
      <c r="BF19" s="6" t="s">
        <v>407</v>
      </c>
      <c r="BG19" s="5"/>
      <c r="BH19" s="5"/>
      <c r="BI19" s="5">
        <v>4</v>
      </c>
      <c r="BJ19" s="5" t="s">
        <v>408</v>
      </c>
      <c r="BK19" s="6">
        <v>263.41320000000002</v>
      </c>
      <c r="BL19" s="5"/>
      <c r="BM19" s="5"/>
      <c r="BN19" s="5">
        <v>0</v>
      </c>
      <c r="BO19" s="5">
        <v>0</v>
      </c>
      <c r="BP19" s="7" t="s">
        <v>409</v>
      </c>
      <c r="BQ19" s="5" t="s">
        <v>410</v>
      </c>
      <c r="BR19" s="5" t="s">
        <v>396</v>
      </c>
      <c r="BS19" s="5" t="s">
        <v>110</v>
      </c>
      <c r="BT19" s="5" t="s">
        <v>396</v>
      </c>
      <c r="BU19" s="5" t="s">
        <v>296</v>
      </c>
      <c r="BV19" s="5">
        <v>6</v>
      </c>
      <c r="BW19" s="5">
        <v>27</v>
      </c>
      <c r="BX19" s="5" t="s">
        <v>111</v>
      </c>
      <c r="BY19" s="5"/>
    </row>
    <row r="20" spans="1:77" x14ac:dyDescent="0.2">
      <c r="A20" s="5">
        <v>19</v>
      </c>
      <c r="B20" s="5" t="s">
        <v>411</v>
      </c>
      <c r="C20" s="5" t="s">
        <v>412</v>
      </c>
      <c r="D20" s="5">
        <v>213471</v>
      </c>
      <c r="E20" s="5"/>
      <c r="F20" s="5"/>
      <c r="G20" s="5"/>
      <c r="H20" s="5" t="s">
        <v>76</v>
      </c>
      <c r="I20" s="5" t="s">
        <v>77</v>
      </c>
      <c r="J20" s="5" t="s">
        <v>78</v>
      </c>
      <c r="K20" s="5" t="s">
        <v>413</v>
      </c>
      <c r="L20" s="5" t="s">
        <v>414</v>
      </c>
      <c r="M20" s="5" t="s">
        <v>415</v>
      </c>
      <c r="N20" s="6" t="s">
        <v>171</v>
      </c>
      <c r="O20" s="6" t="s">
        <v>172</v>
      </c>
      <c r="P20" s="6" t="s">
        <v>173</v>
      </c>
      <c r="Q20" s="6">
        <v>3</v>
      </c>
      <c r="R20" s="5">
        <v>4</v>
      </c>
      <c r="S20" s="6">
        <v>267</v>
      </c>
      <c r="T20" s="6">
        <v>15</v>
      </c>
      <c r="U20" s="6">
        <f t="shared" si="0"/>
        <v>4005</v>
      </c>
      <c r="V20" s="5" t="s">
        <v>416</v>
      </c>
      <c r="W20" s="6" t="s">
        <v>417</v>
      </c>
      <c r="X20" s="5"/>
      <c r="Y20" s="6">
        <v>1.5</v>
      </c>
      <c r="Z20" s="6" t="s">
        <v>87</v>
      </c>
      <c r="AA20" s="5" t="s">
        <v>110</v>
      </c>
      <c r="AB20" s="5" t="s">
        <v>25</v>
      </c>
      <c r="AC20" s="6" t="s">
        <v>89</v>
      </c>
      <c r="AD20" s="6">
        <v>193.37</v>
      </c>
      <c r="AE20" s="6">
        <v>100</v>
      </c>
      <c r="AF20" s="5" t="s">
        <v>90</v>
      </c>
      <c r="AG20" s="5" t="s">
        <v>116</v>
      </c>
      <c r="AH20" s="5" t="s">
        <v>77</v>
      </c>
      <c r="AI20" s="5" t="s">
        <v>418</v>
      </c>
      <c r="AJ20" s="5">
        <v>2070</v>
      </c>
      <c r="AK20" s="6" t="s">
        <v>419</v>
      </c>
      <c r="AL20" s="5" t="s">
        <v>35</v>
      </c>
      <c r="AM20" s="5" t="s">
        <v>36</v>
      </c>
      <c r="AN20" s="6" t="s">
        <v>420</v>
      </c>
      <c r="AO20" s="5" t="s">
        <v>421</v>
      </c>
      <c r="AP20" s="5" t="s">
        <v>39</v>
      </c>
      <c r="AQ20" s="6" t="s">
        <v>87</v>
      </c>
      <c r="AR20" s="5">
        <v>0</v>
      </c>
      <c r="AS20" s="6" t="s">
        <v>422</v>
      </c>
      <c r="AT20" s="6">
        <v>4302.7829446139503</v>
      </c>
      <c r="AU20" s="5" t="s">
        <v>423</v>
      </c>
      <c r="AV20" s="6">
        <v>600.70000000000005</v>
      </c>
      <c r="AW20" s="6" t="s">
        <v>424</v>
      </c>
      <c r="AX20" s="5" t="s">
        <v>425</v>
      </c>
      <c r="AY20" s="5" t="s">
        <v>426</v>
      </c>
      <c r="AZ20" s="6" t="s">
        <v>427</v>
      </c>
      <c r="BA20" s="5">
        <v>0</v>
      </c>
      <c r="BB20" s="5">
        <v>1</v>
      </c>
      <c r="BC20" s="6" t="s">
        <v>428</v>
      </c>
      <c r="BD20" s="6" t="s">
        <v>429</v>
      </c>
      <c r="BE20" s="6" t="s">
        <v>430</v>
      </c>
      <c r="BF20" s="6" t="s">
        <v>431</v>
      </c>
      <c r="BG20" s="5"/>
      <c r="BH20" s="5"/>
      <c r="BI20" s="5">
        <v>3.7</v>
      </c>
      <c r="BJ20" s="5" t="s">
        <v>432</v>
      </c>
      <c r="BK20" s="6">
        <v>144.156131021433</v>
      </c>
      <c r="BL20" s="5"/>
      <c r="BM20" s="5"/>
      <c r="BN20" s="5"/>
      <c r="BO20" s="5"/>
      <c r="BP20" s="7" t="s">
        <v>433</v>
      </c>
      <c r="BQ20" s="5" t="s">
        <v>434</v>
      </c>
      <c r="BR20" s="5" t="s">
        <v>421</v>
      </c>
      <c r="BS20" s="5" t="s">
        <v>110</v>
      </c>
      <c r="BT20" s="5" t="s">
        <v>421</v>
      </c>
      <c r="BU20" s="5" t="s">
        <v>435</v>
      </c>
      <c r="BV20" s="5">
        <v>3</v>
      </c>
      <c r="BW20" s="5">
        <v>13</v>
      </c>
      <c r="BX20" s="5" t="s">
        <v>436</v>
      </c>
      <c r="BY20" s="5"/>
    </row>
    <row r="21" spans="1:77" x14ac:dyDescent="0.2">
      <c r="A21" s="5">
        <v>20</v>
      </c>
      <c r="B21" s="5" t="s">
        <v>411</v>
      </c>
      <c r="C21" s="5" t="s">
        <v>412</v>
      </c>
      <c r="D21" s="5">
        <v>212074</v>
      </c>
      <c r="E21" s="5"/>
      <c r="F21" s="5"/>
      <c r="G21" s="5"/>
      <c r="H21" s="5" t="s">
        <v>76</v>
      </c>
      <c r="I21" s="5" t="s">
        <v>77</v>
      </c>
      <c r="J21" s="5" t="s">
        <v>78</v>
      </c>
      <c r="K21" s="5" t="s">
        <v>437</v>
      </c>
      <c r="L21" s="5" t="s">
        <v>438</v>
      </c>
      <c r="M21" s="5" t="s">
        <v>439</v>
      </c>
      <c r="N21" s="6" t="s">
        <v>171</v>
      </c>
      <c r="O21" s="6" t="s">
        <v>83</v>
      </c>
      <c r="P21" s="6" t="s">
        <v>173</v>
      </c>
      <c r="Q21" s="6">
        <v>1</v>
      </c>
      <c r="R21" s="5">
        <v>4</v>
      </c>
      <c r="S21" s="6">
        <v>267</v>
      </c>
      <c r="T21" s="6">
        <v>15</v>
      </c>
      <c r="U21" s="6">
        <f t="shared" si="0"/>
        <v>4005</v>
      </c>
      <c r="V21" s="5" t="s">
        <v>440</v>
      </c>
      <c r="W21" s="6" t="s">
        <v>441</v>
      </c>
      <c r="X21" s="5"/>
      <c r="Y21" s="6">
        <v>1.5</v>
      </c>
      <c r="Z21" s="6" t="s">
        <v>87</v>
      </c>
      <c r="AA21" s="5" t="s">
        <v>110</v>
      </c>
      <c r="AB21" s="5" t="s">
        <v>25</v>
      </c>
      <c r="AC21" s="6" t="s">
        <v>89</v>
      </c>
      <c r="AD21" s="6">
        <v>85.97</v>
      </c>
      <c r="AE21" s="6">
        <v>100</v>
      </c>
      <c r="AF21" s="5" t="s">
        <v>90</v>
      </c>
      <c r="AG21" s="5" t="s">
        <v>116</v>
      </c>
      <c r="AH21" s="5" t="s">
        <v>77</v>
      </c>
      <c r="AI21" s="5" t="s">
        <v>442</v>
      </c>
      <c r="AJ21" s="5">
        <v>2070</v>
      </c>
      <c r="AK21" s="6" t="s">
        <v>443</v>
      </c>
      <c r="AL21" s="5" t="s">
        <v>35</v>
      </c>
      <c r="AM21" s="5" t="s">
        <v>36</v>
      </c>
      <c r="AN21" s="6" t="s">
        <v>444</v>
      </c>
      <c r="AO21" s="5" t="s">
        <v>421</v>
      </c>
      <c r="AP21" s="5" t="s">
        <v>39</v>
      </c>
      <c r="AQ21" s="6" t="s">
        <v>87</v>
      </c>
      <c r="AR21" s="5">
        <v>2</v>
      </c>
      <c r="AS21" s="6" t="s">
        <v>445</v>
      </c>
      <c r="AT21" s="6">
        <v>4357.7679655693801</v>
      </c>
      <c r="AU21" s="5" t="s">
        <v>446</v>
      </c>
      <c r="AV21" s="6">
        <v>633.5</v>
      </c>
      <c r="AW21" s="6" t="s">
        <v>91</v>
      </c>
      <c r="AX21" s="5" t="s">
        <v>447</v>
      </c>
      <c r="AY21" s="5" t="s">
        <v>448</v>
      </c>
      <c r="AZ21" s="6" t="s">
        <v>449</v>
      </c>
      <c r="BA21" s="5">
        <v>0</v>
      </c>
      <c r="BB21" s="5">
        <v>1</v>
      </c>
      <c r="BC21" s="6" t="s">
        <v>450</v>
      </c>
      <c r="BD21" s="6" t="s">
        <v>451</v>
      </c>
      <c r="BE21" s="6" t="s">
        <v>452</v>
      </c>
      <c r="BF21" s="6" t="s">
        <v>453</v>
      </c>
      <c r="BG21" s="5"/>
      <c r="BH21" s="5"/>
      <c r="BI21" s="5">
        <v>4</v>
      </c>
      <c r="BJ21" s="5" t="s">
        <v>454</v>
      </c>
      <c r="BK21" s="6">
        <v>152.02824000000001</v>
      </c>
      <c r="BL21" s="5"/>
      <c r="BM21" s="5"/>
      <c r="BN21" s="5"/>
      <c r="BO21" s="5"/>
      <c r="BP21" s="7" t="s">
        <v>455</v>
      </c>
      <c r="BQ21" s="5" t="s">
        <v>456</v>
      </c>
      <c r="BR21" s="5" t="s">
        <v>421</v>
      </c>
      <c r="BS21" s="5" t="s">
        <v>110</v>
      </c>
      <c r="BT21" s="5" t="s">
        <v>421</v>
      </c>
      <c r="BU21" s="5" t="s">
        <v>457</v>
      </c>
      <c r="BV21" s="5">
        <v>3</v>
      </c>
      <c r="BW21" s="5">
        <v>31</v>
      </c>
      <c r="BX21" s="5" t="s">
        <v>436</v>
      </c>
      <c r="BY21" s="5"/>
    </row>
    <row r="22" spans="1:77" x14ac:dyDescent="0.2">
      <c r="A22" s="5">
        <v>21</v>
      </c>
      <c r="B22" s="5" t="s">
        <v>411</v>
      </c>
      <c r="C22" s="5" t="s">
        <v>412</v>
      </c>
      <c r="D22" s="5">
        <v>220022</v>
      </c>
      <c r="E22" s="5"/>
      <c r="F22" s="5"/>
      <c r="G22" s="5"/>
      <c r="H22" s="5" t="s">
        <v>76</v>
      </c>
      <c r="I22" s="5" t="s">
        <v>77</v>
      </c>
      <c r="J22" s="5" t="s">
        <v>78</v>
      </c>
      <c r="K22" s="5" t="s">
        <v>458</v>
      </c>
      <c r="L22" s="5" t="s">
        <v>459</v>
      </c>
      <c r="M22" s="5" t="s">
        <v>439</v>
      </c>
      <c r="N22" s="6" t="s">
        <v>171</v>
      </c>
      <c r="O22" s="6" t="s">
        <v>83</v>
      </c>
      <c r="P22" s="6" t="s">
        <v>173</v>
      </c>
      <c r="Q22" s="6">
        <v>1</v>
      </c>
      <c r="R22" s="5">
        <v>4</v>
      </c>
      <c r="S22" s="6">
        <v>267</v>
      </c>
      <c r="T22" s="6">
        <v>15</v>
      </c>
      <c r="U22" s="6">
        <f t="shared" si="0"/>
        <v>4005</v>
      </c>
      <c r="V22" s="5" t="s">
        <v>460</v>
      </c>
      <c r="W22" s="6" t="s">
        <v>461</v>
      </c>
      <c r="X22" s="5"/>
      <c r="Y22" s="6">
        <v>1.5</v>
      </c>
      <c r="Z22" s="6" t="s">
        <v>87</v>
      </c>
      <c r="AA22" s="5" t="s">
        <v>110</v>
      </c>
      <c r="AB22" s="5" t="s">
        <v>25</v>
      </c>
      <c r="AC22" s="6" t="s">
        <v>89</v>
      </c>
      <c r="AD22" s="6">
        <v>86.27</v>
      </c>
      <c r="AE22" s="6">
        <v>100</v>
      </c>
      <c r="AF22" s="5" t="s">
        <v>90</v>
      </c>
      <c r="AG22" s="5" t="s">
        <v>116</v>
      </c>
      <c r="AH22" s="5" t="s">
        <v>77</v>
      </c>
      <c r="AI22" s="5" t="s">
        <v>462</v>
      </c>
      <c r="AJ22" s="5">
        <v>2070</v>
      </c>
      <c r="AK22" s="6" t="s">
        <v>463</v>
      </c>
      <c r="AL22" s="5" t="s">
        <v>35</v>
      </c>
      <c r="AM22" s="5" t="s">
        <v>36</v>
      </c>
      <c r="AN22" s="6" t="s">
        <v>464</v>
      </c>
      <c r="AO22" s="5" t="s">
        <v>421</v>
      </c>
      <c r="AP22" s="5" t="s">
        <v>39</v>
      </c>
      <c r="AQ22" s="6" t="s">
        <v>87</v>
      </c>
      <c r="AR22" s="5">
        <v>2</v>
      </c>
      <c r="AS22" s="6" t="s">
        <v>465</v>
      </c>
      <c r="AT22" s="6">
        <v>4284.6954213515701</v>
      </c>
      <c r="AU22" s="5" t="s">
        <v>466</v>
      </c>
      <c r="AV22" s="6">
        <v>654.4</v>
      </c>
      <c r="AW22" s="6" t="s">
        <v>91</v>
      </c>
      <c r="AX22" s="5" t="s">
        <v>467</v>
      </c>
      <c r="AY22" s="5" t="s">
        <v>468</v>
      </c>
      <c r="AZ22" s="6" t="s">
        <v>469</v>
      </c>
      <c r="BA22" s="5">
        <v>0</v>
      </c>
      <c r="BB22" s="5">
        <v>1</v>
      </c>
      <c r="BC22" s="6" t="s">
        <v>450</v>
      </c>
      <c r="BD22" s="6" t="s">
        <v>470</v>
      </c>
      <c r="BE22" s="6" t="s">
        <v>471</v>
      </c>
      <c r="BF22" s="6" t="s">
        <v>472</v>
      </c>
      <c r="BG22" s="5"/>
      <c r="BH22" s="5"/>
      <c r="BI22" s="5">
        <v>4</v>
      </c>
      <c r="BJ22" s="5" t="s">
        <v>454</v>
      </c>
      <c r="BK22" s="6">
        <v>157.04615999999999</v>
      </c>
      <c r="BL22" s="5"/>
      <c r="BM22" s="5"/>
      <c r="BN22" s="5"/>
      <c r="BO22" s="5"/>
      <c r="BP22" s="7" t="s">
        <v>473</v>
      </c>
      <c r="BQ22" s="5" t="s">
        <v>456</v>
      </c>
      <c r="BR22" s="5" t="s">
        <v>421</v>
      </c>
      <c r="BS22" s="5" t="s">
        <v>110</v>
      </c>
      <c r="BT22" s="5" t="s">
        <v>421</v>
      </c>
      <c r="BU22" s="5" t="s">
        <v>457</v>
      </c>
      <c r="BV22" s="5">
        <v>3</v>
      </c>
      <c r="BW22" s="5">
        <v>31</v>
      </c>
      <c r="BX22" s="5" t="s">
        <v>436</v>
      </c>
      <c r="BY22" s="5"/>
    </row>
    <row r="23" spans="1:77" x14ac:dyDescent="0.2">
      <c r="A23" s="5">
        <v>22</v>
      </c>
      <c r="B23" s="5" t="s">
        <v>474</v>
      </c>
      <c r="C23" s="5" t="s">
        <v>412</v>
      </c>
      <c r="D23" s="5">
        <v>215282</v>
      </c>
      <c r="E23" s="5"/>
      <c r="F23" s="5"/>
      <c r="G23" s="5"/>
      <c r="H23" s="5" t="s">
        <v>76</v>
      </c>
      <c r="I23" s="5" t="s">
        <v>77</v>
      </c>
      <c r="J23" s="5" t="s">
        <v>78</v>
      </c>
      <c r="K23" s="5" t="s">
        <v>475</v>
      </c>
      <c r="L23" s="5" t="s">
        <v>476</v>
      </c>
      <c r="M23" s="5" t="s">
        <v>81</v>
      </c>
      <c r="N23" s="6" t="s">
        <v>171</v>
      </c>
      <c r="O23" s="6" t="s">
        <v>172</v>
      </c>
      <c r="P23" s="6" t="s">
        <v>173</v>
      </c>
      <c r="Q23" s="6">
        <v>1</v>
      </c>
      <c r="R23" s="5">
        <v>4</v>
      </c>
      <c r="S23" s="6">
        <v>266</v>
      </c>
      <c r="T23" s="6">
        <v>16</v>
      </c>
      <c r="U23" s="6">
        <f t="shared" si="0"/>
        <v>4256</v>
      </c>
      <c r="V23" s="5" t="s">
        <v>477</v>
      </c>
      <c r="W23" s="6" t="s">
        <v>478</v>
      </c>
      <c r="X23" s="5"/>
      <c r="Y23" s="6">
        <v>3</v>
      </c>
      <c r="Z23" s="6" t="s">
        <v>87</v>
      </c>
      <c r="AA23" s="5" t="s">
        <v>110</v>
      </c>
      <c r="AB23" s="5" t="s">
        <v>25</v>
      </c>
      <c r="AC23" s="6" t="s">
        <v>89</v>
      </c>
      <c r="AD23" s="6">
        <v>96.75</v>
      </c>
      <c r="AE23" s="6">
        <v>88</v>
      </c>
      <c r="AF23" s="5" t="s">
        <v>90</v>
      </c>
      <c r="AG23" s="5" t="s">
        <v>116</v>
      </c>
      <c r="AH23" s="5" t="s">
        <v>77</v>
      </c>
      <c r="AI23" s="5" t="s">
        <v>479</v>
      </c>
      <c r="AJ23" s="5">
        <v>2070</v>
      </c>
      <c r="AK23" s="6" t="s">
        <v>480</v>
      </c>
      <c r="AL23" s="5" t="s">
        <v>35</v>
      </c>
      <c r="AM23" s="5" t="s">
        <v>36</v>
      </c>
      <c r="AN23" s="6" t="s">
        <v>481</v>
      </c>
      <c r="AO23" s="5" t="s">
        <v>421</v>
      </c>
      <c r="AP23" s="5" t="s">
        <v>39</v>
      </c>
      <c r="AQ23" s="6" t="s">
        <v>87</v>
      </c>
      <c r="AR23" s="5">
        <v>2</v>
      </c>
      <c r="AS23" s="6" t="s">
        <v>482</v>
      </c>
      <c r="AT23" s="6">
        <v>4836.3036504580696</v>
      </c>
      <c r="AU23" s="5" t="s">
        <v>483</v>
      </c>
      <c r="AV23" s="6">
        <v>645.29999999999995</v>
      </c>
      <c r="AW23" s="6" t="s">
        <v>91</v>
      </c>
      <c r="AX23" s="5" t="s">
        <v>484</v>
      </c>
      <c r="AY23" s="5" t="s">
        <v>485</v>
      </c>
      <c r="AZ23" s="6" t="s">
        <v>486</v>
      </c>
      <c r="BA23" s="5">
        <v>0</v>
      </c>
      <c r="BB23" s="5">
        <v>1</v>
      </c>
      <c r="BC23" s="6" t="s">
        <v>487</v>
      </c>
      <c r="BD23" s="6" t="s">
        <v>488</v>
      </c>
      <c r="BE23" s="6" t="s">
        <v>489</v>
      </c>
      <c r="BF23" s="6" t="s">
        <v>490</v>
      </c>
      <c r="BG23" s="5"/>
      <c r="BH23" s="5"/>
      <c r="BI23" s="5">
        <v>3.2919165593037598</v>
      </c>
      <c r="BJ23" s="5" t="s">
        <v>491</v>
      </c>
      <c r="BK23" s="6">
        <v>154.86048828454901</v>
      </c>
      <c r="BL23" s="5"/>
      <c r="BM23" s="5"/>
      <c r="BN23" s="5"/>
      <c r="BO23" s="5"/>
      <c r="BP23" s="7" t="s">
        <v>492</v>
      </c>
      <c r="BQ23" s="5" t="s">
        <v>493</v>
      </c>
      <c r="BR23" s="5" t="s">
        <v>421</v>
      </c>
      <c r="BS23" s="5" t="s">
        <v>110</v>
      </c>
      <c r="BT23" s="5" t="s">
        <v>421</v>
      </c>
      <c r="BU23" s="5" t="s">
        <v>110</v>
      </c>
      <c r="BV23" s="5">
        <v>3</v>
      </c>
      <c r="BW23" s="5">
        <v>6</v>
      </c>
      <c r="BX23" s="5" t="s">
        <v>436</v>
      </c>
      <c r="BY23" s="5"/>
    </row>
    <row r="24" spans="1:77" x14ac:dyDescent="0.2">
      <c r="A24" s="5">
        <v>23</v>
      </c>
      <c r="B24" s="5" t="s">
        <v>474</v>
      </c>
      <c r="C24" s="5" t="s">
        <v>412</v>
      </c>
      <c r="D24" s="5">
        <v>220897</v>
      </c>
      <c r="E24" s="5"/>
      <c r="F24" s="5"/>
      <c r="G24" s="5"/>
      <c r="H24" s="5" t="s">
        <v>76</v>
      </c>
      <c r="I24" s="5" t="s">
        <v>77</v>
      </c>
      <c r="J24" s="5" t="s">
        <v>78</v>
      </c>
      <c r="K24" s="5" t="s">
        <v>494</v>
      </c>
      <c r="L24" s="5" t="s">
        <v>495</v>
      </c>
      <c r="M24" s="5" t="s">
        <v>496</v>
      </c>
      <c r="N24" s="6" t="s">
        <v>171</v>
      </c>
      <c r="O24" s="6" t="s">
        <v>83</v>
      </c>
      <c r="P24" s="6" t="s">
        <v>173</v>
      </c>
      <c r="Q24" s="6">
        <v>1</v>
      </c>
      <c r="R24" s="5">
        <v>3</v>
      </c>
      <c r="S24" s="6">
        <v>266</v>
      </c>
      <c r="T24" s="6">
        <v>16</v>
      </c>
      <c r="U24" s="6">
        <f t="shared" si="0"/>
        <v>4256</v>
      </c>
      <c r="V24" s="5" t="s">
        <v>497</v>
      </c>
      <c r="W24" s="6" t="s">
        <v>498</v>
      </c>
      <c r="X24" s="5"/>
      <c r="Y24" s="6">
        <v>3</v>
      </c>
      <c r="Z24" s="6" t="s">
        <v>87</v>
      </c>
      <c r="AA24" s="5" t="s">
        <v>110</v>
      </c>
      <c r="AB24" s="5" t="s">
        <v>25</v>
      </c>
      <c r="AC24" s="6" t="s">
        <v>89</v>
      </c>
      <c r="AD24" s="6">
        <v>77.69</v>
      </c>
      <c r="AE24" s="6">
        <v>100</v>
      </c>
      <c r="AF24" s="5" t="s">
        <v>90</v>
      </c>
      <c r="AG24" s="5" t="s">
        <v>116</v>
      </c>
      <c r="AH24" s="5" t="s">
        <v>77</v>
      </c>
      <c r="AI24" s="5" t="s">
        <v>479</v>
      </c>
      <c r="AJ24" s="5">
        <v>2070</v>
      </c>
      <c r="AK24" s="6" t="s">
        <v>499</v>
      </c>
      <c r="AL24" s="5" t="s">
        <v>35</v>
      </c>
      <c r="AM24" s="5" t="s">
        <v>36</v>
      </c>
      <c r="AN24" s="6" t="s">
        <v>500</v>
      </c>
      <c r="AO24" s="5" t="s">
        <v>421</v>
      </c>
      <c r="AP24" s="5" t="s">
        <v>39</v>
      </c>
      <c r="AQ24" s="6" t="s">
        <v>87</v>
      </c>
      <c r="AR24" s="5">
        <v>0</v>
      </c>
      <c r="AS24" s="6" t="s">
        <v>501</v>
      </c>
      <c r="AT24" s="6">
        <v>4596.2444381516298</v>
      </c>
      <c r="AU24" s="5" t="s">
        <v>502</v>
      </c>
      <c r="AV24" s="6">
        <v>608</v>
      </c>
      <c r="AW24" s="6" t="s">
        <v>91</v>
      </c>
      <c r="AX24" s="5" t="s">
        <v>503</v>
      </c>
      <c r="AY24" s="5" t="s">
        <v>504</v>
      </c>
      <c r="AZ24" s="6" t="s">
        <v>505</v>
      </c>
      <c r="BA24" s="5">
        <v>0</v>
      </c>
      <c r="BB24" s="5">
        <v>1</v>
      </c>
      <c r="BC24" s="6" t="s">
        <v>233</v>
      </c>
      <c r="BD24" s="6" t="s">
        <v>506</v>
      </c>
      <c r="BE24" s="6" t="s">
        <v>507</v>
      </c>
      <c r="BF24" s="6" t="s">
        <v>508</v>
      </c>
      <c r="BG24" s="5"/>
      <c r="BH24" s="5"/>
      <c r="BI24" s="5">
        <v>3</v>
      </c>
      <c r="BJ24" s="5" t="s">
        <v>509</v>
      </c>
      <c r="BK24" s="6">
        <v>145.91999999999999</v>
      </c>
      <c r="BL24" s="5"/>
      <c r="BM24" s="5"/>
      <c r="BN24" s="5"/>
      <c r="BO24" s="5"/>
      <c r="BP24" s="7" t="s">
        <v>510</v>
      </c>
      <c r="BQ24" s="5" t="s">
        <v>511</v>
      </c>
      <c r="BR24" s="5" t="s">
        <v>421</v>
      </c>
      <c r="BS24" s="5" t="s">
        <v>110</v>
      </c>
      <c r="BT24" s="5" t="s">
        <v>421</v>
      </c>
      <c r="BU24" s="5" t="s">
        <v>457</v>
      </c>
      <c r="BV24" s="5">
        <v>9</v>
      </c>
      <c r="BW24" s="5">
        <v>18</v>
      </c>
      <c r="BX24" s="5" t="s">
        <v>436</v>
      </c>
      <c r="BY24" s="5"/>
    </row>
    <row r="25" spans="1:77" x14ac:dyDescent="0.2">
      <c r="A25" s="5">
        <v>24</v>
      </c>
      <c r="B25" s="5" t="s">
        <v>411</v>
      </c>
      <c r="C25" s="5" t="s">
        <v>412</v>
      </c>
      <c r="D25" s="5">
        <v>215018</v>
      </c>
      <c r="E25" s="5"/>
      <c r="F25" s="5"/>
      <c r="G25" s="5"/>
      <c r="H25" s="5" t="s">
        <v>76</v>
      </c>
      <c r="I25" s="5" t="s">
        <v>77</v>
      </c>
      <c r="J25" s="5" t="s">
        <v>78</v>
      </c>
      <c r="K25" s="5" t="s">
        <v>512</v>
      </c>
      <c r="L25" s="5" t="s">
        <v>270</v>
      </c>
      <c r="M25" s="5" t="s">
        <v>270</v>
      </c>
      <c r="N25" s="6" t="s">
        <v>171</v>
      </c>
      <c r="O25" s="6" t="s">
        <v>83</v>
      </c>
      <c r="P25" s="6" t="s">
        <v>173</v>
      </c>
      <c r="Q25" s="6">
        <v>3</v>
      </c>
      <c r="R25" s="5">
        <v>3</v>
      </c>
      <c r="S25" s="6">
        <v>200</v>
      </c>
      <c r="T25" s="6">
        <v>25</v>
      </c>
      <c r="U25" s="6">
        <f t="shared" si="0"/>
        <v>5000</v>
      </c>
      <c r="V25" s="5" t="s">
        <v>513</v>
      </c>
      <c r="W25" s="6" t="s">
        <v>514</v>
      </c>
      <c r="X25" s="5"/>
      <c r="Y25" s="6">
        <v>1.5</v>
      </c>
      <c r="Z25" s="6" t="s">
        <v>87</v>
      </c>
      <c r="AA25" s="5" t="s">
        <v>435</v>
      </c>
      <c r="AB25" s="5" t="s">
        <v>25</v>
      </c>
      <c r="AC25" s="6" t="s">
        <v>89</v>
      </c>
      <c r="AD25" s="6">
        <v>89</v>
      </c>
      <c r="AE25" s="6">
        <v>100</v>
      </c>
      <c r="AF25" s="5" t="s">
        <v>90</v>
      </c>
      <c r="AG25" s="5" t="s">
        <v>116</v>
      </c>
      <c r="AH25" s="5" t="s">
        <v>77</v>
      </c>
      <c r="AI25" s="5" t="s">
        <v>515</v>
      </c>
      <c r="AJ25" s="5">
        <v>2070</v>
      </c>
      <c r="AK25" s="6" t="s">
        <v>516</v>
      </c>
      <c r="AL25" s="5" t="s">
        <v>35</v>
      </c>
      <c r="AM25" s="5" t="s">
        <v>36</v>
      </c>
      <c r="AN25" s="6" t="s">
        <v>517</v>
      </c>
      <c r="AO25" s="5" t="s">
        <v>421</v>
      </c>
      <c r="AP25" s="5" t="s">
        <v>39</v>
      </c>
      <c r="AQ25" s="6" t="s">
        <v>87</v>
      </c>
      <c r="AR25" s="5">
        <v>2</v>
      </c>
      <c r="AS25" s="6" t="s">
        <v>518</v>
      </c>
      <c r="AT25" s="6">
        <v>5602.9550561797796</v>
      </c>
      <c r="AU25" s="5" t="s">
        <v>519</v>
      </c>
      <c r="AV25" s="6">
        <v>441.1</v>
      </c>
      <c r="AW25" s="6" t="s">
        <v>91</v>
      </c>
      <c r="AX25" s="5" t="s">
        <v>520</v>
      </c>
      <c r="AY25" s="5" t="s">
        <v>521</v>
      </c>
      <c r="AZ25" s="6" t="s">
        <v>522</v>
      </c>
      <c r="BA25" s="5">
        <v>0</v>
      </c>
      <c r="BB25" s="5">
        <v>1</v>
      </c>
      <c r="BC25" s="6" t="s">
        <v>428</v>
      </c>
      <c r="BD25" s="6" t="s">
        <v>523</v>
      </c>
      <c r="BE25" s="6" t="s">
        <v>524</v>
      </c>
      <c r="BF25" s="6" t="s">
        <v>525</v>
      </c>
      <c r="BG25" s="5"/>
      <c r="BH25" s="5"/>
      <c r="BI25" s="5">
        <v>3</v>
      </c>
      <c r="BJ25" s="5" t="s">
        <v>526</v>
      </c>
      <c r="BK25" s="6">
        <v>105.87559550561799</v>
      </c>
      <c r="BL25" s="5"/>
      <c r="BM25" s="5"/>
      <c r="BN25" s="5"/>
      <c r="BO25" s="5"/>
      <c r="BP25" s="7" t="s">
        <v>527</v>
      </c>
      <c r="BQ25" s="5" t="s">
        <v>528</v>
      </c>
      <c r="BR25" s="5" t="s">
        <v>421</v>
      </c>
      <c r="BS25" s="5" t="s">
        <v>110</v>
      </c>
      <c r="BT25" s="5" t="s">
        <v>421</v>
      </c>
      <c r="BU25" s="5" t="s">
        <v>457</v>
      </c>
      <c r="BV25" s="5">
        <v>3</v>
      </c>
      <c r="BW25" s="5">
        <v>13</v>
      </c>
      <c r="BX25" s="5" t="s">
        <v>436</v>
      </c>
      <c r="BY25" s="5"/>
    </row>
    <row r="26" spans="1:77" x14ac:dyDescent="0.2">
      <c r="A26" s="5">
        <v>25</v>
      </c>
      <c r="B26" s="5" t="s">
        <v>411</v>
      </c>
      <c r="C26" s="5" t="s">
        <v>412</v>
      </c>
      <c r="D26" s="5">
        <v>222444</v>
      </c>
      <c r="E26" s="5"/>
      <c r="F26" s="5"/>
      <c r="G26" s="5"/>
      <c r="H26" s="5" t="s">
        <v>76</v>
      </c>
      <c r="I26" s="5" t="s">
        <v>77</v>
      </c>
      <c r="J26" s="5" t="s">
        <v>78</v>
      </c>
      <c r="K26" s="5" t="s">
        <v>529</v>
      </c>
      <c r="L26" s="5" t="s">
        <v>530</v>
      </c>
      <c r="M26" s="5" t="s">
        <v>531</v>
      </c>
      <c r="N26" s="6" t="s">
        <v>82</v>
      </c>
      <c r="O26" s="6" t="s">
        <v>83</v>
      </c>
      <c r="P26" s="6" t="s">
        <v>84</v>
      </c>
      <c r="Q26" s="6">
        <v>1</v>
      </c>
      <c r="R26" s="5">
        <v>3</v>
      </c>
      <c r="S26" s="6">
        <v>266</v>
      </c>
      <c r="T26" s="6">
        <v>16</v>
      </c>
      <c r="U26" s="6">
        <f t="shared" si="0"/>
        <v>4256</v>
      </c>
      <c r="V26" s="5" t="s">
        <v>532</v>
      </c>
      <c r="W26" s="6" t="s">
        <v>533</v>
      </c>
      <c r="X26" s="5"/>
      <c r="Y26" s="6">
        <v>3</v>
      </c>
      <c r="Z26" s="6" t="s">
        <v>87</v>
      </c>
      <c r="AA26" s="5" t="s">
        <v>110</v>
      </c>
      <c r="AB26" s="5" t="s">
        <v>25</v>
      </c>
      <c r="AC26" s="6" t="s">
        <v>89</v>
      </c>
      <c r="AD26" s="6">
        <v>82.341820526227195</v>
      </c>
      <c r="AE26" s="6">
        <v>100</v>
      </c>
      <c r="AF26" s="5" t="s">
        <v>90</v>
      </c>
      <c r="AG26" s="5" t="s">
        <v>116</v>
      </c>
      <c r="AH26" s="5" t="s">
        <v>77</v>
      </c>
      <c r="AI26" s="5" t="s">
        <v>117</v>
      </c>
      <c r="AJ26" s="5" t="s">
        <v>93</v>
      </c>
      <c r="AK26" s="6" t="s">
        <v>534</v>
      </c>
      <c r="AL26" s="5" t="s">
        <v>35</v>
      </c>
      <c r="AM26" s="5" t="s">
        <v>36</v>
      </c>
      <c r="AN26" s="6" t="s">
        <v>535</v>
      </c>
      <c r="AO26" s="5" t="s">
        <v>421</v>
      </c>
      <c r="AP26" s="5" t="s">
        <v>39</v>
      </c>
      <c r="AQ26" s="6" t="s">
        <v>87</v>
      </c>
      <c r="AR26" s="5">
        <v>2</v>
      </c>
      <c r="AS26" s="6" t="s">
        <v>536</v>
      </c>
      <c r="AT26" s="6">
        <v>4643.8476967873803</v>
      </c>
      <c r="AU26" s="5" t="s">
        <v>537</v>
      </c>
      <c r="AV26" s="6">
        <v>589.70000000000005</v>
      </c>
      <c r="AW26" s="6" t="s">
        <v>91</v>
      </c>
      <c r="AX26" s="5" t="s">
        <v>538</v>
      </c>
      <c r="AY26" s="5" t="s">
        <v>539</v>
      </c>
      <c r="AZ26" s="6" t="s">
        <v>540</v>
      </c>
      <c r="BA26" s="5">
        <v>0</v>
      </c>
      <c r="BB26" s="5">
        <v>1</v>
      </c>
      <c r="BC26" s="6" t="s">
        <v>541</v>
      </c>
      <c r="BD26" s="6" t="s">
        <v>542</v>
      </c>
      <c r="BE26" s="6" t="s">
        <v>543</v>
      </c>
      <c r="BF26" s="6" t="s">
        <v>544</v>
      </c>
      <c r="BG26" s="5"/>
      <c r="BH26" s="5"/>
      <c r="BI26" s="5">
        <v>3</v>
      </c>
      <c r="BJ26" s="5" t="s">
        <v>545</v>
      </c>
      <c r="BK26" s="6">
        <v>141.52854922958801</v>
      </c>
      <c r="BL26" s="5"/>
      <c r="BM26" s="5"/>
      <c r="BN26" s="5">
        <v>0</v>
      </c>
      <c r="BO26" s="5">
        <v>0</v>
      </c>
      <c r="BP26" s="7" t="s">
        <v>546</v>
      </c>
      <c r="BQ26" s="5" t="s">
        <v>547</v>
      </c>
      <c r="BR26" s="5" t="s">
        <v>421</v>
      </c>
      <c r="BS26" s="5" t="s">
        <v>110</v>
      </c>
      <c r="BT26" s="5" t="s">
        <v>421</v>
      </c>
      <c r="BU26" s="5" t="s">
        <v>457</v>
      </c>
      <c r="BV26" s="5">
        <v>12</v>
      </c>
      <c r="BW26" s="5">
        <v>20</v>
      </c>
      <c r="BX26" s="5" t="s">
        <v>436</v>
      </c>
      <c r="BY26" s="5"/>
    </row>
    <row r="27" spans="1:77" x14ac:dyDescent="0.2">
      <c r="A27" s="5">
        <v>26</v>
      </c>
      <c r="B27" s="5" t="s">
        <v>474</v>
      </c>
      <c r="C27" s="5" t="s">
        <v>412</v>
      </c>
      <c r="D27" s="5">
        <v>224814</v>
      </c>
      <c r="E27" s="5"/>
      <c r="F27" s="5"/>
      <c r="G27" s="5"/>
      <c r="H27" s="5" t="s">
        <v>76</v>
      </c>
      <c r="I27" s="5" t="s">
        <v>77</v>
      </c>
      <c r="J27" s="5" t="s">
        <v>78</v>
      </c>
      <c r="K27" s="5" t="s">
        <v>548</v>
      </c>
      <c r="L27" s="5" t="s">
        <v>530</v>
      </c>
      <c r="M27" s="5" t="s">
        <v>531</v>
      </c>
      <c r="N27" s="6" t="s">
        <v>82</v>
      </c>
      <c r="O27" s="6" t="s">
        <v>83</v>
      </c>
      <c r="P27" s="6" t="s">
        <v>84</v>
      </c>
      <c r="Q27" s="6">
        <v>1</v>
      </c>
      <c r="R27" s="5">
        <v>3</v>
      </c>
      <c r="S27" s="6">
        <v>266</v>
      </c>
      <c r="T27" s="6">
        <v>16</v>
      </c>
      <c r="U27" s="6">
        <f t="shared" si="0"/>
        <v>4256</v>
      </c>
      <c r="V27" s="5" t="s">
        <v>532</v>
      </c>
      <c r="W27" s="6" t="s">
        <v>549</v>
      </c>
      <c r="X27" s="5"/>
      <c r="Y27" s="6">
        <v>3</v>
      </c>
      <c r="Z27" s="6" t="s">
        <v>87</v>
      </c>
      <c r="AA27" s="5" t="s">
        <v>110</v>
      </c>
      <c r="AB27" s="5" t="s">
        <v>25</v>
      </c>
      <c r="AC27" s="6" t="s">
        <v>89</v>
      </c>
      <c r="AD27" s="6">
        <v>81.540000000000006</v>
      </c>
      <c r="AE27" s="6">
        <v>100</v>
      </c>
      <c r="AF27" s="5" t="s">
        <v>90</v>
      </c>
      <c r="AG27" s="5" t="s">
        <v>116</v>
      </c>
      <c r="AH27" s="5" t="s">
        <v>77</v>
      </c>
      <c r="AI27" s="5" t="s">
        <v>117</v>
      </c>
      <c r="AJ27" s="5" t="s">
        <v>93</v>
      </c>
      <c r="AK27" s="6" t="s">
        <v>550</v>
      </c>
      <c r="AL27" s="5" t="s">
        <v>35</v>
      </c>
      <c r="AM27" s="5" t="s">
        <v>36</v>
      </c>
      <c r="AN27" s="6" t="s">
        <v>551</v>
      </c>
      <c r="AO27" s="5" t="s">
        <v>421</v>
      </c>
      <c r="AP27" s="5" t="s">
        <v>39</v>
      </c>
      <c r="AQ27" s="6" t="s">
        <v>87</v>
      </c>
      <c r="AR27" s="5">
        <v>2</v>
      </c>
      <c r="AS27" s="6" t="s">
        <v>552</v>
      </c>
      <c r="AT27" s="6">
        <v>4725.9346382143704</v>
      </c>
      <c r="AU27" s="5" t="s">
        <v>553</v>
      </c>
      <c r="AV27" s="6">
        <v>599</v>
      </c>
      <c r="AW27" s="6" t="s">
        <v>91</v>
      </c>
      <c r="AX27" s="5" t="s">
        <v>554</v>
      </c>
      <c r="AY27" s="5" t="s">
        <v>555</v>
      </c>
      <c r="AZ27" s="6" t="s">
        <v>556</v>
      </c>
      <c r="BA27" s="5">
        <v>0</v>
      </c>
      <c r="BB27" s="5">
        <v>1</v>
      </c>
      <c r="BC27" s="6" t="s">
        <v>557</v>
      </c>
      <c r="BD27" s="6" t="s">
        <v>558</v>
      </c>
      <c r="BE27" s="6" t="s">
        <v>559</v>
      </c>
      <c r="BF27" s="6" t="s">
        <v>560</v>
      </c>
      <c r="BG27" s="5"/>
      <c r="BH27" s="5"/>
      <c r="BI27" s="5">
        <v>3</v>
      </c>
      <c r="BJ27" s="5" t="s">
        <v>561</v>
      </c>
      <c r="BK27" s="6">
        <v>143.76</v>
      </c>
      <c r="BL27" s="5"/>
      <c r="BM27" s="5"/>
      <c r="BN27" s="5">
        <v>0</v>
      </c>
      <c r="BO27" s="5">
        <v>0</v>
      </c>
      <c r="BP27" s="5">
        <v>0</v>
      </c>
      <c r="BQ27" s="5" t="s">
        <v>547</v>
      </c>
      <c r="BR27" s="5" t="s">
        <v>421</v>
      </c>
      <c r="BS27" s="5" t="s">
        <v>110</v>
      </c>
      <c r="BT27" s="5" t="s">
        <v>421</v>
      </c>
      <c r="BU27" s="5" t="s">
        <v>457</v>
      </c>
      <c r="BV27" s="5">
        <v>12</v>
      </c>
      <c r="BW27" s="5">
        <v>20</v>
      </c>
      <c r="BX27" s="5" t="s">
        <v>436</v>
      </c>
      <c r="BY27" s="5"/>
    </row>
    <row r="28" spans="1:77" x14ac:dyDescent="0.2">
      <c r="A28" s="5">
        <v>27</v>
      </c>
      <c r="B28" s="5" t="s">
        <v>474</v>
      </c>
      <c r="C28" s="5" t="s">
        <v>412</v>
      </c>
      <c r="D28" s="5">
        <v>222572</v>
      </c>
      <c r="E28" s="5"/>
      <c r="F28" s="5"/>
      <c r="G28" s="5"/>
      <c r="H28" s="5" t="s">
        <v>76</v>
      </c>
      <c r="I28" s="5" t="s">
        <v>77</v>
      </c>
      <c r="J28" s="5" t="s">
        <v>78</v>
      </c>
      <c r="K28" s="5" t="s">
        <v>562</v>
      </c>
      <c r="L28" s="5" t="s">
        <v>563</v>
      </c>
      <c r="M28" s="5" t="s">
        <v>495</v>
      </c>
      <c r="N28" s="6" t="s">
        <v>171</v>
      </c>
      <c r="O28" s="6" t="s">
        <v>83</v>
      </c>
      <c r="P28" s="6" t="s">
        <v>173</v>
      </c>
      <c r="Q28" s="6">
        <v>1</v>
      </c>
      <c r="R28" s="5">
        <v>2</v>
      </c>
      <c r="S28" s="6">
        <v>266</v>
      </c>
      <c r="T28" s="6">
        <v>16</v>
      </c>
      <c r="U28" s="6">
        <f t="shared" si="0"/>
        <v>4256</v>
      </c>
      <c r="V28" s="5" t="s">
        <v>564</v>
      </c>
      <c r="W28" s="6" t="s">
        <v>565</v>
      </c>
      <c r="X28" s="5"/>
      <c r="Y28" s="6">
        <v>3</v>
      </c>
      <c r="Z28" s="6" t="s">
        <v>87</v>
      </c>
      <c r="AA28" s="5" t="s">
        <v>110</v>
      </c>
      <c r="AB28" s="5" t="s">
        <v>25</v>
      </c>
      <c r="AC28" s="6" t="s">
        <v>89</v>
      </c>
      <c r="AD28" s="6">
        <v>88</v>
      </c>
      <c r="AE28" s="6">
        <v>100</v>
      </c>
      <c r="AF28" s="5" t="s">
        <v>90</v>
      </c>
      <c r="AG28" s="5" t="s">
        <v>116</v>
      </c>
      <c r="AH28" s="5" t="s">
        <v>77</v>
      </c>
      <c r="AI28" s="5" t="s">
        <v>566</v>
      </c>
      <c r="AJ28" s="5">
        <v>2070</v>
      </c>
      <c r="AK28" s="6" t="s">
        <v>567</v>
      </c>
      <c r="AL28" s="5" t="s">
        <v>35</v>
      </c>
      <c r="AM28" s="5" t="s">
        <v>36</v>
      </c>
      <c r="AN28" s="6" t="s">
        <v>568</v>
      </c>
      <c r="AO28" s="5" t="s">
        <v>421</v>
      </c>
      <c r="AP28" s="5" t="s">
        <v>39</v>
      </c>
      <c r="AQ28" s="6" t="s">
        <v>87</v>
      </c>
      <c r="AR28" s="5">
        <v>1</v>
      </c>
      <c r="AS28" s="6" t="s">
        <v>569</v>
      </c>
      <c r="AT28" s="6">
        <v>4550.9408000000003</v>
      </c>
      <c r="AU28" s="5" t="s">
        <v>570</v>
      </c>
      <c r="AV28" s="6">
        <v>325.89999999999998</v>
      </c>
      <c r="AW28" s="6" t="s">
        <v>99</v>
      </c>
      <c r="AX28" s="5" t="s">
        <v>571</v>
      </c>
      <c r="AY28" s="5" t="s">
        <v>572</v>
      </c>
      <c r="AZ28" s="6" t="s">
        <v>573</v>
      </c>
      <c r="BA28" s="5">
        <v>0</v>
      </c>
      <c r="BB28" s="5">
        <v>1</v>
      </c>
      <c r="BC28" s="6" t="s">
        <v>574</v>
      </c>
      <c r="BD28" s="6" t="s">
        <v>575</v>
      </c>
      <c r="BE28" s="6" t="s">
        <v>576</v>
      </c>
      <c r="BF28" s="6" t="s">
        <v>490</v>
      </c>
      <c r="BG28" s="5"/>
      <c r="BH28" s="5"/>
      <c r="BI28" s="5">
        <v>2</v>
      </c>
      <c r="BJ28" s="5" t="s">
        <v>577</v>
      </c>
      <c r="BK28" s="6">
        <v>78.21096</v>
      </c>
      <c r="BL28" s="5"/>
      <c r="BM28" s="5"/>
      <c r="BN28" s="5">
        <v>0</v>
      </c>
      <c r="BO28" s="5">
        <v>0</v>
      </c>
      <c r="BP28" s="7" t="s">
        <v>578</v>
      </c>
      <c r="BQ28" s="5" t="s">
        <v>579</v>
      </c>
      <c r="BR28" s="5" t="s">
        <v>421</v>
      </c>
      <c r="BS28" s="5" t="s">
        <v>110</v>
      </c>
      <c r="BT28" s="5" t="s">
        <v>421</v>
      </c>
      <c r="BU28" s="5" t="s">
        <v>110</v>
      </c>
      <c r="BV28" s="5">
        <v>9</v>
      </c>
      <c r="BW28" s="5">
        <v>12</v>
      </c>
      <c r="BX28" s="5" t="s">
        <v>436</v>
      </c>
      <c r="BY28" s="5"/>
    </row>
    <row r="29" spans="1:77" x14ac:dyDescent="0.2">
      <c r="A29" s="5">
        <v>28</v>
      </c>
      <c r="B29" s="5" t="s">
        <v>474</v>
      </c>
      <c r="C29" s="5" t="s">
        <v>412</v>
      </c>
      <c r="D29" s="5">
        <v>222572</v>
      </c>
      <c r="E29" s="5"/>
      <c r="F29" s="5"/>
      <c r="G29" s="5"/>
      <c r="H29" s="5" t="s">
        <v>76</v>
      </c>
      <c r="I29" s="5" t="s">
        <v>77</v>
      </c>
      <c r="J29" s="5" t="s">
        <v>78</v>
      </c>
      <c r="K29" s="5" t="s">
        <v>580</v>
      </c>
      <c r="L29" s="5" t="s">
        <v>581</v>
      </c>
      <c r="M29" s="5" t="s">
        <v>495</v>
      </c>
      <c r="N29" s="6" t="s">
        <v>171</v>
      </c>
      <c r="O29" s="6" t="s">
        <v>83</v>
      </c>
      <c r="P29" s="6" t="s">
        <v>173</v>
      </c>
      <c r="Q29" s="6">
        <v>1</v>
      </c>
      <c r="R29" s="5">
        <v>2</v>
      </c>
      <c r="S29" s="6">
        <v>266</v>
      </c>
      <c r="T29" s="6">
        <v>16</v>
      </c>
      <c r="U29" s="6">
        <f t="shared" si="0"/>
        <v>4256</v>
      </c>
      <c r="V29" s="5" t="s">
        <v>582</v>
      </c>
      <c r="W29" s="6" t="s">
        <v>565</v>
      </c>
      <c r="X29" s="5"/>
      <c r="Y29" s="6">
        <v>3</v>
      </c>
      <c r="Z29" s="6" t="s">
        <v>87</v>
      </c>
      <c r="AA29" s="5" t="s">
        <v>110</v>
      </c>
      <c r="AB29" s="5" t="s">
        <v>25</v>
      </c>
      <c r="AC29" s="6" t="s">
        <v>89</v>
      </c>
      <c r="AD29" s="6">
        <v>80</v>
      </c>
      <c r="AE29" s="6">
        <v>100</v>
      </c>
      <c r="AF29" s="5" t="s">
        <v>90</v>
      </c>
      <c r="AG29" s="5" t="s">
        <v>116</v>
      </c>
      <c r="AH29" s="5" t="s">
        <v>77</v>
      </c>
      <c r="AI29" s="5" t="s">
        <v>583</v>
      </c>
      <c r="AJ29" s="5">
        <v>2070</v>
      </c>
      <c r="AK29" s="6" t="s">
        <v>584</v>
      </c>
      <c r="AL29" s="5" t="s">
        <v>35</v>
      </c>
      <c r="AM29" s="5" t="s">
        <v>36</v>
      </c>
      <c r="AN29" s="6" t="s">
        <v>568</v>
      </c>
      <c r="AO29" s="5" t="s">
        <v>421</v>
      </c>
      <c r="AP29" s="5" t="s">
        <v>39</v>
      </c>
      <c r="AQ29" s="6" t="s">
        <v>87</v>
      </c>
      <c r="AR29" s="5">
        <v>1</v>
      </c>
      <c r="AS29" s="6" t="s">
        <v>585</v>
      </c>
      <c r="AT29" s="6">
        <v>4748.5522000000001</v>
      </c>
      <c r="AU29" s="5" t="s">
        <v>570</v>
      </c>
      <c r="AV29" s="6">
        <v>335.7</v>
      </c>
      <c r="AW29" s="6" t="s">
        <v>99</v>
      </c>
      <c r="AX29" s="5" t="s">
        <v>571</v>
      </c>
      <c r="AY29" s="5" t="s">
        <v>572</v>
      </c>
      <c r="AZ29" s="6" t="s">
        <v>573</v>
      </c>
      <c r="BA29" s="5">
        <v>0</v>
      </c>
      <c r="BB29" s="5">
        <v>1</v>
      </c>
      <c r="BC29" s="6" t="s">
        <v>586</v>
      </c>
      <c r="BD29" s="6" t="s">
        <v>587</v>
      </c>
      <c r="BE29" s="6" t="s">
        <v>588</v>
      </c>
      <c r="BF29" s="6" t="s">
        <v>589</v>
      </c>
      <c r="BG29" s="5"/>
      <c r="BH29" s="5"/>
      <c r="BI29" s="5">
        <v>2</v>
      </c>
      <c r="BJ29" s="5" t="s">
        <v>577</v>
      </c>
      <c r="BK29" s="6">
        <v>80.571600000000004</v>
      </c>
      <c r="BL29" s="5"/>
      <c r="BM29" s="5"/>
      <c r="BN29" s="5">
        <v>0</v>
      </c>
      <c r="BO29" s="5">
        <v>0</v>
      </c>
      <c r="BP29" s="7" t="s">
        <v>590</v>
      </c>
      <c r="BQ29" s="5" t="s">
        <v>579</v>
      </c>
      <c r="BR29" s="5" t="s">
        <v>421</v>
      </c>
      <c r="BS29" s="5" t="s">
        <v>110</v>
      </c>
      <c r="BT29" s="5" t="s">
        <v>421</v>
      </c>
      <c r="BU29" s="5" t="s">
        <v>110</v>
      </c>
      <c r="BV29" s="5">
        <v>9</v>
      </c>
      <c r="BW29" s="5">
        <v>12</v>
      </c>
      <c r="BX29" s="5" t="s">
        <v>436</v>
      </c>
      <c r="BY29" s="5"/>
    </row>
    <row r="30" spans="1:77" x14ac:dyDescent="0.2">
      <c r="A30" s="5">
        <v>29</v>
      </c>
      <c r="B30" s="5" t="s">
        <v>411</v>
      </c>
      <c r="C30" s="5" t="s">
        <v>412</v>
      </c>
      <c r="D30" s="5">
        <v>215225</v>
      </c>
      <c r="E30" s="5"/>
      <c r="F30" s="5"/>
      <c r="G30" s="5"/>
      <c r="H30" s="5" t="s">
        <v>76</v>
      </c>
      <c r="I30" s="5" t="s">
        <v>77</v>
      </c>
      <c r="J30" s="5" t="s">
        <v>78</v>
      </c>
      <c r="K30" s="5" t="s">
        <v>591</v>
      </c>
      <c r="L30" s="5" t="s">
        <v>592</v>
      </c>
      <c r="M30" s="5" t="s">
        <v>593</v>
      </c>
      <c r="N30" s="6" t="s">
        <v>171</v>
      </c>
      <c r="O30" s="6" t="s">
        <v>594</v>
      </c>
      <c r="P30" s="6" t="s">
        <v>173</v>
      </c>
      <c r="Q30" s="6">
        <v>1</v>
      </c>
      <c r="R30" s="5">
        <v>3</v>
      </c>
      <c r="S30" s="6">
        <v>267</v>
      </c>
      <c r="T30" s="6">
        <v>15</v>
      </c>
      <c r="U30" s="6">
        <f t="shared" si="0"/>
        <v>4005</v>
      </c>
      <c r="V30" s="5" t="s">
        <v>595</v>
      </c>
      <c r="W30" s="6" t="s">
        <v>596</v>
      </c>
      <c r="X30" s="5"/>
      <c r="Y30" s="6">
        <v>1.5</v>
      </c>
      <c r="Z30" s="6" t="s">
        <v>87</v>
      </c>
      <c r="AA30" s="5" t="s">
        <v>110</v>
      </c>
      <c r="AB30" s="5" t="s">
        <v>25</v>
      </c>
      <c r="AC30" s="6" t="s">
        <v>89</v>
      </c>
      <c r="AD30" s="6">
        <v>99.2</v>
      </c>
      <c r="AE30" s="6">
        <v>90</v>
      </c>
      <c r="AF30" s="5" t="s">
        <v>90</v>
      </c>
      <c r="AG30" s="5" t="s">
        <v>116</v>
      </c>
      <c r="AH30" s="5" t="s">
        <v>77</v>
      </c>
      <c r="AI30" s="5" t="s">
        <v>592</v>
      </c>
      <c r="AJ30" s="5">
        <v>2070</v>
      </c>
      <c r="AK30" s="6" t="s">
        <v>597</v>
      </c>
      <c r="AL30" s="5" t="s">
        <v>35</v>
      </c>
      <c r="AM30" s="5" t="s">
        <v>36</v>
      </c>
      <c r="AN30" s="6" t="s">
        <v>598</v>
      </c>
      <c r="AO30" s="5" t="s">
        <v>421</v>
      </c>
      <c r="AP30" s="5" t="s">
        <v>39</v>
      </c>
      <c r="AQ30" s="6" t="s">
        <v>87</v>
      </c>
      <c r="AR30" s="5">
        <v>1</v>
      </c>
      <c r="AS30" s="6" t="s">
        <v>599</v>
      </c>
      <c r="AT30" s="6">
        <v>4447.8781754032298</v>
      </c>
      <c r="AU30" s="5" t="s">
        <v>600</v>
      </c>
      <c r="AV30" s="6">
        <v>334.5</v>
      </c>
      <c r="AW30" s="6" t="s">
        <v>601</v>
      </c>
      <c r="AX30" s="5" t="s">
        <v>602</v>
      </c>
      <c r="AY30" s="5" t="s">
        <v>603</v>
      </c>
      <c r="AZ30" s="6" t="s">
        <v>604</v>
      </c>
      <c r="BA30" s="5">
        <v>0</v>
      </c>
      <c r="BB30" s="5">
        <v>1</v>
      </c>
      <c r="BC30" s="6" t="s">
        <v>428</v>
      </c>
      <c r="BD30" s="6" t="s">
        <v>605</v>
      </c>
      <c r="BE30" s="6" t="s">
        <v>606</v>
      </c>
      <c r="BF30" s="6" t="s">
        <v>490</v>
      </c>
      <c r="BG30" s="5"/>
      <c r="BH30" s="5"/>
      <c r="BI30" s="5">
        <v>1</v>
      </c>
      <c r="BJ30" s="5" t="s">
        <v>607</v>
      </c>
      <c r="BK30" s="6">
        <v>80.276624966053902</v>
      </c>
      <c r="BL30" s="5"/>
      <c r="BM30" s="5"/>
      <c r="BN30" s="5">
        <v>0</v>
      </c>
      <c r="BO30" s="5">
        <v>0</v>
      </c>
      <c r="BP30" s="7" t="s">
        <v>608</v>
      </c>
      <c r="BQ30" s="5" t="s">
        <v>609</v>
      </c>
      <c r="BR30" s="5" t="s">
        <v>421</v>
      </c>
      <c r="BS30" s="5" t="s">
        <v>110</v>
      </c>
      <c r="BT30" s="5" t="s">
        <v>421</v>
      </c>
      <c r="BU30" s="5" t="s">
        <v>610</v>
      </c>
      <c r="BV30" s="5">
        <v>3</v>
      </c>
      <c r="BW30" s="5">
        <v>13</v>
      </c>
      <c r="BX30" s="5" t="s">
        <v>436</v>
      </c>
      <c r="BY30" s="5"/>
    </row>
    <row r="31" spans="1:77" x14ac:dyDescent="0.2">
      <c r="A31" s="5">
        <v>30</v>
      </c>
      <c r="B31" s="5" t="s">
        <v>474</v>
      </c>
      <c r="C31" s="5" t="s">
        <v>412</v>
      </c>
      <c r="D31" s="5">
        <v>230311</v>
      </c>
      <c r="E31" s="5"/>
      <c r="F31" s="5"/>
      <c r="G31" s="5"/>
      <c r="H31" s="5" t="s">
        <v>76</v>
      </c>
      <c r="I31" s="5" t="s">
        <v>77</v>
      </c>
      <c r="J31" s="5" t="s">
        <v>78</v>
      </c>
      <c r="K31" s="5" t="s">
        <v>611</v>
      </c>
      <c r="L31" s="5" t="s">
        <v>612</v>
      </c>
      <c r="M31" s="5" t="s">
        <v>81</v>
      </c>
      <c r="N31" s="6" t="s">
        <v>171</v>
      </c>
      <c r="O31" s="6" t="s">
        <v>83</v>
      </c>
      <c r="P31" s="6" t="s">
        <v>173</v>
      </c>
      <c r="Q31" s="6">
        <v>1</v>
      </c>
      <c r="R31" s="5">
        <v>2</v>
      </c>
      <c r="S31" s="6">
        <v>267</v>
      </c>
      <c r="T31" s="6">
        <v>15</v>
      </c>
      <c r="U31" s="6">
        <f t="shared" si="0"/>
        <v>4005</v>
      </c>
      <c r="V31" s="5" t="s">
        <v>613</v>
      </c>
      <c r="W31" s="6" t="s">
        <v>614</v>
      </c>
      <c r="X31" s="5"/>
      <c r="Y31" s="6">
        <v>5</v>
      </c>
      <c r="Z31" s="6" t="s">
        <v>87</v>
      </c>
      <c r="AA31" s="5" t="s">
        <v>435</v>
      </c>
      <c r="AB31" s="5" t="s">
        <v>25</v>
      </c>
      <c r="AC31" s="6" t="s">
        <v>89</v>
      </c>
      <c r="AD31" s="6">
        <v>107.63</v>
      </c>
      <c r="AE31" s="6">
        <v>95</v>
      </c>
      <c r="AF31" s="5" t="s">
        <v>90</v>
      </c>
      <c r="AG31" s="5" t="s">
        <v>116</v>
      </c>
      <c r="AH31" s="5" t="s">
        <v>77</v>
      </c>
      <c r="AI31" s="5" t="s">
        <v>615</v>
      </c>
      <c r="AJ31" s="5">
        <v>2070</v>
      </c>
      <c r="AK31" s="6" t="s">
        <v>616</v>
      </c>
      <c r="AL31" s="5" t="s">
        <v>35</v>
      </c>
      <c r="AM31" s="5" t="s">
        <v>36</v>
      </c>
      <c r="AN31" s="6" t="s">
        <v>617</v>
      </c>
      <c r="AO31" s="5" t="s">
        <v>421</v>
      </c>
      <c r="AP31" s="5" t="s">
        <v>39</v>
      </c>
      <c r="AQ31" s="6" t="s">
        <v>87</v>
      </c>
      <c r="AR31" s="5">
        <v>1</v>
      </c>
      <c r="AS31" s="6" t="s">
        <v>618</v>
      </c>
      <c r="AT31" s="6">
        <v>4215.7738059726998</v>
      </c>
      <c r="AU31" s="5" t="s">
        <v>619</v>
      </c>
      <c r="AV31" s="6">
        <v>306.5</v>
      </c>
      <c r="AW31" s="6" t="s">
        <v>91</v>
      </c>
      <c r="AX31" s="5" t="s">
        <v>620</v>
      </c>
      <c r="AY31" s="5" t="s">
        <v>621</v>
      </c>
      <c r="AZ31" s="6" t="s">
        <v>622</v>
      </c>
      <c r="BA31" s="5">
        <v>0</v>
      </c>
      <c r="BB31" s="5">
        <v>1</v>
      </c>
      <c r="BC31" s="6" t="s">
        <v>623</v>
      </c>
      <c r="BD31" s="6" t="s">
        <v>624</v>
      </c>
      <c r="BE31" s="6" t="s">
        <v>625</v>
      </c>
      <c r="BF31" s="6" t="s">
        <v>490</v>
      </c>
      <c r="BG31" s="5"/>
      <c r="BH31" s="5"/>
      <c r="BI31" s="5">
        <v>2</v>
      </c>
      <c r="BJ31" s="5" t="s">
        <v>577</v>
      </c>
      <c r="BK31" s="6">
        <v>73.553280000000001</v>
      </c>
      <c r="BL31" s="5"/>
      <c r="BM31" s="5"/>
      <c r="BN31" s="5">
        <v>0</v>
      </c>
      <c r="BO31" s="5">
        <v>0</v>
      </c>
      <c r="BP31" s="7" t="s">
        <v>626</v>
      </c>
      <c r="BQ31" s="5" t="s">
        <v>627</v>
      </c>
      <c r="BR31" s="5" t="s">
        <v>421</v>
      </c>
      <c r="BS31" s="5" t="s">
        <v>110</v>
      </c>
      <c r="BT31" s="5" t="s">
        <v>421</v>
      </c>
      <c r="BU31" s="5" t="s">
        <v>435</v>
      </c>
      <c r="BV31" s="5">
        <v>9</v>
      </c>
      <c r="BW31" s="5">
        <v>19</v>
      </c>
      <c r="BX31" s="5" t="s">
        <v>436</v>
      </c>
      <c r="BY31" s="5"/>
    </row>
    <row r="32" spans="1:77" x14ac:dyDescent="0.2">
      <c r="A32" s="5">
        <v>31</v>
      </c>
      <c r="B32" s="5" t="s">
        <v>411</v>
      </c>
      <c r="C32" s="5" t="s">
        <v>412</v>
      </c>
      <c r="D32" s="5">
        <v>215225</v>
      </c>
      <c r="E32" s="5"/>
      <c r="F32" s="5"/>
      <c r="G32" s="5"/>
      <c r="H32" s="5" t="s">
        <v>76</v>
      </c>
      <c r="I32" s="5" t="s">
        <v>77</v>
      </c>
      <c r="J32" s="5" t="s">
        <v>78</v>
      </c>
      <c r="K32" s="5" t="s">
        <v>628</v>
      </c>
      <c r="L32" s="5" t="s">
        <v>414</v>
      </c>
      <c r="M32" s="5" t="s">
        <v>593</v>
      </c>
      <c r="N32" s="6" t="s">
        <v>171</v>
      </c>
      <c r="O32" s="6" t="s">
        <v>594</v>
      </c>
      <c r="P32" s="6" t="s">
        <v>173</v>
      </c>
      <c r="Q32" s="6">
        <v>1</v>
      </c>
      <c r="R32" s="5">
        <v>4</v>
      </c>
      <c r="S32" s="6">
        <v>267</v>
      </c>
      <c r="T32" s="6">
        <v>15</v>
      </c>
      <c r="U32" s="6">
        <f t="shared" si="0"/>
        <v>4005</v>
      </c>
      <c r="V32" s="5" t="s">
        <v>629</v>
      </c>
      <c r="W32" s="6" t="s">
        <v>596</v>
      </c>
      <c r="X32" s="5"/>
      <c r="Y32" s="6">
        <v>1.5</v>
      </c>
      <c r="Z32" s="6" t="s">
        <v>87</v>
      </c>
      <c r="AA32" s="5" t="s">
        <v>110</v>
      </c>
      <c r="AB32" s="5" t="s">
        <v>25</v>
      </c>
      <c r="AC32" s="6" t="s">
        <v>89</v>
      </c>
      <c r="AD32" s="6">
        <v>110.8</v>
      </c>
      <c r="AE32" s="6">
        <v>87</v>
      </c>
      <c r="AF32" s="5" t="s">
        <v>90</v>
      </c>
      <c r="AG32" s="5" t="s">
        <v>116</v>
      </c>
      <c r="AH32" s="5" t="s">
        <v>77</v>
      </c>
      <c r="AI32" s="5" t="s">
        <v>414</v>
      </c>
      <c r="AJ32" s="5">
        <v>2070</v>
      </c>
      <c r="AK32" s="6" t="s">
        <v>630</v>
      </c>
      <c r="AL32" s="5" t="s">
        <v>35</v>
      </c>
      <c r="AM32" s="5" t="s">
        <v>36</v>
      </c>
      <c r="AN32" s="6" t="s">
        <v>631</v>
      </c>
      <c r="AO32" s="5" t="s">
        <v>421</v>
      </c>
      <c r="AP32" s="5" t="s">
        <v>39</v>
      </c>
      <c r="AQ32" s="6" t="s">
        <v>87</v>
      </c>
      <c r="AR32" s="5">
        <v>1</v>
      </c>
      <c r="AS32" s="6" t="s">
        <v>632</v>
      </c>
      <c r="AT32" s="6">
        <v>4605.3345263288902</v>
      </c>
      <c r="AU32" s="5" t="s">
        <v>633</v>
      </c>
      <c r="AV32" s="6">
        <v>326.89999999999998</v>
      </c>
      <c r="AW32" s="6" t="s">
        <v>601</v>
      </c>
      <c r="AX32" s="5" t="s">
        <v>602</v>
      </c>
      <c r="AY32" s="5" t="s">
        <v>603</v>
      </c>
      <c r="AZ32" s="6" t="s">
        <v>634</v>
      </c>
      <c r="BA32" s="5">
        <v>0</v>
      </c>
      <c r="BB32" s="5">
        <v>1</v>
      </c>
      <c r="BC32" s="6" t="s">
        <v>428</v>
      </c>
      <c r="BD32" s="6" t="s">
        <v>635</v>
      </c>
      <c r="BE32" s="6" t="s">
        <v>636</v>
      </c>
      <c r="BF32" s="6" t="s">
        <v>637</v>
      </c>
      <c r="BG32" s="5"/>
      <c r="BH32" s="5"/>
      <c r="BI32" s="5">
        <v>1</v>
      </c>
      <c r="BJ32" s="5" t="s">
        <v>638</v>
      </c>
      <c r="BK32" s="6">
        <v>78.451278452087607</v>
      </c>
      <c r="BL32" s="5"/>
      <c r="BM32" s="5"/>
      <c r="BN32" s="5">
        <v>0</v>
      </c>
      <c r="BO32" s="5">
        <v>0</v>
      </c>
      <c r="BP32" s="7" t="s">
        <v>639</v>
      </c>
      <c r="BQ32" s="5" t="s">
        <v>609</v>
      </c>
      <c r="BR32" s="5" t="s">
        <v>421</v>
      </c>
      <c r="BS32" s="5" t="s">
        <v>110</v>
      </c>
      <c r="BT32" s="5" t="s">
        <v>421</v>
      </c>
      <c r="BU32" s="5" t="s">
        <v>610</v>
      </c>
      <c r="BV32" s="5">
        <v>3</v>
      </c>
      <c r="BW32" s="5">
        <v>13</v>
      </c>
      <c r="BX32" s="5" t="s">
        <v>436</v>
      </c>
      <c r="BY32" s="5"/>
    </row>
    <row r="33" spans="1:77" x14ac:dyDescent="0.2">
      <c r="A33" s="5">
        <v>32</v>
      </c>
      <c r="B33" s="5" t="s">
        <v>411</v>
      </c>
      <c r="C33" s="5" t="s">
        <v>412</v>
      </c>
      <c r="D33" s="5">
        <v>215046</v>
      </c>
      <c r="E33" s="5"/>
      <c r="F33" s="5"/>
      <c r="G33" s="5"/>
      <c r="H33" s="5" t="s">
        <v>76</v>
      </c>
      <c r="I33" s="5" t="s">
        <v>77</v>
      </c>
      <c r="J33" s="5" t="s">
        <v>78</v>
      </c>
      <c r="K33" s="5" t="s">
        <v>640</v>
      </c>
      <c r="L33" s="5" t="s">
        <v>641</v>
      </c>
      <c r="M33" s="5" t="s">
        <v>439</v>
      </c>
      <c r="N33" s="6" t="s">
        <v>171</v>
      </c>
      <c r="O33" s="6" t="s">
        <v>83</v>
      </c>
      <c r="P33" s="6" t="s">
        <v>173</v>
      </c>
      <c r="Q33" s="6">
        <v>1</v>
      </c>
      <c r="R33" s="5">
        <v>4</v>
      </c>
      <c r="S33" s="6">
        <v>267</v>
      </c>
      <c r="T33" s="6">
        <v>15</v>
      </c>
      <c r="U33" s="6">
        <f t="shared" si="0"/>
        <v>4005</v>
      </c>
      <c r="V33" s="5" t="s">
        <v>642</v>
      </c>
      <c r="W33" s="6" t="s">
        <v>643</v>
      </c>
      <c r="X33" s="5"/>
      <c r="Y33" s="6">
        <v>1.5</v>
      </c>
      <c r="Z33" s="6" t="s">
        <v>87</v>
      </c>
      <c r="AA33" s="5" t="s">
        <v>110</v>
      </c>
      <c r="AB33" s="5" t="s">
        <v>25</v>
      </c>
      <c r="AC33" s="6" t="s">
        <v>89</v>
      </c>
      <c r="AD33" s="6">
        <v>80.819999999999993</v>
      </c>
      <c r="AE33" s="6">
        <v>100</v>
      </c>
      <c r="AF33" s="5" t="s">
        <v>90</v>
      </c>
      <c r="AG33" s="5" t="s">
        <v>116</v>
      </c>
      <c r="AH33" s="5" t="s">
        <v>77</v>
      </c>
      <c r="AI33" s="5" t="s">
        <v>644</v>
      </c>
      <c r="AJ33" s="5">
        <v>2070</v>
      </c>
      <c r="AK33" s="6" t="s">
        <v>645</v>
      </c>
      <c r="AL33" s="5" t="s">
        <v>35</v>
      </c>
      <c r="AM33" s="5" t="s">
        <v>36</v>
      </c>
      <c r="AN33" s="6" t="s">
        <v>646</v>
      </c>
      <c r="AO33" s="5" t="s">
        <v>421</v>
      </c>
      <c r="AP33" s="5" t="s">
        <v>39</v>
      </c>
      <c r="AQ33" s="6" t="s">
        <v>87</v>
      </c>
      <c r="AR33" s="5">
        <v>2</v>
      </c>
      <c r="AS33" s="6" t="s">
        <v>647</v>
      </c>
      <c r="AT33" s="6">
        <v>4344.5330178173699</v>
      </c>
      <c r="AU33" s="5" t="s">
        <v>648</v>
      </c>
      <c r="AV33" s="6">
        <v>690.4</v>
      </c>
      <c r="AW33" s="6" t="s">
        <v>91</v>
      </c>
      <c r="AX33" s="5" t="s">
        <v>649</v>
      </c>
      <c r="AY33" s="5" t="s">
        <v>650</v>
      </c>
      <c r="AZ33" s="6" t="s">
        <v>651</v>
      </c>
      <c r="BA33" s="5">
        <v>0</v>
      </c>
      <c r="BB33" s="5">
        <v>1</v>
      </c>
      <c r="BC33" s="6" t="s">
        <v>450</v>
      </c>
      <c r="BD33" s="6" t="s">
        <v>652</v>
      </c>
      <c r="BE33" s="6" t="s">
        <v>653</v>
      </c>
      <c r="BF33" s="6" t="s">
        <v>654</v>
      </c>
      <c r="BG33" s="5"/>
      <c r="BH33" s="5"/>
      <c r="BI33" s="5">
        <v>4</v>
      </c>
      <c r="BJ33" s="5" t="s">
        <v>454</v>
      </c>
      <c r="BK33" s="6">
        <v>165.68664000000001</v>
      </c>
      <c r="BL33" s="5"/>
      <c r="BM33" s="5"/>
      <c r="BN33" s="5">
        <v>0</v>
      </c>
      <c r="BO33" s="5">
        <v>0</v>
      </c>
      <c r="BP33" s="7" t="s">
        <v>492</v>
      </c>
      <c r="BQ33" s="5" t="s">
        <v>456</v>
      </c>
      <c r="BR33" s="5" t="s">
        <v>421</v>
      </c>
      <c r="BS33" s="5" t="s">
        <v>110</v>
      </c>
      <c r="BT33" s="5" t="s">
        <v>421</v>
      </c>
      <c r="BU33" s="5" t="s">
        <v>457</v>
      </c>
      <c r="BV33" s="5">
        <v>3</v>
      </c>
      <c r="BW33" s="5">
        <v>31</v>
      </c>
      <c r="BX33" s="5" t="s">
        <v>436</v>
      </c>
      <c r="BY33" s="5"/>
    </row>
    <row r="34" spans="1:77" x14ac:dyDescent="0.2">
      <c r="A34" s="5">
        <v>33</v>
      </c>
      <c r="B34" s="5" t="s">
        <v>411</v>
      </c>
      <c r="C34" s="5" t="s">
        <v>412</v>
      </c>
      <c r="D34" s="5">
        <v>215087</v>
      </c>
      <c r="E34" s="5"/>
      <c r="F34" s="5"/>
      <c r="G34" s="5"/>
      <c r="H34" s="5" t="s">
        <v>76</v>
      </c>
      <c r="I34" s="5" t="s">
        <v>77</v>
      </c>
      <c r="J34" s="5" t="s">
        <v>78</v>
      </c>
      <c r="K34" s="5" t="s">
        <v>655</v>
      </c>
      <c r="L34" s="5" t="s">
        <v>656</v>
      </c>
      <c r="M34" s="5" t="s">
        <v>531</v>
      </c>
      <c r="N34" s="6" t="s">
        <v>171</v>
      </c>
      <c r="O34" s="6" t="s">
        <v>594</v>
      </c>
      <c r="P34" s="6" t="s">
        <v>173</v>
      </c>
      <c r="Q34" s="6">
        <v>1</v>
      </c>
      <c r="R34" s="5">
        <v>3</v>
      </c>
      <c r="S34" s="6">
        <v>200</v>
      </c>
      <c r="T34" s="6">
        <v>5</v>
      </c>
      <c r="U34" s="6">
        <f t="shared" ref="U34:U55" si="1">S34*T34</f>
        <v>1000</v>
      </c>
      <c r="V34" s="5" t="s">
        <v>657</v>
      </c>
      <c r="W34" s="6" t="s">
        <v>658</v>
      </c>
      <c r="X34" s="5"/>
      <c r="Y34" s="6">
        <v>1.5</v>
      </c>
      <c r="Z34" s="6" t="s">
        <v>87</v>
      </c>
      <c r="AA34" s="5" t="s">
        <v>110</v>
      </c>
      <c r="AB34" s="5" t="s">
        <v>25</v>
      </c>
      <c r="AC34" s="6" t="s">
        <v>89</v>
      </c>
      <c r="AD34" s="6">
        <v>229.07589999999999</v>
      </c>
      <c r="AE34" s="6">
        <v>95</v>
      </c>
      <c r="AF34" s="5" t="s">
        <v>90</v>
      </c>
      <c r="AG34" s="5" t="s">
        <v>116</v>
      </c>
      <c r="AH34" s="5" t="s">
        <v>77</v>
      </c>
      <c r="AI34" s="5" t="s">
        <v>659</v>
      </c>
      <c r="AJ34" s="5">
        <v>2070</v>
      </c>
      <c r="AK34" s="6" t="s">
        <v>660</v>
      </c>
      <c r="AL34" s="5" t="s">
        <v>35</v>
      </c>
      <c r="AM34" s="5" t="s">
        <v>36</v>
      </c>
      <c r="AN34" s="6" t="s">
        <v>661</v>
      </c>
      <c r="AO34" s="5" t="s">
        <v>421</v>
      </c>
      <c r="AP34" s="5" t="s">
        <v>39</v>
      </c>
      <c r="AQ34" s="6" t="s">
        <v>87</v>
      </c>
      <c r="AR34" s="5">
        <v>1</v>
      </c>
      <c r="AS34" s="6" t="s">
        <v>662</v>
      </c>
      <c r="AT34" s="6">
        <v>1052.6315789473699</v>
      </c>
      <c r="AU34" s="5" t="s">
        <v>663</v>
      </c>
      <c r="AV34" s="6">
        <v>220.4</v>
      </c>
      <c r="AW34" s="6" t="s">
        <v>424</v>
      </c>
      <c r="AX34" s="5" t="s">
        <v>664</v>
      </c>
      <c r="AY34" s="5" t="s">
        <v>665</v>
      </c>
      <c r="AZ34" s="6" t="s">
        <v>666</v>
      </c>
      <c r="BA34" s="5">
        <v>0</v>
      </c>
      <c r="BB34" s="5">
        <v>1</v>
      </c>
      <c r="BC34" s="6" t="s">
        <v>667</v>
      </c>
      <c r="BD34" s="6" t="s">
        <v>668</v>
      </c>
      <c r="BE34" s="6" t="s">
        <v>669</v>
      </c>
      <c r="BF34" s="6" t="s">
        <v>670</v>
      </c>
      <c r="BG34" s="5"/>
      <c r="BH34" s="5"/>
      <c r="BI34" s="5">
        <v>2</v>
      </c>
      <c r="BJ34" s="5" t="s">
        <v>607</v>
      </c>
      <c r="BK34" s="6">
        <v>52.901025754860697</v>
      </c>
      <c r="BL34" s="5"/>
      <c r="BM34" s="5"/>
      <c r="BN34" s="5">
        <v>0</v>
      </c>
      <c r="BO34" s="5">
        <v>0</v>
      </c>
      <c r="BP34" s="7" t="s">
        <v>671</v>
      </c>
      <c r="BQ34" s="5" t="s">
        <v>672</v>
      </c>
      <c r="BR34" s="5" t="s">
        <v>421</v>
      </c>
      <c r="BS34" s="5" t="s">
        <v>110</v>
      </c>
      <c r="BT34" s="5" t="s">
        <v>421</v>
      </c>
      <c r="BU34" s="5" t="s">
        <v>435</v>
      </c>
      <c r="BV34" s="5">
        <v>3</v>
      </c>
      <c r="BW34" s="5">
        <v>17</v>
      </c>
      <c r="BX34" s="5" t="s">
        <v>436</v>
      </c>
      <c r="BY34" s="5"/>
    </row>
    <row r="35" spans="1:77" x14ac:dyDescent="0.2">
      <c r="A35" s="5">
        <v>34</v>
      </c>
      <c r="B35" s="5" t="s">
        <v>411</v>
      </c>
      <c r="C35" s="5" t="s">
        <v>412</v>
      </c>
      <c r="D35" s="5">
        <v>215087</v>
      </c>
      <c r="E35" s="5"/>
      <c r="F35" s="5"/>
      <c r="G35" s="5"/>
      <c r="H35" s="5" t="s">
        <v>76</v>
      </c>
      <c r="I35" s="5" t="s">
        <v>77</v>
      </c>
      <c r="J35" s="5" t="s">
        <v>78</v>
      </c>
      <c r="K35" s="5" t="s">
        <v>655</v>
      </c>
      <c r="L35" s="5" t="s">
        <v>673</v>
      </c>
      <c r="M35" s="5" t="s">
        <v>531</v>
      </c>
      <c r="N35" s="6" t="s">
        <v>171</v>
      </c>
      <c r="O35" s="6" t="s">
        <v>594</v>
      </c>
      <c r="P35" s="6" t="s">
        <v>173</v>
      </c>
      <c r="Q35" s="6">
        <v>1</v>
      </c>
      <c r="R35" s="5">
        <v>2</v>
      </c>
      <c r="S35" s="6">
        <v>200</v>
      </c>
      <c r="T35" s="6">
        <v>5</v>
      </c>
      <c r="U35" s="6">
        <f t="shared" si="1"/>
        <v>1000</v>
      </c>
      <c r="V35" s="5" t="s">
        <v>674</v>
      </c>
      <c r="W35" s="6" t="s">
        <v>658</v>
      </c>
      <c r="X35" s="5"/>
      <c r="Y35" s="6">
        <v>1.5</v>
      </c>
      <c r="Z35" s="6" t="s">
        <v>87</v>
      </c>
      <c r="AA35" s="5" t="s">
        <v>110</v>
      </c>
      <c r="AB35" s="5" t="s">
        <v>25</v>
      </c>
      <c r="AC35" s="6" t="s">
        <v>89</v>
      </c>
      <c r="AD35" s="6">
        <v>112.64490000000001</v>
      </c>
      <c r="AE35" s="6">
        <v>90</v>
      </c>
      <c r="AF35" s="5" t="s">
        <v>90</v>
      </c>
      <c r="AG35" s="5" t="s">
        <v>116</v>
      </c>
      <c r="AH35" s="5" t="s">
        <v>77</v>
      </c>
      <c r="AI35" s="5" t="s">
        <v>675</v>
      </c>
      <c r="AJ35" s="5">
        <v>2070</v>
      </c>
      <c r="AK35" s="6" t="s">
        <v>676</v>
      </c>
      <c r="AL35" s="5" t="s">
        <v>35</v>
      </c>
      <c r="AM35" s="5" t="s">
        <v>36</v>
      </c>
      <c r="AN35" s="6" t="s">
        <v>677</v>
      </c>
      <c r="AO35" s="5" t="s">
        <v>421</v>
      </c>
      <c r="AP35" s="5" t="s">
        <v>39</v>
      </c>
      <c r="AQ35" s="6" t="s">
        <v>87</v>
      </c>
      <c r="AR35" s="5">
        <v>1</v>
      </c>
      <c r="AS35" s="6" t="s">
        <v>662</v>
      </c>
      <c r="AT35" s="6">
        <v>1111.1111111111099</v>
      </c>
      <c r="AU35" s="5" t="s">
        <v>678</v>
      </c>
      <c r="AV35" s="6">
        <v>231.4</v>
      </c>
      <c r="AW35" s="6" t="s">
        <v>424</v>
      </c>
      <c r="AX35" s="5" t="s">
        <v>664</v>
      </c>
      <c r="AY35" s="5" t="s">
        <v>665</v>
      </c>
      <c r="AZ35" s="6" t="s">
        <v>679</v>
      </c>
      <c r="BA35" s="5">
        <v>0</v>
      </c>
      <c r="BB35" s="5">
        <v>1</v>
      </c>
      <c r="BC35" s="6" t="s">
        <v>680</v>
      </c>
      <c r="BD35" s="6" t="s">
        <v>681</v>
      </c>
      <c r="BE35" s="6" t="s">
        <v>682</v>
      </c>
      <c r="BF35" s="6" t="s">
        <v>683</v>
      </c>
      <c r="BG35" s="5"/>
      <c r="BH35" s="5"/>
      <c r="BI35" s="5">
        <v>1</v>
      </c>
      <c r="BJ35" s="5" t="s">
        <v>684</v>
      </c>
      <c r="BK35" s="6">
        <v>55.547923677231097</v>
      </c>
      <c r="BL35" s="5"/>
      <c r="BM35" s="5"/>
      <c r="BN35" s="5">
        <v>0</v>
      </c>
      <c r="BO35" s="5">
        <v>0</v>
      </c>
      <c r="BP35" s="7" t="s">
        <v>685</v>
      </c>
      <c r="BQ35" s="5" t="s">
        <v>672</v>
      </c>
      <c r="BR35" s="5" t="s">
        <v>421</v>
      </c>
      <c r="BS35" s="5" t="s">
        <v>110</v>
      </c>
      <c r="BT35" s="5" t="s">
        <v>421</v>
      </c>
      <c r="BU35" s="5" t="s">
        <v>435</v>
      </c>
      <c r="BV35" s="5">
        <v>3</v>
      </c>
      <c r="BW35" s="5">
        <v>17</v>
      </c>
      <c r="BX35" s="5" t="s">
        <v>436</v>
      </c>
      <c r="BY35" s="5"/>
    </row>
    <row r="36" spans="1:77" x14ac:dyDescent="0.2">
      <c r="A36" s="5">
        <v>35</v>
      </c>
      <c r="B36" s="5" t="s">
        <v>411</v>
      </c>
      <c r="C36" s="5" t="s">
        <v>412</v>
      </c>
      <c r="D36" s="5">
        <v>221295</v>
      </c>
      <c r="E36" s="5"/>
      <c r="F36" s="5"/>
      <c r="G36" s="5"/>
      <c r="H36" s="5" t="s">
        <v>76</v>
      </c>
      <c r="I36" s="5" t="s">
        <v>77</v>
      </c>
      <c r="J36" s="5" t="s">
        <v>78</v>
      </c>
      <c r="K36" s="5" t="s">
        <v>686</v>
      </c>
      <c r="L36" s="5" t="s">
        <v>687</v>
      </c>
      <c r="M36" s="5" t="s">
        <v>688</v>
      </c>
      <c r="N36" s="6" t="s">
        <v>171</v>
      </c>
      <c r="O36" s="6" t="s">
        <v>172</v>
      </c>
      <c r="P36" s="6" t="s">
        <v>173</v>
      </c>
      <c r="Q36" s="6">
        <v>1</v>
      </c>
      <c r="R36" s="5">
        <v>3</v>
      </c>
      <c r="S36" s="6">
        <v>200</v>
      </c>
      <c r="T36" s="6">
        <v>5</v>
      </c>
      <c r="U36" s="6">
        <f t="shared" si="1"/>
        <v>1000</v>
      </c>
      <c r="V36" s="5" t="s">
        <v>689</v>
      </c>
      <c r="W36" s="6" t="s">
        <v>690</v>
      </c>
      <c r="X36" s="5"/>
      <c r="Y36" s="6">
        <v>1.5</v>
      </c>
      <c r="Z36" s="6" t="s">
        <v>87</v>
      </c>
      <c r="AA36" s="5" t="s">
        <v>110</v>
      </c>
      <c r="AB36" s="5" t="s">
        <v>25</v>
      </c>
      <c r="AC36" s="6" t="s">
        <v>89</v>
      </c>
      <c r="AD36" s="6">
        <v>93.61</v>
      </c>
      <c r="AE36" s="6">
        <v>100</v>
      </c>
      <c r="AF36" s="5" t="s">
        <v>90</v>
      </c>
      <c r="AG36" s="5" t="s">
        <v>116</v>
      </c>
      <c r="AH36" s="5" t="s">
        <v>77</v>
      </c>
      <c r="AI36" s="5" t="s">
        <v>691</v>
      </c>
      <c r="AJ36" s="5">
        <v>2070</v>
      </c>
      <c r="AK36" s="6" t="s">
        <v>692</v>
      </c>
      <c r="AL36" s="5" t="s">
        <v>35</v>
      </c>
      <c r="AM36" s="5" t="s">
        <v>36</v>
      </c>
      <c r="AN36" s="6" t="s">
        <v>693</v>
      </c>
      <c r="AO36" s="5" t="s">
        <v>421</v>
      </c>
      <c r="AP36" s="5" t="s">
        <v>39</v>
      </c>
      <c r="AQ36" s="6" t="s">
        <v>87</v>
      </c>
      <c r="AR36" s="5">
        <v>1</v>
      </c>
      <c r="AS36" s="6" t="s">
        <v>694</v>
      </c>
      <c r="AT36" s="6">
        <v>1052.86294199338</v>
      </c>
      <c r="AU36" s="5" t="s">
        <v>695</v>
      </c>
      <c r="AV36" s="6">
        <v>267</v>
      </c>
      <c r="AW36" s="6" t="s">
        <v>424</v>
      </c>
      <c r="AX36" s="5" t="s">
        <v>696</v>
      </c>
      <c r="AY36" s="5" t="s">
        <v>697</v>
      </c>
      <c r="AZ36" s="6" t="s">
        <v>698</v>
      </c>
      <c r="BA36" s="5">
        <v>0</v>
      </c>
      <c r="BB36" s="5">
        <v>1</v>
      </c>
      <c r="BC36" s="6" t="s">
        <v>699</v>
      </c>
      <c r="BD36" s="6" t="s">
        <v>700</v>
      </c>
      <c r="BE36" s="6" t="s">
        <v>701</v>
      </c>
      <c r="BF36" s="6" t="s">
        <v>702</v>
      </c>
      <c r="BG36" s="5"/>
      <c r="BH36" s="5"/>
      <c r="BI36" s="5">
        <v>2.2866666666666702</v>
      </c>
      <c r="BJ36" s="5" t="s">
        <v>703</v>
      </c>
      <c r="BK36" s="6">
        <v>64.084052337143504</v>
      </c>
      <c r="BL36" s="5"/>
      <c r="BM36" s="5"/>
      <c r="BN36" s="5">
        <v>0</v>
      </c>
      <c r="BO36" s="5">
        <v>0</v>
      </c>
      <c r="BP36" s="7" t="s">
        <v>704</v>
      </c>
      <c r="BQ36" s="5" t="s">
        <v>705</v>
      </c>
      <c r="BR36" s="5" t="s">
        <v>421</v>
      </c>
      <c r="BS36" s="5" t="s">
        <v>110</v>
      </c>
      <c r="BT36" s="5" t="s">
        <v>421</v>
      </c>
      <c r="BU36" s="5" t="s">
        <v>457</v>
      </c>
      <c r="BV36" s="5">
        <v>3</v>
      </c>
      <c r="BW36" s="5">
        <v>28</v>
      </c>
      <c r="BX36" s="5" t="s">
        <v>436</v>
      </c>
      <c r="BY36" s="5"/>
    </row>
    <row r="37" spans="1:77" x14ac:dyDescent="0.2">
      <c r="A37" s="5">
        <v>36</v>
      </c>
      <c r="B37" s="5" t="s">
        <v>411</v>
      </c>
      <c r="C37" s="5" t="s">
        <v>412</v>
      </c>
      <c r="D37" s="5">
        <v>224989</v>
      </c>
      <c r="E37" s="5"/>
      <c r="F37" s="5"/>
      <c r="G37" s="5"/>
      <c r="H37" s="5" t="s">
        <v>76</v>
      </c>
      <c r="I37" s="5" t="s">
        <v>77</v>
      </c>
      <c r="J37" s="5" t="s">
        <v>78</v>
      </c>
      <c r="K37" s="5" t="s">
        <v>706</v>
      </c>
      <c r="L37" s="5" t="s">
        <v>687</v>
      </c>
      <c r="M37" s="5" t="s">
        <v>707</v>
      </c>
      <c r="N37" s="6" t="s">
        <v>171</v>
      </c>
      <c r="O37" s="6" t="s">
        <v>172</v>
      </c>
      <c r="P37" s="6" t="s">
        <v>173</v>
      </c>
      <c r="Q37" s="6">
        <v>1</v>
      </c>
      <c r="R37" s="5">
        <v>3</v>
      </c>
      <c r="S37" s="6">
        <v>200</v>
      </c>
      <c r="T37" s="6">
        <v>5</v>
      </c>
      <c r="U37" s="6">
        <f t="shared" si="1"/>
        <v>1000</v>
      </c>
      <c r="V37" s="5" t="s">
        <v>689</v>
      </c>
      <c r="W37" s="6" t="s">
        <v>643</v>
      </c>
      <c r="X37" s="5"/>
      <c r="Y37" s="6">
        <v>1.5</v>
      </c>
      <c r="Z37" s="6" t="s">
        <v>87</v>
      </c>
      <c r="AA37" s="5" t="s">
        <v>110</v>
      </c>
      <c r="AB37" s="5" t="s">
        <v>25</v>
      </c>
      <c r="AC37" s="6" t="s">
        <v>89</v>
      </c>
      <c r="AD37" s="6">
        <v>102.38122337515701</v>
      </c>
      <c r="AE37" s="6">
        <v>100</v>
      </c>
      <c r="AF37" s="5" t="s">
        <v>90</v>
      </c>
      <c r="AG37" s="5" t="s">
        <v>116</v>
      </c>
      <c r="AH37" s="5" t="s">
        <v>77</v>
      </c>
      <c r="AI37" s="5" t="s">
        <v>691</v>
      </c>
      <c r="AJ37" s="5">
        <v>2070</v>
      </c>
      <c r="AK37" s="6" t="s">
        <v>708</v>
      </c>
      <c r="AL37" s="5" t="s">
        <v>35</v>
      </c>
      <c r="AM37" s="5" t="s">
        <v>36</v>
      </c>
      <c r="AN37" s="6" t="s">
        <v>709</v>
      </c>
      <c r="AO37" s="5" t="s">
        <v>421</v>
      </c>
      <c r="AP37" s="5" t="s">
        <v>39</v>
      </c>
      <c r="AQ37" s="6" t="s">
        <v>87</v>
      </c>
      <c r="AR37" s="5">
        <v>1</v>
      </c>
      <c r="AS37" s="6" t="s">
        <v>710</v>
      </c>
      <c r="AT37" s="6">
        <v>1062.4370017675999</v>
      </c>
      <c r="AU37" s="5" t="s">
        <v>711</v>
      </c>
      <c r="AV37" s="6">
        <v>247.8</v>
      </c>
      <c r="AW37" s="6" t="s">
        <v>424</v>
      </c>
      <c r="AX37" s="5" t="s">
        <v>712</v>
      </c>
      <c r="AY37" s="5" t="s">
        <v>713</v>
      </c>
      <c r="AZ37" s="6" t="s">
        <v>714</v>
      </c>
      <c r="BA37" s="5">
        <v>0</v>
      </c>
      <c r="BB37" s="5">
        <v>1</v>
      </c>
      <c r="BC37" s="6" t="s">
        <v>699</v>
      </c>
      <c r="BD37" s="6" t="s">
        <v>715</v>
      </c>
      <c r="BE37" s="6" t="s">
        <v>716</v>
      </c>
      <c r="BF37" s="6" t="s">
        <v>717</v>
      </c>
      <c r="BG37" s="5"/>
      <c r="BH37" s="5"/>
      <c r="BI37" s="5">
        <v>2.2866666666666702</v>
      </c>
      <c r="BJ37" s="5" t="s">
        <v>703</v>
      </c>
      <c r="BK37" s="6">
        <v>59.461660533871097</v>
      </c>
      <c r="BL37" s="5"/>
      <c r="BM37" s="5"/>
      <c r="BN37" s="5">
        <v>0</v>
      </c>
      <c r="BO37" s="5">
        <v>0</v>
      </c>
      <c r="BP37" s="7" t="s">
        <v>718</v>
      </c>
      <c r="BQ37" s="5" t="s">
        <v>705</v>
      </c>
      <c r="BR37" s="5" t="s">
        <v>421</v>
      </c>
      <c r="BS37" s="5" t="s">
        <v>110</v>
      </c>
      <c r="BT37" s="5" t="s">
        <v>421</v>
      </c>
      <c r="BU37" s="5" t="s">
        <v>457</v>
      </c>
      <c r="BV37" s="5">
        <v>3</v>
      </c>
      <c r="BW37" s="5">
        <v>28</v>
      </c>
      <c r="BX37" s="5" t="s">
        <v>436</v>
      </c>
      <c r="BY37" s="5"/>
    </row>
    <row r="38" spans="1:77" x14ac:dyDescent="0.2">
      <c r="A38" s="5">
        <v>37</v>
      </c>
      <c r="B38" s="5" t="s">
        <v>474</v>
      </c>
      <c r="C38" s="5" t="s">
        <v>412</v>
      </c>
      <c r="D38" s="5">
        <v>220490</v>
      </c>
      <c r="E38" s="5"/>
      <c r="F38" s="5"/>
      <c r="G38" s="5"/>
      <c r="H38" s="5" t="s">
        <v>76</v>
      </c>
      <c r="I38" s="5" t="s">
        <v>77</v>
      </c>
      <c r="J38" s="5" t="s">
        <v>78</v>
      </c>
      <c r="K38" s="5" t="s">
        <v>719</v>
      </c>
      <c r="L38" s="5" t="s">
        <v>720</v>
      </c>
      <c r="M38" s="5" t="s">
        <v>721</v>
      </c>
      <c r="N38" s="6" t="s">
        <v>171</v>
      </c>
      <c r="O38" s="6" t="s">
        <v>83</v>
      </c>
      <c r="P38" s="6" t="s">
        <v>173</v>
      </c>
      <c r="Q38" s="6">
        <v>1</v>
      </c>
      <c r="R38" s="5">
        <v>2</v>
      </c>
      <c r="S38" s="6">
        <v>200</v>
      </c>
      <c r="T38" s="6">
        <v>5</v>
      </c>
      <c r="U38" s="6">
        <f t="shared" si="1"/>
        <v>1000</v>
      </c>
      <c r="V38" s="5" t="s">
        <v>722</v>
      </c>
      <c r="W38" s="6" t="s">
        <v>643</v>
      </c>
      <c r="X38" s="5"/>
      <c r="Y38" s="6">
        <v>5</v>
      </c>
      <c r="Z38" s="6" t="s">
        <v>87</v>
      </c>
      <c r="AA38" s="5" t="s">
        <v>110</v>
      </c>
      <c r="AB38" s="5" t="s">
        <v>25</v>
      </c>
      <c r="AC38" s="6" t="s">
        <v>89</v>
      </c>
      <c r="AD38" s="6">
        <v>94.34</v>
      </c>
      <c r="AE38" s="6">
        <v>100</v>
      </c>
      <c r="AF38" s="5" t="s">
        <v>90</v>
      </c>
      <c r="AG38" s="5" t="s">
        <v>116</v>
      </c>
      <c r="AH38" s="5" t="s">
        <v>77</v>
      </c>
      <c r="AI38" s="5" t="s">
        <v>723</v>
      </c>
      <c r="AJ38" s="5">
        <v>2070</v>
      </c>
      <c r="AK38" s="6" t="s">
        <v>724</v>
      </c>
      <c r="AL38" s="5" t="s">
        <v>35</v>
      </c>
      <c r="AM38" s="5" t="s">
        <v>36</v>
      </c>
      <c r="AN38" s="6" t="s">
        <v>725</v>
      </c>
      <c r="AO38" s="5" t="s">
        <v>421</v>
      </c>
      <c r="AP38" s="5" t="s">
        <v>39</v>
      </c>
      <c r="AQ38" s="6" t="s">
        <v>87</v>
      </c>
      <c r="AR38" s="5">
        <v>1</v>
      </c>
      <c r="AS38" s="6" t="s">
        <v>726</v>
      </c>
      <c r="AT38" s="6">
        <v>1097.2864108543599</v>
      </c>
      <c r="AU38" s="5" t="s">
        <v>727</v>
      </c>
      <c r="AV38" s="6">
        <v>261.7</v>
      </c>
      <c r="AW38" s="6" t="s">
        <v>424</v>
      </c>
      <c r="AX38" s="5" t="s">
        <v>728</v>
      </c>
      <c r="AY38" s="5" t="s">
        <v>729</v>
      </c>
      <c r="AZ38" s="6" t="s">
        <v>730</v>
      </c>
      <c r="BA38" s="5">
        <v>0</v>
      </c>
      <c r="BB38" s="5">
        <v>1</v>
      </c>
      <c r="BC38" s="6" t="s">
        <v>731</v>
      </c>
      <c r="BD38" s="6" t="s">
        <v>732</v>
      </c>
      <c r="BE38" s="6" t="s">
        <v>733</v>
      </c>
      <c r="BF38" s="6" t="s">
        <v>734</v>
      </c>
      <c r="BG38" s="5"/>
      <c r="BH38" s="5"/>
      <c r="BI38" s="5">
        <v>2</v>
      </c>
      <c r="BJ38" s="5" t="s">
        <v>577</v>
      </c>
      <c r="BK38" s="6">
        <v>62.796720000000001</v>
      </c>
      <c r="BL38" s="5"/>
      <c r="BM38" s="5"/>
      <c r="BN38" s="5">
        <v>0</v>
      </c>
      <c r="BO38" s="5">
        <v>0</v>
      </c>
      <c r="BP38" s="7" t="s">
        <v>735</v>
      </c>
      <c r="BQ38" s="5" t="s">
        <v>705</v>
      </c>
      <c r="BR38" s="5" t="s">
        <v>421</v>
      </c>
      <c r="BS38" s="5" t="s">
        <v>110</v>
      </c>
      <c r="BT38" s="5" t="s">
        <v>421</v>
      </c>
      <c r="BU38" s="5" t="s">
        <v>457</v>
      </c>
      <c r="BV38" s="5">
        <v>3</v>
      </c>
      <c r="BW38" s="5">
        <v>28</v>
      </c>
      <c r="BX38" s="5" t="s">
        <v>436</v>
      </c>
      <c r="BY38" s="5"/>
    </row>
    <row r="39" spans="1:77" x14ac:dyDescent="0.2">
      <c r="A39" s="5">
        <v>38</v>
      </c>
      <c r="B39" s="5" t="s">
        <v>474</v>
      </c>
      <c r="C39" s="5" t="s">
        <v>412</v>
      </c>
      <c r="D39" s="5">
        <v>230584</v>
      </c>
      <c r="E39" s="5"/>
      <c r="F39" s="5"/>
      <c r="G39" s="5"/>
      <c r="H39" s="5" t="s">
        <v>76</v>
      </c>
      <c r="I39" s="5" t="s">
        <v>77</v>
      </c>
      <c r="J39" s="5" t="s">
        <v>78</v>
      </c>
      <c r="K39" s="5" t="s">
        <v>736</v>
      </c>
      <c r="L39" s="5" t="s">
        <v>737</v>
      </c>
      <c r="M39" s="5" t="s">
        <v>738</v>
      </c>
      <c r="N39" s="6" t="s">
        <v>171</v>
      </c>
      <c r="O39" s="6" t="s">
        <v>594</v>
      </c>
      <c r="P39" s="6" t="s">
        <v>173</v>
      </c>
      <c r="Q39" s="6">
        <v>1</v>
      </c>
      <c r="R39" s="5">
        <v>2</v>
      </c>
      <c r="S39" s="6">
        <v>400</v>
      </c>
      <c r="T39" s="6">
        <v>5</v>
      </c>
      <c r="U39" s="6">
        <f t="shared" si="1"/>
        <v>2000</v>
      </c>
      <c r="V39" s="5" t="s">
        <v>739</v>
      </c>
      <c r="W39" s="6" t="s">
        <v>740</v>
      </c>
      <c r="X39" s="5"/>
      <c r="Y39" s="6">
        <v>3</v>
      </c>
      <c r="Z39" s="6" t="s">
        <v>87</v>
      </c>
      <c r="AA39" s="5" t="s">
        <v>110</v>
      </c>
      <c r="AB39" s="5" t="s">
        <v>25</v>
      </c>
      <c r="AC39" s="6" t="s">
        <v>89</v>
      </c>
      <c r="AD39" s="6">
        <v>108.73779999999999</v>
      </c>
      <c r="AE39" s="6">
        <v>89</v>
      </c>
      <c r="AF39" s="5" t="s">
        <v>90</v>
      </c>
      <c r="AG39" s="5" t="s">
        <v>116</v>
      </c>
      <c r="AH39" s="5" t="s">
        <v>77</v>
      </c>
      <c r="AI39" s="5" t="s">
        <v>737</v>
      </c>
      <c r="AJ39" s="5">
        <v>2070</v>
      </c>
      <c r="AK39" s="6" t="s">
        <v>741</v>
      </c>
      <c r="AL39" s="5" t="s">
        <v>35</v>
      </c>
      <c r="AM39" s="5" t="s">
        <v>36</v>
      </c>
      <c r="AN39" s="6" t="s">
        <v>742</v>
      </c>
      <c r="AO39" s="5" t="s">
        <v>421</v>
      </c>
      <c r="AP39" s="5" t="s">
        <v>39</v>
      </c>
      <c r="AQ39" s="6" t="s">
        <v>87</v>
      </c>
      <c r="AR39" s="5">
        <v>2</v>
      </c>
      <c r="AS39" s="6" t="s">
        <v>662</v>
      </c>
      <c r="AT39" s="6">
        <v>2247.1910112359601</v>
      </c>
      <c r="AU39" s="5" t="s">
        <v>743</v>
      </c>
      <c r="AV39" s="6">
        <v>462.8</v>
      </c>
      <c r="AW39" s="6" t="s">
        <v>91</v>
      </c>
      <c r="AX39" s="5" t="s">
        <v>744</v>
      </c>
      <c r="AY39" s="5" t="s">
        <v>745</v>
      </c>
      <c r="AZ39" s="6" t="s">
        <v>746</v>
      </c>
      <c r="BA39" s="5">
        <v>0</v>
      </c>
      <c r="BB39" s="5">
        <v>1</v>
      </c>
      <c r="BC39" s="6" t="s">
        <v>747</v>
      </c>
      <c r="BD39" s="6" t="s">
        <v>748</v>
      </c>
      <c r="BE39" s="6" t="s">
        <v>749</v>
      </c>
      <c r="BF39" s="6" t="s">
        <v>750</v>
      </c>
      <c r="BG39" s="5"/>
      <c r="BH39" s="5"/>
      <c r="BI39" s="5">
        <v>1</v>
      </c>
      <c r="BJ39" s="5" t="s">
        <v>751</v>
      </c>
      <c r="BK39" s="6">
        <v>111.06562592242</v>
      </c>
      <c r="BL39" s="5"/>
      <c r="BM39" s="5"/>
      <c r="BN39" s="5">
        <v>0</v>
      </c>
      <c r="BO39" s="5">
        <v>0</v>
      </c>
      <c r="BP39" s="7" t="s">
        <v>752</v>
      </c>
      <c r="BQ39" s="5" t="s">
        <v>753</v>
      </c>
      <c r="BR39" s="5" t="s">
        <v>421</v>
      </c>
      <c r="BS39" s="5" t="s">
        <v>110</v>
      </c>
      <c r="BT39" s="5" t="s">
        <v>421</v>
      </c>
      <c r="BU39" s="5" t="s">
        <v>754</v>
      </c>
      <c r="BV39" s="5">
        <v>3</v>
      </c>
      <c r="BW39" s="5">
        <v>16</v>
      </c>
      <c r="BX39" s="5" t="s">
        <v>436</v>
      </c>
      <c r="BY39" s="5"/>
    </row>
    <row r="40" spans="1:77" x14ac:dyDescent="0.2">
      <c r="A40" s="5">
        <v>39</v>
      </c>
      <c r="B40" s="5" t="s">
        <v>474</v>
      </c>
      <c r="C40" s="5" t="s">
        <v>412</v>
      </c>
      <c r="D40" s="5">
        <v>213529</v>
      </c>
      <c r="E40" s="5"/>
      <c r="F40" s="5"/>
      <c r="G40" s="5"/>
      <c r="H40" s="5" t="s">
        <v>76</v>
      </c>
      <c r="I40" s="5" t="s">
        <v>77</v>
      </c>
      <c r="J40" s="5" t="s">
        <v>78</v>
      </c>
      <c r="K40" s="5" t="s">
        <v>755</v>
      </c>
      <c r="L40" s="5" t="s">
        <v>756</v>
      </c>
      <c r="M40" s="5" t="s">
        <v>757</v>
      </c>
      <c r="N40" s="6" t="s">
        <v>171</v>
      </c>
      <c r="O40" s="6" t="s">
        <v>83</v>
      </c>
      <c r="P40" s="6" t="s">
        <v>173</v>
      </c>
      <c r="Q40" s="6">
        <v>1</v>
      </c>
      <c r="R40" s="5">
        <v>2</v>
      </c>
      <c r="S40" s="6">
        <v>400</v>
      </c>
      <c r="T40" s="6">
        <v>5</v>
      </c>
      <c r="U40" s="6">
        <f t="shared" si="1"/>
        <v>2000</v>
      </c>
      <c r="V40" s="5" t="s">
        <v>758</v>
      </c>
      <c r="W40" s="6" t="s">
        <v>759</v>
      </c>
      <c r="X40" s="5"/>
      <c r="Y40" s="6">
        <v>3</v>
      </c>
      <c r="Z40" s="6" t="s">
        <v>87</v>
      </c>
      <c r="AA40" s="5" t="s">
        <v>110</v>
      </c>
      <c r="AB40" s="5" t="s">
        <v>25</v>
      </c>
      <c r="AC40" s="6" t="s">
        <v>89</v>
      </c>
      <c r="AD40" s="6">
        <v>98</v>
      </c>
      <c r="AE40" s="6">
        <v>98</v>
      </c>
      <c r="AF40" s="5" t="s">
        <v>90</v>
      </c>
      <c r="AG40" s="5" t="s">
        <v>116</v>
      </c>
      <c r="AH40" s="5" t="s">
        <v>77</v>
      </c>
      <c r="AI40" s="5" t="s">
        <v>760</v>
      </c>
      <c r="AJ40" s="5">
        <v>2070</v>
      </c>
      <c r="AK40" s="6" t="s">
        <v>761</v>
      </c>
      <c r="AL40" s="5" t="s">
        <v>35</v>
      </c>
      <c r="AM40" s="5" t="s">
        <v>36</v>
      </c>
      <c r="AN40" s="6" t="s">
        <v>762</v>
      </c>
      <c r="AO40" s="5" t="s">
        <v>421</v>
      </c>
      <c r="AP40" s="5" t="s">
        <v>39</v>
      </c>
      <c r="AQ40" s="6" t="s">
        <v>87</v>
      </c>
      <c r="AR40" s="5">
        <v>2</v>
      </c>
      <c r="AS40" s="6" t="s">
        <v>763</v>
      </c>
      <c r="AT40" s="6">
        <v>2188.19866722199</v>
      </c>
      <c r="AU40" s="5" t="s">
        <v>764</v>
      </c>
      <c r="AV40" s="6">
        <v>470.8</v>
      </c>
      <c r="AW40" s="6" t="s">
        <v>91</v>
      </c>
      <c r="AX40" s="5" t="s">
        <v>765</v>
      </c>
      <c r="AY40" s="5" t="s">
        <v>764</v>
      </c>
      <c r="AZ40" s="6" t="s">
        <v>766</v>
      </c>
      <c r="BA40" s="5">
        <v>0</v>
      </c>
      <c r="BB40" s="5">
        <v>1</v>
      </c>
      <c r="BC40" s="6" t="s">
        <v>767</v>
      </c>
      <c r="BD40" s="6" t="s">
        <v>768</v>
      </c>
      <c r="BE40" s="6" t="s">
        <v>769</v>
      </c>
      <c r="BF40" s="6" t="s">
        <v>770</v>
      </c>
      <c r="BG40" s="5"/>
      <c r="BH40" s="5"/>
      <c r="BI40" s="5">
        <v>2</v>
      </c>
      <c r="BJ40" s="5" t="s">
        <v>771</v>
      </c>
      <c r="BK40" s="6">
        <v>112.99896</v>
      </c>
      <c r="BL40" s="5"/>
      <c r="BM40" s="5"/>
      <c r="BN40" s="5">
        <v>0</v>
      </c>
      <c r="BO40" s="5">
        <v>0</v>
      </c>
      <c r="BP40" s="7" t="s">
        <v>772</v>
      </c>
      <c r="BQ40" s="5" t="s">
        <v>773</v>
      </c>
      <c r="BR40" s="5" t="s">
        <v>421</v>
      </c>
      <c r="BS40" s="5" t="s">
        <v>110</v>
      </c>
      <c r="BT40" s="5" t="s">
        <v>421</v>
      </c>
      <c r="BU40" s="5" t="s">
        <v>110</v>
      </c>
      <c r="BV40" s="5">
        <v>9</v>
      </c>
      <c r="BW40" s="5">
        <v>20</v>
      </c>
      <c r="BX40" s="5" t="s">
        <v>436</v>
      </c>
      <c r="BY40" s="5"/>
    </row>
    <row r="41" spans="1:77" x14ac:dyDescent="0.2">
      <c r="A41" s="5">
        <v>40</v>
      </c>
      <c r="B41" s="5" t="s">
        <v>474</v>
      </c>
      <c r="C41" s="5" t="s">
        <v>412</v>
      </c>
      <c r="D41" s="5">
        <v>220490</v>
      </c>
      <c r="E41" s="5"/>
      <c r="F41" s="5"/>
      <c r="G41" s="5"/>
      <c r="H41" s="5" t="s">
        <v>76</v>
      </c>
      <c r="I41" s="5" t="s">
        <v>77</v>
      </c>
      <c r="J41" s="5" t="s">
        <v>78</v>
      </c>
      <c r="K41" s="5" t="s">
        <v>719</v>
      </c>
      <c r="L41" s="5" t="s">
        <v>774</v>
      </c>
      <c r="M41" s="5" t="s">
        <v>721</v>
      </c>
      <c r="N41" s="6" t="s">
        <v>171</v>
      </c>
      <c r="O41" s="6" t="s">
        <v>83</v>
      </c>
      <c r="P41" s="6" t="s">
        <v>173</v>
      </c>
      <c r="Q41" s="6">
        <v>1</v>
      </c>
      <c r="R41" s="5">
        <v>2</v>
      </c>
      <c r="S41" s="6">
        <v>520</v>
      </c>
      <c r="T41" s="6">
        <v>5</v>
      </c>
      <c r="U41" s="6">
        <f t="shared" si="1"/>
        <v>2600</v>
      </c>
      <c r="V41" s="5" t="s">
        <v>775</v>
      </c>
      <c r="W41" s="6" t="s">
        <v>643</v>
      </c>
      <c r="X41" s="5"/>
      <c r="Y41" s="6">
        <v>5</v>
      </c>
      <c r="Z41" s="6" t="s">
        <v>87</v>
      </c>
      <c r="AA41" s="5" t="s">
        <v>110</v>
      </c>
      <c r="AB41" s="5" t="s">
        <v>25</v>
      </c>
      <c r="AC41" s="6" t="s">
        <v>89</v>
      </c>
      <c r="AD41" s="6">
        <v>96.3374936292402</v>
      </c>
      <c r="AE41" s="6">
        <v>100</v>
      </c>
      <c r="AF41" s="5" t="s">
        <v>90</v>
      </c>
      <c r="AG41" s="5" t="s">
        <v>116</v>
      </c>
      <c r="AH41" s="5" t="s">
        <v>77</v>
      </c>
      <c r="AI41" s="5" t="s">
        <v>776</v>
      </c>
      <c r="AJ41" s="5">
        <v>2070</v>
      </c>
      <c r="AK41" s="6" t="s">
        <v>777</v>
      </c>
      <c r="AL41" s="5" t="s">
        <v>35</v>
      </c>
      <c r="AM41" s="5" t="s">
        <v>36</v>
      </c>
      <c r="AN41" s="6" t="s">
        <v>778</v>
      </c>
      <c r="AO41" s="5" t="s">
        <v>421</v>
      </c>
      <c r="AP41" s="5" t="s">
        <v>39</v>
      </c>
      <c r="AQ41" s="6" t="s">
        <v>87</v>
      </c>
      <c r="AR41" s="5">
        <v>1</v>
      </c>
      <c r="AS41" s="6" t="s">
        <v>779</v>
      </c>
      <c r="AT41" s="6">
        <v>2775.46020689545</v>
      </c>
      <c r="AU41" s="5" t="s">
        <v>780</v>
      </c>
      <c r="AV41" s="6">
        <v>641.20000000000005</v>
      </c>
      <c r="AW41" s="6" t="s">
        <v>424</v>
      </c>
      <c r="AX41" s="5" t="s">
        <v>728</v>
      </c>
      <c r="AY41" s="5" t="s">
        <v>729</v>
      </c>
      <c r="AZ41" s="6" t="s">
        <v>730</v>
      </c>
      <c r="BA41" s="5">
        <v>0</v>
      </c>
      <c r="BB41" s="5">
        <v>1</v>
      </c>
      <c r="BC41" s="6" t="s">
        <v>185</v>
      </c>
      <c r="BD41" s="6" t="s">
        <v>781</v>
      </c>
      <c r="BE41" s="6" t="s">
        <v>782</v>
      </c>
      <c r="BF41" s="6" t="s">
        <v>783</v>
      </c>
      <c r="BG41" s="5"/>
      <c r="BH41" s="5"/>
      <c r="BI41" s="5">
        <v>2</v>
      </c>
      <c r="BJ41" s="5" t="s">
        <v>577</v>
      </c>
      <c r="BK41" s="6">
        <v>153.891351230879</v>
      </c>
      <c r="BL41" s="5"/>
      <c r="BM41" s="5"/>
      <c r="BN41" s="5">
        <v>0</v>
      </c>
      <c r="BO41" s="5">
        <v>0</v>
      </c>
      <c r="BP41" s="7" t="s">
        <v>784</v>
      </c>
      <c r="BQ41" s="5" t="s">
        <v>705</v>
      </c>
      <c r="BR41" s="5" t="s">
        <v>421</v>
      </c>
      <c r="BS41" s="5" t="s">
        <v>110</v>
      </c>
      <c r="BT41" s="5" t="s">
        <v>421</v>
      </c>
      <c r="BU41" s="5" t="s">
        <v>457</v>
      </c>
      <c r="BV41" s="5">
        <v>3</v>
      </c>
      <c r="BW41" s="5">
        <v>28</v>
      </c>
      <c r="BX41" s="5" t="s">
        <v>436</v>
      </c>
      <c r="BY41" s="5"/>
    </row>
    <row r="42" spans="1:77" x14ac:dyDescent="0.2">
      <c r="A42" s="5">
        <v>41</v>
      </c>
      <c r="B42" s="5" t="s">
        <v>411</v>
      </c>
      <c r="C42" s="5" t="s">
        <v>412</v>
      </c>
      <c r="D42" s="5">
        <v>221295</v>
      </c>
      <c r="E42" s="5"/>
      <c r="F42" s="5"/>
      <c r="G42" s="5"/>
      <c r="H42" s="5" t="s">
        <v>76</v>
      </c>
      <c r="I42" s="5" t="s">
        <v>77</v>
      </c>
      <c r="J42" s="5" t="s">
        <v>78</v>
      </c>
      <c r="K42" s="5" t="s">
        <v>785</v>
      </c>
      <c r="L42" s="5" t="s">
        <v>786</v>
      </c>
      <c r="M42" s="5" t="s">
        <v>688</v>
      </c>
      <c r="N42" s="6" t="s">
        <v>171</v>
      </c>
      <c r="O42" s="6" t="s">
        <v>83</v>
      </c>
      <c r="P42" s="6" t="s">
        <v>173</v>
      </c>
      <c r="Q42" s="6">
        <v>1</v>
      </c>
      <c r="R42" s="5">
        <v>2</v>
      </c>
      <c r="S42" s="6">
        <v>520</v>
      </c>
      <c r="T42" s="6">
        <v>5</v>
      </c>
      <c r="U42" s="6">
        <f t="shared" si="1"/>
        <v>2600</v>
      </c>
      <c r="V42" s="5" t="s">
        <v>787</v>
      </c>
      <c r="W42" s="6" t="s">
        <v>690</v>
      </c>
      <c r="X42" s="5"/>
      <c r="Y42" s="6">
        <v>1.5</v>
      </c>
      <c r="Z42" s="6" t="s">
        <v>87</v>
      </c>
      <c r="AA42" s="5" t="s">
        <v>110</v>
      </c>
      <c r="AB42" s="5" t="s">
        <v>25</v>
      </c>
      <c r="AC42" s="6" t="s">
        <v>89</v>
      </c>
      <c r="AD42" s="6">
        <v>97.25</v>
      </c>
      <c r="AE42" s="6">
        <v>100</v>
      </c>
      <c r="AF42" s="5" t="s">
        <v>90</v>
      </c>
      <c r="AG42" s="5" t="s">
        <v>116</v>
      </c>
      <c r="AH42" s="5" t="s">
        <v>77</v>
      </c>
      <c r="AI42" s="5" t="s">
        <v>788</v>
      </c>
      <c r="AJ42" s="5">
        <v>2070</v>
      </c>
      <c r="AK42" s="6" t="s">
        <v>789</v>
      </c>
      <c r="AL42" s="5" t="s">
        <v>35</v>
      </c>
      <c r="AM42" s="5" t="s">
        <v>36</v>
      </c>
      <c r="AN42" s="6" t="s">
        <v>693</v>
      </c>
      <c r="AO42" s="5" t="s">
        <v>421</v>
      </c>
      <c r="AP42" s="5" t="s">
        <v>39</v>
      </c>
      <c r="AQ42" s="6" t="s">
        <v>87</v>
      </c>
      <c r="AR42" s="5">
        <v>1</v>
      </c>
      <c r="AS42" s="6" t="s">
        <v>790</v>
      </c>
      <c r="AT42" s="6">
        <v>2764.3146529563001</v>
      </c>
      <c r="AU42" s="5" t="s">
        <v>695</v>
      </c>
      <c r="AV42" s="6">
        <v>631.4</v>
      </c>
      <c r="AW42" s="6" t="s">
        <v>424</v>
      </c>
      <c r="AX42" s="5" t="s">
        <v>696</v>
      </c>
      <c r="AY42" s="5" t="s">
        <v>697</v>
      </c>
      <c r="AZ42" s="6" t="s">
        <v>698</v>
      </c>
      <c r="BA42" s="5">
        <v>0</v>
      </c>
      <c r="BB42" s="5">
        <v>1</v>
      </c>
      <c r="BC42" s="6" t="s">
        <v>791</v>
      </c>
      <c r="BD42" s="6" t="s">
        <v>792</v>
      </c>
      <c r="BE42" s="6" t="s">
        <v>793</v>
      </c>
      <c r="BF42" s="6" t="s">
        <v>794</v>
      </c>
      <c r="BG42" s="5"/>
      <c r="BH42" s="5"/>
      <c r="BI42" s="5">
        <v>2</v>
      </c>
      <c r="BJ42" s="5" t="s">
        <v>577</v>
      </c>
      <c r="BK42" s="6">
        <v>151.53744</v>
      </c>
      <c r="BL42" s="5"/>
      <c r="BM42" s="5"/>
      <c r="BN42" s="5">
        <v>0</v>
      </c>
      <c r="BO42" s="5">
        <v>0</v>
      </c>
      <c r="BP42" s="7" t="s">
        <v>795</v>
      </c>
      <c r="BQ42" s="5" t="s">
        <v>705</v>
      </c>
      <c r="BR42" s="5" t="s">
        <v>421</v>
      </c>
      <c r="BS42" s="5" t="s">
        <v>110</v>
      </c>
      <c r="BT42" s="5" t="s">
        <v>421</v>
      </c>
      <c r="BU42" s="5" t="s">
        <v>457</v>
      </c>
      <c r="BV42" s="5">
        <v>3</v>
      </c>
      <c r="BW42" s="5">
        <v>28</v>
      </c>
      <c r="BX42" s="5" t="s">
        <v>436</v>
      </c>
      <c r="BY42" s="5"/>
    </row>
    <row r="43" spans="1:77" x14ac:dyDescent="0.2">
      <c r="A43" s="5">
        <v>42</v>
      </c>
      <c r="B43" s="5" t="s">
        <v>411</v>
      </c>
      <c r="C43" s="5" t="s">
        <v>412</v>
      </c>
      <c r="D43" s="5">
        <v>224989</v>
      </c>
      <c r="E43" s="5"/>
      <c r="F43" s="5"/>
      <c r="G43" s="5"/>
      <c r="H43" s="5" t="s">
        <v>76</v>
      </c>
      <c r="I43" s="5" t="s">
        <v>77</v>
      </c>
      <c r="J43" s="5" t="s">
        <v>78</v>
      </c>
      <c r="K43" s="5" t="s">
        <v>796</v>
      </c>
      <c r="L43" s="5" t="s">
        <v>797</v>
      </c>
      <c r="M43" s="5" t="s">
        <v>707</v>
      </c>
      <c r="N43" s="6" t="s">
        <v>171</v>
      </c>
      <c r="O43" s="6" t="s">
        <v>83</v>
      </c>
      <c r="P43" s="6" t="s">
        <v>173</v>
      </c>
      <c r="Q43" s="6">
        <v>1</v>
      </c>
      <c r="R43" s="5">
        <v>2</v>
      </c>
      <c r="S43" s="6">
        <v>520</v>
      </c>
      <c r="T43" s="6">
        <v>5</v>
      </c>
      <c r="U43" s="6">
        <f t="shared" si="1"/>
        <v>2600</v>
      </c>
      <c r="V43" s="5" t="s">
        <v>798</v>
      </c>
      <c r="W43" s="6" t="s">
        <v>643</v>
      </c>
      <c r="X43" s="5"/>
      <c r="Y43" s="6">
        <v>1.5</v>
      </c>
      <c r="Z43" s="6" t="s">
        <v>87</v>
      </c>
      <c r="AA43" s="5" t="s">
        <v>110</v>
      </c>
      <c r="AB43" s="5" t="s">
        <v>25</v>
      </c>
      <c r="AC43" s="6" t="s">
        <v>89</v>
      </c>
      <c r="AD43" s="6">
        <v>96.129346299016106</v>
      </c>
      <c r="AE43" s="6">
        <v>100</v>
      </c>
      <c r="AF43" s="5" t="s">
        <v>90</v>
      </c>
      <c r="AG43" s="5" t="s">
        <v>116</v>
      </c>
      <c r="AH43" s="5" t="s">
        <v>77</v>
      </c>
      <c r="AI43" s="5" t="s">
        <v>799</v>
      </c>
      <c r="AJ43" s="5">
        <v>2070</v>
      </c>
      <c r="AK43" s="6" t="s">
        <v>800</v>
      </c>
      <c r="AL43" s="5" t="s">
        <v>35</v>
      </c>
      <c r="AM43" s="5" t="s">
        <v>36</v>
      </c>
      <c r="AN43" s="6" t="s">
        <v>801</v>
      </c>
      <c r="AO43" s="5" t="s">
        <v>421</v>
      </c>
      <c r="AP43" s="5" t="s">
        <v>39</v>
      </c>
      <c r="AQ43" s="6" t="s">
        <v>87</v>
      </c>
      <c r="AR43" s="5">
        <v>1</v>
      </c>
      <c r="AS43" s="6" t="s">
        <v>802</v>
      </c>
      <c r="AT43" s="6">
        <v>2778.51634576999</v>
      </c>
      <c r="AU43" s="5" t="s">
        <v>711</v>
      </c>
      <c r="AV43" s="6">
        <v>633.20000000000005</v>
      </c>
      <c r="AW43" s="6" t="s">
        <v>424</v>
      </c>
      <c r="AX43" s="5" t="s">
        <v>712</v>
      </c>
      <c r="AY43" s="5" t="s">
        <v>713</v>
      </c>
      <c r="AZ43" s="6" t="s">
        <v>714</v>
      </c>
      <c r="BA43" s="5">
        <v>0</v>
      </c>
      <c r="BB43" s="5">
        <v>1</v>
      </c>
      <c r="BC43" s="6" t="s">
        <v>791</v>
      </c>
      <c r="BD43" s="6" t="s">
        <v>803</v>
      </c>
      <c r="BE43" s="6" t="s">
        <v>804</v>
      </c>
      <c r="BF43" s="6" t="s">
        <v>805</v>
      </c>
      <c r="BG43" s="5"/>
      <c r="BH43" s="5"/>
      <c r="BI43" s="5">
        <v>2</v>
      </c>
      <c r="BJ43" s="5" t="s">
        <v>577</v>
      </c>
      <c r="BK43" s="6">
        <v>151.966873401588</v>
      </c>
      <c r="BL43" s="5"/>
      <c r="BM43" s="5"/>
      <c r="BN43" s="5">
        <v>0</v>
      </c>
      <c r="BO43" s="5">
        <v>0</v>
      </c>
      <c r="BP43" s="7" t="s">
        <v>806</v>
      </c>
      <c r="BQ43" s="5" t="s">
        <v>705</v>
      </c>
      <c r="BR43" s="5" t="s">
        <v>421</v>
      </c>
      <c r="BS43" s="5" t="s">
        <v>110</v>
      </c>
      <c r="BT43" s="5" t="s">
        <v>421</v>
      </c>
      <c r="BU43" s="5" t="s">
        <v>457</v>
      </c>
      <c r="BV43" s="5">
        <v>3</v>
      </c>
      <c r="BW43" s="5">
        <v>28</v>
      </c>
      <c r="BX43" s="5" t="s">
        <v>436</v>
      </c>
      <c r="BY43" s="5"/>
    </row>
    <row r="44" spans="1:77" x14ac:dyDescent="0.2">
      <c r="A44" s="5">
        <v>43</v>
      </c>
      <c r="B44" s="5" t="s">
        <v>411</v>
      </c>
      <c r="C44" s="5" t="s">
        <v>412</v>
      </c>
      <c r="D44" s="5">
        <v>4873</v>
      </c>
      <c r="E44" s="5"/>
      <c r="F44" s="5"/>
      <c r="G44" s="5"/>
      <c r="H44" s="5" t="s">
        <v>76</v>
      </c>
      <c r="I44" s="5" t="s">
        <v>77</v>
      </c>
      <c r="J44" s="5" t="s">
        <v>78</v>
      </c>
      <c r="K44" s="5" t="s">
        <v>807</v>
      </c>
      <c r="L44" s="5" t="s">
        <v>797</v>
      </c>
      <c r="M44" s="5" t="s">
        <v>707</v>
      </c>
      <c r="N44" s="6" t="s">
        <v>171</v>
      </c>
      <c r="O44" s="6" t="s">
        <v>83</v>
      </c>
      <c r="P44" s="6" t="s">
        <v>173</v>
      </c>
      <c r="Q44" s="6">
        <v>1</v>
      </c>
      <c r="R44" s="5">
        <v>2</v>
      </c>
      <c r="S44" s="6">
        <v>520</v>
      </c>
      <c r="T44" s="6">
        <v>5</v>
      </c>
      <c r="U44" s="6">
        <f t="shared" si="1"/>
        <v>2600</v>
      </c>
      <c r="V44" s="5" t="s">
        <v>798</v>
      </c>
      <c r="W44" s="6" t="s">
        <v>808</v>
      </c>
      <c r="X44" s="5"/>
      <c r="Y44" s="6">
        <v>1.5</v>
      </c>
      <c r="Z44" s="6" t="s">
        <v>87</v>
      </c>
      <c r="AA44" s="5" t="s">
        <v>110</v>
      </c>
      <c r="AB44" s="5" t="s">
        <v>25</v>
      </c>
      <c r="AC44" s="6" t="s">
        <v>89</v>
      </c>
      <c r="AD44" s="6">
        <v>97.888701302130798</v>
      </c>
      <c r="AE44" s="6">
        <v>100</v>
      </c>
      <c r="AF44" s="5" t="s">
        <v>90</v>
      </c>
      <c r="AG44" s="5" t="s">
        <v>116</v>
      </c>
      <c r="AH44" s="5" t="s">
        <v>77</v>
      </c>
      <c r="AI44" s="5" t="s">
        <v>799</v>
      </c>
      <c r="AJ44" s="5">
        <v>2070</v>
      </c>
      <c r="AK44" s="6" t="s">
        <v>809</v>
      </c>
      <c r="AL44" s="5" t="s">
        <v>35</v>
      </c>
      <c r="AM44" s="5" t="s">
        <v>36</v>
      </c>
      <c r="AN44" s="6" t="s">
        <v>810</v>
      </c>
      <c r="AO44" s="5" t="s">
        <v>421</v>
      </c>
      <c r="AP44" s="5" t="s">
        <v>39</v>
      </c>
      <c r="AQ44" s="6" t="s">
        <v>87</v>
      </c>
      <c r="AR44" s="5">
        <v>1</v>
      </c>
      <c r="AS44" s="6" t="s">
        <v>811</v>
      </c>
      <c r="AT44" s="6">
        <v>2762.1614793464901</v>
      </c>
      <c r="AU44" s="5" t="s">
        <v>812</v>
      </c>
      <c r="AV44" s="6">
        <v>632.1</v>
      </c>
      <c r="AW44" s="6" t="s">
        <v>91</v>
      </c>
      <c r="AX44" s="5" t="s">
        <v>813</v>
      </c>
      <c r="AY44" s="5" t="s">
        <v>814</v>
      </c>
      <c r="AZ44" s="6" t="s">
        <v>214</v>
      </c>
      <c r="BA44" s="5">
        <v>0</v>
      </c>
      <c r="BB44" s="5">
        <v>1</v>
      </c>
      <c r="BC44" s="6" t="s">
        <v>699</v>
      </c>
      <c r="BD44" s="6" t="s">
        <v>815</v>
      </c>
      <c r="BE44" s="6" t="s">
        <v>816</v>
      </c>
      <c r="BF44" s="6" t="s">
        <v>817</v>
      </c>
      <c r="BG44" s="5"/>
      <c r="BH44" s="5"/>
      <c r="BI44" s="5">
        <v>2</v>
      </c>
      <c r="BJ44" s="5" t="s">
        <v>577</v>
      </c>
      <c r="BK44" s="6">
        <v>151.710789098769</v>
      </c>
      <c r="BL44" s="5"/>
      <c r="BM44" s="5"/>
      <c r="BN44" s="5">
        <v>0</v>
      </c>
      <c r="BO44" s="5">
        <v>0</v>
      </c>
      <c r="BP44" s="7" t="s">
        <v>818</v>
      </c>
      <c r="BQ44" s="5" t="s">
        <v>456</v>
      </c>
      <c r="BR44" s="5" t="s">
        <v>421</v>
      </c>
      <c r="BS44" s="5" t="s">
        <v>110</v>
      </c>
      <c r="BT44" s="5" t="s">
        <v>421</v>
      </c>
      <c r="BU44" s="5" t="s">
        <v>457</v>
      </c>
      <c r="BV44" s="5">
        <v>3</v>
      </c>
      <c r="BW44" s="5">
        <v>31</v>
      </c>
      <c r="BX44" s="5" t="s">
        <v>436</v>
      </c>
      <c r="BY44" s="5"/>
    </row>
    <row r="45" spans="1:77" x14ac:dyDescent="0.2">
      <c r="A45" s="5">
        <v>44</v>
      </c>
      <c r="B45" s="5" t="s">
        <v>474</v>
      </c>
      <c r="C45" s="5" t="s">
        <v>412</v>
      </c>
      <c r="D45" s="5">
        <v>224328</v>
      </c>
      <c r="E45" s="5"/>
      <c r="F45" s="5"/>
      <c r="G45" s="5"/>
      <c r="H45" s="5" t="s">
        <v>76</v>
      </c>
      <c r="I45" s="5" t="s">
        <v>77</v>
      </c>
      <c r="J45" s="5" t="s">
        <v>78</v>
      </c>
      <c r="K45" s="5" t="s">
        <v>819</v>
      </c>
      <c r="L45" s="5" t="s">
        <v>820</v>
      </c>
      <c r="M45" s="5" t="s">
        <v>81</v>
      </c>
      <c r="N45" s="6" t="s">
        <v>821</v>
      </c>
      <c r="O45" s="6" t="s">
        <v>83</v>
      </c>
      <c r="P45" s="6" t="s">
        <v>173</v>
      </c>
      <c r="Q45" s="6">
        <v>1</v>
      </c>
      <c r="R45" s="5">
        <v>2</v>
      </c>
      <c r="S45" s="6">
        <v>520</v>
      </c>
      <c r="T45" s="6">
        <v>5</v>
      </c>
      <c r="U45" s="6">
        <f t="shared" si="1"/>
        <v>2600</v>
      </c>
      <c r="V45" s="5" t="s">
        <v>822</v>
      </c>
      <c r="W45" s="6" t="s">
        <v>823</v>
      </c>
      <c r="X45" s="5"/>
      <c r="Y45" s="6">
        <v>5</v>
      </c>
      <c r="Z45" s="6" t="s">
        <v>87</v>
      </c>
      <c r="AA45" s="5" t="s">
        <v>421</v>
      </c>
      <c r="AB45" s="5" t="s">
        <v>25</v>
      </c>
      <c r="AC45" s="6" t="s">
        <v>89</v>
      </c>
      <c r="AD45" s="6">
        <v>216.61</v>
      </c>
      <c r="AE45" s="6">
        <v>91</v>
      </c>
      <c r="AF45" s="5" t="s">
        <v>90</v>
      </c>
      <c r="AG45" s="5" t="s">
        <v>116</v>
      </c>
      <c r="AH45" s="5" t="s">
        <v>77</v>
      </c>
      <c r="AI45" s="5" t="s">
        <v>824</v>
      </c>
      <c r="AJ45" s="5" t="s">
        <v>825</v>
      </c>
      <c r="AK45" s="6" t="s">
        <v>826</v>
      </c>
      <c r="AL45" s="5" t="s">
        <v>35</v>
      </c>
      <c r="AM45" s="5" t="s">
        <v>36</v>
      </c>
      <c r="AN45" s="6" t="s">
        <v>827</v>
      </c>
      <c r="AO45" s="5" t="s">
        <v>421</v>
      </c>
      <c r="AP45" s="5" t="s">
        <v>39</v>
      </c>
      <c r="AQ45" s="6" t="s">
        <v>87</v>
      </c>
      <c r="AR45" s="5">
        <v>1</v>
      </c>
      <c r="AS45" s="6" t="s">
        <v>828</v>
      </c>
      <c r="AT45" s="6">
        <v>2857.1177956432598</v>
      </c>
      <c r="AU45" s="5" t="s">
        <v>829</v>
      </c>
      <c r="AV45" s="6">
        <v>613</v>
      </c>
      <c r="AW45" s="6" t="s">
        <v>99</v>
      </c>
      <c r="AX45" s="5" t="s">
        <v>830</v>
      </c>
      <c r="AY45" s="5" t="s">
        <v>831</v>
      </c>
      <c r="AZ45" s="6" t="s">
        <v>832</v>
      </c>
      <c r="BA45" s="5">
        <v>0</v>
      </c>
      <c r="BB45" s="5">
        <v>1</v>
      </c>
      <c r="BC45" s="6" t="s">
        <v>623</v>
      </c>
      <c r="BD45" s="6" t="s">
        <v>833</v>
      </c>
      <c r="BE45" s="6" t="s">
        <v>834</v>
      </c>
      <c r="BF45" s="6" t="s">
        <v>490</v>
      </c>
      <c r="BG45" s="5"/>
      <c r="BH45" s="5"/>
      <c r="BI45" s="5">
        <v>2</v>
      </c>
      <c r="BJ45" s="5" t="s">
        <v>835</v>
      </c>
      <c r="BK45" s="6">
        <v>147.11928</v>
      </c>
      <c r="BL45" s="5"/>
      <c r="BM45" s="5"/>
      <c r="BN45" s="5">
        <v>0</v>
      </c>
      <c r="BO45" s="5">
        <v>0</v>
      </c>
      <c r="BP45" s="7" t="s">
        <v>836</v>
      </c>
      <c r="BQ45" s="5" t="s">
        <v>493</v>
      </c>
      <c r="BR45" s="5" t="s">
        <v>421</v>
      </c>
      <c r="BS45" s="5" t="s">
        <v>110</v>
      </c>
      <c r="BT45" s="5" t="s">
        <v>421</v>
      </c>
      <c r="BU45" s="5" t="s">
        <v>110</v>
      </c>
      <c r="BV45" s="5">
        <v>3</v>
      </c>
      <c r="BW45" s="5">
        <v>6</v>
      </c>
      <c r="BX45" s="5" t="s">
        <v>436</v>
      </c>
      <c r="BY45" s="5"/>
    </row>
    <row r="46" spans="1:77" x14ac:dyDescent="0.2">
      <c r="A46" s="5">
        <v>45</v>
      </c>
      <c r="B46" s="5" t="s">
        <v>411</v>
      </c>
      <c r="C46" s="5" t="s">
        <v>412</v>
      </c>
      <c r="D46" s="5">
        <v>215087</v>
      </c>
      <c r="E46" s="5"/>
      <c r="F46" s="5"/>
      <c r="G46" s="5"/>
      <c r="H46" s="5" t="s">
        <v>76</v>
      </c>
      <c r="I46" s="5" t="s">
        <v>77</v>
      </c>
      <c r="J46" s="5" t="s">
        <v>78</v>
      </c>
      <c r="K46" s="5" t="s">
        <v>837</v>
      </c>
      <c r="L46" s="5" t="s">
        <v>838</v>
      </c>
      <c r="M46" s="5" t="s">
        <v>531</v>
      </c>
      <c r="N46" s="6" t="s">
        <v>171</v>
      </c>
      <c r="O46" s="6" t="s">
        <v>83</v>
      </c>
      <c r="P46" s="6" t="s">
        <v>173</v>
      </c>
      <c r="Q46" s="6">
        <v>1</v>
      </c>
      <c r="R46" s="5">
        <v>2</v>
      </c>
      <c r="S46" s="6">
        <v>520</v>
      </c>
      <c r="T46" s="6">
        <v>5</v>
      </c>
      <c r="U46" s="6">
        <f t="shared" si="1"/>
        <v>2600</v>
      </c>
      <c r="V46" s="5" t="s">
        <v>839</v>
      </c>
      <c r="W46" s="6" t="s">
        <v>658</v>
      </c>
      <c r="X46" s="5"/>
      <c r="Y46" s="6">
        <v>1.5</v>
      </c>
      <c r="Z46" s="6" t="s">
        <v>87</v>
      </c>
      <c r="AA46" s="5" t="s">
        <v>110</v>
      </c>
      <c r="AB46" s="5" t="s">
        <v>25</v>
      </c>
      <c r="AC46" s="6" t="s">
        <v>89</v>
      </c>
      <c r="AD46" s="6">
        <v>104.42</v>
      </c>
      <c r="AE46" s="6">
        <v>95</v>
      </c>
      <c r="AF46" s="5" t="s">
        <v>90</v>
      </c>
      <c r="AG46" s="5" t="s">
        <v>116</v>
      </c>
      <c r="AH46" s="5" t="s">
        <v>77</v>
      </c>
      <c r="AI46" s="5" t="s">
        <v>840</v>
      </c>
      <c r="AJ46" s="5">
        <v>2070</v>
      </c>
      <c r="AK46" s="6" t="s">
        <v>841</v>
      </c>
      <c r="AL46" s="5" t="s">
        <v>35</v>
      </c>
      <c r="AM46" s="5" t="s">
        <v>36</v>
      </c>
      <c r="AN46" s="6" t="s">
        <v>842</v>
      </c>
      <c r="AO46" s="5" t="s">
        <v>421</v>
      </c>
      <c r="AP46" s="5" t="s">
        <v>39</v>
      </c>
      <c r="AQ46" s="6" t="s">
        <v>87</v>
      </c>
      <c r="AR46" s="5">
        <v>1</v>
      </c>
      <c r="AS46" s="6" t="s">
        <v>843</v>
      </c>
      <c r="AT46" s="6">
        <v>2865.7661871591399</v>
      </c>
      <c r="AU46" s="5" t="s">
        <v>844</v>
      </c>
      <c r="AV46" s="6">
        <v>617.29999999999995</v>
      </c>
      <c r="AW46" s="6" t="s">
        <v>424</v>
      </c>
      <c r="AX46" s="5" t="s">
        <v>664</v>
      </c>
      <c r="AY46" s="5" t="s">
        <v>665</v>
      </c>
      <c r="AZ46" s="6" t="s">
        <v>845</v>
      </c>
      <c r="BA46" s="5">
        <v>0</v>
      </c>
      <c r="BB46" s="5">
        <v>1</v>
      </c>
      <c r="BC46" s="6" t="s">
        <v>846</v>
      </c>
      <c r="BD46" s="6" t="s">
        <v>847</v>
      </c>
      <c r="BE46" s="6" t="s">
        <v>848</v>
      </c>
      <c r="BF46" s="6" t="s">
        <v>849</v>
      </c>
      <c r="BG46" s="5"/>
      <c r="BH46" s="5"/>
      <c r="BI46" s="5">
        <v>2</v>
      </c>
      <c r="BJ46" s="5" t="s">
        <v>577</v>
      </c>
      <c r="BK46" s="6">
        <v>148.14384000000001</v>
      </c>
      <c r="BL46" s="5"/>
      <c r="BM46" s="5"/>
      <c r="BN46" s="5">
        <v>0</v>
      </c>
      <c r="BO46" s="5">
        <v>0</v>
      </c>
      <c r="BP46" s="7" t="s">
        <v>850</v>
      </c>
      <c r="BQ46" s="5" t="s">
        <v>672</v>
      </c>
      <c r="BR46" s="5" t="s">
        <v>421</v>
      </c>
      <c r="BS46" s="5" t="s">
        <v>110</v>
      </c>
      <c r="BT46" s="5" t="s">
        <v>421</v>
      </c>
      <c r="BU46" s="5" t="s">
        <v>435</v>
      </c>
      <c r="BV46" s="5">
        <v>3</v>
      </c>
      <c r="BW46" s="5">
        <v>17</v>
      </c>
      <c r="BX46" s="5" t="s">
        <v>436</v>
      </c>
      <c r="BY46" s="5"/>
    </row>
    <row r="47" spans="1:77" x14ac:dyDescent="0.2">
      <c r="A47" s="5">
        <v>46</v>
      </c>
      <c r="B47" s="5" t="s">
        <v>411</v>
      </c>
      <c r="C47" s="5" t="s">
        <v>412</v>
      </c>
      <c r="D47" s="5">
        <v>215087</v>
      </c>
      <c r="E47" s="5"/>
      <c r="F47" s="5"/>
      <c r="G47" s="5"/>
      <c r="H47" s="5" t="s">
        <v>76</v>
      </c>
      <c r="I47" s="5" t="s">
        <v>77</v>
      </c>
      <c r="J47" s="5" t="s">
        <v>78</v>
      </c>
      <c r="K47" s="5" t="s">
        <v>851</v>
      </c>
      <c r="L47" s="5" t="s">
        <v>852</v>
      </c>
      <c r="M47" s="5" t="s">
        <v>531</v>
      </c>
      <c r="N47" s="6" t="s">
        <v>171</v>
      </c>
      <c r="O47" s="6" t="s">
        <v>83</v>
      </c>
      <c r="P47" s="6" t="s">
        <v>173</v>
      </c>
      <c r="Q47" s="6">
        <v>1</v>
      </c>
      <c r="R47" s="5">
        <v>2</v>
      </c>
      <c r="S47" s="6">
        <v>520</v>
      </c>
      <c r="T47" s="6">
        <v>5</v>
      </c>
      <c r="U47" s="6">
        <f t="shared" si="1"/>
        <v>2600</v>
      </c>
      <c r="V47" s="5" t="s">
        <v>853</v>
      </c>
      <c r="W47" s="6" t="s">
        <v>658</v>
      </c>
      <c r="X47" s="5"/>
      <c r="Y47" s="6">
        <v>1.5</v>
      </c>
      <c r="Z47" s="6" t="s">
        <v>87</v>
      </c>
      <c r="AA47" s="5" t="s">
        <v>110</v>
      </c>
      <c r="AB47" s="5" t="s">
        <v>25</v>
      </c>
      <c r="AC47" s="6" t="s">
        <v>89</v>
      </c>
      <c r="AD47" s="6">
        <v>97.9</v>
      </c>
      <c r="AE47" s="6">
        <v>100</v>
      </c>
      <c r="AF47" s="5" t="s">
        <v>90</v>
      </c>
      <c r="AG47" s="5" t="s">
        <v>116</v>
      </c>
      <c r="AH47" s="5" t="s">
        <v>77</v>
      </c>
      <c r="AI47" s="5" t="s">
        <v>854</v>
      </c>
      <c r="AJ47" s="5">
        <v>2070</v>
      </c>
      <c r="AK47" s="6" t="s">
        <v>855</v>
      </c>
      <c r="AL47" s="5" t="s">
        <v>35</v>
      </c>
      <c r="AM47" s="5" t="s">
        <v>36</v>
      </c>
      <c r="AN47" s="6" t="s">
        <v>856</v>
      </c>
      <c r="AO47" s="5" t="s">
        <v>421</v>
      </c>
      <c r="AP47" s="5" t="s">
        <v>39</v>
      </c>
      <c r="AQ47" s="6" t="s">
        <v>87</v>
      </c>
      <c r="AR47" s="5">
        <v>1</v>
      </c>
      <c r="AS47" s="6" t="s">
        <v>857</v>
      </c>
      <c r="AT47" s="6">
        <v>2738.7321756894798</v>
      </c>
      <c r="AU47" s="5" t="s">
        <v>858</v>
      </c>
      <c r="AV47" s="6">
        <v>599.4</v>
      </c>
      <c r="AW47" s="6" t="s">
        <v>424</v>
      </c>
      <c r="AX47" s="5" t="s">
        <v>664</v>
      </c>
      <c r="AY47" s="5" t="s">
        <v>665</v>
      </c>
      <c r="AZ47" s="6" t="s">
        <v>859</v>
      </c>
      <c r="BA47" s="5">
        <v>0</v>
      </c>
      <c r="BB47" s="5">
        <v>1</v>
      </c>
      <c r="BC47" s="6" t="s">
        <v>791</v>
      </c>
      <c r="BD47" s="6" t="s">
        <v>860</v>
      </c>
      <c r="BE47" s="6" t="s">
        <v>861</v>
      </c>
      <c r="BF47" s="6" t="s">
        <v>862</v>
      </c>
      <c r="BG47" s="5"/>
      <c r="BH47" s="5"/>
      <c r="BI47" s="5">
        <v>2</v>
      </c>
      <c r="BJ47" s="5" t="s">
        <v>577</v>
      </c>
      <c r="BK47" s="6">
        <v>143.86776</v>
      </c>
      <c r="BL47" s="5"/>
      <c r="BM47" s="5"/>
      <c r="BN47" s="5">
        <v>0</v>
      </c>
      <c r="BO47" s="5">
        <v>0</v>
      </c>
      <c r="BP47" s="5"/>
      <c r="BQ47" s="5" t="s">
        <v>672</v>
      </c>
      <c r="BR47" s="5" t="s">
        <v>421</v>
      </c>
      <c r="BS47" s="7" t="s">
        <v>110</v>
      </c>
      <c r="BT47" s="5" t="s">
        <v>421</v>
      </c>
      <c r="BU47" s="5" t="s">
        <v>435</v>
      </c>
      <c r="BV47" s="5">
        <v>3</v>
      </c>
      <c r="BW47" s="5">
        <v>17</v>
      </c>
      <c r="BX47" s="5" t="s">
        <v>436</v>
      </c>
      <c r="BY47" s="5"/>
    </row>
    <row r="48" spans="1:77" x14ac:dyDescent="0.2">
      <c r="A48" s="5">
        <v>47</v>
      </c>
      <c r="B48" s="5" t="s">
        <v>411</v>
      </c>
      <c r="C48" s="5" t="s">
        <v>412</v>
      </c>
      <c r="D48" s="5">
        <v>213471</v>
      </c>
      <c r="E48" s="5"/>
      <c r="F48" s="5"/>
      <c r="G48" s="5"/>
      <c r="H48" s="5" t="s">
        <v>76</v>
      </c>
      <c r="I48" s="5" t="s">
        <v>77</v>
      </c>
      <c r="J48" s="5" t="s">
        <v>78</v>
      </c>
      <c r="K48" s="5" t="s">
        <v>413</v>
      </c>
      <c r="L48" s="5" t="s">
        <v>863</v>
      </c>
      <c r="M48" s="5" t="s">
        <v>415</v>
      </c>
      <c r="N48" s="6" t="s">
        <v>171</v>
      </c>
      <c r="O48" s="6" t="s">
        <v>594</v>
      </c>
      <c r="P48" s="6" t="s">
        <v>173</v>
      </c>
      <c r="Q48" s="6">
        <v>1</v>
      </c>
      <c r="R48" s="5">
        <v>3</v>
      </c>
      <c r="S48" s="6">
        <v>250</v>
      </c>
      <c r="T48" s="6">
        <v>4</v>
      </c>
      <c r="U48" s="6">
        <f t="shared" si="1"/>
        <v>1000</v>
      </c>
      <c r="V48" s="5" t="s">
        <v>864</v>
      </c>
      <c r="W48" s="6" t="s">
        <v>417</v>
      </c>
      <c r="X48" s="5"/>
      <c r="Y48" s="6">
        <v>1.5</v>
      </c>
      <c r="Z48" s="6" t="s">
        <v>87</v>
      </c>
      <c r="AA48" s="5" t="s">
        <v>110</v>
      </c>
      <c r="AB48" s="5" t="s">
        <v>25</v>
      </c>
      <c r="AC48" s="6" t="s">
        <v>89</v>
      </c>
      <c r="AD48" s="6">
        <v>335.0222</v>
      </c>
      <c r="AE48" s="6">
        <v>90</v>
      </c>
      <c r="AF48" s="5" t="s">
        <v>90</v>
      </c>
      <c r="AG48" s="5" t="s">
        <v>116</v>
      </c>
      <c r="AH48" s="5" t="s">
        <v>77</v>
      </c>
      <c r="AI48" s="5" t="s">
        <v>863</v>
      </c>
      <c r="AJ48" s="5">
        <v>2070</v>
      </c>
      <c r="AK48" s="6" t="s">
        <v>865</v>
      </c>
      <c r="AL48" s="5" t="s">
        <v>35</v>
      </c>
      <c r="AM48" s="5" t="s">
        <v>36</v>
      </c>
      <c r="AN48" s="6" t="s">
        <v>866</v>
      </c>
      <c r="AO48" s="5" t="s">
        <v>421</v>
      </c>
      <c r="AP48" s="5" t="s">
        <v>39</v>
      </c>
      <c r="AQ48" s="6" t="s">
        <v>87</v>
      </c>
      <c r="AR48" s="5">
        <v>1</v>
      </c>
      <c r="AS48" s="6" t="s">
        <v>662</v>
      </c>
      <c r="AT48" s="6">
        <v>1111.1111111111099</v>
      </c>
      <c r="AU48" s="5" t="s">
        <v>423</v>
      </c>
      <c r="AV48" s="6">
        <v>285.60000000000002</v>
      </c>
      <c r="AW48" s="6" t="s">
        <v>424</v>
      </c>
      <c r="AX48" s="5" t="s">
        <v>425</v>
      </c>
      <c r="AY48" s="5" t="s">
        <v>426</v>
      </c>
      <c r="AZ48" s="6" t="s">
        <v>427</v>
      </c>
      <c r="BA48" s="5">
        <v>0</v>
      </c>
      <c r="BB48" s="5">
        <v>1</v>
      </c>
      <c r="BC48" s="6" t="s">
        <v>867</v>
      </c>
      <c r="BD48" s="6" t="s">
        <v>868</v>
      </c>
      <c r="BE48" s="6" t="s">
        <v>869</v>
      </c>
      <c r="BF48" s="6" t="s">
        <v>870</v>
      </c>
      <c r="BG48" s="5"/>
      <c r="BH48" s="5"/>
      <c r="BI48" s="5">
        <v>3</v>
      </c>
      <c r="BJ48" s="5" t="s">
        <v>607</v>
      </c>
      <c r="BK48" s="6">
        <v>68.555385257056599</v>
      </c>
      <c r="BL48" s="5"/>
      <c r="BM48" s="5"/>
      <c r="BN48" s="5">
        <v>0</v>
      </c>
      <c r="BO48" s="5">
        <v>0</v>
      </c>
      <c r="BP48" s="7" t="s">
        <v>752</v>
      </c>
      <c r="BQ48" s="5" t="s">
        <v>871</v>
      </c>
      <c r="BR48" s="5" t="s">
        <v>421</v>
      </c>
      <c r="BS48" s="5" t="s">
        <v>110</v>
      </c>
      <c r="BT48" s="5" t="s">
        <v>421</v>
      </c>
      <c r="BU48" s="5" t="s">
        <v>110</v>
      </c>
      <c r="BV48" s="5">
        <v>3</v>
      </c>
      <c r="BW48" s="5">
        <v>13</v>
      </c>
      <c r="BX48" s="5" t="s">
        <v>436</v>
      </c>
      <c r="BY48" s="5"/>
    </row>
    <row r="49" spans="1:77" x14ac:dyDescent="0.2">
      <c r="A49" s="5">
        <v>48</v>
      </c>
      <c r="B49" s="5" t="s">
        <v>411</v>
      </c>
      <c r="C49" s="5" t="s">
        <v>412</v>
      </c>
      <c r="D49" s="5">
        <v>215225</v>
      </c>
      <c r="E49" s="5"/>
      <c r="F49" s="5"/>
      <c r="G49" s="5"/>
      <c r="H49" s="5" t="s">
        <v>76</v>
      </c>
      <c r="I49" s="5" t="s">
        <v>77</v>
      </c>
      <c r="J49" s="5" t="s">
        <v>78</v>
      </c>
      <c r="K49" s="5" t="s">
        <v>872</v>
      </c>
      <c r="L49" s="5" t="s">
        <v>863</v>
      </c>
      <c r="M49" s="5" t="s">
        <v>593</v>
      </c>
      <c r="N49" s="6" t="s">
        <v>171</v>
      </c>
      <c r="O49" s="6" t="s">
        <v>594</v>
      </c>
      <c r="P49" s="6" t="s">
        <v>173</v>
      </c>
      <c r="Q49" s="6">
        <v>1</v>
      </c>
      <c r="R49" s="5">
        <v>2</v>
      </c>
      <c r="S49" s="6">
        <v>250</v>
      </c>
      <c r="T49" s="6">
        <v>4</v>
      </c>
      <c r="U49" s="6">
        <f t="shared" si="1"/>
        <v>1000</v>
      </c>
      <c r="V49" s="5" t="s">
        <v>864</v>
      </c>
      <c r="W49" s="6" t="s">
        <v>596</v>
      </c>
      <c r="X49" s="5"/>
      <c r="Y49" s="6">
        <v>1.5</v>
      </c>
      <c r="Z49" s="6" t="s">
        <v>87</v>
      </c>
      <c r="AA49" s="5" t="s">
        <v>110</v>
      </c>
      <c r="AB49" s="5" t="s">
        <v>25</v>
      </c>
      <c r="AC49" s="6" t="s">
        <v>89</v>
      </c>
      <c r="AD49" s="6">
        <v>200.6063</v>
      </c>
      <c r="AE49" s="6">
        <v>90</v>
      </c>
      <c r="AF49" s="5" t="s">
        <v>90</v>
      </c>
      <c r="AG49" s="5" t="s">
        <v>116</v>
      </c>
      <c r="AH49" s="5" t="s">
        <v>77</v>
      </c>
      <c r="AI49" s="5" t="s">
        <v>863</v>
      </c>
      <c r="AJ49" s="5">
        <v>2070</v>
      </c>
      <c r="AK49" s="6" t="s">
        <v>873</v>
      </c>
      <c r="AL49" s="5" t="s">
        <v>35</v>
      </c>
      <c r="AM49" s="5" t="s">
        <v>36</v>
      </c>
      <c r="AN49" s="6" t="s">
        <v>874</v>
      </c>
      <c r="AO49" s="5" t="s">
        <v>421</v>
      </c>
      <c r="AP49" s="5" t="s">
        <v>39</v>
      </c>
      <c r="AQ49" s="6" t="s">
        <v>87</v>
      </c>
      <c r="AR49" s="5">
        <v>1</v>
      </c>
      <c r="AS49" s="6" t="s">
        <v>662</v>
      </c>
      <c r="AT49" s="6">
        <v>1111.1111111111099</v>
      </c>
      <c r="AU49" s="5" t="s">
        <v>875</v>
      </c>
      <c r="AV49" s="6">
        <v>300.89999999999998</v>
      </c>
      <c r="AW49" s="6" t="s">
        <v>601</v>
      </c>
      <c r="AX49" s="5" t="s">
        <v>602</v>
      </c>
      <c r="AY49" s="5" t="s">
        <v>603</v>
      </c>
      <c r="AZ49" s="6" t="s">
        <v>876</v>
      </c>
      <c r="BA49" s="5">
        <v>0</v>
      </c>
      <c r="BB49" s="5">
        <v>1</v>
      </c>
      <c r="BC49" s="6" t="s">
        <v>867</v>
      </c>
      <c r="BD49" s="6" t="s">
        <v>877</v>
      </c>
      <c r="BE49" s="6" t="s">
        <v>878</v>
      </c>
      <c r="BF49" s="6" t="s">
        <v>879</v>
      </c>
      <c r="BG49" s="5"/>
      <c r="BH49" s="5"/>
      <c r="BI49" s="5">
        <v>2</v>
      </c>
      <c r="BJ49" s="5" t="s">
        <v>684</v>
      </c>
      <c r="BK49" s="6">
        <v>72.210949573036004</v>
      </c>
      <c r="BL49" s="5"/>
      <c r="BM49" s="5"/>
      <c r="BN49" s="5">
        <v>0</v>
      </c>
      <c r="BO49" s="5">
        <v>0</v>
      </c>
      <c r="BP49" s="7" t="s">
        <v>880</v>
      </c>
      <c r="BQ49" s="5" t="s">
        <v>434</v>
      </c>
      <c r="BR49" s="5" t="s">
        <v>421</v>
      </c>
      <c r="BS49" s="5" t="s">
        <v>110</v>
      </c>
      <c r="BT49" s="5" t="s">
        <v>421</v>
      </c>
      <c r="BU49" s="5" t="s">
        <v>435</v>
      </c>
      <c r="BV49" s="5">
        <v>3</v>
      </c>
      <c r="BW49" s="5">
        <v>13</v>
      </c>
      <c r="BX49" s="5" t="s">
        <v>436</v>
      </c>
      <c r="BY49" s="5"/>
    </row>
    <row r="50" spans="1:77" x14ac:dyDescent="0.2">
      <c r="A50" s="5">
        <v>49</v>
      </c>
      <c r="B50" s="5" t="s">
        <v>411</v>
      </c>
      <c r="C50" s="5" t="s">
        <v>412</v>
      </c>
      <c r="D50" s="5">
        <v>220029</v>
      </c>
      <c r="E50" s="5"/>
      <c r="F50" s="5"/>
      <c r="G50" s="5"/>
      <c r="H50" s="5" t="s">
        <v>76</v>
      </c>
      <c r="I50" s="5" t="s">
        <v>77</v>
      </c>
      <c r="J50" s="5" t="s">
        <v>78</v>
      </c>
      <c r="K50" s="5" t="s">
        <v>881</v>
      </c>
      <c r="L50" s="5" t="s">
        <v>882</v>
      </c>
      <c r="M50" s="5" t="s">
        <v>270</v>
      </c>
      <c r="N50" s="6" t="s">
        <v>171</v>
      </c>
      <c r="O50" s="6" t="s">
        <v>594</v>
      </c>
      <c r="P50" s="6" t="s">
        <v>173</v>
      </c>
      <c r="Q50" s="6">
        <v>1</v>
      </c>
      <c r="R50" s="5">
        <v>2</v>
      </c>
      <c r="S50" s="6">
        <v>250</v>
      </c>
      <c r="T50" s="6">
        <v>4</v>
      </c>
      <c r="U50" s="6">
        <f t="shared" si="1"/>
        <v>1000</v>
      </c>
      <c r="V50" s="5" t="s">
        <v>883</v>
      </c>
      <c r="W50" s="6" t="s">
        <v>884</v>
      </c>
      <c r="X50" s="5"/>
      <c r="Y50" s="6">
        <v>1.5</v>
      </c>
      <c r="Z50" s="6" t="s">
        <v>87</v>
      </c>
      <c r="AA50" s="5" t="s">
        <v>110</v>
      </c>
      <c r="AB50" s="5" t="s">
        <v>25</v>
      </c>
      <c r="AC50" s="6" t="s">
        <v>89</v>
      </c>
      <c r="AD50" s="6">
        <v>104.1416</v>
      </c>
      <c r="AE50" s="6">
        <v>93</v>
      </c>
      <c r="AF50" s="5" t="s">
        <v>90</v>
      </c>
      <c r="AG50" s="5" t="s">
        <v>116</v>
      </c>
      <c r="AH50" s="5" t="s">
        <v>77</v>
      </c>
      <c r="AI50" s="5" t="s">
        <v>882</v>
      </c>
      <c r="AJ50" s="5">
        <v>2070</v>
      </c>
      <c r="AK50" s="6" t="s">
        <v>885</v>
      </c>
      <c r="AL50" s="5" t="s">
        <v>35</v>
      </c>
      <c r="AM50" s="5" t="s">
        <v>36</v>
      </c>
      <c r="AN50" s="6" t="s">
        <v>886</v>
      </c>
      <c r="AO50" s="5" t="s">
        <v>421</v>
      </c>
      <c r="AP50" s="5" t="s">
        <v>39</v>
      </c>
      <c r="AQ50" s="6" t="s">
        <v>87</v>
      </c>
      <c r="AR50" s="5">
        <v>1</v>
      </c>
      <c r="AS50" s="6" t="s">
        <v>662</v>
      </c>
      <c r="AT50" s="6">
        <v>1075.2688172042999</v>
      </c>
      <c r="AU50" s="5" t="s">
        <v>887</v>
      </c>
      <c r="AV50" s="6">
        <v>294.8</v>
      </c>
      <c r="AW50" s="6" t="s">
        <v>424</v>
      </c>
      <c r="AX50" s="5" t="s">
        <v>888</v>
      </c>
      <c r="AY50" s="5" t="s">
        <v>889</v>
      </c>
      <c r="AZ50" s="6" t="s">
        <v>890</v>
      </c>
      <c r="BA50" s="5">
        <v>0</v>
      </c>
      <c r="BB50" s="5">
        <v>1</v>
      </c>
      <c r="BC50" s="6" t="s">
        <v>867</v>
      </c>
      <c r="BD50" s="6" t="s">
        <v>891</v>
      </c>
      <c r="BE50" s="6" t="s">
        <v>892</v>
      </c>
      <c r="BF50" s="6" t="s">
        <v>893</v>
      </c>
      <c r="BG50" s="5"/>
      <c r="BH50" s="5"/>
      <c r="BI50" s="5">
        <v>1</v>
      </c>
      <c r="BJ50" s="5" t="s">
        <v>684</v>
      </c>
      <c r="BK50" s="6">
        <v>70.749902921134407</v>
      </c>
      <c r="BL50" s="5"/>
      <c r="BM50" s="5"/>
      <c r="BN50" s="5">
        <v>0</v>
      </c>
      <c r="BO50" s="5">
        <v>0</v>
      </c>
      <c r="BP50" s="7" t="s">
        <v>880</v>
      </c>
      <c r="BQ50" s="5" t="s">
        <v>894</v>
      </c>
      <c r="BR50" s="5" t="s">
        <v>421</v>
      </c>
      <c r="BS50" s="5" t="s">
        <v>110</v>
      </c>
      <c r="BT50" s="5" t="s">
        <v>421</v>
      </c>
      <c r="BU50" s="5" t="s">
        <v>435</v>
      </c>
      <c r="BV50" s="5">
        <v>3</v>
      </c>
      <c r="BW50" s="5">
        <v>28</v>
      </c>
      <c r="BX50" s="5" t="s">
        <v>436</v>
      </c>
      <c r="BY50" s="5"/>
    </row>
    <row r="51" spans="1:77" x14ac:dyDescent="0.2">
      <c r="A51" s="5">
        <v>50</v>
      </c>
      <c r="B51" s="5" t="s">
        <v>411</v>
      </c>
      <c r="C51" s="5" t="s">
        <v>412</v>
      </c>
      <c r="D51" s="5">
        <v>213328</v>
      </c>
      <c r="E51" s="5"/>
      <c r="F51" s="5"/>
      <c r="G51" s="5"/>
      <c r="H51" s="5" t="s">
        <v>76</v>
      </c>
      <c r="I51" s="5" t="s">
        <v>77</v>
      </c>
      <c r="J51" s="5" t="s">
        <v>78</v>
      </c>
      <c r="K51" s="5" t="s">
        <v>895</v>
      </c>
      <c r="L51" s="5" t="s">
        <v>896</v>
      </c>
      <c r="M51" s="5" t="s">
        <v>897</v>
      </c>
      <c r="N51" s="6" t="s">
        <v>171</v>
      </c>
      <c r="O51" s="6" t="s">
        <v>172</v>
      </c>
      <c r="P51" s="6" t="s">
        <v>173</v>
      </c>
      <c r="Q51" s="6">
        <v>1</v>
      </c>
      <c r="R51" s="5">
        <v>2</v>
      </c>
      <c r="S51" s="6">
        <v>250</v>
      </c>
      <c r="T51" s="6">
        <v>4</v>
      </c>
      <c r="U51" s="6">
        <f t="shared" si="1"/>
        <v>1000</v>
      </c>
      <c r="V51" s="5" t="s">
        <v>898</v>
      </c>
      <c r="W51" s="6" t="s">
        <v>899</v>
      </c>
      <c r="X51" s="5"/>
      <c r="Y51" s="6">
        <v>1.5</v>
      </c>
      <c r="Z51" s="6" t="s">
        <v>87</v>
      </c>
      <c r="AA51" s="5" t="s">
        <v>435</v>
      </c>
      <c r="AB51" s="5" t="s">
        <v>25</v>
      </c>
      <c r="AC51" s="6" t="s">
        <v>89</v>
      </c>
      <c r="AD51" s="6">
        <v>111.64</v>
      </c>
      <c r="AE51" s="6">
        <v>91</v>
      </c>
      <c r="AF51" s="5" t="s">
        <v>90</v>
      </c>
      <c r="AG51" s="5" t="s">
        <v>116</v>
      </c>
      <c r="AH51" s="5" t="s">
        <v>77</v>
      </c>
      <c r="AI51" s="5" t="s">
        <v>900</v>
      </c>
      <c r="AJ51" s="5">
        <v>2070</v>
      </c>
      <c r="AK51" s="6" t="s">
        <v>901</v>
      </c>
      <c r="AL51" s="5" t="s">
        <v>35</v>
      </c>
      <c r="AM51" s="5" t="s">
        <v>36</v>
      </c>
      <c r="AN51" s="6" t="s">
        <v>902</v>
      </c>
      <c r="AO51" s="5" t="s">
        <v>421</v>
      </c>
      <c r="AP51" s="5" t="s">
        <v>39</v>
      </c>
      <c r="AQ51" s="6" t="s">
        <v>87</v>
      </c>
      <c r="AR51" s="5">
        <v>0</v>
      </c>
      <c r="AS51" s="6" t="s">
        <v>903</v>
      </c>
      <c r="AT51" s="6">
        <v>1098.92176973868</v>
      </c>
      <c r="AU51" s="5" t="s">
        <v>904</v>
      </c>
      <c r="AV51" s="6">
        <v>310.3</v>
      </c>
      <c r="AW51" s="6" t="s">
        <v>91</v>
      </c>
      <c r="AX51" s="5" t="s">
        <v>905</v>
      </c>
      <c r="AY51" s="5" t="s">
        <v>906</v>
      </c>
      <c r="AZ51" s="6" t="s">
        <v>232</v>
      </c>
      <c r="BA51" s="5">
        <v>0</v>
      </c>
      <c r="BB51" s="5">
        <v>1</v>
      </c>
      <c r="BC51" s="6" t="s">
        <v>867</v>
      </c>
      <c r="BD51" s="6" t="s">
        <v>907</v>
      </c>
      <c r="BE51" s="6" t="s">
        <v>908</v>
      </c>
      <c r="BF51" s="6" t="s">
        <v>909</v>
      </c>
      <c r="BG51" s="5"/>
      <c r="BH51" s="5"/>
      <c r="BI51" s="5">
        <v>1.4790000000000001</v>
      </c>
      <c r="BJ51" s="5" t="s">
        <v>910</v>
      </c>
      <c r="BK51" s="6">
        <v>74.4797118810462</v>
      </c>
      <c r="BL51" s="5"/>
      <c r="BM51" s="5"/>
      <c r="BN51" s="5">
        <v>0</v>
      </c>
      <c r="BO51" s="5">
        <v>0</v>
      </c>
      <c r="BP51" s="7" t="s">
        <v>911</v>
      </c>
      <c r="BQ51" s="5" t="s">
        <v>912</v>
      </c>
      <c r="BR51" s="5" t="s">
        <v>421</v>
      </c>
      <c r="BS51" s="5" t="s">
        <v>110</v>
      </c>
      <c r="BT51" s="5" t="s">
        <v>421</v>
      </c>
      <c r="BU51" s="5" t="s">
        <v>435</v>
      </c>
      <c r="BV51" s="5">
        <v>3</v>
      </c>
      <c r="BW51" s="5">
        <v>27</v>
      </c>
      <c r="BX51" s="5" t="s">
        <v>436</v>
      </c>
      <c r="BY51" s="5"/>
    </row>
    <row r="52" spans="1:77" x14ac:dyDescent="0.2">
      <c r="A52" s="5">
        <v>51</v>
      </c>
      <c r="B52" s="5" t="s">
        <v>474</v>
      </c>
      <c r="C52" s="5" t="s">
        <v>412</v>
      </c>
      <c r="D52" s="5">
        <v>215590</v>
      </c>
      <c r="E52" s="5"/>
      <c r="F52" s="5"/>
      <c r="G52" s="5"/>
      <c r="H52" s="5" t="s">
        <v>76</v>
      </c>
      <c r="I52" s="5" t="s">
        <v>77</v>
      </c>
      <c r="J52" s="5" t="s">
        <v>78</v>
      </c>
      <c r="K52" s="5" t="s">
        <v>913</v>
      </c>
      <c r="L52" s="5" t="s">
        <v>720</v>
      </c>
      <c r="M52" s="5" t="s">
        <v>81</v>
      </c>
      <c r="N52" s="6" t="s">
        <v>821</v>
      </c>
      <c r="O52" s="6" t="s">
        <v>172</v>
      </c>
      <c r="P52" s="6" t="s">
        <v>173</v>
      </c>
      <c r="Q52" s="6">
        <v>1</v>
      </c>
      <c r="R52" s="5">
        <v>2</v>
      </c>
      <c r="S52" s="6">
        <v>250</v>
      </c>
      <c r="T52" s="6">
        <v>4</v>
      </c>
      <c r="U52" s="6">
        <f t="shared" si="1"/>
        <v>1000</v>
      </c>
      <c r="V52" s="5" t="s">
        <v>914</v>
      </c>
      <c r="W52" s="6" t="s">
        <v>915</v>
      </c>
      <c r="X52" s="5"/>
      <c r="Y52" s="6">
        <v>3</v>
      </c>
      <c r="Z52" s="6" t="s">
        <v>87</v>
      </c>
      <c r="AA52" s="5" t="s">
        <v>110</v>
      </c>
      <c r="AB52" s="5" t="s">
        <v>25</v>
      </c>
      <c r="AC52" s="6" t="s">
        <v>89</v>
      </c>
      <c r="AD52" s="6">
        <v>111.76</v>
      </c>
      <c r="AE52" s="6">
        <v>90</v>
      </c>
      <c r="AF52" s="5" t="s">
        <v>90</v>
      </c>
      <c r="AG52" s="5" t="s">
        <v>116</v>
      </c>
      <c r="AH52" s="5" t="s">
        <v>77</v>
      </c>
      <c r="AI52" s="5" t="s">
        <v>723</v>
      </c>
      <c r="AJ52" s="5" t="s">
        <v>825</v>
      </c>
      <c r="AK52" s="6" t="s">
        <v>916</v>
      </c>
      <c r="AL52" s="5" t="s">
        <v>35</v>
      </c>
      <c r="AM52" s="5" t="s">
        <v>36</v>
      </c>
      <c r="AN52" s="6" t="s">
        <v>917</v>
      </c>
      <c r="AO52" s="5" t="s">
        <v>421</v>
      </c>
      <c r="AP52" s="5" t="s">
        <v>39</v>
      </c>
      <c r="AQ52" s="6" t="s">
        <v>87</v>
      </c>
      <c r="AR52" s="5">
        <v>1</v>
      </c>
      <c r="AS52" s="6" t="s">
        <v>918</v>
      </c>
      <c r="AT52" s="6">
        <v>1111.14391951006</v>
      </c>
      <c r="AU52" s="5" t="s">
        <v>919</v>
      </c>
      <c r="AV52" s="6">
        <v>317.89999999999998</v>
      </c>
      <c r="AW52" s="6" t="s">
        <v>91</v>
      </c>
      <c r="AX52" s="5" t="s">
        <v>920</v>
      </c>
      <c r="AY52" s="5" t="s">
        <v>921</v>
      </c>
      <c r="AZ52" s="6" t="s">
        <v>922</v>
      </c>
      <c r="BA52" s="5">
        <v>0</v>
      </c>
      <c r="BB52" s="5">
        <v>1</v>
      </c>
      <c r="BC52" s="6" t="s">
        <v>923</v>
      </c>
      <c r="BD52" s="6" t="s">
        <v>924</v>
      </c>
      <c r="BE52" s="6" t="s">
        <v>925</v>
      </c>
      <c r="BF52" s="6" t="s">
        <v>490</v>
      </c>
      <c r="BG52" s="5"/>
      <c r="BH52" s="5"/>
      <c r="BI52" s="5">
        <v>1.539925</v>
      </c>
      <c r="BJ52" s="5" t="s">
        <v>926</v>
      </c>
      <c r="BK52" s="6">
        <v>76.293209479957099</v>
      </c>
      <c r="BL52" s="5"/>
      <c r="BM52" s="5"/>
      <c r="BN52" s="5">
        <v>0</v>
      </c>
      <c r="BO52" s="5">
        <v>0</v>
      </c>
      <c r="BP52" s="7" t="s">
        <v>927</v>
      </c>
      <c r="BQ52" s="5" t="s">
        <v>928</v>
      </c>
      <c r="BR52" s="5" t="s">
        <v>421</v>
      </c>
      <c r="BS52" s="5" t="s">
        <v>110</v>
      </c>
      <c r="BT52" s="5" t="s">
        <v>421</v>
      </c>
      <c r="BU52" s="5" t="s">
        <v>110</v>
      </c>
      <c r="BV52" s="5">
        <v>3</v>
      </c>
      <c r="BW52" s="5">
        <v>16</v>
      </c>
      <c r="BX52" s="5" t="s">
        <v>436</v>
      </c>
      <c r="BY52" s="5"/>
    </row>
    <row r="53" spans="1:77" x14ac:dyDescent="0.2">
      <c r="A53" s="5">
        <v>52</v>
      </c>
      <c r="B53" s="5" t="s">
        <v>411</v>
      </c>
      <c r="C53" s="5" t="s">
        <v>412</v>
      </c>
      <c r="D53" s="5">
        <v>220029</v>
      </c>
      <c r="E53" s="5"/>
      <c r="F53" s="5"/>
      <c r="G53" s="5"/>
      <c r="H53" s="5" t="s">
        <v>76</v>
      </c>
      <c r="I53" s="5" t="s">
        <v>77</v>
      </c>
      <c r="J53" s="5" t="s">
        <v>78</v>
      </c>
      <c r="K53" s="5" t="s">
        <v>929</v>
      </c>
      <c r="L53" s="5" t="s">
        <v>270</v>
      </c>
      <c r="M53" s="5" t="s">
        <v>930</v>
      </c>
      <c r="N53" s="6" t="s">
        <v>82</v>
      </c>
      <c r="O53" s="6" t="s">
        <v>172</v>
      </c>
      <c r="P53" s="6" t="s">
        <v>133</v>
      </c>
      <c r="Q53" s="6">
        <v>1</v>
      </c>
      <c r="R53" s="5">
        <v>4</v>
      </c>
      <c r="S53" s="6">
        <v>267</v>
      </c>
      <c r="T53" s="6">
        <v>15</v>
      </c>
      <c r="U53" s="6">
        <f t="shared" si="1"/>
        <v>4005</v>
      </c>
      <c r="V53" s="5" t="s">
        <v>931</v>
      </c>
      <c r="W53" s="6" t="s">
        <v>884</v>
      </c>
      <c r="X53" s="5"/>
      <c r="Y53" s="6">
        <v>1.5</v>
      </c>
      <c r="Z53" s="6" t="s">
        <v>87</v>
      </c>
      <c r="AA53" s="5" t="s">
        <v>110</v>
      </c>
      <c r="AB53" s="5" t="s">
        <v>25</v>
      </c>
      <c r="AC53" s="6" t="s">
        <v>89</v>
      </c>
      <c r="AD53" s="6">
        <v>87.783658184643301</v>
      </c>
      <c r="AE53" s="6">
        <v>100</v>
      </c>
      <c r="AF53" s="5" t="s">
        <v>90</v>
      </c>
      <c r="AG53" s="5" t="s">
        <v>116</v>
      </c>
      <c r="AH53" s="5" t="s">
        <v>77</v>
      </c>
      <c r="AI53" s="5" t="s">
        <v>931</v>
      </c>
      <c r="AJ53" s="5" t="s">
        <v>93</v>
      </c>
      <c r="AK53" s="6"/>
      <c r="AL53" s="5" t="s">
        <v>35</v>
      </c>
      <c r="AM53" s="5" t="s">
        <v>36</v>
      </c>
      <c r="AN53" s="6" t="s">
        <v>932</v>
      </c>
      <c r="AO53" s="5" t="s">
        <v>421</v>
      </c>
      <c r="AP53" s="5" t="s">
        <v>39</v>
      </c>
      <c r="AQ53" s="6" t="s">
        <v>87</v>
      </c>
      <c r="AR53" s="5">
        <v>2</v>
      </c>
      <c r="AS53" s="6" t="s">
        <v>811</v>
      </c>
      <c r="AT53" s="6">
        <v>4327.8978497442204</v>
      </c>
      <c r="AU53" s="5" t="s">
        <v>933</v>
      </c>
      <c r="AV53" s="6">
        <v>624.6</v>
      </c>
      <c r="AW53" s="6" t="s">
        <v>424</v>
      </c>
      <c r="AX53" s="5" t="s">
        <v>888</v>
      </c>
      <c r="AY53" s="5" t="s">
        <v>889</v>
      </c>
      <c r="AZ53" s="6" t="s">
        <v>934</v>
      </c>
      <c r="BA53" s="5">
        <v>0</v>
      </c>
      <c r="BB53" s="5">
        <v>1</v>
      </c>
      <c r="BC53" s="6" t="s">
        <v>428</v>
      </c>
      <c r="BD53" s="6" t="s">
        <v>935</v>
      </c>
      <c r="BE53" s="6" t="s">
        <v>936</v>
      </c>
      <c r="BF53" s="6" t="s">
        <v>937</v>
      </c>
      <c r="BG53" s="5"/>
      <c r="BH53" s="5"/>
      <c r="BI53" s="5">
        <v>3.48</v>
      </c>
      <c r="BJ53" s="5" t="s">
        <v>938</v>
      </c>
      <c r="BK53" s="6">
        <v>149.90351861392901</v>
      </c>
      <c r="BL53" s="5"/>
      <c r="BM53" s="5"/>
      <c r="BN53" s="5">
        <v>0</v>
      </c>
      <c r="BO53" s="5" t="s">
        <v>705</v>
      </c>
      <c r="BP53" s="7" t="s">
        <v>421</v>
      </c>
      <c r="BQ53" s="5" t="s">
        <v>110</v>
      </c>
      <c r="BR53" s="5" t="s">
        <v>421</v>
      </c>
      <c r="BS53" s="5" t="s">
        <v>457</v>
      </c>
      <c r="BT53" s="5">
        <v>3</v>
      </c>
      <c r="BU53" s="5">
        <v>28</v>
      </c>
      <c r="BV53" s="5" t="s">
        <v>436</v>
      </c>
      <c r="BW53" s="5"/>
      <c r="BX53" s="5"/>
      <c r="BY53" s="5"/>
    </row>
    <row r="54" spans="1:77" x14ac:dyDescent="0.2">
      <c r="A54" s="5">
        <v>53</v>
      </c>
      <c r="B54" s="5" t="s">
        <v>474</v>
      </c>
      <c r="C54" s="5" t="s">
        <v>412</v>
      </c>
      <c r="D54" s="5">
        <v>222548</v>
      </c>
      <c r="E54" s="5"/>
      <c r="F54" s="5"/>
      <c r="G54" s="5"/>
      <c r="H54" s="5" t="s">
        <v>76</v>
      </c>
      <c r="I54" s="5" t="s">
        <v>77</v>
      </c>
      <c r="J54" s="5" t="s">
        <v>78</v>
      </c>
      <c r="K54" s="5" t="s">
        <v>939</v>
      </c>
      <c r="L54" s="5" t="s">
        <v>495</v>
      </c>
      <c r="M54" s="5" t="s">
        <v>940</v>
      </c>
      <c r="N54" s="6" t="s">
        <v>171</v>
      </c>
      <c r="O54" s="6" t="s">
        <v>172</v>
      </c>
      <c r="P54" s="6" t="s">
        <v>173</v>
      </c>
      <c r="Q54" s="6">
        <v>1</v>
      </c>
      <c r="R54" s="5">
        <v>4</v>
      </c>
      <c r="S54" s="6">
        <v>266</v>
      </c>
      <c r="T54" s="6">
        <v>16</v>
      </c>
      <c r="U54" s="6">
        <f t="shared" si="1"/>
        <v>4256</v>
      </c>
      <c r="V54" s="5" t="s">
        <v>477</v>
      </c>
      <c r="W54" s="6" t="s">
        <v>498</v>
      </c>
      <c r="X54" s="5"/>
      <c r="Y54" s="6">
        <v>5</v>
      </c>
      <c r="Z54" s="6" t="s">
        <v>87</v>
      </c>
      <c r="AA54" s="5" t="s">
        <v>110</v>
      </c>
      <c r="AB54" s="5" t="s">
        <v>25</v>
      </c>
      <c r="AC54" s="6" t="s">
        <v>89</v>
      </c>
      <c r="AD54" s="6">
        <v>91.16</v>
      </c>
      <c r="AE54" s="6">
        <v>89</v>
      </c>
      <c r="AF54" s="5" t="s">
        <v>90</v>
      </c>
      <c r="AG54" s="5" t="s">
        <v>116</v>
      </c>
      <c r="AH54" s="5" t="s">
        <v>77</v>
      </c>
      <c r="AI54" s="5" t="s">
        <v>495</v>
      </c>
      <c r="AJ54" s="5">
        <v>2070</v>
      </c>
      <c r="AK54" s="6"/>
      <c r="AL54" s="5" t="s">
        <v>35</v>
      </c>
      <c r="AM54" s="5" t="s">
        <v>36</v>
      </c>
      <c r="AN54" s="6" t="s">
        <v>941</v>
      </c>
      <c r="AO54" s="5" t="s">
        <v>421</v>
      </c>
      <c r="AP54" s="5" t="s">
        <v>39</v>
      </c>
      <c r="AQ54" s="6" t="s">
        <v>87</v>
      </c>
      <c r="AR54" s="5">
        <v>2</v>
      </c>
      <c r="AS54" s="6" t="s">
        <v>942</v>
      </c>
      <c r="AT54" s="6">
        <v>4782.01198041719</v>
      </c>
      <c r="AU54" s="5" t="s">
        <v>943</v>
      </c>
      <c r="AV54" s="6">
        <v>672.2</v>
      </c>
      <c r="AW54" s="6" t="s">
        <v>91</v>
      </c>
      <c r="AX54" s="5" t="s">
        <v>944</v>
      </c>
      <c r="AY54" s="5" t="s">
        <v>945</v>
      </c>
      <c r="AZ54" s="6" t="s">
        <v>946</v>
      </c>
      <c r="BA54" s="5">
        <v>0</v>
      </c>
      <c r="BB54" s="5">
        <v>1</v>
      </c>
      <c r="BC54" s="6" t="s">
        <v>541</v>
      </c>
      <c r="BD54" s="6" t="s">
        <v>947</v>
      </c>
      <c r="BE54" s="6" t="s">
        <v>948</v>
      </c>
      <c r="BF54" s="6" t="s">
        <v>490</v>
      </c>
      <c r="BG54" s="5"/>
      <c r="BH54" s="5"/>
      <c r="BI54" s="5">
        <v>3.3088158730803299</v>
      </c>
      <c r="BJ54" s="5" t="s">
        <v>491</v>
      </c>
      <c r="BK54" s="6">
        <v>161.31929414409601</v>
      </c>
      <c r="BL54" s="7" t="s">
        <v>949</v>
      </c>
      <c r="BM54" s="5"/>
      <c r="BN54" s="5"/>
      <c r="BO54" s="5" t="s">
        <v>950</v>
      </c>
      <c r="BP54" s="5" t="s">
        <v>421</v>
      </c>
      <c r="BQ54" s="5" t="s">
        <v>110</v>
      </c>
      <c r="BR54" s="5" t="s">
        <v>421</v>
      </c>
      <c r="BS54" s="5" t="s">
        <v>435</v>
      </c>
      <c r="BT54" s="5">
        <v>9</v>
      </c>
      <c r="BU54" s="5">
        <v>12</v>
      </c>
      <c r="BV54" s="5" t="s">
        <v>436</v>
      </c>
      <c r="BW54" s="5"/>
      <c r="BX54" s="5"/>
      <c r="BY54" s="5"/>
    </row>
    <row r="55" spans="1:77" x14ac:dyDescent="0.2">
      <c r="A55" s="5">
        <v>54</v>
      </c>
      <c r="B55" s="5" t="s">
        <v>474</v>
      </c>
      <c r="C55" s="5" t="s">
        <v>412</v>
      </c>
      <c r="D55" s="5">
        <v>230169</v>
      </c>
      <c r="E55" s="5"/>
      <c r="F55" s="5"/>
      <c r="G55" s="5"/>
      <c r="H55" s="5" t="s">
        <v>76</v>
      </c>
      <c r="I55" s="5" t="s">
        <v>77</v>
      </c>
      <c r="J55" s="5" t="s">
        <v>78</v>
      </c>
      <c r="K55" s="5" t="s">
        <v>951</v>
      </c>
      <c r="L55" s="5" t="s">
        <v>952</v>
      </c>
      <c r="M55" s="5" t="s">
        <v>940</v>
      </c>
      <c r="N55" s="6" t="s">
        <v>171</v>
      </c>
      <c r="O55" s="6" t="s">
        <v>83</v>
      </c>
      <c r="P55" s="6" t="s">
        <v>173</v>
      </c>
      <c r="Q55" s="6">
        <v>1</v>
      </c>
      <c r="R55" s="5">
        <v>3</v>
      </c>
      <c r="S55" s="6">
        <v>266</v>
      </c>
      <c r="T55" s="6">
        <v>16</v>
      </c>
      <c r="U55" s="6">
        <f t="shared" si="1"/>
        <v>4256</v>
      </c>
      <c r="V55" s="5" t="s">
        <v>477</v>
      </c>
      <c r="W55" s="6" t="s">
        <v>953</v>
      </c>
      <c r="X55" s="5"/>
      <c r="Y55" s="6">
        <v>2</v>
      </c>
      <c r="Z55" s="6" t="s">
        <v>87</v>
      </c>
      <c r="AA55" s="5" t="s">
        <v>110</v>
      </c>
      <c r="AB55" s="5" t="s">
        <v>25</v>
      </c>
      <c r="AC55" s="6" t="s">
        <v>89</v>
      </c>
      <c r="AD55" s="6">
        <v>78.569999999999993</v>
      </c>
      <c r="AE55" s="6">
        <v>100</v>
      </c>
      <c r="AF55" s="5" t="s">
        <v>90</v>
      </c>
      <c r="AG55" s="5" t="s">
        <v>116</v>
      </c>
      <c r="AH55" s="5" t="s">
        <v>77</v>
      </c>
      <c r="AI55" s="5" t="s">
        <v>952</v>
      </c>
      <c r="AJ55" s="5">
        <v>2070</v>
      </c>
      <c r="AK55" s="6"/>
      <c r="AL55" s="5" t="s">
        <v>35</v>
      </c>
      <c r="AM55" s="5" t="s">
        <v>36</v>
      </c>
      <c r="AN55" s="6" t="s">
        <v>954</v>
      </c>
      <c r="AO55" s="5" t="s">
        <v>421</v>
      </c>
      <c r="AP55" s="5" t="s">
        <v>39</v>
      </c>
      <c r="AQ55" s="6" t="s">
        <v>87</v>
      </c>
      <c r="AR55" s="5">
        <v>2</v>
      </c>
      <c r="AS55" s="6" t="s">
        <v>955</v>
      </c>
      <c r="AT55" s="6">
        <v>4755.4692528955102</v>
      </c>
      <c r="AU55" s="5" t="s">
        <v>956</v>
      </c>
      <c r="AV55" s="6">
        <v>619.20000000000005</v>
      </c>
      <c r="AW55" s="6" t="s">
        <v>91</v>
      </c>
      <c r="AX55" s="5" t="s">
        <v>957</v>
      </c>
      <c r="AY55" s="5" t="s">
        <v>958</v>
      </c>
      <c r="AZ55" s="6" t="s">
        <v>959</v>
      </c>
      <c r="BA55" s="5">
        <v>0</v>
      </c>
      <c r="BB55" s="5">
        <v>1</v>
      </c>
      <c r="BC55" s="6" t="s">
        <v>233</v>
      </c>
      <c r="BD55" s="6" t="s">
        <v>960</v>
      </c>
      <c r="BE55" s="6" t="s">
        <v>961</v>
      </c>
      <c r="BF55" s="6" t="s">
        <v>962</v>
      </c>
      <c r="BG55" s="5"/>
      <c r="BH55" s="5"/>
      <c r="BI55" s="5">
        <v>3</v>
      </c>
      <c r="BJ55" s="5" t="s">
        <v>526</v>
      </c>
      <c r="BK55" s="6">
        <v>148.60056</v>
      </c>
      <c r="BL55" s="5"/>
      <c r="BM55" s="5"/>
      <c r="BN55" s="5">
        <v>0</v>
      </c>
      <c r="BO55" s="5" t="s">
        <v>773</v>
      </c>
      <c r="BP55" s="7" t="s">
        <v>421</v>
      </c>
      <c r="BQ55" s="5" t="s">
        <v>110</v>
      </c>
      <c r="BR55" s="5" t="s">
        <v>421</v>
      </c>
      <c r="BS55" s="5" t="s">
        <v>110</v>
      </c>
      <c r="BT55" s="5">
        <v>9</v>
      </c>
      <c r="BU55" s="5">
        <v>20</v>
      </c>
      <c r="BV55" s="5" t="s">
        <v>436</v>
      </c>
      <c r="BW55" s="5"/>
      <c r="BX55" s="5"/>
      <c r="BY55" s="5"/>
    </row>
    <row r="56" spans="1:77" x14ac:dyDescent="0.2">
      <c r="A56" s="5">
        <v>55</v>
      </c>
      <c r="B56" s="5" t="s">
        <v>474</v>
      </c>
      <c r="C56" s="5" t="s">
        <v>412</v>
      </c>
      <c r="D56" s="5">
        <v>233090</v>
      </c>
      <c r="E56" s="5"/>
      <c r="F56" s="5"/>
      <c r="G56" s="5"/>
      <c r="H56" s="5" t="s">
        <v>76</v>
      </c>
      <c r="I56" s="5" t="s">
        <v>77</v>
      </c>
      <c r="J56" s="5" t="s">
        <v>78</v>
      </c>
      <c r="K56" s="5" t="s">
        <v>963</v>
      </c>
      <c r="L56" s="5" t="s">
        <v>964</v>
      </c>
      <c r="M56" s="5" t="s">
        <v>965</v>
      </c>
      <c r="N56" s="6" t="s">
        <v>171</v>
      </c>
      <c r="O56" s="6" t="s">
        <v>966</v>
      </c>
      <c r="P56" s="6" t="s">
        <v>173</v>
      </c>
      <c r="Q56" s="6">
        <v>1</v>
      </c>
      <c r="R56" s="5">
        <v>2</v>
      </c>
      <c r="S56" s="6">
        <v>800</v>
      </c>
      <c r="T56" s="6">
        <v>1</v>
      </c>
      <c r="U56" s="6">
        <f t="shared" ref="U56:U87" si="2">S56*T56</f>
        <v>800</v>
      </c>
      <c r="V56" s="5" t="s">
        <v>967</v>
      </c>
      <c r="W56" s="6" t="s">
        <v>968</v>
      </c>
      <c r="X56" s="5"/>
      <c r="Y56" s="6">
        <v>5</v>
      </c>
      <c r="Z56" s="6" t="s">
        <v>87</v>
      </c>
      <c r="AA56" s="5" t="s">
        <v>110</v>
      </c>
      <c r="AB56" s="5" t="s">
        <v>25</v>
      </c>
      <c r="AC56" s="6" t="s">
        <v>89</v>
      </c>
      <c r="AD56" s="6">
        <v>108.65860000000001</v>
      </c>
      <c r="AE56" s="6">
        <v>89</v>
      </c>
      <c r="AF56" s="5" t="s">
        <v>90</v>
      </c>
      <c r="AG56" s="5" t="s">
        <v>116</v>
      </c>
      <c r="AH56" s="5" t="s">
        <v>77</v>
      </c>
      <c r="AI56" s="5" t="s">
        <v>969</v>
      </c>
      <c r="AJ56" s="5">
        <v>2070</v>
      </c>
      <c r="AK56" s="6" t="s">
        <v>970</v>
      </c>
      <c r="AL56" s="5" t="s">
        <v>35</v>
      </c>
      <c r="AM56" s="5" t="s">
        <v>36</v>
      </c>
      <c r="AN56" s="6" t="s">
        <v>971</v>
      </c>
      <c r="AO56" s="5" t="s">
        <v>421</v>
      </c>
      <c r="AP56" s="5" t="s">
        <v>39</v>
      </c>
      <c r="AQ56" s="6" t="s">
        <v>87</v>
      </c>
      <c r="AR56" s="5">
        <v>2</v>
      </c>
      <c r="AS56" s="6" t="s">
        <v>662</v>
      </c>
      <c r="AT56" s="6">
        <v>898.87640449438197</v>
      </c>
      <c r="AU56" s="5" t="s">
        <v>972</v>
      </c>
      <c r="AV56" s="6">
        <v>993.7</v>
      </c>
      <c r="AW56" s="6" t="s">
        <v>91</v>
      </c>
      <c r="AX56" s="5" t="s">
        <v>973</v>
      </c>
      <c r="AY56" s="5" t="s">
        <v>974</v>
      </c>
      <c r="AZ56" s="6" t="s">
        <v>975</v>
      </c>
      <c r="BA56" s="5">
        <v>0</v>
      </c>
      <c r="BB56" s="5">
        <v>1</v>
      </c>
      <c r="BC56" s="6" t="s">
        <v>103</v>
      </c>
      <c r="BD56" s="6" t="s">
        <v>976</v>
      </c>
      <c r="BE56" s="6" t="s">
        <v>977</v>
      </c>
      <c r="BF56" s="6" t="s">
        <v>978</v>
      </c>
      <c r="BG56" s="5"/>
      <c r="BH56" s="5"/>
      <c r="BI56" s="5">
        <v>1</v>
      </c>
      <c r="BJ56" s="5" t="s">
        <v>979</v>
      </c>
      <c r="BK56" s="6">
        <v>238.48695928079201</v>
      </c>
      <c r="BL56" s="5"/>
      <c r="BM56" s="5"/>
      <c r="BN56" s="5">
        <v>0</v>
      </c>
      <c r="BO56" s="5">
        <v>0</v>
      </c>
      <c r="BP56" s="7" t="s">
        <v>980</v>
      </c>
      <c r="BQ56" s="5" t="s">
        <v>981</v>
      </c>
      <c r="BR56" s="5" t="s">
        <v>421</v>
      </c>
      <c r="BS56" s="5" t="s">
        <v>110</v>
      </c>
      <c r="BT56" s="5" t="s">
        <v>421</v>
      </c>
      <c r="BU56" s="5" t="s">
        <v>110</v>
      </c>
      <c r="BV56" s="5">
        <v>9</v>
      </c>
      <c r="BW56" s="5">
        <v>6</v>
      </c>
      <c r="BX56" s="5" t="s">
        <v>436</v>
      </c>
      <c r="BY56" s="5"/>
    </row>
    <row r="57" spans="1:77" x14ac:dyDescent="0.2">
      <c r="A57" s="5">
        <v>56</v>
      </c>
      <c r="B57" s="5" t="s">
        <v>474</v>
      </c>
      <c r="C57" s="5" t="s">
        <v>412</v>
      </c>
      <c r="D57" s="5">
        <v>114695</v>
      </c>
      <c r="E57" s="5"/>
      <c r="F57" s="5"/>
      <c r="G57" s="5"/>
      <c r="H57" s="5" t="s">
        <v>76</v>
      </c>
      <c r="I57" s="5" t="s">
        <v>77</v>
      </c>
      <c r="J57" s="5" t="s">
        <v>78</v>
      </c>
      <c r="K57" s="5" t="s">
        <v>982</v>
      </c>
      <c r="L57" s="5" t="s">
        <v>983</v>
      </c>
      <c r="M57" s="5" t="s">
        <v>984</v>
      </c>
      <c r="N57" s="6" t="s">
        <v>82</v>
      </c>
      <c r="O57" s="6" t="s">
        <v>594</v>
      </c>
      <c r="P57" s="6" t="s">
        <v>252</v>
      </c>
      <c r="Q57" s="6">
        <v>1</v>
      </c>
      <c r="R57" s="5">
        <v>2</v>
      </c>
      <c r="S57" s="6">
        <v>800</v>
      </c>
      <c r="T57" s="6">
        <v>1</v>
      </c>
      <c r="U57" s="6">
        <f t="shared" si="2"/>
        <v>800</v>
      </c>
      <c r="V57" s="5" t="s">
        <v>985</v>
      </c>
      <c r="W57" s="6" t="s">
        <v>740</v>
      </c>
      <c r="X57" s="5"/>
      <c r="Y57" s="6">
        <v>5</v>
      </c>
      <c r="Z57" s="6" t="s">
        <v>87</v>
      </c>
      <c r="AA57" s="5" t="s">
        <v>110</v>
      </c>
      <c r="AB57" s="5" t="s">
        <v>25</v>
      </c>
      <c r="AC57" s="6" t="s">
        <v>89</v>
      </c>
      <c r="AD57" s="6">
        <v>107.8083</v>
      </c>
      <c r="AE57" s="6">
        <v>89</v>
      </c>
      <c r="AF57" s="5" t="s">
        <v>90</v>
      </c>
      <c r="AG57" s="5" t="s">
        <v>116</v>
      </c>
      <c r="AH57" s="5" t="s">
        <v>77</v>
      </c>
      <c r="AI57" s="5" t="s">
        <v>983</v>
      </c>
      <c r="AJ57" s="5" t="s">
        <v>93</v>
      </c>
      <c r="AK57" s="6" t="s">
        <v>986</v>
      </c>
      <c r="AL57" s="5" t="s">
        <v>35</v>
      </c>
      <c r="AM57" s="5" t="s">
        <v>36</v>
      </c>
      <c r="AN57" s="6" t="s">
        <v>987</v>
      </c>
      <c r="AO57" s="5" t="s">
        <v>421</v>
      </c>
      <c r="AP57" s="5" t="s">
        <v>39</v>
      </c>
      <c r="AQ57" s="6" t="s">
        <v>87</v>
      </c>
      <c r="AR57" s="5">
        <v>2</v>
      </c>
      <c r="AS57" s="6" t="s">
        <v>662</v>
      </c>
      <c r="AT57" s="6">
        <v>898.87640449438197</v>
      </c>
      <c r="AU57" s="5" t="s">
        <v>988</v>
      </c>
      <c r="AV57" s="6">
        <v>924.6</v>
      </c>
      <c r="AW57" s="6" t="s">
        <v>91</v>
      </c>
      <c r="AX57" s="5" t="s">
        <v>989</v>
      </c>
      <c r="AY57" s="5" t="s">
        <v>990</v>
      </c>
      <c r="AZ57" s="6" t="s">
        <v>991</v>
      </c>
      <c r="BA57" s="5">
        <v>0</v>
      </c>
      <c r="BB57" s="5">
        <v>1</v>
      </c>
      <c r="BC57" s="6" t="s">
        <v>103</v>
      </c>
      <c r="BD57" s="6" t="s">
        <v>992</v>
      </c>
      <c r="BE57" s="6" t="s">
        <v>993</v>
      </c>
      <c r="BF57" s="6" t="s">
        <v>994</v>
      </c>
      <c r="BG57" s="5"/>
      <c r="BH57" s="5"/>
      <c r="BI57" s="5">
        <v>1</v>
      </c>
      <c r="BJ57" s="5" t="s">
        <v>995</v>
      </c>
      <c r="BK57" s="6">
        <v>221.90065880536</v>
      </c>
      <c r="BL57" s="5"/>
      <c r="BM57" s="5"/>
      <c r="BN57" s="5">
        <v>0</v>
      </c>
      <c r="BO57" s="5">
        <v>0</v>
      </c>
      <c r="BP57" s="7" t="s">
        <v>996</v>
      </c>
      <c r="BQ57" s="5" t="s">
        <v>753</v>
      </c>
      <c r="BR57" s="5" t="s">
        <v>421</v>
      </c>
      <c r="BS57" s="5" t="s">
        <v>110</v>
      </c>
      <c r="BT57" s="5" t="s">
        <v>421</v>
      </c>
      <c r="BU57" s="5" t="s">
        <v>754</v>
      </c>
      <c r="BV57" s="5">
        <v>3</v>
      </c>
      <c r="BW57" s="5">
        <v>16</v>
      </c>
      <c r="BX57" s="5" t="s">
        <v>436</v>
      </c>
      <c r="BY57" s="5"/>
    </row>
    <row r="58" spans="1:77" x14ac:dyDescent="0.2">
      <c r="A58" s="5">
        <v>57</v>
      </c>
      <c r="B58" s="5" t="s">
        <v>474</v>
      </c>
      <c r="C58" s="5" t="s">
        <v>412</v>
      </c>
      <c r="D58" s="5">
        <v>231901</v>
      </c>
      <c r="E58" s="5"/>
      <c r="F58" s="5"/>
      <c r="G58" s="5"/>
      <c r="H58" s="5" t="s">
        <v>76</v>
      </c>
      <c r="I58" s="5" t="s">
        <v>77</v>
      </c>
      <c r="J58" s="5" t="s">
        <v>78</v>
      </c>
      <c r="K58" s="5" t="s">
        <v>997</v>
      </c>
      <c r="L58" s="5" t="s">
        <v>998</v>
      </c>
      <c r="M58" s="5" t="s">
        <v>81</v>
      </c>
      <c r="N58" s="6" t="s">
        <v>171</v>
      </c>
      <c r="O58" s="6" t="s">
        <v>999</v>
      </c>
      <c r="P58" s="6" t="s">
        <v>173</v>
      </c>
      <c r="Q58" s="6">
        <v>1</v>
      </c>
      <c r="R58" s="5">
        <v>2</v>
      </c>
      <c r="S58" s="6">
        <v>800</v>
      </c>
      <c r="T58" s="6">
        <v>1</v>
      </c>
      <c r="U58" s="6">
        <f t="shared" si="2"/>
        <v>800</v>
      </c>
      <c r="V58" s="5" t="s">
        <v>1000</v>
      </c>
      <c r="W58" s="6" t="s">
        <v>1001</v>
      </c>
      <c r="X58" s="5"/>
      <c r="Y58" s="6">
        <v>5</v>
      </c>
      <c r="Z58" s="6" t="s">
        <v>87</v>
      </c>
      <c r="AA58" s="5" t="s">
        <v>110</v>
      </c>
      <c r="AB58" s="5" t="s">
        <v>25</v>
      </c>
      <c r="AC58" s="6" t="s">
        <v>89</v>
      </c>
      <c r="AD58" s="6">
        <v>108.28</v>
      </c>
      <c r="AE58" s="6">
        <v>88</v>
      </c>
      <c r="AF58" s="5" t="s">
        <v>90</v>
      </c>
      <c r="AG58" s="5" t="s">
        <v>116</v>
      </c>
      <c r="AH58" s="5" t="s">
        <v>77</v>
      </c>
      <c r="AI58" s="5" t="s">
        <v>1002</v>
      </c>
      <c r="AJ58" s="5">
        <v>2070</v>
      </c>
      <c r="AK58" s="6" t="s">
        <v>1003</v>
      </c>
      <c r="AL58" s="5" t="s">
        <v>35</v>
      </c>
      <c r="AM58" s="5" t="s">
        <v>36</v>
      </c>
      <c r="AN58" s="6" t="s">
        <v>1004</v>
      </c>
      <c r="AO58" s="5" t="s">
        <v>421</v>
      </c>
      <c r="AP58" s="5" t="s">
        <v>39</v>
      </c>
      <c r="AQ58" s="6" t="s">
        <v>87</v>
      </c>
      <c r="AR58" s="5">
        <v>1</v>
      </c>
      <c r="AS58" s="6" t="s">
        <v>1005</v>
      </c>
      <c r="AT58" s="6">
        <v>909.09174866507703</v>
      </c>
      <c r="AU58" s="5" t="s">
        <v>1006</v>
      </c>
      <c r="AV58" s="6">
        <v>995.1</v>
      </c>
      <c r="AW58" s="6" t="s">
        <v>91</v>
      </c>
      <c r="AX58" s="5" t="s">
        <v>1007</v>
      </c>
      <c r="AY58" s="5" t="s">
        <v>1008</v>
      </c>
      <c r="AZ58" s="6" t="s">
        <v>1009</v>
      </c>
      <c r="BA58" s="5">
        <v>0</v>
      </c>
      <c r="BB58" s="5">
        <v>1</v>
      </c>
      <c r="BC58" s="6" t="s">
        <v>623</v>
      </c>
      <c r="BD58" s="6" t="s">
        <v>1010</v>
      </c>
      <c r="BE58" s="6" t="s">
        <v>1011</v>
      </c>
      <c r="BF58" s="6" t="s">
        <v>490</v>
      </c>
      <c r="BG58" s="5"/>
      <c r="BH58" s="5"/>
      <c r="BI58" s="5">
        <v>2</v>
      </c>
      <c r="BJ58" s="5" t="s">
        <v>577</v>
      </c>
      <c r="BK58" s="6">
        <v>238.81392</v>
      </c>
      <c r="BL58" s="5"/>
      <c r="BM58" s="5"/>
      <c r="BN58" s="5">
        <v>0</v>
      </c>
      <c r="BO58" s="5">
        <v>0</v>
      </c>
      <c r="BP58" s="7" t="s">
        <v>1012</v>
      </c>
      <c r="BQ58" s="5" t="s">
        <v>1013</v>
      </c>
      <c r="BR58" s="5" t="s">
        <v>421</v>
      </c>
      <c r="BS58" s="5" t="s">
        <v>110</v>
      </c>
      <c r="BT58" s="5" t="s">
        <v>421</v>
      </c>
      <c r="BU58" s="5" t="s">
        <v>435</v>
      </c>
      <c r="BV58" s="5">
        <v>9</v>
      </c>
      <c r="BW58" s="5">
        <v>7</v>
      </c>
      <c r="BX58" s="5" t="s">
        <v>436</v>
      </c>
      <c r="BY58" s="5"/>
    </row>
    <row r="59" spans="1:77" x14ac:dyDescent="0.2">
      <c r="A59" s="5">
        <v>58</v>
      </c>
      <c r="B59" s="5" t="s">
        <v>474</v>
      </c>
      <c r="C59" s="5" t="s">
        <v>412</v>
      </c>
      <c r="D59" s="5">
        <v>74007</v>
      </c>
      <c r="E59" s="5"/>
      <c r="F59" s="5"/>
      <c r="G59" s="5"/>
      <c r="H59" s="5" t="s">
        <v>76</v>
      </c>
      <c r="I59" s="5" t="s">
        <v>77</v>
      </c>
      <c r="J59" s="5" t="s">
        <v>78</v>
      </c>
      <c r="K59" s="5" t="s">
        <v>1014</v>
      </c>
      <c r="L59" s="5" t="s">
        <v>1015</v>
      </c>
      <c r="M59" s="5" t="s">
        <v>81</v>
      </c>
      <c r="N59" s="6" t="s">
        <v>1016</v>
      </c>
      <c r="O59" s="6" t="s">
        <v>150</v>
      </c>
      <c r="P59" s="6" t="s">
        <v>252</v>
      </c>
      <c r="Q59" s="6">
        <v>1</v>
      </c>
      <c r="R59" s="5">
        <v>2</v>
      </c>
      <c r="S59" s="6">
        <v>800</v>
      </c>
      <c r="T59" s="6">
        <v>1</v>
      </c>
      <c r="U59" s="6">
        <f t="shared" si="2"/>
        <v>800</v>
      </c>
      <c r="V59" s="5" t="s">
        <v>1017</v>
      </c>
      <c r="W59" s="6" t="s">
        <v>498</v>
      </c>
      <c r="X59" s="5"/>
      <c r="Y59" s="6">
        <v>1</v>
      </c>
      <c r="Z59" s="6" t="s">
        <v>87</v>
      </c>
      <c r="AA59" s="5" t="s">
        <v>421</v>
      </c>
      <c r="AB59" s="5" t="s">
        <v>25</v>
      </c>
      <c r="AC59" s="6" t="s">
        <v>89</v>
      </c>
      <c r="AD59" s="6">
        <v>103.66</v>
      </c>
      <c r="AE59" s="6">
        <v>90</v>
      </c>
      <c r="AF59" s="5" t="s">
        <v>90</v>
      </c>
      <c r="AG59" s="5" t="s">
        <v>116</v>
      </c>
      <c r="AH59" s="5" t="s">
        <v>77</v>
      </c>
      <c r="AI59" s="5" t="s">
        <v>1018</v>
      </c>
      <c r="AJ59" s="5" t="s">
        <v>1019</v>
      </c>
      <c r="AK59" s="6" t="s">
        <v>1020</v>
      </c>
      <c r="AL59" s="5" t="s">
        <v>35</v>
      </c>
      <c r="AM59" s="5" t="s">
        <v>36</v>
      </c>
      <c r="AN59" s="6" t="s">
        <v>1021</v>
      </c>
      <c r="AO59" s="5" t="s">
        <v>421</v>
      </c>
      <c r="AP59" s="5" t="s">
        <v>39</v>
      </c>
      <c r="AQ59" s="6" t="s">
        <v>87</v>
      </c>
      <c r="AR59" s="5">
        <v>2</v>
      </c>
      <c r="AS59" s="6" t="s">
        <v>1022</v>
      </c>
      <c r="AT59" s="6">
        <v>888.89489141852698</v>
      </c>
      <c r="AU59" s="5" t="s">
        <v>1023</v>
      </c>
      <c r="AV59" s="6">
        <v>901.6</v>
      </c>
      <c r="AW59" s="6" t="s">
        <v>91</v>
      </c>
      <c r="AX59" s="5" t="s">
        <v>1024</v>
      </c>
      <c r="AY59" s="5" t="s">
        <v>1025</v>
      </c>
      <c r="AZ59" s="6" t="s">
        <v>1026</v>
      </c>
      <c r="BA59" s="5">
        <v>0</v>
      </c>
      <c r="BB59" s="5">
        <v>1</v>
      </c>
      <c r="BC59" s="6" t="s">
        <v>1027</v>
      </c>
      <c r="BD59" s="6" t="s">
        <v>1028</v>
      </c>
      <c r="BE59" s="6" t="s">
        <v>1029</v>
      </c>
      <c r="BF59" s="6" t="s">
        <v>1030</v>
      </c>
      <c r="BG59" s="5"/>
      <c r="BH59" s="5"/>
      <c r="BI59" s="5">
        <v>1.385595234</v>
      </c>
      <c r="BJ59" s="5" t="s">
        <v>1031</v>
      </c>
      <c r="BK59" s="6">
        <v>216.38978121685699</v>
      </c>
      <c r="BL59" s="5"/>
      <c r="BM59" s="5"/>
      <c r="BN59" s="5">
        <v>0</v>
      </c>
      <c r="BO59" s="5">
        <v>0</v>
      </c>
      <c r="BP59" s="7" t="s">
        <v>1032</v>
      </c>
      <c r="BQ59" s="5" t="s">
        <v>1033</v>
      </c>
      <c r="BR59" s="5" t="s">
        <v>421</v>
      </c>
      <c r="BS59" s="5" t="s">
        <v>110</v>
      </c>
      <c r="BT59" s="5" t="s">
        <v>421</v>
      </c>
      <c r="BU59" s="5" t="s">
        <v>421</v>
      </c>
      <c r="BV59" s="5">
        <v>9</v>
      </c>
      <c r="BW59" s="5">
        <v>7</v>
      </c>
      <c r="BX59" s="5" t="s">
        <v>436</v>
      </c>
      <c r="BY59" s="5"/>
    </row>
    <row r="60" spans="1:77" x14ac:dyDescent="0.2">
      <c r="A60" s="5">
        <v>59</v>
      </c>
      <c r="B60" s="5" t="s">
        <v>75</v>
      </c>
      <c r="C60" s="5" t="s">
        <v>75</v>
      </c>
      <c r="D60" s="5">
        <v>214749</v>
      </c>
      <c r="E60" s="5"/>
      <c r="F60" s="5"/>
      <c r="G60" s="5"/>
      <c r="H60" s="5" t="s">
        <v>76</v>
      </c>
      <c r="I60" s="5" t="s">
        <v>77</v>
      </c>
      <c r="J60" s="5" t="s">
        <v>78</v>
      </c>
      <c r="K60" s="5" t="s">
        <v>1034</v>
      </c>
      <c r="L60" s="5" t="s">
        <v>1035</v>
      </c>
      <c r="M60" s="5" t="s">
        <v>1036</v>
      </c>
      <c r="N60" s="6" t="s">
        <v>171</v>
      </c>
      <c r="O60" s="6" t="s">
        <v>1037</v>
      </c>
      <c r="P60" s="6" t="s">
        <v>173</v>
      </c>
      <c r="Q60" s="6">
        <v>4</v>
      </c>
      <c r="R60" s="5">
        <v>4</v>
      </c>
      <c r="S60" s="6">
        <v>267</v>
      </c>
      <c r="T60" s="6">
        <v>15</v>
      </c>
      <c r="U60" s="6">
        <f t="shared" si="2"/>
        <v>4005</v>
      </c>
      <c r="V60" s="5" t="s">
        <v>1038</v>
      </c>
      <c r="W60" s="6" t="s">
        <v>1039</v>
      </c>
      <c r="X60" s="5"/>
      <c r="Y60" s="6">
        <v>1.5</v>
      </c>
      <c r="Z60" s="6" t="s">
        <v>87</v>
      </c>
      <c r="AA60" s="5" t="s">
        <v>421</v>
      </c>
      <c r="AB60" s="5" t="s">
        <v>25</v>
      </c>
      <c r="AC60" s="6" t="s">
        <v>89</v>
      </c>
      <c r="AD60" s="6">
        <v>96.18</v>
      </c>
      <c r="AE60" s="6">
        <v>100</v>
      </c>
      <c r="AF60" s="5" t="s">
        <v>90</v>
      </c>
      <c r="AG60" s="5" t="s">
        <v>116</v>
      </c>
      <c r="AH60" s="5" t="s">
        <v>77</v>
      </c>
      <c r="AI60" s="5" t="s">
        <v>1040</v>
      </c>
      <c r="AJ60" s="5">
        <v>2070</v>
      </c>
      <c r="AK60" s="6" t="s">
        <v>1041</v>
      </c>
      <c r="AL60" s="5" t="s">
        <v>35</v>
      </c>
      <c r="AM60" s="5" t="s">
        <v>36</v>
      </c>
      <c r="AN60" s="6" t="s">
        <v>1042</v>
      </c>
      <c r="AO60" s="5" t="s">
        <v>421</v>
      </c>
      <c r="AP60" s="5" t="s">
        <v>39</v>
      </c>
      <c r="AQ60" s="6" t="s">
        <v>87</v>
      </c>
      <c r="AR60" s="5">
        <v>2</v>
      </c>
      <c r="AS60" s="6" t="s">
        <v>1043</v>
      </c>
      <c r="AT60" s="6">
        <v>4459.3413911416101</v>
      </c>
      <c r="AU60" s="5" t="s">
        <v>1044</v>
      </c>
      <c r="AV60" s="6">
        <v>632.5</v>
      </c>
      <c r="AW60" s="6" t="s">
        <v>91</v>
      </c>
      <c r="AX60" s="5" t="s">
        <v>1045</v>
      </c>
      <c r="AY60" s="5" t="s">
        <v>1046</v>
      </c>
      <c r="AZ60" s="6" t="s">
        <v>1047</v>
      </c>
      <c r="BA60" s="5">
        <v>0</v>
      </c>
      <c r="BB60" s="5">
        <v>1</v>
      </c>
      <c r="BC60" s="6" t="s">
        <v>450</v>
      </c>
      <c r="BD60" s="6" t="s">
        <v>1048</v>
      </c>
      <c r="BE60" s="6" t="s">
        <v>1049</v>
      </c>
      <c r="BF60" s="6" t="s">
        <v>1050</v>
      </c>
      <c r="BG60" s="5"/>
      <c r="BH60" s="5"/>
      <c r="BI60" s="5">
        <v>2.4820000000000002</v>
      </c>
      <c r="BJ60" s="5" t="s">
        <v>1051</v>
      </c>
      <c r="BK60" s="6">
        <v>151.800188027117</v>
      </c>
      <c r="BL60" s="5"/>
      <c r="BM60" s="5"/>
      <c r="BN60" s="5">
        <v>0</v>
      </c>
      <c r="BO60" s="5">
        <v>0</v>
      </c>
      <c r="BP60" s="7" t="s">
        <v>473</v>
      </c>
      <c r="BQ60" s="5" t="s">
        <v>871</v>
      </c>
      <c r="BR60" s="5" t="s">
        <v>421</v>
      </c>
      <c r="BS60" s="5" t="s">
        <v>110</v>
      </c>
      <c r="BT60" s="5" t="s">
        <v>421</v>
      </c>
      <c r="BU60" s="5" t="s">
        <v>110</v>
      </c>
      <c r="BV60" s="5">
        <v>3</v>
      </c>
      <c r="BW60" s="5">
        <v>13</v>
      </c>
      <c r="BX60" s="5" t="s">
        <v>436</v>
      </c>
      <c r="BY60" s="5"/>
    </row>
    <row r="61" spans="1:77" x14ac:dyDescent="0.2">
      <c r="A61" s="5">
        <v>60</v>
      </c>
      <c r="B61" s="5" t="s">
        <v>75</v>
      </c>
      <c r="C61" s="5" t="s">
        <v>75</v>
      </c>
      <c r="D61" s="5">
        <v>213624</v>
      </c>
      <c r="E61" s="5"/>
      <c r="F61" s="5"/>
      <c r="G61" s="5"/>
      <c r="H61" s="5" t="s">
        <v>76</v>
      </c>
      <c r="I61" s="5" t="s">
        <v>77</v>
      </c>
      <c r="J61" s="5" t="s">
        <v>78</v>
      </c>
      <c r="K61" s="5" t="s">
        <v>1052</v>
      </c>
      <c r="L61" s="5" t="s">
        <v>170</v>
      </c>
      <c r="M61" s="5" t="s">
        <v>81</v>
      </c>
      <c r="N61" s="6" t="s">
        <v>1053</v>
      </c>
      <c r="O61" s="6" t="s">
        <v>172</v>
      </c>
      <c r="P61" s="6" t="s">
        <v>173</v>
      </c>
      <c r="Q61" s="6">
        <v>4</v>
      </c>
      <c r="R61" s="5">
        <v>4</v>
      </c>
      <c r="S61" s="6">
        <v>267</v>
      </c>
      <c r="T61" s="6">
        <v>15</v>
      </c>
      <c r="U61" s="6">
        <f t="shared" si="2"/>
        <v>4005</v>
      </c>
      <c r="V61" s="5" t="s">
        <v>1054</v>
      </c>
      <c r="W61" s="6" t="s">
        <v>1055</v>
      </c>
      <c r="X61" s="5"/>
      <c r="Y61" s="6">
        <v>5</v>
      </c>
      <c r="Z61" s="6" t="s">
        <v>87</v>
      </c>
      <c r="AA61" s="5" t="s">
        <v>110</v>
      </c>
      <c r="AB61" s="5" t="s">
        <v>25</v>
      </c>
      <c r="AC61" s="6" t="s">
        <v>89</v>
      </c>
      <c r="AD61" s="6">
        <v>219.5</v>
      </c>
      <c r="AE61" s="6">
        <v>87</v>
      </c>
      <c r="AF61" s="5" t="s">
        <v>90</v>
      </c>
      <c r="AG61" s="5" t="s">
        <v>116</v>
      </c>
      <c r="AH61" s="5" t="s">
        <v>77</v>
      </c>
      <c r="AI61" s="5" t="s">
        <v>177</v>
      </c>
      <c r="AJ61" s="5" t="s">
        <v>1056</v>
      </c>
      <c r="AK61" s="6" t="s">
        <v>1057</v>
      </c>
      <c r="AL61" s="5" t="s">
        <v>35</v>
      </c>
      <c r="AM61" s="5" t="s">
        <v>36</v>
      </c>
      <c r="AN61" s="6" t="s">
        <v>1058</v>
      </c>
      <c r="AO61" s="5" t="s">
        <v>421</v>
      </c>
      <c r="AP61" s="5" t="s">
        <v>39</v>
      </c>
      <c r="AQ61" s="6" t="s">
        <v>87</v>
      </c>
      <c r="AR61" s="5">
        <v>2</v>
      </c>
      <c r="AS61" s="6" t="s">
        <v>1059</v>
      </c>
      <c r="AT61" s="6">
        <v>4603.5049014217302</v>
      </c>
      <c r="AU61" s="5" t="s">
        <v>1060</v>
      </c>
      <c r="AV61" s="6">
        <v>674.1</v>
      </c>
      <c r="AW61" s="6" t="s">
        <v>91</v>
      </c>
      <c r="AX61" s="5" t="s">
        <v>1061</v>
      </c>
      <c r="AY61" s="5" t="s">
        <v>1062</v>
      </c>
      <c r="AZ61" s="6" t="s">
        <v>1063</v>
      </c>
      <c r="BA61" s="5">
        <v>0</v>
      </c>
      <c r="BB61" s="5">
        <v>1</v>
      </c>
      <c r="BC61" s="6" t="s">
        <v>1064</v>
      </c>
      <c r="BD61" s="6" t="s">
        <v>1065</v>
      </c>
      <c r="BE61" s="6" t="s">
        <v>1066</v>
      </c>
      <c r="BF61" s="6" t="s">
        <v>1067</v>
      </c>
      <c r="BG61" s="5"/>
      <c r="BH61" s="5"/>
      <c r="BI61" s="5">
        <v>4.0250000000000004</v>
      </c>
      <c r="BJ61" s="5" t="s">
        <v>1068</v>
      </c>
      <c r="BK61" s="6">
        <v>161.783368420866</v>
      </c>
      <c r="BL61" s="5"/>
      <c r="BM61" s="5"/>
      <c r="BN61" s="5">
        <v>0</v>
      </c>
      <c r="BO61" s="5">
        <v>0</v>
      </c>
      <c r="BP61" s="7" t="s">
        <v>473</v>
      </c>
      <c r="BQ61" s="5" t="s">
        <v>871</v>
      </c>
      <c r="BR61" s="5" t="s">
        <v>421</v>
      </c>
      <c r="BS61" s="5" t="s">
        <v>110</v>
      </c>
      <c r="BT61" s="5" t="s">
        <v>421</v>
      </c>
      <c r="BU61" s="5" t="s">
        <v>110</v>
      </c>
      <c r="BV61" s="5">
        <v>3</v>
      </c>
      <c r="BW61" s="5">
        <v>13</v>
      </c>
      <c r="BX61" s="5" t="s">
        <v>436</v>
      </c>
      <c r="BY61" s="5"/>
    </row>
    <row r="62" spans="1:77" x14ac:dyDescent="0.2">
      <c r="A62" s="5">
        <v>61</v>
      </c>
      <c r="B62" s="5" t="s">
        <v>75</v>
      </c>
      <c r="C62" s="5" t="s">
        <v>75</v>
      </c>
      <c r="D62" s="5">
        <v>220261</v>
      </c>
      <c r="E62" s="5"/>
      <c r="F62" s="5"/>
      <c r="G62" s="5"/>
      <c r="H62" s="5" t="s">
        <v>76</v>
      </c>
      <c r="I62" s="5" t="s">
        <v>77</v>
      </c>
      <c r="J62" s="5" t="s">
        <v>78</v>
      </c>
      <c r="K62" s="5" t="s">
        <v>1069</v>
      </c>
      <c r="L62" s="5" t="s">
        <v>170</v>
      </c>
      <c r="M62" s="5" t="s">
        <v>81</v>
      </c>
      <c r="N62" s="6" t="s">
        <v>171</v>
      </c>
      <c r="O62" s="6" t="s">
        <v>172</v>
      </c>
      <c r="P62" s="6" t="s">
        <v>173</v>
      </c>
      <c r="Q62" s="6">
        <v>4</v>
      </c>
      <c r="R62" s="5">
        <v>4</v>
      </c>
      <c r="S62" s="6">
        <v>267</v>
      </c>
      <c r="T62" s="6">
        <v>15</v>
      </c>
      <c r="U62" s="6">
        <f t="shared" si="2"/>
        <v>4005</v>
      </c>
      <c r="V62" s="5" t="s">
        <v>1054</v>
      </c>
      <c r="W62" s="6" t="s">
        <v>1070</v>
      </c>
      <c r="X62" s="5"/>
      <c r="Y62" s="6">
        <v>5</v>
      </c>
      <c r="Z62" s="6" t="s">
        <v>87</v>
      </c>
      <c r="AA62" s="5" t="s">
        <v>110</v>
      </c>
      <c r="AB62" s="5" t="s">
        <v>25</v>
      </c>
      <c r="AC62" s="6" t="s">
        <v>89</v>
      </c>
      <c r="AD62" s="6">
        <v>200.31</v>
      </c>
      <c r="AE62" s="6">
        <v>100</v>
      </c>
      <c r="AF62" s="5" t="s">
        <v>90</v>
      </c>
      <c r="AG62" s="5" t="s">
        <v>116</v>
      </c>
      <c r="AH62" s="5" t="s">
        <v>77</v>
      </c>
      <c r="AI62" s="5" t="s">
        <v>177</v>
      </c>
      <c r="AJ62" s="5">
        <v>2070</v>
      </c>
      <c r="AK62" s="6" t="s">
        <v>1071</v>
      </c>
      <c r="AL62" s="5" t="s">
        <v>35</v>
      </c>
      <c r="AM62" s="5" t="s">
        <v>36</v>
      </c>
      <c r="AN62" s="6" t="s">
        <v>1072</v>
      </c>
      <c r="AO62" s="5" t="s">
        <v>421</v>
      </c>
      <c r="AP62" s="5" t="s">
        <v>39</v>
      </c>
      <c r="AQ62" s="6" t="s">
        <v>87</v>
      </c>
      <c r="AR62" s="5">
        <v>2</v>
      </c>
      <c r="AS62" s="6" t="s">
        <v>1073</v>
      </c>
      <c r="AT62" s="6">
        <v>4366.0918076980697</v>
      </c>
      <c r="AU62" s="5" t="s">
        <v>1074</v>
      </c>
      <c r="AV62" s="6">
        <v>656.3</v>
      </c>
      <c r="AW62" s="6" t="s">
        <v>424</v>
      </c>
      <c r="AX62" s="5" t="s">
        <v>1075</v>
      </c>
      <c r="AY62" s="5" t="s">
        <v>1076</v>
      </c>
      <c r="AZ62" s="6" t="s">
        <v>1077</v>
      </c>
      <c r="BA62" s="5">
        <v>0</v>
      </c>
      <c r="BB62" s="5">
        <v>1</v>
      </c>
      <c r="BC62" s="6" t="s">
        <v>1064</v>
      </c>
      <c r="BD62" s="6" t="s">
        <v>1078</v>
      </c>
      <c r="BE62" s="6" t="s">
        <v>1079</v>
      </c>
      <c r="BF62" s="6" t="s">
        <v>1080</v>
      </c>
      <c r="BG62" s="5"/>
      <c r="BH62" s="5"/>
      <c r="BI62" s="5">
        <v>3.8556307692307699</v>
      </c>
      <c r="BJ62" s="5" t="s">
        <v>1081</v>
      </c>
      <c r="BK62" s="6">
        <v>157.52080508318201</v>
      </c>
      <c r="BL62" s="5"/>
      <c r="BM62" s="5"/>
      <c r="BN62" s="5">
        <v>0</v>
      </c>
      <c r="BO62" s="5">
        <v>0</v>
      </c>
      <c r="BP62" s="7" t="s">
        <v>473</v>
      </c>
      <c r="BQ62" s="5" t="s">
        <v>434</v>
      </c>
      <c r="BR62" s="5" t="s">
        <v>421</v>
      </c>
      <c r="BS62" s="5" t="s">
        <v>110</v>
      </c>
      <c r="BT62" s="5" t="s">
        <v>421</v>
      </c>
      <c r="BU62" s="5" t="s">
        <v>435</v>
      </c>
      <c r="BV62" s="5">
        <v>3</v>
      </c>
      <c r="BW62" s="5">
        <v>13</v>
      </c>
      <c r="BX62" s="5" t="s">
        <v>436</v>
      </c>
      <c r="BY62" s="5"/>
    </row>
    <row r="63" spans="1:77" x14ac:dyDescent="0.2">
      <c r="A63" s="5">
        <v>62</v>
      </c>
      <c r="B63" s="5" t="s">
        <v>411</v>
      </c>
      <c r="C63" s="5" t="s">
        <v>412</v>
      </c>
      <c r="D63" s="5">
        <v>215225</v>
      </c>
      <c r="E63" s="5"/>
      <c r="F63" s="5"/>
      <c r="G63" s="5"/>
      <c r="H63" s="5" t="s">
        <v>76</v>
      </c>
      <c r="I63" s="5" t="s">
        <v>77</v>
      </c>
      <c r="J63" s="5" t="s">
        <v>78</v>
      </c>
      <c r="K63" s="5" t="s">
        <v>591</v>
      </c>
      <c r="L63" s="5" t="s">
        <v>592</v>
      </c>
      <c r="M63" s="5" t="s">
        <v>593</v>
      </c>
      <c r="N63" s="6" t="s">
        <v>171</v>
      </c>
      <c r="O63" s="6" t="s">
        <v>594</v>
      </c>
      <c r="P63" s="6" t="s">
        <v>173</v>
      </c>
      <c r="Q63" s="6">
        <v>1</v>
      </c>
      <c r="R63" s="5">
        <v>3</v>
      </c>
      <c r="S63" s="6">
        <v>267</v>
      </c>
      <c r="T63" s="6">
        <v>15</v>
      </c>
      <c r="U63" s="6">
        <f t="shared" si="2"/>
        <v>4005</v>
      </c>
      <c r="V63" s="5" t="s">
        <v>595</v>
      </c>
      <c r="W63" s="6" t="s">
        <v>596</v>
      </c>
      <c r="X63" s="5"/>
      <c r="Y63" s="6">
        <v>1.5</v>
      </c>
      <c r="Z63" s="6" t="s">
        <v>87</v>
      </c>
      <c r="AA63" s="5" t="s">
        <v>110</v>
      </c>
      <c r="AB63" s="5" t="s">
        <v>25</v>
      </c>
      <c r="AC63" s="6" t="s">
        <v>89</v>
      </c>
      <c r="AD63" s="6">
        <v>99.2</v>
      </c>
      <c r="AE63" s="6">
        <v>90</v>
      </c>
      <c r="AF63" s="5" t="s">
        <v>90</v>
      </c>
      <c r="AG63" s="5" t="s">
        <v>116</v>
      </c>
      <c r="AH63" s="5" t="s">
        <v>77</v>
      </c>
      <c r="AI63" s="5" t="s">
        <v>592</v>
      </c>
      <c r="AJ63" s="5">
        <v>2070</v>
      </c>
      <c r="AK63" s="6" t="s">
        <v>597</v>
      </c>
      <c r="AL63" s="5" t="s">
        <v>35</v>
      </c>
      <c r="AM63" s="5" t="s">
        <v>36</v>
      </c>
      <c r="AN63" s="6" t="s">
        <v>598</v>
      </c>
      <c r="AO63" s="5" t="s">
        <v>421</v>
      </c>
      <c r="AP63" s="5" t="s">
        <v>39</v>
      </c>
      <c r="AQ63" s="6" t="s">
        <v>87</v>
      </c>
      <c r="AR63" s="5">
        <v>1</v>
      </c>
      <c r="AS63" s="6" t="s">
        <v>599</v>
      </c>
      <c r="AT63" s="6">
        <v>4447.8781754032298</v>
      </c>
      <c r="AU63" s="5" t="s">
        <v>600</v>
      </c>
      <c r="AV63" s="6">
        <v>334.5</v>
      </c>
      <c r="AW63" s="6" t="s">
        <v>601</v>
      </c>
      <c r="AX63" s="5" t="s">
        <v>602</v>
      </c>
      <c r="AY63" s="5" t="s">
        <v>603</v>
      </c>
      <c r="AZ63" s="6" t="s">
        <v>604</v>
      </c>
      <c r="BA63" s="5">
        <v>0</v>
      </c>
      <c r="BB63" s="5">
        <v>1</v>
      </c>
      <c r="BC63" s="6" t="s">
        <v>428</v>
      </c>
      <c r="BD63" s="6" t="s">
        <v>605</v>
      </c>
      <c r="BE63" s="6" t="s">
        <v>606</v>
      </c>
      <c r="BF63" s="6" t="s">
        <v>490</v>
      </c>
      <c r="BG63" s="5"/>
      <c r="BH63" s="5"/>
      <c r="BI63" s="5">
        <v>1</v>
      </c>
      <c r="BJ63" s="5" t="s">
        <v>607</v>
      </c>
      <c r="BK63" s="6">
        <v>80.276624966053902</v>
      </c>
      <c r="BL63" s="5"/>
      <c r="BM63" s="5"/>
      <c r="BN63" s="5">
        <v>0</v>
      </c>
      <c r="BO63" s="5">
        <v>0</v>
      </c>
      <c r="BP63" s="7" t="s">
        <v>473</v>
      </c>
      <c r="BQ63" s="5" t="s">
        <v>609</v>
      </c>
      <c r="BR63" s="5" t="s">
        <v>421</v>
      </c>
      <c r="BS63" s="5" t="s">
        <v>110</v>
      </c>
      <c r="BT63" s="5" t="s">
        <v>421</v>
      </c>
      <c r="BU63" s="5" t="s">
        <v>610</v>
      </c>
      <c r="BV63" s="5">
        <v>3</v>
      </c>
      <c r="BW63" s="5">
        <v>13</v>
      </c>
      <c r="BX63" s="5" t="s">
        <v>436</v>
      </c>
      <c r="BY63" s="5"/>
    </row>
    <row r="64" spans="1:77" x14ac:dyDescent="0.2">
      <c r="A64" s="5">
        <v>63</v>
      </c>
      <c r="B64" s="5" t="s">
        <v>411</v>
      </c>
      <c r="C64" s="5" t="s">
        <v>412</v>
      </c>
      <c r="D64" s="5">
        <v>215225</v>
      </c>
      <c r="E64" s="5"/>
      <c r="F64" s="5"/>
      <c r="G64" s="5"/>
      <c r="H64" s="5" t="s">
        <v>76</v>
      </c>
      <c r="I64" s="5" t="s">
        <v>77</v>
      </c>
      <c r="J64" s="5" t="s">
        <v>78</v>
      </c>
      <c r="K64" s="5" t="s">
        <v>628</v>
      </c>
      <c r="L64" s="5" t="s">
        <v>414</v>
      </c>
      <c r="M64" s="5" t="s">
        <v>593</v>
      </c>
      <c r="N64" s="6" t="s">
        <v>171</v>
      </c>
      <c r="O64" s="6" t="s">
        <v>594</v>
      </c>
      <c r="P64" s="6" t="s">
        <v>173</v>
      </c>
      <c r="Q64" s="6">
        <v>1</v>
      </c>
      <c r="R64" s="5">
        <v>4</v>
      </c>
      <c r="S64" s="6">
        <v>267</v>
      </c>
      <c r="T64" s="6">
        <v>15</v>
      </c>
      <c r="U64" s="6">
        <f t="shared" si="2"/>
        <v>4005</v>
      </c>
      <c r="V64" s="5" t="s">
        <v>629</v>
      </c>
      <c r="W64" s="6" t="s">
        <v>596</v>
      </c>
      <c r="X64" s="5"/>
      <c r="Y64" s="6">
        <v>1.5</v>
      </c>
      <c r="Z64" s="6" t="s">
        <v>87</v>
      </c>
      <c r="AA64" s="5" t="s">
        <v>110</v>
      </c>
      <c r="AB64" s="5" t="s">
        <v>25</v>
      </c>
      <c r="AC64" s="6" t="s">
        <v>89</v>
      </c>
      <c r="AD64" s="6">
        <v>110.8</v>
      </c>
      <c r="AE64" s="6">
        <v>87</v>
      </c>
      <c r="AF64" s="5" t="s">
        <v>90</v>
      </c>
      <c r="AG64" s="5" t="s">
        <v>116</v>
      </c>
      <c r="AH64" s="5" t="s">
        <v>77</v>
      </c>
      <c r="AI64" s="5" t="s">
        <v>414</v>
      </c>
      <c r="AJ64" s="5">
        <v>2070</v>
      </c>
      <c r="AK64" s="6" t="s">
        <v>630</v>
      </c>
      <c r="AL64" s="5" t="s">
        <v>35</v>
      </c>
      <c r="AM64" s="5" t="s">
        <v>36</v>
      </c>
      <c r="AN64" s="6" t="s">
        <v>631</v>
      </c>
      <c r="AO64" s="5" t="s">
        <v>421</v>
      </c>
      <c r="AP64" s="5" t="s">
        <v>39</v>
      </c>
      <c r="AQ64" s="6" t="s">
        <v>87</v>
      </c>
      <c r="AR64" s="5">
        <v>1</v>
      </c>
      <c r="AS64" s="6" t="s">
        <v>632</v>
      </c>
      <c r="AT64" s="6">
        <v>4605.3345263288902</v>
      </c>
      <c r="AU64" s="5" t="s">
        <v>633</v>
      </c>
      <c r="AV64" s="6">
        <v>326.89999999999998</v>
      </c>
      <c r="AW64" s="6" t="s">
        <v>601</v>
      </c>
      <c r="AX64" s="5" t="s">
        <v>602</v>
      </c>
      <c r="AY64" s="5" t="s">
        <v>603</v>
      </c>
      <c r="AZ64" s="6" t="s">
        <v>634</v>
      </c>
      <c r="BA64" s="5">
        <v>0</v>
      </c>
      <c r="BB64" s="5">
        <v>1</v>
      </c>
      <c r="BC64" s="6" t="s">
        <v>428</v>
      </c>
      <c r="BD64" s="6" t="s">
        <v>635</v>
      </c>
      <c r="BE64" s="6" t="s">
        <v>636</v>
      </c>
      <c r="BF64" s="6" t="s">
        <v>637</v>
      </c>
      <c r="BG64" s="5"/>
      <c r="BH64" s="5"/>
      <c r="BI64" s="5">
        <v>1</v>
      </c>
      <c r="BJ64" s="5" t="s">
        <v>638</v>
      </c>
      <c r="BK64" s="6">
        <v>78.451278452087607</v>
      </c>
      <c r="BL64" s="5"/>
      <c r="BM64" s="5"/>
      <c r="BN64" s="5">
        <v>0</v>
      </c>
      <c r="BO64" s="5">
        <v>0</v>
      </c>
      <c r="BP64" s="7" t="s">
        <v>473</v>
      </c>
      <c r="BQ64" s="5" t="s">
        <v>609</v>
      </c>
      <c r="BR64" s="5" t="s">
        <v>421</v>
      </c>
      <c r="BS64" s="5" t="s">
        <v>110</v>
      </c>
      <c r="BT64" s="5" t="s">
        <v>421</v>
      </c>
      <c r="BU64" s="5" t="s">
        <v>610</v>
      </c>
      <c r="BV64" s="5">
        <v>3</v>
      </c>
      <c r="BW64" s="5">
        <v>13</v>
      </c>
      <c r="BX64" s="5" t="s">
        <v>436</v>
      </c>
      <c r="BY64" s="5"/>
    </row>
    <row r="65" spans="1:77" x14ac:dyDescent="0.2">
      <c r="A65" s="5">
        <v>64</v>
      </c>
      <c r="B65" s="5" t="s">
        <v>75</v>
      </c>
      <c r="C65" s="5" t="s">
        <v>75</v>
      </c>
      <c r="D65" s="5">
        <v>980978</v>
      </c>
      <c r="E65" s="5"/>
      <c r="F65" s="5"/>
      <c r="G65" s="5"/>
      <c r="H65" s="5" t="s">
        <v>76</v>
      </c>
      <c r="I65" s="5" t="s">
        <v>77</v>
      </c>
      <c r="J65" s="5" t="s">
        <v>78</v>
      </c>
      <c r="K65" s="5" t="s">
        <v>1082</v>
      </c>
      <c r="L65" s="5" t="s">
        <v>149</v>
      </c>
      <c r="M65" s="5" t="s">
        <v>81</v>
      </c>
      <c r="N65" s="6" t="s">
        <v>171</v>
      </c>
      <c r="O65" s="6" t="s">
        <v>83</v>
      </c>
      <c r="P65" s="6" t="s">
        <v>173</v>
      </c>
      <c r="Q65" s="6">
        <v>1</v>
      </c>
      <c r="R65" s="5">
        <v>2</v>
      </c>
      <c r="S65" s="6">
        <v>267</v>
      </c>
      <c r="T65" s="6">
        <v>15</v>
      </c>
      <c r="U65" s="6">
        <f t="shared" si="2"/>
        <v>4005</v>
      </c>
      <c r="V65" s="5" t="s">
        <v>1083</v>
      </c>
      <c r="W65" s="6" t="s">
        <v>1084</v>
      </c>
      <c r="X65" s="5"/>
      <c r="Y65" s="6">
        <v>5</v>
      </c>
      <c r="Z65" s="6" t="s">
        <v>87</v>
      </c>
      <c r="AA65" s="5" t="s">
        <v>110</v>
      </c>
      <c r="AB65" s="5" t="s">
        <v>25</v>
      </c>
      <c r="AC65" s="6" t="s">
        <v>89</v>
      </c>
      <c r="AD65" s="6">
        <v>98.38</v>
      </c>
      <c r="AE65" s="6">
        <v>100</v>
      </c>
      <c r="AF65" s="5" t="s">
        <v>90</v>
      </c>
      <c r="AG65" s="5" t="s">
        <v>116</v>
      </c>
      <c r="AH65" s="5" t="s">
        <v>77</v>
      </c>
      <c r="AI65" s="5" t="s">
        <v>153</v>
      </c>
      <c r="AJ65" s="5">
        <v>2070</v>
      </c>
      <c r="AK65" s="6" t="s">
        <v>1085</v>
      </c>
      <c r="AL65" s="5" t="s">
        <v>35</v>
      </c>
      <c r="AM65" s="5" t="s">
        <v>36</v>
      </c>
      <c r="AN65" s="6" t="s">
        <v>1086</v>
      </c>
      <c r="AO65" s="5" t="s">
        <v>421</v>
      </c>
      <c r="AP65" s="5" t="s">
        <v>39</v>
      </c>
      <c r="AQ65" s="6" t="s">
        <v>87</v>
      </c>
      <c r="AR65" s="5">
        <v>1</v>
      </c>
      <c r="AS65" s="6" t="s">
        <v>1087</v>
      </c>
      <c r="AT65" s="6">
        <v>4270.4258995730797</v>
      </c>
      <c r="AU65" s="5" t="s">
        <v>1088</v>
      </c>
      <c r="AV65" s="6">
        <v>322.89999999999998</v>
      </c>
      <c r="AW65" s="6" t="s">
        <v>424</v>
      </c>
      <c r="AX65" s="5" t="s">
        <v>1089</v>
      </c>
      <c r="AY65" s="5" t="s">
        <v>1090</v>
      </c>
      <c r="AZ65" s="6" t="s">
        <v>1091</v>
      </c>
      <c r="BA65" s="5">
        <v>0</v>
      </c>
      <c r="BB65" s="5">
        <v>1</v>
      </c>
      <c r="BC65" s="6" t="s">
        <v>428</v>
      </c>
      <c r="BD65" s="6" t="s">
        <v>1092</v>
      </c>
      <c r="BE65" s="6" t="s">
        <v>1093</v>
      </c>
      <c r="BF65" s="6" t="s">
        <v>1094</v>
      </c>
      <c r="BG65" s="5"/>
      <c r="BH65" s="5"/>
      <c r="BI65" s="5">
        <v>2</v>
      </c>
      <c r="BJ65" s="5" t="s">
        <v>577</v>
      </c>
      <c r="BK65" s="6">
        <v>77.500079999999997</v>
      </c>
      <c r="BL65" s="5"/>
      <c r="BM65" s="5"/>
      <c r="BN65" s="5">
        <v>0</v>
      </c>
      <c r="BO65" s="5">
        <v>0</v>
      </c>
      <c r="BP65" s="7" t="s">
        <v>1095</v>
      </c>
      <c r="BQ65" s="5" t="s">
        <v>1096</v>
      </c>
      <c r="BR65" s="5" t="s">
        <v>421</v>
      </c>
      <c r="BS65" s="5" t="s">
        <v>110</v>
      </c>
      <c r="BT65" s="5" t="s">
        <v>421</v>
      </c>
      <c r="BU65" s="5" t="s">
        <v>435</v>
      </c>
      <c r="BV65" s="5">
        <v>3</v>
      </c>
      <c r="BW65" s="5">
        <v>15</v>
      </c>
      <c r="BX65" s="5" t="s">
        <v>436</v>
      </c>
      <c r="BY65" s="5"/>
    </row>
    <row r="66" spans="1:77" x14ac:dyDescent="0.2">
      <c r="A66" s="5">
        <v>65</v>
      </c>
      <c r="B66" s="5" t="s">
        <v>75</v>
      </c>
      <c r="C66" s="5" t="s">
        <v>75</v>
      </c>
      <c r="D66" s="5">
        <v>214600</v>
      </c>
      <c r="E66" s="5"/>
      <c r="F66" s="5"/>
      <c r="G66" s="5"/>
      <c r="H66" s="5" t="s">
        <v>76</v>
      </c>
      <c r="I66" s="5" t="s">
        <v>77</v>
      </c>
      <c r="J66" s="5" t="s">
        <v>78</v>
      </c>
      <c r="K66" s="5" t="s">
        <v>1097</v>
      </c>
      <c r="L66" s="5" t="s">
        <v>1098</v>
      </c>
      <c r="M66" s="5" t="s">
        <v>81</v>
      </c>
      <c r="N66" s="6" t="s">
        <v>171</v>
      </c>
      <c r="O66" s="6" t="s">
        <v>172</v>
      </c>
      <c r="P66" s="6" t="s">
        <v>173</v>
      </c>
      <c r="Q66" s="6">
        <v>1</v>
      </c>
      <c r="R66" s="5">
        <v>4</v>
      </c>
      <c r="S66" s="6">
        <v>267</v>
      </c>
      <c r="T66" s="6">
        <v>15</v>
      </c>
      <c r="U66" s="6">
        <f t="shared" si="2"/>
        <v>4005</v>
      </c>
      <c r="V66" s="5" t="s">
        <v>1099</v>
      </c>
      <c r="W66" s="6" t="s">
        <v>1100</v>
      </c>
      <c r="X66" s="5"/>
      <c r="Y66" s="6">
        <v>1.5</v>
      </c>
      <c r="Z66" s="6" t="s">
        <v>87</v>
      </c>
      <c r="AA66" s="5" t="s">
        <v>110</v>
      </c>
      <c r="AB66" s="5" t="s">
        <v>25</v>
      </c>
      <c r="AC66" s="6" t="s">
        <v>89</v>
      </c>
      <c r="AD66" s="6">
        <v>87.16</v>
      </c>
      <c r="AE66" s="6">
        <v>100</v>
      </c>
      <c r="AF66" s="5" t="s">
        <v>90</v>
      </c>
      <c r="AG66" s="5" t="s">
        <v>116</v>
      </c>
      <c r="AH66" s="5" t="s">
        <v>77</v>
      </c>
      <c r="AI66" s="5" t="s">
        <v>1101</v>
      </c>
      <c r="AJ66" s="5">
        <v>2070</v>
      </c>
      <c r="AK66" s="6" t="s">
        <v>1102</v>
      </c>
      <c r="AL66" s="5" t="s">
        <v>35</v>
      </c>
      <c r="AM66" s="5" t="s">
        <v>36</v>
      </c>
      <c r="AN66" s="6" t="s">
        <v>1103</v>
      </c>
      <c r="AO66" s="5" t="s">
        <v>421</v>
      </c>
      <c r="AP66" s="5" t="s">
        <v>39</v>
      </c>
      <c r="AQ66" s="6" t="s">
        <v>87</v>
      </c>
      <c r="AR66" s="5">
        <v>2</v>
      </c>
      <c r="AS66" s="6" t="s">
        <v>1104</v>
      </c>
      <c r="AT66" s="6">
        <v>4416.8404543368497</v>
      </c>
      <c r="AU66" s="5" t="s">
        <v>1105</v>
      </c>
      <c r="AV66" s="6">
        <v>627.1</v>
      </c>
      <c r="AW66" s="6" t="s">
        <v>601</v>
      </c>
      <c r="AX66" s="5" t="s">
        <v>1106</v>
      </c>
      <c r="AY66" s="5" t="s">
        <v>1107</v>
      </c>
      <c r="AZ66" s="6" t="s">
        <v>1108</v>
      </c>
      <c r="BA66" s="5">
        <v>0</v>
      </c>
      <c r="BB66" s="5">
        <v>1</v>
      </c>
      <c r="BC66" s="6" t="s">
        <v>1064</v>
      </c>
      <c r="BD66" s="6" t="s">
        <v>1109</v>
      </c>
      <c r="BE66" s="6" t="s">
        <v>1110</v>
      </c>
      <c r="BF66" s="6" t="s">
        <v>1111</v>
      </c>
      <c r="BG66" s="5"/>
      <c r="BH66" s="5"/>
      <c r="BI66" s="5">
        <v>3.3777950664034901</v>
      </c>
      <c r="BJ66" s="5" t="s">
        <v>1112</v>
      </c>
      <c r="BK66" s="6">
        <v>150.497677962583</v>
      </c>
      <c r="BL66" s="5"/>
      <c r="BM66" s="5"/>
      <c r="BN66" s="5">
        <v>0</v>
      </c>
      <c r="BO66" s="5">
        <v>0</v>
      </c>
      <c r="BP66" s="7" t="s">
        <v>1095</v>
      </c>
      <c r="BQ66" s="5" t="s">
        <v>1096</v>
      </c>
      <c r="BR66" s="5" t="s">
        <v>421</v>
      </c>
      <c r="BS66" s="5" t="s">
        <v>110</v>
      </c>
      <c r="BT66" s="5" t="s">
        <v>421</v>
      </c>
      <c r="BU66" s="5" t="s">
        <v>435</v>
      </c>
      <c r="BV66" s="5">
        <v>3</v>
      </c>
      <c r="BW66" s="5">
        <v>15</v>
      </c>
      <c r="BX66" s="5" t="s">
        <v>436</v>
      </c>
      <c r="BY66" s="5"/>
    </row>
    <row r="67" spans="1:77" x14ac:dyDescent="0.2">
      <c r="A67" s="5">
        <v>66</v>
      </c>
      <c r="B67" s="5" t="s">
        <v>411</v>
      </c>
      <c r="C67" s="5" t="s">
        <v>412</v>
      </c>
      <c r="D67" s="5">
        <v>215046</v>
      </c>
      <c r="E67" s="5"/>
      <c r="F67" s="5"/>
      <c r="G67" s="5"/>
      <c r="H67" s="5" t="s">
        <v>76</v>
      </c>
      <c r="I67" s="5" t="s">
        <v>77</v>
      </c>
      <c r="J67" s="5" t="s">
        <v>78</v>
      </c>
      <c r="K67" s="5" t="s">
        <v>640</v>
      </c>
      <c r="L67" s="5" t="s">
        <v>641</v>
      </c>
      <c r="M67" s="5" t="s">
        <v>439</v>
      </c>
      <c r="N67" s="6" t="s">
        <v>171</v>
      </c>
      <c r="O67" s="6" t="s">
        <v>83</v>
      </c>
      <c r="P67" s="6" t="s">
        <v>173</v>
      </c>
      <c r="Q67" s="6">
        <v>1</v>
      </c>
      <c r="R67" s="5">
        <v>4</v>
      </c>
      <c r="S67" s="6">
        <v>267</v>
      </c>
      <c r="T67" s="6">
        <v>15</v>
      </c>
      <c r="U67" s="6">
        <f t="shared" si="2"/>
        <v>4005</v>
      </c>
      <c r="V67" s="5" t="s">
        <v>642</v>
      </c>
      <c r="W67" s="6" t="s">
        <v>643</v>
      </c>
      <c r="X67" s="5"/>
      <c r="Y67" s="6">
        <v>1.5</v>
      </c>
      <c r="Z67" s="6" t="s">
        <v>87</v>
      </c>
      <c r="AA67" s="5" t="s">
        <v>110</v>
      </c>
      <c r="AB67" s="5" t="s">
        <v>25</v>
      </c>
      <c r="AC67" s="6" t="s">
        <v>89</v>
      </c>
      <c r="AD67" s="6">
        <v>80.819999999999993</v>
      </c>
      <c r="AE67" s="6">
        <v>100</v>
      </c>
      <c r="AF67" s="5" t="s">
        <v>90</v>
      </c>
      <c r="AG67" s="5" t="s">
        <v>116</v>
      </c>
      <c r="AH67" s="5" t="s">
        <v>77</v>
      </c>
      <c r="AI67" s="5" t="s">
        <v>644</v>
      </c>
      <c r="AJ67" s="5">
        <v>2070</v>
      </c>
      <c r="AK67" s="6" t="s">
        <v>645</v>
      </c>
      <c r="AL67" s="5" t="s">
        <v>35</v>
      </c>
      <c r="AM67" s="5" t="s">
        <v>36</v>
      </c>
      <c r="AN67" s="6" t="s">
        <v>646</v>
      </c>
      <c r="AO67" s="5" t="s">
        <v>421</v>
      </c>
      <c r="AP67" s="5" t="s">
        <v>39</v>
      </c>
      <c r="AQ67" s="6" t="s">
        <v>87</v>
      </c>
      <c r="AR67" s="5">
        <v>2</v>
      </c>
      <c r="AS67" s="6" t="s">
        <v>647</v>
      </c>
      <c r="AT67" s="6">
        <v>4344.5330178173699</v>
      </c>
      <c r="AU67" s="5" t="s">
        <v>648</v>
      </c>
      <c r="AV67" s="6">
        <v>690.4</v>
      </c>
      <c r="AW67" s="6" t="s">
        <v>91</v>
      </c>
      <c r="AX67" s="5" t="s">
        <v>649</v>
      </c>
      <c r="AY67" s="5" t="s">
        <v>650</v>
      </c>
      <c r="AZ67" s="6" t="s">
        <v>651</v>
      </c>
      <c r="BA67" s="5">
        <v>0</v>
      </c>
      <c r="BB67" s="5">
        <v>1</v>
      </c>
      <c r="BC67" s="6" t="s">
        <v>450</v>
      </c>
      <c r="BD67" s="6" t="s">
        <v>652</v>
      </c>
      <c r="BE67" s="6" t="s">
        <v>653</v>
      </c>
      <c r="BF67" s="6" t="s">
        <v>654</v>
      </c>
      <c r="BG67" s="5"/>
      <c r="BH67" s="5"/>
      <c r="BI67" s="5">
        <v>4</v>
      </c>
      <c r="BJ67" s="5" t="s">
        <v>454</v>
      </c>
      <c r="BK67" s="6">
        <v>165.68664000000001</v>
      </c>
      <c r="BL67" s="5"/>
      <c r="BM67" s="5"/>
      <c r="BN67" s="5">
        <v>0</v>
      </c>
      <c r="BO67" s="5">
        <v>0</v>
      </c>
      <c r="BP67" s="7" t="s">
        <v>1113</v>
      </c>
      <c r="BQ67" s="5" t="s">
        <v>456</v>
      </c>
      <c r="BR67" s="5" t="s">
        <v>421</v>
      </c>
      <c r="BS67" s="5" t="s">
        <v>110</v>
      </c>
      <c r="BT67" s="5" t="s">
        <v>421</v>
      </c>
      <c r="BU67" s="5" t="s">
        <v>457</v>
      </c>
      <c r="BV67" s="5">
        <v>3</v>
      </c>
      <c r="BW67" s="5">
        <v>31</v>
      </c>
      <c r="BX67" s="5" t="s">
        <v>436</v>
      </c>
      <c r="BY67" s="5"/>
    </row>
    <row r="68" spans="1:77" x14ac:dyDescent="0.2">
      <c r="A68" s="5">
        <v>67</v>
      </c>
      <c r="B68" s="5" t="s">
        <v>474</v>
      </c>
      <c r="C68" s="5" t="s">
        <v>412</v>
      </c>
      <c r="D68" s="5">
        <v>230311</v>
      </c>
      <c r="E68" s="5"/>
      <c r="F68" s="5"/>
      <c r="G68" s="5"/>
      <c r="H68" s="5" t="s">
        <v>76</v>
      </c>
      <c r="I68" s="5" t="s">
        <v>77</v>
      </c>
      <c r="J68" s="5" t="s">
        <v>78</v>
      </c>
      <c r="K68" s="5" t="s">
        <v>611</v>
      </c>
      <c r="L68" s="5" t="s">
        <v>612</v>
      </c>
      <c r="M68" s="5" t="s">
        <v>81</v>
      </c>
      <c r="N68" s="6" t="s">
        <v>171</v>
      </c>
      <c r="O68" s="6" t="s">
        <v>83</v>
      </c>
      <c r="P68" s="6" t="s">
        <v>173</v>
      </c>
      <c r="Q68" s="6">
        <v>1</v>
      </c>
      <c r="R68" s="5">
        <v>2</v>
      </c>
      <c r="S68" s="6">
        <v>267</v>
      </c>
      <c r="T68" s="6">
        <v>15</v>
      </c>
      <c r="U68" s="6">
        <f t="shared" si="2"/>
        <v>4005</v>
      </c>
      <c r="V68" s="5" t="s">
        <v>613</v>
      </c>
      <c r="W68" s="6" t="s">
        <v>614</v>
      </c>
      <c r="X68" s="5"/>
      <c r="Y68" s="6">
        <v>5</v>
      </c>
      <c r="Z68" s="6" t="s">
        <v>87</v>
      </c>
      <c r="AA68" s="5" t="s">
        <v>435</v>
      </c>
      <c r="AB68" s="5" t="s">
        <v>25</v>
      </c>
      <c r="AC68" s="6" t="s">
        <v>89</v>
      </c>
      <c r="AD68" s="6">
        <v>107.63</v>
      </c>
      <c r="AE68" s="6">
        <v>95</v>
      </c>
      <c r="AF68" s="5" t="s">
        <v>90</v>
      </c>
      <c r="AG68" s="5" t="s">
        <v>116</v>
      </c>
      <c r="AH68" s="5" t="s">
        <v>77</v>
      </c>
      <c r="AI68" s="5" t="s">
        <v>615</v>
      </c>
      <c r="AJ68" s="5">
        <v>2070</v>
      </c>
      <c r="AK68" s="6" t="s">
        <v>616</v>
      </c>
      <c r="AL68" s="5" t="s">
        <v>35</v>
      </c>
      <c r="AM68" s="5" t="s">
        <v>36</v>
      </c>
      <c r="AN68" s="6" t="s">
        <v>617</v>
      </c>
      <c r="AO68" s="5" t="s">
        <v>421</v>
      </c>
      <c r="AP68" s="5" t="s">
        <v>39</v>
      </c>
      <c r="AQ68" s="6" t="s">
        <v>87</v>
      </c>
      <c r="AR68" s="5">
        <v>1</v>
      </c>
      <c r="AS68" s="6" t="s">
        <v>618</v>
      </c>
      <c r="AT68" s="6">
        <v>4215.7738059726998</v>
      </c>
      <c r="AU68" s="5" t="s">
        <v>619</v>
      </c>
      <c r="AV68" s="6">
        <v>306.5</v>
      </c>
      <c r="AW68" s="6" t="s">
        <v>91</v>
      </c>
      <c r="AX68" s="5" t="s">
        <v>620</v>
      </c>
      <c r="AY68" s="5" t="s">
        <v>621</v>
      </c>
      <c r="AZ68" s="6" t="s">
        <v>622</v>
      </c>
      <c r="BA68" s="5">
        <v>0</v>
      </c>
      <c r="BB68" s="5">
        <v>1</v>
      </c>
      <c r="BC68" s="6" t="s">
        <v>623</v>
      </c>
      <c r="BD68" s="6" t="s">
        <v>624</v>
      </c>
      <c r="BE68" s="6" t="s">
        <v>625</v>
      </c>
      <c r="BF68" s="6" t="s">
        <v>490</v>
      </c>
      <c r="BG68" s="5"/>
      <c r="BH68" s="5"/>
      <c r="BI68" s="5">
        <v>2</v>
      </c>
      <c r="BJ68" s="5" t="s">
        <v>577</v>
      </c>
      <c r="BK68" s="6">
        <v>73.553280000000001</v>
      </c>
      <c r="BL68" s="5"/>
      <c r="BM68" s="5"/>
      <c r="BN68" s="5">
        <v>0</v>
      </c>
      <c r="BO68" s="5">
        <v>0</v>
      </c>
      <c r="BP68" s="7" t="s">
        <v>1114</v>
      </c>
      <c r="BQ68" s="5" t="s">
        <v>627</v>
      </c>
      <c r="BR68" s="5" t="s">
        <v>421</v>
      </c>
      <c r="BS68" s="5" t="s">
        <v>110</v>
      </c>
      <c r="BT68" s="5" t="s">
        <v>421</v>
      </c>
      <c r="BU68" s="5" t="s">
        <v>435</v>
      </c>
      <c r="BV68" s="5">
        <v>9</v>
      </c>
      <c r="BW68" s="5">
        <v>19</v>
      </c>
      <c r="BX68" s="5" t="s">
        <v>436</v>
      </c>
      <c r="BY68" s="5"/>
    </row>
    <row r="69" spans="1:77" x14ac:dyDescent="0.2">
      <c r="A69" s="5">
        <v>68</v>
      </c>
      <c r="B69" s="5" t="s">
        <v>75</v>
      </c>
      <c r="C69" s="5" t="s">
        <v>75</v>
      </c>
      <c r="D69" s="5">
        <v>221352</v>
      </c>
      <c r="E69" s="5"/>
      <c r="F69" s="5"/>
      <c r="G69" s="5"/>
      <c r="H69" s="5" t="s">
        <v>76</v>
      </c>
      <c r="I69" s="5" t="s">
        <v>77</v>
      </c>
      <c r="J69" s="5" t="s">
        <v>78</v>
      </c>
      <c r="K69" s="5" t="s">
        <v>1115</v>
      </c>
      <c r="L69" s="5" t="s">
        <v>1116</v>
      </c>
      <c r="M69" s="5" t="s">
        <v>81</v>
      </c>
      <c r="N69" s="6" t="s">
        <v>171</v>
      </c>
      <c r="O69" s="6" t="s">
        <v>83</v>
      </c>
      <c r="P69" s="6" t="s">
        <v>173</v>
      </c>
      <c r="Q69" s="6">
        <v>1</v>
      </c>
      <c r="R69" s="5">
        <v>2</v>
      </c>
      <c r="S69" s="6">
        <v>520</v>
      </c>
      <c r="T69" s="6">
        <v>5</v>
      </c>
      <c r="U69" s="6">
        <f t="shared" si="2"/>
        <v>2600</v>
      </c>
      <c r="V69" s="5" t="s">
        <v>1117</v>
      </c>
      <c r="W69" s="6" t="s">
        <v>1118</v>
      </c>
      <c r="X69" s="5"/>
      <c r="Y69" s="6">
        <v>1.5</v>
      </c>
      <c r="Z69" s="6" t="s">
        <v>87</v>
      </c>
      <c r="AA69" s="5" t="s">
        <v>110</v>
      </c>
      <c r="AB69" s="5" t="s">
        <v>25</v>
      </c>
      <c r="AC69" s="6" t="s">
        <v>89</v>
      </c>
      <c r="AD69" s="6">
        <v>100.01</v>
      </c>
      <c r="AE69" s="6">
        <v>100</v>
      </c>
      <c r="AF69" s="5" t="s">
        <v>90</v>
      </c>
      <c r="AG69" s="5" t="s">
        <v>116</v>
      </c>
      <c r="AH69" s="5" t="s">
        <v>77</v>
      </c>
      <c r="AI69" s="5" t="s">
        <v>1119</v>
      </c>
      <c r="AJ69" s="5">
        <v>2070</v>
      </c>
      <c r="AK69" s="6" t="s">
        <v>1120</v>
      </c>
      <c r="AL69" s="5" t="s">
        <v>35</v>
      </c>
      <c r="AM69" s="5" t="s">
        <v>36</v>
      </c>
      <c r="AN69" s="6" t="s">
        <v>1121</v>
      </c>
      <c r="AO69" s="5" t="s">
        <v>421</v>
      </c>
      <c r="AP69" s="5" t="s">
        <v>39</v>
      </c>
      <c r="AQ69" s="6" t="s">
        <v>87</v>
      </c>
      <c r="AR69" s="5">
        <v>0</v>
      </c>
      <c r="AS69" s="6" t="s">
        <v>1122</v>
      </c>
      <c r="AT69" s="6">
        <v>2785.2392760723901</v>
      </c>
      <c r="AU69" s="5" t="s">
        <v>1123</v>
      </c>
      <c r="AV69" s="6">
        <v>582.9</v>
      </c>
      <c r="AW69" s="6" t="s">
        <v>99</v>
      </c>
      <c r="AX69" s="5" t="s">
        <v>1124</v>
      </c>
      <c r="AY69" s="5" t="s">
        <v>1125</v>
      </c>
      <c r="AZ69" s="6" t="s">
        <v>1126</v>
      </c>
      <c r="BA69" s="5">
        <v>0</v>
      </c>
      <c r="BB69" s="5">
        <v>1</v>
      </c>
      <c r="BC69" s="6" t="s">
        <v>791</v>
      </c>
      <c r="BD69" s="6" t="s">
        <v>1127</v>
      </c>
      <c r="BE69" s="6" t="s">
        <v>1128</v>
      </c>
      <c r="BF69" s="6" t="s">
        <v>1129</v>
      </c>
      <c r="BG69" s="5"/>
      <c r="BH69" s="5"/>
      <c r="BI69" s="5">
        <v>2</v>
      </c>
      <c r="BJ69" s="5" t="s">
        <v>1130</v>
      </c>
      <c r="BK69" s="6">
        <v>139.90584000000001</v>
      </c>
      <c r="BL69" s="5"/>
      <c r="BM69" s="5"/>
      <c r="BN69" s="5">
        <v>0</v>
      </c>
      <c r="BO69" s="5">
        <v>0</v>
      </c>
      <c r="BP69" s="7" t="s">
        <v>1131</v>
      </c>
      <c r="BQ69" s="5" t="s">
        <v>1132</v>
      </c>
      <c r="BR69" s="5" t="s">
        <v>421</v>
      </c>
      <c r="BS69" s="5" t="s">
        <v>110</v>
      </c>
      <c r="BT69" s="5" t="s">
        <v>421</v>
      </c>
      <c r="BU69" s="5" t="s">
        <v>110</v>
      </c>
      <c r="BV69" s="5">
        <v>3</v>
      </c>
      <c r="BW69" s="5">
        <v>9</v>
      </c>
      <c r="BX69" s="5" t="s">
        <v>436</v>
      </c>
      <c r="BY69" s="5"/>
    </row>
    <row r="70" spans="1:77" x14ac:dyDescent="0.2">
      <c r="A70" s="5">
        <v>69</v>
      </c>
      <c r="B70" s="5" t="s">
        <v>474</v>
      </c>
      <c r="C70" s="5" t="s">
        <v>412</v>
      </c>
      <c r="D70" s="5">
        <v>224328</v>
      </c>
      <c r="E70" s="5"/>
      <c r="F70" s="5"/>
      <c r="G70" s="5"/>
      <c r="H70" s="5" t="s">
        <v>76</v>
      </c>
      <c r="I70" s="5" t="s">
        <v>77</v>
      </c>
      <c r="J70" s="5" t="s">
        <v>78</v>
      </c>
      <c r="K70" s="5" t="s">
        <v>819</v>
      </c>
      <c r="L70" s="5" t="s">
        <v>820</v>
      </c>
      <c r="M70" s="5" t="s">
        <v>81</v>
      </c>
      <c r="N70" s="6" t="s">
        <v>821</v>
      </c>
      <c r="O70" s="6" t="s">
        <v>83</v>
      </c>
      <c r="P70" s="6" t="s">
        <v>173</v>
      </c>
      <c r="Q70" s="6">
        <v>1</v>
      </c>
      <c r="R70" s="5">
        <v>2</v>
      </c>
      <c r="S70" s="6">
        <v>520</v>
      </c>
      <c r="T70" s="6">
        <v>5</v>
      </c>
      <c r="U70" s="6">
        <f t="shared" si="2"/>
        <v>2600</v>
      </c>
      <c r="V70" s="5" t="s">
        <v>822</v>
      </c>
      <c r="W70" s="6" t="s">
        <v>823</v>
      </c>
      <c r="X70" s="5"/>
      <c r="Y70" s="6">
        <v>5</v>
      </c>
      <c r="Z70" s="6" t="s">
        <v>87</v>
      </c>
      <c r="AA70" s="5" t="s">
        <v>421</v>
      </c>
      <c r="AB70" s="5" t="s">
        <v>25</v>
      </c>
      <c r="AC70" s="6" t="s">
        <v>89</v>
      </c>
      <c r="AD70" s="6">
        <v>216.61</v>
      </c>
      <c r="AE70" s="6">
        <v>91</v>
      </c>
      <c r="AF70" s="5" t="s">
        <v>90</v>
      </c>
      <c r="AG70" s="5" t="s">
        <v>116</v>
      </c>
      <c r="AH70" s="5" t="s">
        <v>77</v>
      </c>
      <c r="AI70" s="5" t="s">
        <v>824</v>
      </c>
      <c r="AJ70" s="5" t="s">
        <v>825</v>
      </c>
      <c r="AK70" s="6" t="s">
        <v>826</v>
      </c>
      <c r="AL70" s="5" t="s">
        <v>35</v>
      </c>
      <c r="AM70" s="5" t="s">
        <v>36</v>
      </c>
      <c r="AN70" s="6" t="s">
        <v>827</v>
      </c>
      <c r="AO70" s="5" t="s">
        <v>421</v>
      </c>
      <c r="AP70" s="5" t="s">
        <v>39</v>
      </c>
      <c r="AQ70" s="6" t="s">
        <v>87</v>
      </c>
      <c r="AR70" s="5">
        <v>1</v>
      </c>
      <c r="AS70" s="6" t="s">
        <v>828</v>
      </c>
      <c r="AT70" s="6">
        <v>2857.1177956432598</v>
      </c>
      <c r="AU70" s="5" t="s">
        <v>829</v>
      </c>
      <c r="AV70" s="6">
        <v>613</v>
      </c>
      <c r="AW70" s="6" t="s">
        <v>99</v>
      </c>
      <c r="AX70" s="5" t="s">
        <v>830</v>
      </c>
      <c r="AY70" s="5" t="s">
        <v>831</v>
      </c>
      <c r="AZ70" s="6" t="s">
        <v>832</v>
      </c>
      <c r="BA70" s="5">
        <v>0</v>
      </c>
      <c r="BB70" s="5">
        <v>1</v>
      </c>
      <c r="BC70" s="6" t="s">
        <v>623</v>
      </c>
      <c r="BD70" s="6" t="s">
        <v>833</v>
      </c>
      <c r="BE70" s="6" t="s">
        <v>834</v>
      </c>
      <c r="BF70" s="6" t="s">
        <v>490</v>
      </c>
      <c r="BG70" s="5"/>
      <c r="BH70" s="5"/>
      <c r="BI70" s="5">
        <v>2</v>
      </c>
      <c r="BJ70" s="5" t="s">
        <v>835</v>
      </c>
      <c r="BK70" s="6">
        <v>147.11928</v>
      </c>
      <c r="BL70" s="5"/>
      <c r="BM70" s="5"/>
      <c r="BN70" s="5">
        <v>0</v>
      </c>
      <c r="BO70" s="5">
        <v>0</v>
      </c>
      <c r="BP70" s="7" t="s">
        <v>1133</v>
      </c>
      <c r="BQ70" s="5" t="s">
        <v>493</v>
      </c>
      <c r="BR70" s="5" t="s">
        <v>421</v>
      </c>
      <c r="BS70" s="5" t="s">
        <v>110</v>
      </c>
      <c r="BT70" s="5" t="s">
        <v>421</v>
      </c>
      <c r="BU70" s="5" t="s">
        <v>110</v>
      </c>
      <c r="BV70" s="5">
        <v>3</v>
      </c>
      <c r="BW70" s="5">
        <v>6</v>
      </c>
      <c r="BX70" s="5" t="s">
        <v>436</v>
      </c>
      <c r="BY70" s="5"/>
    </row>
    <row r="71" spans="1:77" x14ac:dyDescent="0.2">
      <c r="A71" s="5">
        <v>70</v>
      </c>
      <c r="B71" s="5" t="s">
        <v>411</v>
      </c>
      <c r="C71" s="5" t="s">
        <v>1134</v>
      </c>
      <c r="D71" s="5">
        <v>112122</v>
      </c>
      <c r="E71" s="5"/>
      <c r="F71" s="5"/>
      <c r="G71" s="5"/>
      <c r="H71" s="5" t="s">
        <v>76</v>
      </c>
      <c r="I71" s="5" t="s">
        <v>77</v>
      </c>
      <c r="J71" s="5" t="s">
        <v>78</v>
      </c>
      <c r="K71" s="5" t="s">
        <v>1135</v>
      </c>
      <c r="L71" s="5" t="s">
        <v>1136</v>
      </c>
      <c r="M71" s="5" t="s">
        <v>81</v>
      </c>
      <c r="N71" s="6" t="s">
        <v>821</v>
      </c>
      <c r="O71" s="6" t="s">
        <v>83</v>
      </c>
      <c r="P71" s="6" t="s">
        <v>252</v>
      </c>
      <c r="Q71" s="6">
        <v>1</v>
      </c>
      <c r="R71" s="5">
        <v>2</v>
      </c>
      <c r="S71" s="6">
        <v>520</v>
      </c>
      <c r="T71" s="6">
        <v>5</v>
      </c>
      <c r="U71" s="6">
        <f t="shared" si="2"/>
        <v>2600</v>
      </c>
      <c r="V71" s="5" t="s">
        <v>1137</v>
      </c>
      <c r="W71" s="6" t="s">
        <v>915</v>
      </c>
      <c r="X71" s="5"/>
      <c r="Y71" s="6">
        <v>1.5</v>
      </c>
      <c r="Z71" s="6" t="s">
        <v>87</v>
      </c>
      <c r="AA71" s="5" t="s">
        <v>435</v>
      </c>
      <c r="AB71" s="5" t="s">
        <v>25</v>
      </c>
      <c r="AC71" s="6" t="s">
        <v>89</v>
      </c>
      <c r="AD71" s="6">
        <v>98.04</v>
      </c>
      <c r="AE71" s="6">
        <v>100</v>
      </c>
      <c r="AF71" s="5" t="s">
        <v>90</v>
      </c>
      <c r="AG71" s="5" t="s">
        <v>116</v>
      </c>
      <c r="AH71" s="5" t="s">
        <v>77</v>
      </c>
      <c r="AI71" s="5" t="s">
        <v>1138</v>
      </c>
      <c r="AJ71" s="5" t="s">
        <v>825</v>
      </c>
      <c r="AK71" s="6" t="s">
        <v>1139</v>
      </c>
      <c r="AL71" s="5" t="s">
        <v>35</v>
      </c>
      <c r="AM71" s="5" t="s">
        <v>36</v>
      </c>
      <c r="AN71" s="6" t="s">
        <v>1140</v>
      </c>
      <c r="AO71" s="5" t="s">
        <v>421</v>
      </c>
      <c r="AP71" s="5" t="s">
        <v>39</v>
      </c>
      <c r="AQ71" s="6" t="s">
        <v>87</v>
      </c>
      <c r="AR71" s="5">
        <v>1</v>
      </c>
      <c r="AS71" s="6" t="s">
        <v>1141</v>
      </c>
      <c r="AT71" s="6">
        <v>2759.70746634027</v>
      </c>
      <c r="AU71" s="5" t="s">
        <v>1142</v>
      </c>
      <c r="AV71" s="6">
        <v>578</v>
      </c>
      <c r="AW71" s="6" t="s">
        <v>91</v>
      </c>
      <c r="AX71" s="5" t="s">
        <v>1143</v>
      </c>
      <c r="AY71" s="5" t="s">
        <v>1144</v>
      </c>
      <c r="AZ71" s="6" t="s">
        <v>1145</v>
      </c>
      <c r="BA71" s="5">
        <v>0</v>
      </c>
      <c r="BB71" s="5">
        <v>1</v>
      </c>
      <c r="BC71" s="6" t="s">
        <v>791</v>
      </c>
      <c r="BD71" s="6" t="s">
        <v>1146</v>
      </c>
      <c r="BE71" s="6" t="s">
        <v>1147</v>
      </c>
      <c r="BF71" s="6" t="s">
        <v>1148</v>
      </c>
      <c r="BG71" s="5"/>
      <c r="BH71" s="5"/>
      <c r="BI71" s="5">
        <v>2</v>
      </c>
      <c r="BJ71" s="5" t="s">
        <v>835</v>
      </c>
      <c r="BK71" s="6">
        <v>138.71039999999999</v>
      </c>
      <c r="BL71" s="5"/>
      <c r="BM71" s="5"/>
      <c r="BN71" s="5">
        <v>0</v>
      </c>
      <c r="BO71" s="5">
        <v>0</v>
      </c>
      <c r="BP71" s="7" t="s">
        <v>1131</v>
      </c>
      <c r="BQ71" s="5" t="s">
        <v>1132</v>
      </c>
      <c r="BR71" s="5" t="s">
        <v>421</v>
      </c>
      <c r="BS71" s="5" t="s">
        <v>110</v>
      </c>
      <c r="BT71" s="5" t="s">
        <v>421</v>
      </c>
      <c r="BU71" s="5" t="s">
        <v>110</v>
      </c>
      <c r="BV71" s="5">
        <v>3</v>
      </c>
      <c r="BW71" s="5">
        <v>9</v>
      </c>
      <c r="BX71" s="5" t="s">
        <v>436</v>
      </c>
      <c r="BY71" s="5"/>
    </row>
    <row r="72" spans="1:77" x14ac:dyDescent="0.2">
      <c r="A72" s="5">
        <v>71</v>
      </c>
      <c r="B72" s="5" t="s">
        <v>75</v>
      </c>
      <c r="C72" s="5" t="s">
        <v>75</v>
      </c>
      <c r="D72" s="5">
        <v>224279</v>
      </c>
      <c r="E72" s="5"/>
      <c r="F72" s="5"/>
      <c r="G72" s="5"/>
      <c r="H72" s="5" t="s">
        <v>76</v>
      </c>
      <c r="I72" s="5" t="s">
        <v>77</v>
      </c>
      <c r="J72" s="5" t="s">
        <v>78</v>
      </c>
      <c r="K72" s="5" t="s">
        <v>1149</v>
      </c>
      <c r="L72" s="5" t="s">
        <v>170</v>
      </c>
      <c r="M72" s="5" t="s">
        <v>81</v>
      </c>
      <c r="N72" s="6" t="s">
        <v>171</v>
      </c>
      <c r="O72" s="6" t="s">
        <v>83</v>
      </c>
      <c r="P72" s="6" t="s">
        <v>173</v>
      </c>
      <c r="Q72" s="6">
        <v>1</v>
      </c>
      <c r="R72" s="5">
        <v>2</v>
      </c>
      <c r="S72" s="6">
        <v>520</v>
      </c>
      <c r="T72" s="6">
        <v>5</v>
      </c>
      <c r="U72" s="6">
        <f t="shared" si="2"/>
        <v>2600</v>
      </c>
      <c r="V72" s="5" t="s">
        <v>1150</v>
      </c>
      <c r="W72" s="6" t="s">
        <v>823</v>
      </c>
      <c r="X72" s="5"/>
      <c r="Y72" s="6">
        <v>1.5</v>
      </c>
      <c r="Z72" s="6" t="s">
        <v>87</v>
      </c>
      <c r="AA72" s="5" t="s">
        <v>421</v>
      </c>
      <c r="AB72" s="5" t="s">
        <v>25</v>
      </c>
      <c r="AC72" s="6" t="s">
        <v>89</v>
      </c>
      <c r="AD72" s="6">
        <v>103.73</v>
      </c>
      <c r="AE72" s="6">
        <v>93</v>
      </c>
      <c r="AF72" s="5" t="s">
        <v>90</v>
      </c>
      <c r="AG72" s="5" t="s">
        <v>116</v>
      </c>
      <c r="AH72" s="5" t="s">
        <v>77</v>
      </c>
      <c r="AI72" s="5" t="s">
        <v>177</v>
      </c>
      <c r="AJ72" s="5">
        <v>2070</v>
      </c>
      <c r="AK72" s="6" t="s">
        <v>1151</v>
      </c>
      <c r="AL72" s="5" t="s">
        <v>35</v>
      </c>
      <c r="AM72" s="5" t="s">
        <v>36</v>
      </c>
      <c r="AN72" s="6" t="s">
        <v>1152</v>
      </c>
      <c r="AO72" s="5" t="s">
        <v>421</v>
      </c>
      <c r="AP72" s="5" t="s">
        <v>39</v>
      </c>
      <c r="AQ72" s="6" t="s">
        <v>87</v>
      </c>
      <c r="AR72" s="5">
        <v>1</v>
      </c>
      <c r="AS72" s="6" t="s">
        <v>1153</v>
      </c>
      <c r="AT72" s="6">
        <v>2795.7097054076498</v>
      </c>
      <c r="AU72" s="5" t="s">
        <v>1154</v>
      </c>
      <c r="AV72" s="6">
        <v>612.6</v>
      </c>
      <c r="AW72" s="6" t="s">
        <v>99</v>
      </c>
      <c r="AX72" s="5" t="s">
        <v>1155</v>
      </c>
      <c r="AY72" s="5" t="s">
        <v>1156</v>
      </c>
      <c r="AZ72" s="6" t="s">
        <v>1157</v>
      </c>
      <c r="BA72" s="5">
        <v>0</v>
      </c>
      <c r="BB72" s="5">
        <v>1</v>
      </c>
      <c r="BC72" s="6" t="s">
        <v>791</v>
      </c>
      <c r="BD72" s="6" t="s">
        <v>1158</v>
      </c>
      <c r="BE72" s="6" t="s">
        <v>1159</v>
      </c>
      <c r="BF72" s="6" t="s">
        <v>1160</v>
      </c>
      <c r="BG72" s="5"/>
      <c r="BH72" s="5"/>
      <c r="BI72" s="5">
        <v>2</v>
      </c>
      <c r="BJ72" s="5" t="s">
        <v>577</v>
      </c>
      <c r="BK72" s="6">
        <v>147.03216</v>
      </c>
      <c r="BL72" s="5"/>
      <c r="BM72" s="5"/>
      <c r="BN72" s="5">
        <v>0</v>
      </c>
      <c r="BO72" s="5">
        <v>0</v>
      </c>
      <c r="BP72" s="7" t="s">
        <v>473</v>
      </c>
      <c r="BQ72" s="5" t="s">
        <v>871</v>
      </c>
      <c r="BR72" s="5" t="s">
        <v>421</v>
      </c>
      <c r="BS72" s="5" t="s">
        <v>110</v>
      </c>
      <c r="BT72" s="5" t="s">
        <v>421</v>
      </c>
      <c r="BU72" s="5" t="s">
        <v>110</v>
      </c>
      <c r="BV72" s="5">
        <v>3</v>
      </c>
      <c r="BW72" s="5">
        <v>13</v>
      </c>
      <c r="BX72" s="5" t="s">
        <v>436</v>
      </c>
      <c r="BY72" s="5"/>
    </row>
    <row r="73" spans="1:77" x14ac:dyDescent="0.2">
      <c r="A73" s="5">
        <v>72</v>
      </c>
      <c r="B73" s="5" t="s">
        <v>75</v>
      </c>
      <c r="C73" s="5" t="s">
        <v>75</v>
      </c>
      <c r="D73" s="5">
        <v>224690</v>
      </c>
      <c r="E73" s="5"/>
      <c r="F73" s="5"/>
      <c r="G73" s="5"/>
      <c r="H73" s="5" t="s">
        <v>76</v>
      </c>
      <c r="I73" s="5" t="s">
        <v>77</v>
      </c>
      <c r="J73" s="5" t="s">
        <v>78</v>
      </c>
      <c r="K73" s="5" t="s">
        <v>1161</v>
      </c>
      <c r="L73" s="5" t="s">
        <v>170</v>
      </c>
      <c r="M73" s="5" t="s">
        <v>931</v>
      </c>
      <c r="N73" s="6" t="s">
        <v>171</v>
      </c>
      <c r="O73" s="6" t="s">
        <v>83</v>
      </c>
      <c r="P73" s="6" t="s">
        <v>173</v>
      </c>
      <c r="Q73" s="6">
        <v>1</v>
      </c>
      <c r="R73" s="5">
        <v>2</v>
      </c>
      <c r="S73" s="6">
        <v>520</v>
      </c>
      <c r="T73" s="6">
        <v>5</v>
      </c>
      <c r="U73" s="6">
        <f t="shared" si="2"/>
        <v>2600</v>
      </c>
      <c r="V73" s="5" t="s">
        <v>1150</v>
      </c>
      <c r="W73" s="6" t="s">
        <v>884</v>
      </c>
      <c r="X73" s="5"/>
      <c r="Y73" s="6">
        <v>5</v>
      </c>
      <c r="Z73" s="6" t="s">
        <v>87</v>
      </c>
      <c r="AA73" s="5" t="s">
        <v>110</v>
      </c>
      <c r="AB73" s="5" t="s">
        <v>25</v>
      </c>
      <c r="AC73" s="6" t="s">
        <v>89</v>
      </c>
      <c r="AD73" s="6">
        <v>104.52</v>
      </c>
      <c r="AE73" s="6">
        <v>92</v>
      </c>
      <c r="AF73" s="5" t="s">
        <v>90</v>
      </c>
      <c r="AG73" s="5" t="s">
        <v>116</v>
      </c>
      <c r="AH73" s="5" t="s">
        <v>77</v>
      </c>
      <c r="AI73" s="5" t="s">
        <v>177</v>
      </c>
      <c r="AJ73" s="5">
        <v>2070</v>
      </c>
      <c r="AK73" s="6" t="s">
        <v>1162</v>
      </c>
      <c r="AL73" s="5" t="s">
        <v>35</v>
      </c>
      <c r="AM73" s="5" t="s">
        <v>36</v>
      </c>
      <c r="AN73" s="6" t="s">
        <v>1163</v>
      </c>
      <c r="AO73" s="5" t="s">
        <v>421</v>
      </c>
      <c r="AP73" s="5" t="s">
        <v>39</v>
      </c>
      <c r="AQ73" s="6" t="s">
        <v>87</v>
      </c>
      <c r="AR73" s="5">
        <v>1</v>
      </c>
      <c r="AS73" s="6" t="s">
        <v>1164</v>
      </c>
      <c r="AT73" s="6">
        <v>2826.1248107289598</v>
      </c>
      <c r="AU73" s="5" t="s">
        <v>1165</v>
      </c>
      <c r="AV73" s="6">
        <v>615.5</v>
      </c>
      <c r="AW73" s="6" t="s">
        <v>91</v>
      </c>
      <c r="AX73" s="5" t="s">
        <v>1166</v>
      </c>
      <c r="AY73" s="5" t="s">
        <v>1167</v>
      </c>
      <c r="AZ73" s="6" t="s">
        <v>1168</v>
      </c>
      <c r="BA73" s="5">
        <v>0</v>
      </c>
      <c r="BB73" s="5">
        <v>1</v>
      </c>
      <c r="BC73" s="6" t="s">
        <v>623</v>
      </c>
      <c r="BD73" s="6" t="s">
        <v>1169</v>
      </c>
      <c r="BE73" s="6" t="s">
        <v>1170</v>
      </c>
      <c r="BF73" s="6" t="s">
        <v>1171</v>
      </c>
      <c r="BG73" s="5"/>
      <c r="BH73" s="5"/>
      <c r="BI73" s="5">
        <v>2</v>
      </c>
      <c r="BJ73" s="5" t="s">
        <v>577</v>
      </c>
      <c r="BK73" s="6">
        <v>147.71904000000001</v>
      </c>
      <c r="BL73" s="5"/>
      <c r="BM73" s="5"/>
      <c r="BN73" s="5">
        <v>0</v>
      </c>
      <c r="BO73" s="5">
        <v>0</v>
      </c>
      <c r="BP73" s="7" t="s">
        <v>473</v>
      </c>
      <c r="BQ73" s="5" t="s">
        <v>871</v>
      </c>
      <c r="BR73" s="5" t="s">
        <v>421</v>
      </c>
      <c r="BS73" s="5" t="s">
        <v>110</v>
      </c>
      <c r="BT73" s="5" t="s">
        <v>421</v>
      </c>
      <c r="BU73" s="5" t="s">
        <v>110</v>
      </c>
      <c r="BV73" s="5">
        <v>3</v>
      </c>
      <c r="BW73" s="5">
        <v>13</v>
      </c>
      <c r="BX73" s="5" t="s">
        <v>436</v>
      </c>
      <c r="BY73" s="5"/>
    </row>
    <row r="74" spans="1:77" x14ac:dyDescent="0.2">
      <c r="A74" s="5">
        <v>73</v>
      </c>
      <c r="B74" s="5" t="s">
        <v>75</v>
      </c>
      <c r="C74" s="5" t="s">
        <v>75</v>
      </c>
      <c r="D74" s="5">
        <v>224591</v>
      </c>
      <c r="E74" s="5"/>
      <c r="F74" s="5"/>
      <c r="G74" s="5"/>
      <c r="H74" s="5" t="s">
        <v>76</v>
      </c>
      <c r="I74" s="5" t="s">
        <v>77</v>
      </c>
      <c r="J74" s="5" t="s">
        <v>78</v>
      </c>
      <c r="K74" s="5" t="s">
        <v>1172</v>
      </c>
      <c r="L74" s="5" t="s">
        <v>149</v>
      </c>
      <c r="M74" s="5" t="s">
        <v>81</v>
      </c>
      <c r="N74" s="6" t="s">
        <v>171</v>
      </c>
      <c r="O74" s="6" t="s">
        <v>83</v>
      </c>
      <c r="P74" s="6" t="s">
        <v>173</v>
      </c>
      <c r="Q74" s="6">
        <v>1</v>
      </c>
      <c r="R74" s="5">
        <v>2</v>
      </c>
      <c r="S74" s="6">
        <v>520</v>
      </c>
      <c r="T74" s="6">
        <v>5</v>
      </c>
      <c r="U74" s="6">
        <f t="shared" si="2"/>
        <v>2600</v>
      </c>
      <c r="V74" s="5" t="s">
        <v>1173</v>
      </c>
      <c r="W74" s="6" t="s">
        <v>1174</v>
      </c>
      <c r="X74" s="5"/>
      <c r="Y74" s="6">
        <v>1.5</v>
      </c>
      <c r="Z74" s="6" t="s">
        <v>87</v>
      </c>
      <c r="AA74" s="5" t="s">
        <v>110</v>
      </c>
      <c r="AB74" s="5" t="s">
        <v>25</v>
      </c>
      <c r="AC74" s="6" t="s">
        <v>89</v>
      </c>
      <c r="AD74" s="6">
        <v>91.99</v>
      </c>
      <c r="AE74" s="6">
        <v>100</v>
      </c>
      <c r="AF74" s="5" t="s">
        <v>90</v>
      </c>
      <c r="AG74" s="5" t="s">
        <v>116</v>
      </c>
      <c r="AH74" s="5" t="s">
        <v>77</v>
      </c>
      <c r="AI74" s="5" t="s">
        <v>153</v>
      </c>
      <c r="AJ74" s="5">
        <v>2070</v>
      </c>
      <c r="AK74" s="6" t="s">
        <v>1175</v>
      </c>
      <c r="AL74" s="5" t="s">
        <v>35</v>
      </c>
      <c r="AM74" s="5" t="s">
        <v>36</v>
      </c>
      <c r="AN74" s="6" t="s">
        <v>1176</v>
      </c>
      <c r="AO74" s="5" t="s">
        <v>421</v>
      </c>
      <c r="AP74" s="5" t="s">
        <v>39</v>
      </c>
      <c r="AQ74" s="6" t="s">
        <v>87</v>
      </c>
      <c r="AR74" s="5">
        <v>1</v>
      </c>
      <c r="AS74" s="6" t="s">
        <v>1177</v>
      </c>
      <c r="AT74" s="6">
        <v>2839.0309816284398</v>
      </c>
      <c r="AU74" s="5" t="s">
        <v>1178</v>
      </c>
      <c r="AV74" s="6">
        <v>598.4</v>
      </c>
      <c r="AW74" s="6" t="s">
        <v>424</v>
      </c>
      <c r="AX74" s="5" t="s">
        <v>1179</v>
      </c>
      <c r="AY74" s="5" t="s">
        <v>1180</v>
      </c>
      <c r="AZ74" s="6" t="s">
        <v>1181</v>
      </c>
      <c r="BA74" s="5">
        <v>0</v>
      </c>
      <c r="BB74" s="5">
        <v>1</v>
      </c>
      <c r="BC74" s="6" t="s">
        <v>791</v>
      </c>
      <c r="BD74" s="6" t="s">
        <v>1182</v>
      </c>
      <c r="BE74" s="6" t="s">
        <v>1183</v>
      </c>
      <c r="BF74" s="6" t="s">
        <v>1184</v>
      </c>
      <c r="BG74" s="5"/>
      <c r="BH74" s="5"/>
      <c r="BI74" s="5">
        <v>2</v>
      </c>
      <c r="BJ74" s="5" t="s">
        <v>577</v>
      </c>
      <c r="BK74" s="6">
        <v>143.60784000000001</v>
      </c>
      <c r="BL74" s="5"/>
      <c r="BM74" s="5"/>
      <c r="BN74" s="5">
        <v>0</v>
      </c>
      <c r="BO74" s="5">
        <v>0</v>
      </c>
      <c r="BP74" s="7" t="s">
        <v>1095</v>
      </c>
      <c r="BQ74" s="5" t="s">
        <v>1096</v>
      </c>
      <c r="BR74" s="5" t="s">
        <v>421</v>
      </c>
      <c r="BS74" s="5" t="s">
        <v>110</v>
      </c>
      <c r="BT74" s="5" t="s">
        <v>421</v>
      </c>
      <c r="BU74" s="5" t="s">
        <v>435</v>
      </c>
      <c r="BV74" s="5">
        <v>3</v>
      </c>
      <c r="BW74" s="5">
        <v>15</v>
      </c>
      <c r="BX74" s="5" t="s">
        <v>436</v>
      </c>
      <c r="BY74" s="5"/>
    </row>
    <row r="75" spans="1:77" x14ac:dyDescent="0.2">
      <c r="A75" s="5">
        <v>74</v>
      </c>
      <c r="B75" s="5" t="s">
        <v>411</v>
      </c>
      <c r="C75" s="5" t="s">
        <v>412</v>
      </c>
      <c r="D75" s="5">
        <v>215087</v>
      </c>
      <c r="E75" s="5"/>
      <c r="F75" s="5"/>
      <c r="G75" s="5"/>
      <c r="H75" s="5" t="s">
        <v>76</v>
      </c>
      <c r="I75" s="5" t="s">
        <v>77</v>
      </c>
      <c r="J75" s="5" t="s">
        <v>78</v>
      </c>
      <c r="K75" s="5" t="s">
        <v>851</v>
      </c>
      <c r="L75" s="5" t="s">
        <v>852</v>
      </c>
      <c r="M75" s="5" t="s">
        <v>531</v>
      </c>
      <c r="N75" s="6" t="s">
        <v>171</v>
      </c>
      <c r="O75" s="6" t="s">
        <v>83</v>
      </c>
      <c r="P75" s="6" t="s">
        <v>173</v>
      </c>
      <c r="Q75" s="6">
        <v>1</v>
      </c>
      <c r="R75" s="5">
        <v>2</v>
      </c>
      <c r="S75" s="6">
        <v>520</v>
      </c>
      <c r="T75" s="6">
        <v>5</v>
      </c>
      <c r="U75" s="6">
        <f t="shared" si="2"/>
        <v>2600</v>
      </c>
      <c r="V75" s="5" t="s">
        <v>853</v>
      </c>
      <c r="W75" s="6" t="s">
        <v>658</v>
      </c>
      <c r="X75" s="5"/>
      <c r="Y75" s="6">
        <v>1.5</v>
      </c>
      <c r="Z75" s="6" t="s">
        <v>87</v>
      </c>
      <c r="AA75" s="5" t="s">
        <v>110</v>
      </c>
      <c r="AB75" s="5" t="s">
        <v>25</v>
      </c>
      <c r="AC75" s="6" t="s">
        <v>89</v>
      </c>
      <c r="AD75" s="6">
        <v>97.9</v>
      </c>
      <c r="AE75" s="6">
        <v>100</v>
      </c>
      <c r="AF75" s="5" t="s">
        <v>90</v>
      </c>
      <c r="AG75" s="5" t="s">
        <v>116</v>
      </c>
      <c r="AH75" s="5" t="s">
        <v>77</v>
      </c>
      <c r="AI75" s="5" t="s">
        <v>854</v>
      </c>
      <c r="AJ75" s="5">
        <v>2070</v>
      </c>
      <c r="AK75" s="6" t="s">
        <v>855</v>
      </c>
      <c r="AL75" s="5" t="s">
        <v>35</v>
      </c>
      <c r="AM75" s="5" t="s">
        <v>36</v>
      </c>
      <c r="AN75" s="6" t="s">
        <v>856</v>
      </c>
      <c r="AO75" s="5" t="s">
        <v>421</v>
      </c>
      <c r="AP75" s="5" t="s">
        <v>39</v>
      </c>
      <c r="AQ75" s="6" t="s">
        <v>87</v>
      </c>
      <c r="AR75" s="5">
        <v>1</v>
      </c>
      <c r="AS75" s="6" t="s">
        <v>857</v>
      </c>
      <c r="AT75" s="6">
        <v>2738.7321756894798</v>
      </c>
      <c r="AU75" s="5" t="s">
        <v>858</v>
      </c>
      <c r="AV75" s="6">
        <v>599.4</v>
      </c>
      <c r="AW75" s="6" t="s">
        <v>424</v>
      </c>
      <c r="AX75" s="5" t="s">
        <v>664</v>
      </c>
      <c r="AY75" s="5" t="s">
        <v>665</v>
      </c>
      <c r="AZ75" s="6" t="s">
        <v>859</v>
      </c>
      <c r="BA75" s="5">
        <v>0</v>
      </c>
      <c r="BB75" s="5">
        <v>1</v>
      </c>
      <c r="BC75" s="6" t="s">
        <v>791</v>
      </c>
      <c r="BD75" s="6" t="s">
        <v>860</v>
      </c>
      <c r="BE75" s="6" t="s">
        <v>861</v>
      </c>
      <c r="BF75" s="6" t="s">
        <v>862</v>
      </c>
      <c r="BG75" s="5"/>
      <c r="BH75" s="5"/>
      <c r="BI75" s="5">
        <v>2</v>
      </c>
      <c r="BJ75" s="5" t="s">
        <v>577</v>
      </c>
      <c r="BK75" s="6">
        <v>143.86776</v>
      </c>
      <c r="BL75" s="5"/>
      <c r="BM75" s="5"/>
      <c r="BN75" s="5">
        <v>0</v>
      </c>
      <c r="BO75" s="5">
        <v>0</v>
      </c>
      <c r="BP75" s="7" t="s">
        <v>1185</v>
      </c>
      <c r="BQ75" s="5" t="s">
        <v>672</v>
      </c>
      <c r="BR75" s="5" t="s">
        <v>421</v>
      </c>
      <c r="BS75" s="5" t="s">
        <v>110</v>
      </c>
      <c r="BT75" s="5" t="s">
        <v>421</v>
      </c>
      <c r="BU75" s="5" t="s">
        <v>435</v>
      </c>
      <c r="BV75" s="5">
        <v>3</v>
      </c>
      <c r="BW75" s="5">
        <v>17</v>
      </c>
      <c r="BX75" s="5" t="s">
        <v>436</v>
      </c>
      <c r="BY75" s="5"/>
    </row>
    <row r="76" spans="1:77" x14ac:dyDescent="0.2">
      <c r="A76" s="5">
        <v>75</v>
      </c>
      <c r="B76" s="5" t="s">
        <v>411</v>
      </c>
      <c r="C76" s="5" t="s">
        <v>412</v>
      </c>
      <c r="D76" s="5">
        <v>215087</v>
      </c>
      <c r="E76" s="5"/>
      <c r="F76" s="5"/>
      <c r="G76" s="5"/>
      <c r="H76" s="5" t="s">
        <v>76</v>
      </c>
      <c r="I76" s="5" t="s">
        <v>77</v>
      </c>
      <c r="J76" s="5" t="s">
        <v>78</v>
      </c>
      <c r="K76" s="5" t="s">
        <v>837</v>
      </c>
      <c r="L76" s="5" t="s">
        <v>838</v>
      </c>
      <c r="M76" s="5" t="s">
        <v>531</v>
      </c>
      <c r="N76" s="6" t="s">
        <v>171</v>
      </c>
      <c r="O76" s="6" t="s">
        <v>83</v>
      </c>
      <c r="P76" s="6" t="s">
        <v>173</v>
      </c>
      <c r="Q76" s="6">
        <v>1</v>
      </c>
      <c r="R76" s="5">
        <v>2</v>
      </c>
      <c r="S76" s="6">
        <v>520</v>
      </c>
      <c r="T76" s="6">
        <v>5</v>
      </c>
      <c r="U76" s="6">
        <f t="shared" si="2"/>
        <v>2600</v>
      </c>
      <c r="V76" s="5" t="s">
        <v>839</v>
      </c>
      <c r="W76" s="6" t="s">
        <v>658</v>
      </c>
      <c r="X76" s="5"/>
      <c r="Y76" s="6">
        <v>1.5</v>
      </c>
      <c r="Z76" s="6" t="s">
        <v>87</v>
      </c>
      <c r="AA76" s="5" t="s">
        <v>110</v>
      </c>
      <c r="AB76" s="5" t="s">
        <v>25</v>
      </c>
      <c r="AC76" s="6" t="s">
        <v>89</v>
      </c>
      <c r="AD76" s="6">
        <v>104.42</v>
      </c>
      <c r="AE76" s="6">
        <v>95</v>
      </c>
      <c r="AF76" s="5" t="s">
        <v>90</v>
      </c>
      <c r="AG76" s="5" t="s">
        <v>116</v>
      </c>
      <c r="AH76" s="5" t="s">
        <v>77</v>
      </c>
      <c r="AI76" s="5" t="s">
        <v>840</v>
      </c>
      <c r="AJ76" s="5">
        <v>2070</v>
      </c>
      <c r="AK76" s="6" t="s">
        <v>841</v>
      </c>
      <c r="AL76" s="5" t="s">
        <v>35</v>
      </c>
      <c r="AM76" s="5" t="s">
        <v>36</v>
      </c>
      <c r="AN76" s="6" t="s">
        <v>842</v>
      </c>
      <c r="AO76" s="5" t="s">
        <v>421</v>
      </c>
      <c r="AP76" s="5" t="s">
        <v>39</v>
      </c>
      <c r="AQ76" s="6" t="s">
        <v>87</v>
      </c>
      <c r="AR76" s="5">
        <v>1</v>
      </c>
      <c r="AS76" s="6" t="s">
        <v>843</v>
      </c>
      <c r="AT76" s="6">
        <v>2865.7661871591399</v>
      </c>
      <c r="AU76" s="5" t="s">
        <v>844</v>
      </c>
      <c r="AV76" s="6">
        <v>617.29999999999995</v>
      </c>
      <c r="AW76" s="6" t="s">
        <v>424</v>
      </c>
      <c r="AX76" s="5" t="s">
        <v>664</v>
      </c>
      <c r="AY76" s="10" t="s">
        <v>665</v>
      </c>
      <c r="AZ76" s="6" t="s">
        <v>845</v>
      </c>
      <c r="BA76" s="5">
        <v>0</v>
      </c>
      <c r="BB76" s="5">
        <v>1</v>
      </c>
      <c r="BC76" s="6" t="s">
        <v>846</v>
      </c>
      <c r="BD76" s="6" t="s">
        <v>847</v>
      </c>
      <c r="BE76" s="6" t="s">
        <v>848</v>
      </c>
      <c r="BF76" s="6" t="s">
        <v>849</v>
      </c>
      <c r="BG76" s="5"/>
      <c r="BH76" s="5"/>
      <c r="BI76" s="5">
        <v>2</v>
      </c>
      <c r="BJ76" s="5" t="s">
        <v>577</v>
      </c>
      <c r="BK76" s="6">
        <v>148.14384000000001</v>
      </c>
      <c r="BL76" s="5"/>
      <c r="BM76" s="5"/>
      <c r="BN76" s="5">
        <v>0</v>
      </c>
      <c r="BO76" s="5">
        <v>0</v>
      </c>
      <c r="BP76" s="7" t="s">
        <v>1185</v>
      </c>
      <c r="BQ76" s="5" t="s">
        <v>672</v>
      </c>
      <c r="BR76" s="5" t="s">
        <v>421</v>
      </c>
      <c r="BS76" s="5" t="s">
        <v>110</v>
      </c>
      <c r="BT76" s="5" t="s">
        <v>421</v>
      </c>
      <c r="BU76" s="5" t="s">
        <v>435</v>
      </c>
      <c r="BV76" s="5">
        <v>3</v>
      </c>
      <c r="BW76" s="5">
        <v>17</v>
      </c>
      <c r="BX76" s="5" t="s">
        <v>436</v>
      </c>
      <c r="BY76" s="5"/>
    </row>
    <row r="77" spans="1:77" x14ac:dyDescent="0.2">
      <c r="A77" s="5">
        <v>76</v>
      </c>
      <c r="B77" s="5" t="s">
        <v>75</v>
      </c>
      <c r="C77" s="5" t="s">
        <v>75</v>
      </c>
      <c r="D77" s="5">
        <v>220224</v>
      </c>
      <c r="E77" s="5"/>
      <c r="F77" s="5"/>
      <c r="G77" s="5"/>
      <c r="H77" s="5" t="s">
        <v>76</v>
      </c>
      <c r="I77" s="5" t="s">
        <v>77</v>
      </c>
      <c r="J77" s="5" t="s">
        <v>78</v>
      </c>
      <c r="K77" s="5" t="s">
        <v>1186</v>
      </c>
      <c r="L77" s="5" t="s">
        <v>1187</v>
      </c>
      <c r="M77" s="5" t="s">
        <v>707</v>
      </c>
      <c r="N77" s="6" t="s">
        <v>171</v>
      </c>
      <c r="O77" s="6" t="s">
        <v>83</v>
      </c>
      <c r="P77" s="6" t="s">
        <v>173</v>
      </c>
      <c r="Q77" s="6">
        <v>1</v>
      </c>
      <c r="R77" s="5">
        <v>2</v>
      </c>
      <c r="S77" s="6">
        <v>520</v>
      </c>
      <c r="T77" s="6">
        <v>5</v>
      </c>
      <c r="U77" s="6">
        <f t="shared" si="2"/>
        <v>2600</v>
      </c>
      <c r="V77" s="5" t="s">
        <v>1188</v>
      </c>
      <c r="W77" s="6" t="s">
        <v>740</v>
      </c>
      <c r="X77" s="5"/>
      <c r="Y77" s="6">
        <v>1.5</v>
      </c>
      <c r="Z77" s="6" t="s">
        <v>87</v>
      </c>
      <c r="AA77" s="5" t="s">
        <v>110</v>
      </c>
      <c r="AB77" s="5" t="s">
        <v>25</v>
      </c>
      <c r="AC77" s="6" t="s">
        <v>89</v>
      </c>
      <c r="AD77" s="6">
        <v>99.07</v>
      </c>
      <c r="AE77" s="6">
        <v>100</v>
      </c>
      <c r="AF77" s="5" t="s">
        <v>90</v>
      </c>
      <c r="AG77" s="5" t="s">
        <v>116</v>
      </c>
      <c r="AH77" s="5" t="s">
        <v>77</v>
      </c>
      <c r="AI77" s="5" t="s">
        <v>1189</v>
      </c>
      <c r="AJ77" s="5">
        <v>2070</v>
      </c>
      <c r="AK77" s="6" t="s">
        <v>1190</v>
      </c>
      <c r="AL77" s="5" t="s">
        <v>35</v>
      </c>
      <c r="AM77" s="5" t="s">
        <v>36</v>
      </c>
      <c r="AN77" s="6" t="s">
        <v>1191</v>
      </c>
      <c r="AO77" s="5" t="s">
        <v>421</v>
      </c>
      <c r="AP77" s="5" t="s">
        <v>39</v>
      </c>
      <c r="AQ77" s="6" t="s">
        <v>87</v>
      </c>
      <c r="AR77" s="5">
        <v>0</v>
      </c>
      <c r="AS77" s="6" t="s">
        <v>1192</v>
      </c>
      <c r="AT77" s="6">
        <v>2764.5109518522299</v>
      </c>
      <c r="AU77" s="5" t="s">
        <v>1193</v>
      </c>
      <c r="AV77" s="6">
        <v>592.70000000000005</v>
      </c>
      <c r="AW77" s="9" t="s">
        <v>1194</v>
      </c>
      <c r="AX77" s="5" t="s">
        <v>1195</v>
      </c>
      <c r="AY77" s="10" t="s">
        <v>1196</v>
      </c>
      <c r="AZ77" s="9" t="s">
        <v>1197</v>
      </c>
      <c r="BA77" s="5">
        <v>0</v>
      </c>
      <c r="BB77" s="10">
        <v>1</v>
      </c>
      <c r="BC77" s="6" t="s">
        <v>791</v>
      </c>
      <c r="BD77" s="6" t="s">
        <v>1198</v>
      </c>
      <c r="BE77" s="6" t="s">
        <v>1199</v>
      </c>
      <c r="BF77" s="9" t="s">
        <v>1200</v>
      </c>
      <c r="BG77" s="5"/>
      <c r="BH77" s="5"/>
      <c r="BI77" s="5">
        <v>2</v>
      </c>
      <c r="BJ77" s="10" t="s">
        <v>1130</v>
      </c>
      <c r="BK77" s="9">
        <v>142.25832</v>
      </c>
      <c r="BM77" s="5"/>
      <c r="BN77" s="5"/>
      <c r="BO77" s="5">
        <v>0</v>
      </c>
      <c r="BP77" s="5">
        <v>0</v>
      </c>
      <c r="BQ77" s="5" t="s">
        <v>1201</v>
      </c>
      <c r="BR77" s="5" t="s">
        <v>421</v>
      </c>
      <c r="BS77" s="5" t="s">
        <v>110</v>
      </c>
      <c r="BT77" s="5" t="s">
        <v>421</v>
      </c>
      <c r="BU77" s="5" t="s">
        <v>435</v>
      </c>
      <c r="BV77" s="5">
        <v>3</v>
      </c>
      <c r="BW77" s="5">
        <v>21</v>
      </c>
      <c r="BX77" s="5" t="s">
        <v>436</v>
      </c>
      <c r="BY77" s="5"/>
    </row>
    <row r="78" spans="1:77" x14ac:dyDescent="0.2">
      <c r="A78" s="5">
        <v>77</v>
      </c>
      <c r="B78" s="5" t="s">
        <v>75</v>
      </c>
      <c r="C78" s="5" t="s">
        <v>75</v>
      </c>
      <c r="D78" s="5">
        <v>222231</v>
      </c>
      <c r="E78" s="5"/>
      <c r="F78" s="5"/>
      <c r="G78" s="5"/>
      <c r="H78" s="5" t="s">
        <v>76</v>
      </c>
      <c r="I78" s="5" t="s">
        <v>77</v>
      </c>
      <c r="J78" s="5" t="s">
        <v>78</v>
      </c>
      <c r="K78" s="5" t="s">
        <v>1202</v>
      </c>
      <c r="L78" s="5" t="s">
        <v>1187</v>
      </c>
      <c r="M78" s="5" t="s">
        <v>270</v>
      </c>
      <c r="N78" s="6" t="s">
        <v>82</v>
      </c>
      <c r="O78" s="6" t="s">
        <v>83</v>
      </c>
      <c r="P78" s="6" t="s">
        <v>133</v>
      </c>
      <c r="Q78" s="6">
        <v>1</v>
      </c>
      <c r="R78" s="5">
        <v>2</v>
      </c>
      <c r="S78" s="6">
        <v>520</v>
      </c>
      <c r="T78" s="6">
        <v>5</v>
      </c>
      <c r="U78" s="6">
        <f t="shared" si="2"/>
        <v>2600</v>
      </c>
      <c r="V78" s="5" t="s">
        <v>1188</v>
      </c>
      <c r="W78" s="6" t="s">
        <v>1100</v>
      </c>
      <c r="X78" s="5"/>
      <c r="Y78" s="6">
        <v>5</v>
      </c>
      <c r="Z78" s="6" t="s">
        <v>87</v>
      </c>
      <c r="AA78" s="5" t="s">
        <v>110</v>
      </c>
      <c r="AB78" s="5" t="s">
        <v>25</v>
      </c>
      <c r="AC78" s="6" t="s">
        <v>89</v>
      </c>
      <c r="AD78" s="6">
        <v>98.9</v>
      </c>
      <c r="AE78" s="6">
        <v>100</v>
      </c>
      <c r="AF78" s="5" t="s">
        <v>90</v>
      </c>
      <c r="AG78" s="5" t="s">
        <v>116</v>
      </c>
      <c r="AH78" s="5" t="s">
        <v>77</v>
      </c>
      <c r="AI78" s="5" t="s">
        <v>1189</v>
      </c>
      <c r="AJ78" s="5" t="s">
        <v>93</v>
      </c>
      <c r="AK78" s="6" t="s">
        <v>1203</v>
      </c>
      <c r="AL78" s="5" t="s">
        <v>35</v>
      </c>
      <c r="AM78" s="5" t="s">
        <v>36</v>
      </c>
      <c r="AN78" s="6" t="s">
        <v>1204</v>
      </c>
      <c r="AO78" s="5" t="s">
        <v>421</v>
      </c>
      <c r="AP78" s="5" t="s">
        <v>39</v>
      </c>
      <c r="AQ78" s="6" t="s">
        <v>87</v>
      </c>
      <c r="AR78" s="5">
        <v>0</v>
      </c>
      <c r="AS78" s="6" t="s">
        <v>1205</v>
      </c>
      <c r="AT78" s="6">
        <v>2781.1587462082898</v>
      </c>
      <c r="AU78" s="5" t="s">
        <v>1206</v>
      </c>
      <c r="AV78" s="6">
        <v>599</v>
      </c>
      <c r="AW78" s="6" t="s">
        <v>91</v>
      </c>
      <c r="AX78" s="5" t="s">
        <v>1207</v>
      </c>
      <c r="AY78" s="10" t="s">
        <v>1208</v>
      </c>
      <c r="AZ78" s="6" t="s">
        <v>1209</v>
      </c>
      <c r="BA78" s="5">
        <v>0</v>
      </c>
      <c r="BB78" s="5">
        <v>1</v>
      </c>
      <c r="BC78" s="6" t="s">
        <v>791</v>
      </c>
      <c r="BD78" s="6" t="s">
        <v>1210</v>
      </c>
      <c r="BE78" s="6" t="s">
        <v>1211</v>
      </c>
      <c r="BF78" s="6" t="s">
        <v>1212</v>
      </c>
      <c r="BG78" s="5"/>
      <c r="BH78" s="5"/>
      <c r="BI78" s="5">
        <v>2</v>
      </c>
      <c r="BJ78" s="5" t="s">
        <v>1213</v>
      </c>
      <c r="BK78" s="6">
        <v>143.7672</v>
      </c>
      <c r="BL78" s="5"/>
      <c r="BM78" s="5"/>
      <c r="BN78" s="5">
        <v>0</v>
      </c>
      <c r="BO78" s="5">
        <v>0</v>
      </c>
      <c r="BP78" s="7" t="s">
        <v>1214</v>
      </c>
      <c r="BQ78" s="5" t="s">
        <v>912</v>
      </c>
      <c r="BR78" s="5" t="s">
        <v>421</v>
      </c>
      <c r="BS78" s="5" t="s">
        <v>110</v>
      </c>
      <c r="BT78" s="5" t="s">
        <v>421</v>
      </c>
      <c r="BU78" s="5" t="s">
        <v>435</v>
      </c>
      <c r="BV78" s="5">
        <v>3</v>
      </c>
      <c r="BW78" s="5">
        <v>27</v>
      </c>
      <c r="BX78" s="5" t="s">
        <v>436</v>
      </c>
      <c r="BY78" s="5"/>
    </row>
    <row r="79" spans="1:77" x14ac:dyDescent="0.2">
      <c r="A79" s="5">
        <v>78</v>
      </c>
      <c r="B79" s="5" t="s">
        <v>411</v>
      </c>
      <c r="C79" s="5" t="s">
        <v>412</v>
      </c>
      <c r="D79" s="5">
        <v>221295</v>
      </c>
      <c r="E79" s="5"/>
      <c r="F79" s="5"/>
      <c r="G79" s="5"/>
      <c r="H79" s="5" t="s">
        <v>76</v>
      </c>
      <c r="I79" s="5" t="s">
        <v>77</v>
      </c>
      <c r="J79" s="5" t="s">
        <v>78</v>
      </c>
      <c r="K79" s="5" t="s">
        <v>785</v>
      </c>
      <c r="L79" s="5" t="s">
        <v>786</v>
      </c>
      <c r="M79" s="5" t="s">
        <v>688</v>
      </c>
      <c r="N79" s="6" t="s">
        <v>171</v>
      </c>
      <c r="O79" s="6" t="s">
        <v>83</v>
      </c>
      <c r="P79" s="6" t="s">
        <v>173</v>
      </c>
      <c r="Q79" s="6">
        <v>1</v>
      </c>
      <c r="R79" s="5">
        <v>2</v>
      </c>
      <c r="S79" s="6">
        <v>520</v>
      </c>
      <c r="T79" s="6">
        <v>5</v>
      </c>
      <c r="U79" s="6">
        <f t="shared" si="2"/>
        <v>2600</v>
      </c>
      <c r="V79" s="5" t="s">
        <v>787</v>
      </c>
      <c r="W79" s="6" t="s">
        <v>690</v>
      </c>
      <c r="X79" s="5"/>
      <c r="Y79" s="6">
        <v>1.5</v>
      </c>
      <c r="Z79" s="6" t="s">
        <v>87</v>
      </c>
      <c r="AA79" s="5" t="s">
        <v>110</v>
      </c>
      <c r="AB79" s="5" t="s">
        <v>25</v>
      </c>
      <c r="AC79" s="6" t="s">
        <v>89</v>
      </c>
      <c r="AD79" s="6">
        <v>97.25</v>
      </c>
      <c r="AE79" s="6">
        <v>100</v>
      </c>
      <c r="AF79" s="5" t="s">
        <v>90</v>
      </c>
      <c r="AG79" s="5" t="s">
        <v>116</v>
      </c>
      <c r="AH79" s="5" t="s">
        <v>77</v>
      </c>
      <c r="AI79" s="5" t="s">
        <v>788</v>
      </c>
      <c r="AJ79" s="5">
        <v>2070</v>
      </c>
      <c r="AK79" s="6" t="s">
        <v>789</v>
      </c>
      <c r="AL79" s="5" t="s">
        <v>35</v>
      </c>
      <c r="AM79" s="5" t="s">
        <v>36</v>
      </c>
      <c r="AN79" s="6" t="s">
        <v>693</v>
      </c>
      <c r="AO79" s="5" t="s">
        <v>421</v>
      </c>
      <c r="AP79" s="5" t="s">
        <v>39</v>
      </c>
      <c r="AQ79" s="6" t="s">
        <v>87</v>
      </c>
      <c r="AR79" s="5">
        <v>1</v>
      </c>
      <c r="AS79" s="6" t="s">
        <v>790</v>
      </c>
      <c r="AT79" s="6">
        <v>2764.3146529563001</v>
      </c>
      <c r="AU79" s="5" t="s">
        <v>695</v>
      </c>
      <c r="AV79" s="6">
        <v>631.4</v>
      </c>
      <c r="AW79" s="6" t="s">
        <v>424</v>
      </c>
      <c r="AX79" s="5" t="s">
        <v>696</v>
      </c>
      <c r="AY79" s="5" t="s">
        <v>697</v>
      </c>
      <c r="AZ79" s="6" t="s">
        <v>698</v>
      </c>
      <c r="BA79" s="5">
        <v>0</v>
      </c>
      <c r="BB79" s="5">
        <v>1</v>
      </c>
      <c r="BC79" s="6" t="s">
        <v>791</v>
      </c>
      <c r="BD79" s="6" t="s">
        <v>792</v>
      </c>
      <c r="BE79" s="6" t="s">
        <v>793</v>
      </c>
      <c r="BF79" s="6" t="s">
        <v>794</v>
      </c>
      <c r="BG79" s="5"/>
      <c r="BH79" s="5"/>
      <c r="BI79" s="5">
        <v>2</v>
      </c>
      <c r="BJ79" s="5" t="s">
        <v>577</v>
      </c>
      <c r="BK79" s="6">
        <v>151.53744</v>
      </c>
      <c r="BL79" s="5"/>
      <c r="BM79" s="5"/>
      <c r="BN79" s="5">
        <v>0</v>
      </c>
      <c r="BO79" s="5">
        <v>0</v>
      </c>
      <c r="BP79" s="7" t="s">
        <v>546</v>
      </c>
      <c r="BQ79" s="5" t="s">
        <v>705</v>
      </c>
      <c r="BR79" s="5" t="s">
        <v>421</v>
      </c>
      <c r="BS79" s="5" t="s">
        <v>110</v>
      </c>
      <c r="BT79" s="5" t="s">
        <v>421</v>
      </c>
      <c r="BU79" s="5" t="s">
        <v>457</v>
      </c>
      <c r="BV79" s="5">
        <v>3</v>
      </c>
      <c r="BW79" s="5">
        <v>28</v>
      </c>
      <c r="BX79" s="5" t="s">
        <v>436</v>
      </c>
      <c r="BY79" s="5"/>
    </row>
    <row r="80" spans="1:77" x14ac:dyDescent="0.2">
      <c r="A80" s="5">
        <v>79</v>
      </c>
      <c r="B80" s="5" t="s">
        <v>411</v>
      </c>
      <c r="C80" s="5" t="s">
        <v>412</v>
      </c>
      <c r="D80" s="5">
        <v>224989</v>
      </c>
      <c r="E80" s="5"/>
      <c r="F80" s="5"/>
      <c r="G80" s="5"/>
      <c r="H80" s="5" t="s">
        <v>76</v>
      </c>
      <c r="I80" s="5" t="s">
        <v>77</v>
      </c>
      <c r="J80" s="5" t="s">
        <v>78</v>
      </c>
      <c r="K80" s="5" t="s">
        <v>796</v>
      </c>
      <c r="L80" s="5" t="s">
        <v>797</v>
      </c>
      <c r="M80" s="5" t="s">
        <v>707</v>
      </c>
      <c r="N80" s="6" t="s">
        <v>171</v>
      </c>
      <c r="O80" s="6" t="s">
        <v>83</v>
      </c>
      <c r="P80" s="6" t="s">
        <v>173</v>
      </c>
      <c r="Q80" s="6">
        <v>1</v>
      </c>
      <c r="R80" s="5">
        <v>2</v>
      </c>
      <c r="S80" s="6">
        <v>520</v>
      </c>
      <c r="T80" s="6">
        <v>5</v>
      </c>
      <c r="U80" s="6">
        <f t="shared" si="2"/>
        <v>2600</v>
      </c>
      <c r="V80" s="5" t="s">
        <v>798</v>
      </c>
      <c r="W80" s="6" t="s">
        <v>643</v>
      </c>
      <c r="X80" s="5"/>
      <c r="Y80" s="6">
        <v>1.5</v>
      </c>
      <c r="Z80" s="6" t="s">
        <v>87</v>
      </c>
      <c r="AA80" s="5" t="s">
        <v>110</v>
      </c>
      <c r="AB80" s="5" t="s">
        <v>25</v>
      </c>
      <c r="AC80" s="6" t="s">
        <v>89</v>
      </c>
      <c r="AD80" s="6">
        <v>96.129346299016106</v>
      </c>
      <c r="AE80" s="6">
        <v>100</v>
      </c>
      <c r="AF80" s="5" t="s">
        <v>90</v>
      </c>
      <c r="AG80" s="5" t="s">
        <v>116</v>
      </c>
      <c r="AH80" s="5" t="s">
        <v>77</v>
      </c>
      <c r="AI80" s="5" t="s">
        <v>799</v>
      </c>
      <c r="AJ80" s="5">
        <v>2070</v>
      </c>
      <c r="AK80" s="6" t="s">
        <v>800</v>
      </c>
      <c r="AL80" s="5" t="s">
        <v>35</v>
      </c>
      <c r="AM80" s="5" t="s">
        <v>36</v>
      </c>
      <c r="AN80" s="6" t="s">
        <v>801</v>
      </c>
      <c r="AO80" s="5" t="s">
        <v>421</v>
      </c>
      <c r="AP80" s="5" t="s">
        <v>39</v>
      </c>
      <c r="AQ80" s="6" t="s">
        <v>87</v>
      </c>
      <c r="AR80" s="5">
        <v>1</v>
      </c>
      <c r="AS80" s="6" t="s">
        <v>802</v>
      </c>
      <c r="AT80" s="6">
        <v>2778.51634576999</v>
      </c>
      <c r="AU80" s="5" t="s">
        <v>711</v>
      </c>
      <c r="AV80" s="6">
        <v>633.20000000000005</v>
      </c>
      <c r="AW80" s="6" t="s">
        <v>424</v>
      </c>
      <c r="AX80" s="5" t="s">
        <v>712</v>
      </c>
      <c r="AY80" s="5" t="s">
        <v>713</v>
      </c>
      <c r="AZ80" s="6" t="s">
        <v>714</v>
      </c>
      <c r="BA80" s="5">
        <v>0</v>
      </c>
      <c r="BB80" s="5">
        <v>1</v>
      </c>
      <c r="BC80" s="6" t="s">
        <v>791</v>
      </c>
      <c r="BD80" s="6" t="s">
        <v>803</v>
      </c>
      <c r="BE80" s="6" t="s">
        <v>804</v>
      </c>
      <c r="BF80" s="6" t="s">
        <v>805</v>
      </c>
      <c r="BG80" s="5"/>
      <c r="BH80" s="5"/>
      <c r="BI80" s="5">
        <v>2</v>
      </c>
      <c r="BJ80" s="5" t="s">
        <v>577</v>
      </c>
      <c r="BK80" s="6">
        <v>151.966873401588</v>
      </c>
      <c r="BL80" s="5"/>
      <c r="BM80" s="5"/>
      <c r="BN80" s="5">
        <v>0</v>
      </c>
      <c r="BO80" s="5">
        <v>0</v>
      </c>
      <c r="BP80" s="7" t="s">
        <v>546</v>
      </c>
      <c r="BQ80" s="5" t="s">
        <v>705</v>
      </c>
      <c r="BR80" s="5" t="s">
        <v>421</v>
      </c>
      <c r="BS80" s="5" t="s">
        <v>110</v>
      </c>
      <c r="BT80" s="5" t="s">
        <v>421</v>
      </c>
      <c r="BU80" s="5" t="s">
        <v>457</v>
      </c>
      <c r="BV80" s="5">
        <v>3</v>
      </c>
      <c r="BW80" s="5">
        <v>28</v>
      </c>
      <c r="BX80" s="5" t="s">
        <v>436</v>
      </c>
      <c r="BY80" s="5"/>
    </row>
    <row r="81" spans="1:77" x14ac:dyDescent="0.2">
      <c r="A81" s="5">
        <v>80</v>
      </c>
      <c r="B81" s="5" t="s">
        <v>474</v>
      </c>
      <c r="C81" s="5" t="s">
        <v>412</v>
      </c>
      <c r="D81" s="5">
        <v>220490</v>
      </c>
      <c r="E81" s="5"/>
      <c r="F81" s="5"/>
      <c r="G81" s="5"/>
      <c r="H81" s="5" t="s">
        <v>76</v>
      </c>
      <c r="I81" s="5" t="s">
        <v>77</v>
      </c>
      <c r="J81" s="5" t="s">
        <v>78</v>
      </c>
      <c r="K81" s="5" t="s">
        <v>719</v>
      </c>
      <c r="L81" s="5" t="s">
        <v>774</v>
      </c>
      <c r="M81" s="5" t="s">
        <v>721</v>
      </c>
      <c r="N81" s="6" t="s">
        <v>171</v>
      </c>
      <c r="O81" s="6" t="s">
        <v>83</v>
      </c>
      <c r="P81" s="6" t="s">
        <v>173</v>
      </c>
      <c r="Q81" s="6">
        <v>1</v>
      </c>
      <c r="R81" s="5">
        <v>2</v>
      </c>
      <c r="S81" s="6">
        <v>520</v>
      </c>
      <c r="T81" s="6">
        <v>5</v>
      </c>
      <c r="U81" s="6">
        <f t="shared" si="2"/>
        <v>2600</v>
      </c>
      <c r="V81" s="5" t="s">
        <v>775</v>
      </c>
      <c r="W81" s="6" t="s">
        <v>643</v>
      </c>
      <c r="X81" s="5"/>
      <c r="Y81" s="6">
        <v>5</v>
      </c>
      <c r="Z81" s="6" t="s">
        <v>87</v>
      </c>
      <c r="AA81" s="5" t="s">
        <v>110</v>
      </c>
      <c r="AB81" s="5" t="s">
        <v>25</v>
      </c>
      <c r="AC81" s="6" t="s">
        <v>89</v>
      </c>
      <c r="AD81" s="6">
        <v>96.3374936292402</v>
      </c>
      <c r="AE81" s="6">
        <v>100</v>
      </c>
      <c r="AF81" s="5" t="s">
        <v>90</v>
      </c>
      <c r="AG81" s="5" t="s">
        <v>116</v>
      </c>
      <c r="AH81" s="5" t="s">
        <v>77</v>
      </c>
      <c r="AI81" s="5" t="s">
        <v>776</v>
      </c>
      <c r="AJ81" s="5">
        <v>2070</v>
      </c>
      <c r="AK81" s="6" t="s">
        <v>777</v>
      </c>
      <c r="AL81" s="5" t="s">
        <v>35</v>
      </c>
      <c r="AM81" s="5" t="s">
        <v>36</v>
      </c>
      <c r="AN81" s="6" t="s">
        <v>778</v>
      </c>
      <c r="AO81" s="5" t="s">
        <v>421</v>
      </c>
      <c r="AP81" s="5" t="s">
        <v>39</v>
      </c>
      <c r="AQ81" s="6" t="s">
        <v>87</v>
      </c>
      <c r="AR81" s="5">
        <v>1</v>
      </c>
      <c r="AS81" s="6" t="s">
        <v>779</v>
      </c>
      <c r="AT81" s="6">
        <v>2775.46020689545</v>
      </c>
      <c r="AU81" s="5" t="s">
        <v>780</v>
      </c>
      <c r="AV81" s="6">
        <v>641.20000000000005</v>
      </c>
      <c r="AW81" s="6" t="s">
        <v>424</v>
      </c>
      <c r="AX81" s="5" t="s">
        <v>728</v>
      </c>
      <c r="AY81" s="5" t="s">
        <v>729</v>
      </c>
      <c r="AZ81" s="6" t="s">
        <v>730</v>
      </c>
      <c r="BA81" s="5">
        <v>0</v>
      </c>
      <c r="BB81" s="5">
        <v>1</v>
      </c>
      <c r="BC81" s="6" t="s">
        <v>185</v>
      </c>
      <c r="BD81" s="6" t="s">
        <v>781</v>
      </c>
      <c r="BE81" s="6" t="s">
        <v>782</v>
      </c>
      <c r="BF81" s="6" t="s">
        <v>783</v>
      </c>
      <c r="BG81" s="5"/>
      <c r="BH81" s="5"/>
      <c r="BI81" s="5">
        <v>2</v>
      </c>
      <c r="BJ81" s="5" t="s">
        <v>577</v>
      </c>
      <c r="BK81" s="6">
        <v>153.891351230879</v>
      </c>
      <c r="BL81" s="5"/>
      <c r="BM81" s="5"/>
      <c r="BN81" s="5">
        <v>0</v>
      </c>
      <c r="BO81" s="5">
        <v>0</v>
      </c>
      <c r="BP81" s="7" t="s">
        <v>546</v>
      </c>
      <c r="BQ81" s="5" t="s">
        <v>705</v>
      </c>
      <c r="BR81" s="5" t="s">
        <v>421</v>
      </c>
      <c r="BS81" s="5" t="s">
        <v>110</v>
      </c>
      <c r="BT81" s="5" t="s">
        <v>421</v>
      </c>
      <c r="BU81" s="5" t="s">
        <v>457</v>
      </c>
      <c r="BV81" s="5">
        <v>3</v>
      </c>
      <c r="BW81" s="5">
        <v>28</v>
      </c>
      <c r="BX81" s="5" t="s">
        <v>436</v>
      </c>
      <c r="BY81" s="5"/>
    </row>
    <row r="82" spans="1:77" x14ac:dyDescent="0.2">
      <c r="A82" s="5">
        <v>81</v>
      </c>
      <c r="B82" s="5" t="s">
        <v>411</v>
      </c>
      <c r="C82" s="5" t="s">
        <v>412</v>
      </c>
      <c r="D82" s="5">
        <v>4873</v>
      </c>
      <c r="E82" s="5"/>
      <c r="F82" s="5"/>
      <c r="G82" s="5"/>
      <c r="H82" s="5" t="s">
        <v>76</v>
      </c>
      <c r="I82" s="5" t="s">
        <v>77</v>
      </c>
      <c r="J82" s="5" t="s">
        <v>78</v>
      </c>
      <c r="K82" s="5" t="s">
        <v>807</v>
      </c>
      <c r="L82" s="5" t="s">
        <v>797</v>
      </c>
      <c r="M82" s="5" t="s">
        <v>707</v>
      </c>
      <c r="N82" s="6" t="s">
        <v>171</v>
      </c>
      <c r="O82" s="6" t="s">
        <v>83</v>
      </c>
      <c r="P82" s="6" t="s">
        <v>173</v>
      </c>
      <c r="Q82" s="6">
        <v>1</v>
      </c>
      <c r="R82" s="5">
        <v>2</v>
      </c>
      <c r="S82" s="6">
        <v>520</v>
      </c>
      <c r="T82" s="6">
        <v>5</v>
      </c>
      <c r="U82" s="6">
        <f t="shared" si="2"/>
        <v>2600</v>
      </c>
      <c r="V82" s="5" t="s">
        <v>798</v>
      </c>
      <c r="W82" s="6" t="s">
        <v>808</v>
      </c>
      <c r="X82" s="5"/>
      <c r="Y82" s="6">
        <v>1.5</v>
      </c>
      <c r="Z82" s="6" t="s">
        <v>87</v>
      </c>
      <c r="AA82" s="5" t="s">
        <v>110</v>
      </c>
      <c r="AB82" s="5" t="s">
        <v>25</v>
      </c>
      <c r="AC82" s="6" t="s">
        <v>89</v>
      </c>
      <c r="AD82" s="6">
        <v>97.888701302130798</v>
      </c>
      <c r="AE82" s="6">
        <v>100</v>
      </c>
      <c r="AF82" s="5" t="s">
        <v>90</v>
      </c>
      <c r="AG82" s="5" t="s">
        <v>116</v>
      </c>
      <c r="AH82" s="5" t="s">
        <v>77</v>
      </c>
      <c r="AI82" s="5" t="s">
        <v>799</v>
      </c>
      <c r="AJ82" s="5">
        <v>2070</v>
      </c>
      <c r="AK82" s="6" t="s">
        <v>809</v>
      </c>
      <c r="AL82" s="5" t="s">
        <v>35</v>
      </c>
      <c r="AM82" s="5" t="s">
        <v>36</v>
      </c>
      <c r="AN82" s="6" t="s">
        <v>810</v>
      </c>
      <c r="AO82" s="5" t="s">
        <v>421</v>
      </c>
      <c r="AP82" s="5" t="s">
        <v>39</v>
      </c>
      <c r="AQ82" s="6" t="s">
        <v>87</v>
      </c>
      <c r="AR82" s="5">
        <v>1</v>
      </c>
      <c r="AS82" s="6" t="s">
        <v>811</v>
      </c>
      <c r="AT82" s="6">
        <v>2762.1614793464901</v>
      </c>
      <c r="AU82" s="5" t="s">
        <v>812</v>
      </c>
      <c r="AV82" s="6">
        <v>632.1</v>
      </c>
      <c r="AW82" s="6" t="s">
        <v>91</v>
      </c>
      <c r="AX82" s="5" t="s">
        <v>813</v>
      </c>
      <c r="AY82" s="5" t="s">
        <v>814</v>
      </c>
      <c r="AZ82" s="6" t="s">
        <v>214</v>
      </c>
      <c r="BA82" s="5">
        <v>0</v>
      </c>
      <c r="BB82" s="5">
        <v>1</v>
      </c>
      <c r="BC82" s="6" t="s">
        <v>699</v>
      </c>
      <c r="BD82" s="6" t="s">
        <v>815</v>
      </c>
      <c r="BE82" s="6" t="s">
        <v>816</v>
      </c>
      <c r="BF82" s="6" t="s">
        <v>817</v>
      </c>
      <c r="BG82" s="5"/>
      <c r="BH82" s="5"/>
      <c r="BI82" s="5">
        <v>2</v>
      </c>
      <c r="BJ82" s="5" t="s">
        <v>577</v>
      </c>
      <c r="BK82" s="6">
        <v>151.710789098769</v>
      </c>
      <c r="BL82" s="5"/>
      <c r="BM82" s="5"/>
      <c r="BN82" s="5">
        <v>0</v>
      </c>
      <c r="BO82" s="5">
        <v>0</v>
      </c>
      <c r="BP82" s="7" t="s">
        <v>1113</v>
      </c>
      <c r="BQ82" s="5" t="s">
        <v>456</v>
      </c>
      <c r="BR82" s="5" t="s">
        <v>421</v>
      </c>
      <c r="BS82" s="5" t="s">
        <v>110</v>
      </c>
      <c r="BT82" s="5" t="s">
        <v>421</v>
      </c>
      <c r="BU82" s="5" t="s">
        <v>457</v>
      </c>
      <c r="BV82" s="5">
        <v>3</v>
      </c>
      <c r="BW82" s="5">
        <v>31</v>
      </c>
      <c r="BX82" s="5" t="s">
        <v>436</v>
      </c>
      <c r="BY82" s="5"/>
    </row>
    <row r="83" spans="1:77" x14ac:dyDescent="0.2">
      <c r="A83" s="5">
        <v>82</v>
      </c>
      <c r="B83" s="5" t="s">
        <v>75</v>
      </c>
      <c r="C83" s="5" t="s">
        <v>75</v>
      </c>
      <c r="D83" s="5">
        <v>230426</v>
      </c>
      <c r="E83" s="5"/>
      <c r="F83" s="5"/>
      <c r="G83" s="5"/>
      <c r="H83" s="5" t="s">
        <v>76</v>
      </c>
      <c r="I83" s="5" t="s">
        <v>77</v>
      </c>
      <c r="J83" s="5" t="s">
        <v>78</v>
      </c>
      <c r="K83" s="5" t="s">
        <v>1215</v>
      </c>
      <c r="L83" s="5" t="s">
        <v>80</v>
      </c>
      <c r="M83" s="5" t="s">
        <v>81</v>
      </c>
      <c r="N83" s="6" t="s">
        <v>82</v>
      </c>
      <c r="O83" s="6" t="s">
        <v>83</v>
      </c>
      <c r="P83" s="6" t="s">
        <v>252</v>
      </c>
      <c r="Q83" s="6">
        <v>1</v>
      </c>
      <c r="R83" s="5">
        <v>2</v>
      </c>
      <c r="S83" s="6">
        <v>267</v>
      </c>
      <c r="T83" s="6">
        <v>15</v>
      </c>
      <c r="U83" s="6">
        <f t="shared" si="2"/>
        <v>4005</v>
      </c>
      <c r="V83" s="5" t="s">
        <v>85</v>
      </c>
      <c r="W83" s="6" t="s">
        <v>1216</v>
      </c>
      <c r="X83" s="5"/>
      <c r="Y83" s="6">
        <v>3</v>
      </c>
      <c r="Z83" s="6" t="s">
        <v>87</v>
      </c>
      <c r="AA83" s="5" t="s">
        <v>193</v>
      </c>
      <c r="AB83" s="5" t="s">
        <v>25</v>
      </c>
      <c r="AC83" s="6" t="s">
        <v>89</v>
      </c>
      <c r="AD83" s="6">
        <v>99.81</v>
      </c>
      <c r="AE83" s="6">
        <v>100</v>
      </c>
      <c r="AF83" s="5" t="s">
        <v>90</v>
      </c>
      <c r="AG83" s="5" t="s">
        <v>116</v>
      </c>
      <c r="AH83" s="5" t="s">
        <v>77</v>
      </c>
      <c r="AI83" s="5" t="s">
        <v>92</v>
      </c>
      <c r="AJ83" s="5" t="s">
        <v>93</v>
      </c>
      <c r="AK83" s="6" t="s">
        <v>1217</v>
      </c>
      <c r="AL83" s="5" t="s">
        <v>35</v>
      </c>
      <c r="AM83" s="5" t="s">
        <v>36</v>
      </c>
      <c r="AN83" s="6" t="s">
        <v>1218</v>
      </c>
      <c r="AO83" s="5" t="s">
        <v>96</v>
      </c>
      <c r="AP83" s="5" t="s">
        <v>39</v>
      </c>
      <c r="AQ83" s="6" t="s">
        <v>87</v>
      </c>
      <c r="AR83" s="5">
        <v>2</v>
      </c>
      <c r="AS83" s="6" t="s">
        <v>1219</v>
      </c>
      <c r="AT83" s="6">
        <v>4453.6474752028898</v>
      </c>
      <c r="AU83" s="5" t="s">
        <v>1220</v>
      </c>
      <c r="AV83" s="6">
        <v>316.39999999999998</v>
      </c>
      <c r="AW83" s="6" t="s">
        <v>99</v>
      </c>
      <c r="AX83" s="5" t="s">
        <v>1221</v>
      </c>
      <c r="AY83" s="5" t="s">
        <v>1222</v>
      </c>
      <c r="AZ83" s="6" t="s">
        <v>214</v>
      </c>
      <c r="BA83" s="5">
        <v>0</v>
      </c>
      <c r="BB83" s="5">
        <v>1</v>
      </c>
      <c r="BC83" s="6" t="s">
        <v>1223</v>
      </c>
      <c r="BD83" s="6" t="s">
        <v>1224</v>
      </c>
      <c r="BE83" s="6" t="s">
        <v>1225</v>
      </c>
      <c r="BF83" s="6" t="s">
        <v>1226</v>
      </c>
      <c r="BG83" s="5"/>
      <c r="BH83" s="5"/>
      <c r="BI83" s="5">
        <v>2</v>
      </c>
      <c r="BJ83" s="5" t="s">
        <v>1227</v>
      </c>
      <c r="BK83" s="6">
        <v>75.934079999999994</v>
      </c>
      <c r="BL83" s="5"/>
      <c r="BM83" s="5"/>
      <c r="BN83" s="5">
        <v>0</v>
      </c>
      <c r="BO83" s="5">
        <v>0</v>
      </c>
      <c r="BP83" s="7" t="s">
        <v>1228</v>
      </c>
      <c r="BQ83" s="5" t="s">
        <v>1229</v>
      </c>
      <c r="BR83" s="5" t="s">
        <v>193</v>
      </c>
      <c r="BS83" s="5" t="s">
        <v>110</v>
      </c>
      <c r="BT83" s="5" t="s">
        <v>96</v>
      </c>
      <c r="BU83" s="5" t="s">
        <v>1230</v>
      </c>
      <c r="BV83" s="5">
        <v>4</v>
      </c>
      <c r="BW83" s="5">
        <v>9</v>
      </c>
      <c r="BX83" s="5" t="s">
        <v>111</v>
      </c>
      <c r="BY83" s="5"/>
    </row>
    <row r="84" spans="1:77" x14ac:dyDescent="0.2">
      <c r="A84" s="5">
        <v>83</v>
      </c>
      <c r="B84" s="5" t="s">
        <v>1231</v>
      </c>
      <c r="C84" s="5" t="s">
        <v>75</v>
      </c>
      <c r="D84" s="5">
        <v>225178</v>
      </c>
      <c r="E84" s="5"/>
      <c r="F84" s="5"/>
      <c r="G84" s="5"/>
      <c r="H84" s="5" t="s">
        <v>76</v>
      </c>
      <c r="I84" s="5" t="s">
        <v>77</v>
      </c>
      <c r="J84" s="5" t="s">
        <v>78</v>
      </c>
      <c r="K84" s="5" t="s">
        <v>1232</v>
      </c>
      <c r="L84" s="5" t="s">
        <v>1233</v>
      </c>
      <c r="M84" s="5" t="s">
        <v>1234</v>
      </c>
      <c r="N84" s="6" t="s">
        <v>82</v>
      </c>
      <c r="O84" s="6" t="s">
        <v>83</v>
      </c>
      <c r="P84" s="6" t="s">
        <v>252</v>
      </c>
      <c r="Q84" s="6">
        <v>1</v>
      </c>
      <c r="R84" s="5">
        <v>2</v>
      </c>
      <c r="S84" s="6">
        <v>520</v>
      </c>
      <c r="T84" s="6">
        <v>5</v>
      </c>
      <c r="U84" s="6">
        <f t="shared" si="2"/>
        <v>2600</v>
      </c>
      <c r="V84" s="5" t="s">
        <v>1235</v>
      </c>
      <c r="W84" s="6" t="s">
        <v>1236</v>
      </c>
      <c r="X84" s="5"/>
      <c r="Y84" s="6">
        <v>3</v>
      </c>
      <c r="Z84" s="6" t="s">
        <v>87</v>
      </c>
      <c r="AA84" s="5" t="s">
        <v>193</v>
      </c>
      <c r="AB84" s="5" t="s">
        <v>25</v>
      </c>
      <c r="AC84" s="6" t="s">
        <v>89</v>
      </c>
      <c r="AD84" s="6">
        <v>91.29</v>
      </c>
      <c r="AE84" s="6">
        <v>100</v>
      </c>
      <c r="AF84" s="5" t="s">
        <v>90</v>
      </c>
      <c r="AG84" s="5" t="s">
        <v>116</v>
      </c>
      <c r="AH84" s="5" t="s">
        <v>77</v>
      </c>
      <c r="AI84" s="5" t="s">
        <v>1237</v>
      </c>
      <c r="AJ84" s="5" t="s">
        <v>93</v>
      </c>
      <c r="AK84" s="6" t="s">
        <v>1238</v>
      </c>
      <c r="AL84" s="5" t="s">
        <v>35</v>
      </c>
      <c r="AM84" s="5" t="s">
        <v>36</v>
      </c>
      <c r="AN84" s="6" t="s">
        <v>1239</v>
      </c>
      <c r="AO84" s="5" t="s">
        <v>96</v>
      </c>
      <c r="AP84" s="5" t="s">
        <v>39</v>
      </c>
      <c r="AQ84" s="6" t="s">
        <v>87</v>
      </c>
      <c r="AR84" s="5">
        <v>2</v>
      </c>
      <c r="AS84" s="6" t="s">
        <v>1240</v>
      </c>
      <c r="AT84" s="6">
        <v>2859.4759557454299</v>
      </c>
      <c r="AU84" s="5" t="s">
        <v>1241</v>
      </c>
      <c r="AV84" s="6">
        <v>655.9</v>
      </c>
      <c r="AW84" s="6" t="s">
        <v>91</v>
      </c>
      <c r="AX84" s="5" t="s">
        <v>1242</v>
      </c>
      <c r="AY84" s="5" t="s">
        <v>1243</v>
      </c>
      <c r="AZ84" s="6" t="s">
        <v>1244</v>
      </c>
      <c r="BA84" s="5">
        <v>0</v>
      </c>
      <c r="BB84" s="5">
        <v>1</v>
      </c>
      <c r="BC84" s="6" t="s">
        <v>385</v>
      </c>
      <c r="BD84" s="6" t="s">
        <v>1245</v>
      </c>
      <c r="BE84" s="6" t="s">
        <v>1246</v>
      </c>
      <c r="BF84" s="6" t="s">
        <v>1247</v>
      </c>
      <c r="BG84" s="5"/>
      <c r="BH84" s="5"/>
      <c r="BI84" s="5">
        <v>2</v>
      </c>
      <c r="BJ84" s="5" t="s">
        <v>1227</v>
      </c>
      <c r="BK84" s="6">
        <v>157.41048000000001</v>
      </c>
      <c r="BL84" s="5"/>
      <c r="BM84" s="5"/>
      <c r="BN84" s="5">
        <v>0</v>
      </c>
      <c r="BO84" s="5">
        <v>0</v>
      </c>
      <c r="BP84" s="7" t="s">
        <v>1248</v>
      </c>
      <c r="BQ84" s="5" t="s">
        <v>1249</v>
      </c>
      <c r="BR84" s="5" t="s">
        <v>193</v>
      </c>
      <c r="BS84" s="5" t="s">
        <v>110</v>
      </c>
      <c r="BT84" s="5" t="s">
        <v>96</v>
      </c>
      <c r="BU84" s="5" t="s">
        <v>110</v>
      </c>
      <c r="BV84" s="5">
        <v>4</v>
      </c>
      <c r="BW84" s="5">
        <v>8</v>
      </c>
      <c r="BX84" s="5" t="s">
        <v>111</v>
      </c>
      <c r="BY84" s="5"/>
    </row>
    <row r="85" spans="1:77" x14ac:dyDescent="0.2">
      <c r="A85" s="5">
        <v>84</v>
      </c>
      <c r="B85" s="5" t="s">
        <v>75</v>
      </c>
      <c r="C85" s="5" t="s">
        <v>75</v>
      </c>
      <c r="D85" s="5">
        <v>233103</v>
      </c>
      <c r="E85" s="5"/>
      <c r="F85" s="5"/>
      <c r="G85" s="5"/>
      <c r="H85" s="5" t="s">
        <v>76</v>
      </c>
      <c r="I85" s="5" t="s">
        <v>77</v>
      </c>
      <c r="J85" s="5" t="s">
        <v>78</v>
      </c>
      <c r="K85" s="5" t="s">
        <v>1250</v>
      </c>
      <c r="L85" s="5" t="s">
        <v>1251</v>
      </c>
      <c r="M85" s="5" t="s">
        <v>81</v>
      </c>
      <c r="N85" s="6" t="s">
        <v>82</v>
      </c>
      <c r="O85" s="6" t="s">
        <v>83</v>
      </c>
      <c r="P85" s="6" t="s">
        <v>173</v>
      </c>
      <c r="Q85" s="6">
        <v>1</v>
      </c>
      <c r="R85" s="5">
        <v>2</v>
      </c>
      <c r="S85" s="6">
        <v>520</v>
      </c>
      <c r="T85" s="6">
        <v>5</v>
      </c>
      <c r="U85" s="6">
        <f t="shared" si="2"/>
        <v>2600</v>
      </c>
      <c r="V85" s="5" t="s">
        <v>1252</v>
      </c>
      <c r="W85" s="6" t="s">
        <v>152</v>
      </c>
      <c r="X85" s="5"/>
      <c r="Y85" s="6">
        <v>3</v>
      </c>
      <c r="Z85" s="6" t="s">
        <v>87</v>
      </c>
      <c r="AA85" s="5" t="s">
        <v>88</v>
      </c>
      <c r="AB85" s="5" t="s">
        <v>25</v>
      </c>
      <c r="AC85" s="6" t="s">
        <v>89</v>
      </c>
      <c r="AD85" s="6">
        <v>99.86</v>
      </c>
      <c r="AE85" s="6">
        <v>100</v>
      </c>
      <c r="AF85" s="5" t="s">
        <v>90</v>
      </c>
      <c r="AG85" s="5" t="s">
        <v>116</v>
      </c>
      <c r="AH85" s="5" t="s">
        <v>77</v>
      </c>
      <c r="AI85" s="5" t="s">
        <v>1253</v>
      </c>
      <c r="AJ85" s="5" t="s">
        <v>93</v>
      </c>
      <c r="AK85" s="6" t="s">
        <v>1254</v>
      </c>
      <c r="AL85" s="5" t="s">
        <v>35</v>
      </c>
      <c r="AM85" s="5" t="s">
        <v>36</v>
      </c>
      <c r="AN85" s="6" t="s">
        <v>1255</v>
      </c>
      <c r="AO85" s="5" t="s">
        <v>396</v>
      </c>
      <c r="AP85" s="5" t="s">
        <v>39</v>
      </c>
      <c r="AQ85" s="6" t="s">
        <v>87</v>
      </c>
      <c r="AR85" s="5">
        <v>2</v>
      </c>
      <c r="AS85" s="6" t="s">
        <v>1256</v>
      </c>
      <c r="AT85" s="6">
        <v>2740.7973162427402</v>
      </c>
      <c r="AU85" s="5" t="s">
        <v>1257</v>
      </c>
      <c r="AV85" s="6">
        <v>645</v>
      </c>
      <c r="AW85" s="6" t="s">
        <v>91</v>
      </c>
      <c r="AX85" s="5" t="s">
        <v>1258</v>
      </c>
      <c r="AY85" s="5" t="s">
        <v>1259</v>
      </c>
      <c r="AZ85" s="6" t="s">
        <v>232</v>
      </c>
      <c r="BA85" s="5">
        <v>0</v>
      </c>
      <c r="BB85" s="5">
        <v>1</v>
      </c>
      <c r="BC85" s="6" t="s">
        <v>385</v>
      </c>
      <c r="BD85" s="6" t="s">
        <v>1260</v>
      </c>
      <c r="BE85" s="6" t="s">
        <v>1261</v>
      </c>
      <c r="BF85" s="6" t="s">
        <v>1262</v>
      </c>
      <c r="BG85" s="5"/>
      <c r="BH85" s="5"/>
      <c r="BI85" s="5">
        <v>2</v>
      </c>
      <c r="BJ85" s="5" t="s">
        <v>1263</v>
      </c>
      <c r="BK85" s="6">
        <v>77.400480000000002</v>
      </c>
      <c r="BL85" s="5"/>
      <c r="BM85" s="5"/>
      <c r="BN85" s="5">
        <v>0</v>
      </c>
      <c r="BO85" s="5">
        <v>0</v>
      </c>
      <c r="BP85" s="7" t="s">
        <v>204</v>
      </c>
      <c r="BQ85" s="5" t="s">
        <v>1264</v>
      </c>
      <c r="BR85" s="5" t="s">
        <v>1265</v>
      </c>
      <c r="BS85" s="5" t="s">
        <v>110</v>
      </c>
      <c r="BT85" s="5" t="s">
        <v>396</v>
      </c>
      <c r="BU85" s="5" t="s">
        <v>110</v>
      </c>
      <c r="BV85" s="5">
        <v>3</v>
      </c>
      <c r="BW85" s="5">
        <v>12</v>
      </c>
      <c r="BX85" s="5" t="s">
        <v>111</v>
      </c>
      <c r="BY85" s="5"/>
    </row>
    <row r="86" spans="1:77" x14ac:dyDescent="0.2">
      <c r="A86" s="5">
        <v>85</v>
      </c>
      <c r="B86" s="5" t="s">
        <v>75</v>
      </c>
      <c r="C86" s="5" t="s">
        <v>75</v>
      </c>
      <c r="D86" s="5">
        <v>225901</v>
      </c>
      <c r="E86" s="5"/>
      <c r="F86" s="5"/>
      <c r="G86" s="5"/>
      <c r="H86" s="5" t="s">
        <v>76</v>
      </c>
      <c r="I86" s="5" t="s">
        <v>77</v>
      </c>
      <c r="J86" s="5" t="s">
        <v>78</v>
      </c>
      <c r="K86" s="5" t="s">
        <v>1266</v>
      </c>
      <c r="L86" s="5" t="s">
        <v>149</v>
      </c>
      <c r="M86" s="5" t="s">
        <v>81</v>
      </c>
      <c r="N86" s="6" t="s">
        <v>171</v>
      </c>
      <c r="O86" s="6" t="s">
        <v>150</v>
      </c>
      <c r="P86" s="6" t="s">
        <v>173</v>
      </c>
      <c r="Q86" s="6">
        <v>1</v>
      </c>
      <c r="R86" s="5">
        <v>4</v>
      </c>
      <c r="S86" s="6">
        <v>267</v>
      </c>
      <c r="T86" s="6">
        <v>15</v>
      </c>
      <c r="U86" s="6">
        <f t="shared" si="2"/>
        <v>4005</v>
      </c>
      <c r="V86" s="5" t="s">
        <v>151</v>
      </c>
      <c r="W86" s="6" t="s">
        <v>1236</v>
      </c>
      <c r="X86" s="5"/>
      <c r="Y86" s="6">
        <v>3</v>
      </c>
      <c r="Z86" s="6" t="s">
        <v>87</v>
      </c>
      <c r="AA86" s="5" t="s">
        <v>1230</v>
      </c>
      <c r="AB86" s="5" t="s">
        <v>25</v>
      </c>
      <c r="AC86" s="6" t="s">
        <v>89</v>
      </c>
      <c r="AD86" s="6">
        <v>77.989999999999995</v>
      </c>
      <c r="AE86" s="6">
        <v>100</v>
      </c>
      <c r="AF86" s="5" t="s">
        <v>90</v>
      </c>
      <c r="AG86" s="5" t="s">
        <v>116</v>
      </c>
      <c r="AH86" s="5" t="s">
        <v>77</v>
      </c>
      <c r="AI86" s="5" t="s">
        <v>153</v>
      </c>
      <c r="AJ86" s="5">
        <v>2070</v>
      </c>
      <c r="AK86" s="6" t="s">
        <v>1267</v>
      </c>
      <c r="AL86" s="5" t="s">
        <v>35</v>
      </c>
      <c r="AM86" s="5" t="s">
        <v>36</v>
      </c>
      <c r="AN86" s="6" t="s">
        <v>1268</v>
      </c>
      <c r="AO86" s="5" t="s">
        <v>96</v>
      </c>
      <c r="AP86" s="5" t="s">
        <v>39</v>
      </c>
      <c r="AQ86" s="6" t="s">
        <v>87</v>
      </c>
      <c r="AR86" s="5">
        <v>2</v>
      </c>
      <c r="AS86" s="6" t="s">
        <v>1269</v>
      </c>
      <c r="AT86" s="6">
        <v>4514.7272727272702</v>
      </c>
      <c r="AU86" s="5" t="s">
        <v>1270</v>
      </c>
      <c r="AV86" s="6">
        <v>673.9</v>
      </c>
      <c r="AW86" s="6" t="s">
        <v>91</v>
      </c>
      <c r="AX86" s="5" t="s">
        <v>1271</v>
      </c>
      <c r="AY86" s="5" t="s">
        <v>1272</v>
      </c>
      <c r="AZ86" s="6" t="s">
        <v>1273</v>
      </c>
      <c r="BA86" s="5">
        <v>0</v>
      </c>
      <c r="BB86" s="5">
        <v>1</v>
      </c>
      <c r="BC86" s="6" t="s">
        <v>103</v>
      </c>
      <c r="BD86" s="6" t="s">
        <v>1274</v>
      </c>
      <c r="BE86" s="6" t="s">
        <v>1275</v>
      </c>
      <c r="BF86" s="6" t="s">
        <v>1276</v>
      </c>
      <c r="BG86" s="5"/>
      <c r="BH86" s="5"/>
      <c r="BI86" s="5">
        <v>2.8</v>
      </c>
      <c r="BJ86" s="5" t="s">
        <v>1277</v>
      </c>
      <c r="BK86" s="6">
        <v>97.035209211554303</v>
      </c>
      <c r="BL86" s="5"/>
      <c r="BM86" s="5"/>
      <c r="BN86" s="5">
        <v>0</v>
      </c>
      <c r="BO86" s="5">
        <v>0</v>
      </c>
      <c r="BP86" s="7" t="s">
        <v>1278</v>
      </c>
      <c r="BQ86" s="5" t="s">
        <v>1279</v>
      </c>
      <c r="BR86" s="5" t="s">
        <v>96</v>
      </c>
      <c r="BS86" s="5" t="s">
        <v>110</v>
      </c>
      <c r="BT86" s="5" t="s">
        <v>96</v>
      </c>
      <c r="BU86" s="5" t="s">
        <v>110</v>
      </c>
      <c r="BV86" s="5">
        <v>3</v>
      </c>
      <c r="BW86" s="5">
        <v>22</v>
      </c>
      <c r="BX86" s="5" t="s">
        <v>111</v>
      </c>
      <c r="BY86" s="5"/>
    </row>
    <row r="87" spans="1:77" x14ac:dyDescent="0.2">
      <c r="A87" s="5">
        <v>86</v>
      </c>
      <c r="B87" s="5" t="s">
        <v>75</v>
      </c>
      <c r="C87" s="5" t="s">
        <v>75</v>
      </c>
      <c r="D87" s="5">
        <v>224573</v>
      </c>
      <c r="E87" s="5"/>
      <c r="F87" s="5"/>
      <c r="G87" s="5"/>
      <c r="H87" s="5" t="s">
        <v>76</v>
      </c>
      <c r="I87" s="5" t="s">
        <v>77</v>
      </c>
      <c r="J87" s="5" t="s">
        <v>78</v>
      </c>
      <c r="K87" s="5" t="s">
        <v>1280</v>
      </c>
      <c r="L87" s="5" t="s">
        <v>1281</v>
      </c>
      <c r="M87" s="5" t="s">
        <v>81</v>
      </c>
      <c r="N87" s="6" t="s">
        <v>171</v>
      </c>
      <c r="O87" s="6" t="s">
        <v>150</v>
      </c>
      <c r="P87" s="6" t="s">
        <v>173</v>
      </c>
      <c r="Q87" s="6">
        <v>1</v>
      </c>
      <c r="R87" s="5">
        <v>4</v>
      </c>
      <c r="S87" s="6">
        <v>267</v>
      </c>
      <c r="T87" s="6">
        <v>15</v>
      </c>
      <c r="U87" s="6">
        <f t="shared" si="2"/>
        <v>4005</v>
      </c>
      <c r="V87" s="5" t="s">
        <v>1282</v>
      </c>
      <c r="W87" s="6" t="s">
        <v>314</v>
      </c>
      <c r="X87" s="5"/>
      <c r="Y87" s="6">
        <v>3</v>
      </c>
      <c r="Z87" s="6" t="s">
        <v>87</v>
      </c>
      <c r="AA87" s="5" t="s">
        <v>96</v>
      </c>
      <c r="AB87" s="5" t="s">
        <v>25</v>
      </c>
      <c r="AC87" s="6" t="s">
        <v>89</v>
      </c>
      <c r="AD87" s="6">
        <v>79.239999999999995</v>
      </c>
      <c r="AE87" s="6">
        <v>100</v>
      </c>
      <c r="AF87" s="5" t="s">
        <v>90</v>
      </c>
      <c r="AG87" s="5" t="s">
        <v>116</v>
      </c>
      <c r="AH87" s="5" t="s">
        <v>77</v>
      </c>
      <c r="AI87" s="5" t="s">
        <v>1283</v>
      </c>
      <c r="AJ87" s="5">
        <v>2070</v>
      </c>
      <c r="AK87" s="6" t="s">
        <v>1284</v>
      </c>
      <c r="AL87" s="5" t="s">
        <v>35</v>
      </c>
      <c r="AM87" s="5" t="s">
        <v>36</v>
      </c>
      <c r="AN87" s="6" t="s">
        <v>1285</v>
      </c>
      <c r="AO87" s="5" t="s">
        <v>96</v>
      </c>
      <c r="AP87" s="5" t="s">
        <v>39</v>
      </c>
      <c r="AQ87" s="6" t="s">
        <v>87</v>
      </c>
      <c r="AR87" s="5">
        <v>2</v>
      </c>
      <c r="AS87" s="6" t="s">
        <v>1286</v>
      </c>
      <c r="AT87" s="6">
        <v>4421.8454946996499</v>
      </c>
      <c r="AU87" s="5" t="s">
        <v>1287</v>
      </c>
      <c r="AV87" s="6">
        <v>654.5</v>
      </c>
      <c r="AW87" s="6" t="s">
        <v>424</v>
      </c>
      <c r="AX87" s="5" t="s">
        <v>1288</v>
      </c>
      <c r="AY87" s="5" t="s">
        <v>1289</v>
      </c>
      <c r="AZ87" s="6" t="s">
        <v>246</v>
      </c>
      <c r="BA87" s="5">
        <v>0</v>
      </c>
      <c r="BB87" s="5">
        <v>1</v>
      </c>
      <c r="BC87" s="6" t="s">
        <v>185</v>
      </c>
      <c r="BD87" s="6" t="s">
        <v>1290</v>
      </c>
      <c r="BE87" s="6" t="s">
        <v>1291</v>
      </c>
      <c r="BF87" s="6" t="s">
        <v>1292</v>
      </c>
      <c r="BG87" s="5"/>
      <c r="BH87" s="5"/>
      <c r="BI87" s="5">
        <v>2.8</v>
      </c>
      <c r="BJ87" s="5" t="s">
        <v>1277</v>
      </c>
      <c r="BK87" s="6">
        <v>94.2549734453752</v>
      </c>
      <c r="BL87" s="5"/>
      <c r="BM87" s="5"/>
      <c r="BN87" s="5">
        <v>0</v>
      </c>
      <c r="BO87" s="5">
        <v>0</v>
      </c>
      <c r="BP87" s="7" t="s">
        <v>1293</v>
      </c>
      <c r="BQ87" s="5" t="s">
        <v>1294</v>
      </c>
      <c r="BR87" s="5" t="s">
        <v>96</v>
      </c>
      <c r="BS87" s="5" t="s">
        <v>110</v>
      </c>
      <c r="BT87" s="5" t="s">
        <v>96</v>
      </c>
      <c r="BU87" s="5" t="s">
        <v>110</v>
      </c>
      <c r="BV87" s="5">
        <v>4</v>
      </c>
      <c r="BW87" s="5">
        <v>1</v>
      </c>
      <c r="BX87" s="5" t="s">
        <v>111</v>
      </c>
      <c r="BY87" s="5"/>
    </row>
    <row r="88" spans="1:77" x14ac:dyDescent="0.2">
      <c r="A88" s="5">
        <v>87</v>
      </c>
      <c r="B88" s="5" t="s">
        <v>1295</v>
      </c>
      <c r="C88" s="5" t="s">
        <v>267</v>
      </c>
      <c r="D88" s="5">
        <v>231985</v>
      </c>
      <c r="E88" s="5"/>
      <c r="F88" s="5"/>
      <c r="G88" s="5"/>
      <c r="H88" s="5" t="s">
        <v>76</v>
      </c>
      <c r="I88" s="5" t="s">
        <v>77</v>
      </c>
      <c r="J88" s="5" t="s">
        <v>78</v>
      </c>
      <c r="K88" s="5" t="s">
        <v>1296</v>
      </c>
      <c r="L88" s="5" t="s">
        <v>1297</v>
      </c>
      <c r="M88" s="5" t="s">
        <v>1298</v>
      </c>
      <c r="N88" s="6" t="s">
        <v>171</v>
      </c>
      <c r="O88" s="6" t="s">
        <v>83</v>
      </c>
      <c r="P88" s="6" t="s">
        <v>173</v>
      </c>
      <c r="Q88" s="6">
        <v>1</v>
      </c>
      <c r="R88" s="5">
        <v>2</v>
      </c>
      <c r="S88" s="6">
        <v>267</v>
      </c>
      <c r="T88" s="6">
        <v>15</v>
      </c>
      <c r="U88" s="6">
        <f t="shared" ref="U88:U119" si="3">S88*T88</f>
        <v>4005</v>
      </c>
      <c r="V88" s="5" t="s">
        <v>1299</v>
      </c>
      <c r="W88" s="6" t="s">
        <v>1300</v>
      </c>
      <c r="X88" s="5"/>
      <c r="Y88" s="6">
        <v>3</v>
      </c>
      <c r="Z88" s="6" t="s">
        <v>87</v>
      </c>
      <c r="AA88" s="5" t="s">
        <v>110</v>
      </c>
      <c r="AB88" s="5" t="s">
        <v>25</v>
      </c>
      <c r="AC88" s="6" t="s">
        <v>89</v>
      </c>
      <c r="AD88" s="6">
        <v>101.6</v>
      </c>
      <c r="AE88" s="6">
        <v>88</v>
      </c>
      <c r="AF88" s="5" t="s">
        <v>90</v>
      </c>
      <c r="AG88" s="5" t="s">
        <v>116</v>
      </c>
      <c r="AH88" s="5" t="s">
        <v>77</v>
      </c>
      <c r="AI88" s="5" t="s">
        <v>1297</v>
      </c>
      <c r="AJ88" s="5">
        <v>2070</v>
      </c>
      <c r="AK88" s="6" t="s">
        <v>1301</v>
      </c>
      <c r="AL88" s="5" t="s">
        <v>35</v>
      </c>
      <c r="AM88" s="5" t="s">
        <v>36</v>
      </c>
      <c r="AN88" s="6" t="s">
        <v>1302</v>
      </c>
      <c r="AO88" s="5" t="s">
        <v>96</v>
      </c>
      <c r="AP88" s="5" t="s">
        <v>39</v>
      </c>
      <c r="AQ88" s="6" t="s">
        <v>87</v>
      </c>
      <c r="AR88" s="5">
        <v>2</v>
      </c>
      <c r="AS88" s="6" t="s">
        <v>1303</v>
      </c>
      <c r="AT88" s="6">
        <v>4553.1879585719398</v>
      </c>
      <c r="AU88" s="5" t="s">
        <v>1304</v>
      </c>
      <c r="AV88" s="6">
        <v>355.8</v>
      </c>
      <c r="AW88" s="6" t="s">
        <v>91</v>
      </c>
      <c r="AX88" s="5" t="s">
        <v>1305</v>
      </c>
      <c r="AY88" s="5" t="s">
        <v>1306</v>
      </c>
      <c r="AZ88" s="6" t="s">
        <v>1307</v>
      </c>
      <c r="BA88" s="5">
        <v>0</v>
      </c>
      <c r="BB88" s="5">
        <v>1</v>
      </c>
      <c r="BC88" s="6" t="s">
        <v>302</v>
      </c>
      <c r="BD88" s="6" t="s">
        <v>1308</v>
      </c>
      <c r="BE88" s="6" t="s">
        <v>1309</v>
      </c>
      <c r="BF88" s="6" t="s">
        <v>1310</v>
      </c>
      <c r="BG88" s="5"/>
      <c r="BH88" s="5"/>
      <c r="BI88" s="5">
        <v>2</v>
      </c>
      <c r="BJ88" s="5" t="s">
        <v>284</v>
      </c>
      <c r="BK88" s="6">
        <v>85.399439999999998</v>
      </c>
      <c r="BL88" s="5"/>
      <c r="BM88" s="5"/>
      <c r="BN88" s="5">
        <v>0</v>
      </c>
      <c r="BO88" s="5">
        <v>0</v>
      </c>
      <c r="BP88" s="7" t="s">
        <v>1293</v>
      </c>
      <c r="BQ88" s="5" t="s">
        <v>1294</v>
      </c>
      <c r="BR88" s="5" t="s">
        <v>96</v>
      </c>
      <c r="BS88" s="5" t="s">
        <v>110</v>
      </c>
      <c r="BT88" s="5" t="s">
        <v>96</v>
      </c>
      <c r="BU88" s="5" t="s">
        <v>110</v>
      </c>
      <c r="BV88" s="5">
        <v>4</v>
      </c>
      <c r="BW88" s="5">
        <v>1</v>
      </c>
      <c r="BX88" s="5" t="s">
        <v>111</v>
      </c>
      <c r="BY88" s="5"/>
    </row>
    <row r="89" spans="1:77" x14ac:dyDescent="0.2">
      <c r="A89" s="5">
        <v>88</v>
      </c>
      <c r="B89" s="5" t="s">
        <v>75</v>
      </c>
      <c r="C89" s="5" t="s">
        <v>75</v>
      </c>
      <c r="D89" s="5">
        <v>230772</v>
      </c>
      <c r="E89" s="5"/>
      <c r="F89" s="5"/>
      <c r="G89" s="5"/>
      <c r="H89" s="5" t="s">
        <v>76</v>
      </c>
      <c r="I89" s="5" t="s">
        <v>77</v>
      </c>
      <c r="J89" s="5" t="s">
        <v>78</v>
      </c>
      <c r="K89" s="5" t="s">
        <v>1311</v>
      </c>
      <c r="L89" s="5" t="s">
        <v>1312</v>
      </c>
      <c r="M89" s="5" t="s">
        <v>81</v>
      </c>
      <c r="N89" s="6" t="s">
        <v>171</v>
      </c>
      <c r="O89" s="6" t="s">
        <v>83</v>
      </c>
      <c r="P89" s="6" t="s">
        <v>173</v>
      </c>
      <c r="Q89" s="6">
        <v>1</v>
      </c>
      <c r="R89" s="5">
        <v>2</v>
      </c>
      <c r="S89" s="6">
        <v>267</v>
      </c>
      <c r="T89" s="6">
        <v>15</v>
      </c>
      <c r="U89" s="6">
        <f t="shared" si="3"/>
        <v>4005</v>
      </c>
      <c r="V89" s="5" t="s">
        <v>1313</v>
      </c>
      <c r="W89" s="6" t="s">
        <v>314</v>
      </c>
      <c r="X89" s="5"/>
      <c r="Y89" s="6">
        <v>3</v>
      </c>
      <c r="Z89" s="6" t="s">
        <v>87</v>
      </c>
      <c r="AA89" s="5" t="s">
        <v>110</v>
      </c>
      <c r="AB89" s="5" t="s">
        <v>25</v>
      </c>
      <c r="AC89" s="6" t="s">
        <v>89</v>
      </c>
      <c r="AD89" s="6">
        <v>96.45</v>
      </c>
      <c r="AE89" s="6">
        <v>100</v>
      </c>
      <c r="AF89" s="5" t="s">
        <v>90</v>
      </c>
      <c r="AG89" s="5" t="s">
        <v>116</v>
      </c>
      <c r="AH89" s="5" t="s">
        <v>77</v>
      </c>
      <c r="AI89" s="5" t="s">
        <v>1314</v>
      </c>
      <c r="AJ89" s="5">
        <v>2070</v>
      </c>
      <c r="AK89" s="6" t="s">
        <v>1315</v>
      </c>
      <c r="AL89" s="5" t="s">
        <v>35</v>
      </c>
      <c r="AM89" s="5" t="s">
        <v>36</v>
      </c>
      <c r="AN89" s="6" t="s">
        <v>1316</v>
      </c>
      <c r="AO89" s="5" t="s">
        <v>96</v>
      </c>
      <c r="AP89" s="5" t="s">
        <v>39</v>
      </c>
      <c r="AQ89" s="6" t="s">
        <v>87</v>
      </c>
      <c r="AR89" s="5">
        <v>2</v>
      </c>
      <c r="AS89" s="6" t="s">
        <v>1317</v>
      </c>
      <c r="AT89" s="6">
        <v>4538.3605287713799</v>
      </c>
      <c r="AU89" s="5" t="s">
        <v>1318</v>
      </c>
      <c r="AV89" s="6">
        <v>348.4</v>
      </c>
      <c r="AW89" s="6" t="s">
        <v>91</v>
      </c>
      <c r="AX89" s="5" t="s">
        <v>1319</v>
      </c>
      <c r="AY89" s="5" t="s">
        <v>1320</v>
      </c>
      <c r="AZ89" s="6" t="s">
        <v>1321</v>
      </c>
      <c r="BA89" s="5">
        <v>0</v>
      </c>
      <c r="BB89" s="5">
        <v>1</v>
      </c>
      <c r="BC89" s="6" t="s">
        <v>1223</v>
      </c>
      <c r="BD89" s="6" t="s">
        <v>1322</v>
      </c>
      <c r="BE89" s="6" t="s">
        <v>1323</v>
      </c>
      <c r="BF89" s="6" t="s">
        <v>1324</v>
      </c>
      <c r="BG89" s="5"/>
      <c r="BH89" s="5"/>
      <c r="BI89" s="5">
        <v>2</v>
      </c>
      <c r="BJ89" s="5" t="s">
        <v>284</v>
      </c>
      <c r="BK89" s="6">
        <v>83.616</v>
      </c>
      <c r="BL89" s="5"/>
      <c r="BM89" s="5"/>
      <c r="BN89" s="5">
        <v>0</v>
      </c>
      <c r="BO89" s="5">
        <v>0</v>
      </c>
      <c r="BP89" s="7" t="s">
        <v>1325</v>
      </c>
      <c r="BQ89" s="5" t="s">
        <v>1326</v>
      </c>
      <c r="BR89" s="5" t="s">
        <v>96</v>
      </c>
      <c r="BS89" s="5" t="s">
        <v>110</v>
      </c>
      <c r="BT89" s="5" t="s">
        <v>96</v>
      </c>
      <c r="BU89" s="5" t="s">
        <v>110</v>
      </c>
      <c r="BV89" s="5">
        <v>4</v>
      </c>
      <c r="BW89" s="5">
        <v>3</v>
      </c>
      <c r="BX89" s="5" t="s">
        <v>111</v>
      </c>
      <c r="BY89" s="5"/>
    </row>
    <row r="90" spans="1:77" x14ac:dyDescent="0.2">
      <c r="A90" s="5">
        <v>89</v>
      </c>
      <c r="B90" s="5" t="s">
        <v>1327</v>
      </c>
      <c r="C90" s="5" t="s">
        <v>267</v>
      </c>
      <c r="D90" s="5">
        <v>234245</v>
      </c>
      <c r="E90" s="5"/>
      <c r="F90" s="5"/>
      <c r="G90" s="5"/>
      <c r="H90" s="5" t="s">
        <v>76</v>
      </c>
      <c r="I90" s="5" t="s">
        <v>77</v>
      </c>
      <c r="J90" s="5" t="s">
        <v>78</v>
      </c>
      <c r="K90" s="5" t="s">
        <v>1328</v>
      </c>
      <c r="L90" s="5" t="s">
        <v>80</v>
      </c>
      <c r="M90" s="5" t="s">
        <v>1329</v>
      </c>
      <c r="N90" s="6" t="s">
        <v>171</v>
      </c>
      <c r="O90" s="6" t="s">
        <v>83</v>
      </c>
      <c r="P90" s="6" t="s">
        <v>173</v>
      </c>
      <c r="Q90" s="6">
        <v>1</v>
      </c>
      <c r="R90" s="5">
        <v>2</v>
      </c>
      <c r="S90" s="6">
        <v>267</v>
      </c>
      <c r="T90" s="6">
        <v>15</v>
      </c>
      <c r="U90" s="6">
        <f t="shared" si="3"/>
        <v>4005</v>
      </c>
      <c r="V90" s="5" t="s">
        <v>1330</v>
      </c>
      <c r="W90" s="6" t="s">
        <v>224</v>
      </c>
      <c r="X90" s="5"/>
      <c r="Y90" s="6">
        <v>3</v>
      </c>
      <c r="Z90" s="6" t="s">
        <v>87</v>
      </c>
      <c r="AA90" s="5" t="s">
        <v>96</v>
      </c>
      <c r="AB90" s="5" t="s">
        <v>25</v>
      </c>
      <c r="AC90" s="6" t="s">
        <v>89</v>
      </c>
      <c r="AD90" s="6">
        <v>93.74</v>
      </c>
      <c r="AE90" s="6">
        <v>100</v>
      </c>
      <c r="AF90" s="5" t="s">
        <v>90</v>
      </c>
      <c r="AG90" s="5" t="s">
        <v>116</v>
      </c>
      <c r="AH90" s="5" t="s">
        <v>77</v>
      </c>
      <c r="AI90" s="5" t="s">
        <v>92</v>
      </c>
      <c r="AJ90" s="5">
        <v>2070</v>
      </c>
      <c r="AK90" s="6" t="s">
        <v>1331</v>
      </c>
      <c r="AL90" s="5" t="s">
        <v>35</v>
      </c>
      <c r="AM90" s="5" t="s">
        <v>36</v>
      </c>
      <c r="AN90" s="6" t="s">
        <v>1332</v>
      </c>
      <c r="AO90" s="5" t="s">
        <v>96</v>
      </c>
      <c r="AP90" s="5" t="s">
        <v>39</v>
      </c>
      <c r="AQ90" s="6" t="s">
        <v>87</v>
      </c>
      <c r="AR90" s="5">
        <v>2</v>
      </c>
      <c r="AS90" s="6" t="s">
        <v>1333</v>
      </c>
      <c r="AT90" s="6">
        <v>4423.4571314273499</v>
      </c>
      <c r="AU90" s="5" t="s">
        <v>1334</v>
      </c>
      <c r="AV90" s="6">
        <v>338.9</v>
      </c>
      <c r="AW90" s="6" t="s">
        <v>99</v>
      </c>
      <c r="AX90" s="5" t="s">
        <v>1335</v>
      </c>
      <c r="AY90" s="5" t="s">
        <v>1336</v>
      </c>
      <c r="AZ90" s="6" t="s">
        <v>214</v>
      </c>
      <c r="BA90" s="5">
        <v>0</v>
      </c>
      <c r="BB90" s="5">
        <v>1</v>
      </c>
      <c r="BC90" s="6" t="s">
        <v>1223</v>
      </c>
      <c r="BD90" s="6" t="s">
        <v>1337</v>
      </c>
      <c r="BE90" s="6" t="s">
        <v>1338</v>
      </c>
      <c r="BF90" s="6" t="s">
        <v>1339</v>
      </c>
      <c r="BG90" s="5"/>
      <c r="BH90" s="5"/>
      <c r="BI90" s="5">
        <v>2</v>
      </c>
      <c r="BJ90" s="5" t="s">
        <v>284</v>
      </c>
      <c r="BK90" s="6">
        <v>81.335040000000006</v>
      </c>
      <c r="BL90" s="5"/>
      <c r="BM90" s="5"/>
      <c r="BN90" s="5">
        <v>0</v>
      </c>
      <c r="BO90" s="5">
        <v>0</v>
      </c>
      <c r="BP90" s="7" t="s">
        <v>1340</v>
      </c>
      <c r="BQ90" s="5" t="s">
        <v>1341</v>
      </c>
      <c r="BR90" s="5" t="s">
        <v>96</v>
      </c>
      <c r="BS90" s="5" t="s">
        <v>110</v>
      </c>
      <c r="BT90" s="5" t="s">
        <v>96</v>
      </c>
      <c r="BU90" s="5" t="s">
        <v>110</v>
      </c>
      <c r="BV90" s="5">
        <v>4</v>
      </c>
      <c r="BW90" s="5">
        <v>5</v>
      </c>
      <c r="BX90" s="5" t="s">
        <v>111</v>
      </c>
      <c r="BY90" s="5"/>
    </row>
    <row r="91" spans="1:77" x14ac:dyDescent="0.2">
      <c r="A91" s="5">
        <v>90</v>
      </c>
      <c r="B91" s="5" t="s">
        <v>75</v>
      </c>
      <c r="C91" s="5" t="s">
        <v>75</v>
      </c>
      <c r="D91" s="5">
        <v>231139</v>
      </c>
      <c r="E91" s="5"/>
      <c r="F91" s="5"/>
      <c r="G91" s="5"/>
      <c r="H91" s="5" t="s">
        <v>76</v>
      </c>
      <c r="I91" s="5" t="s">
        <v>77</v>
      </c>
      <c r="J91" s="5" t="s">
        <v>78</v>
      </c>
      <c r="K91" s="5" t="s">
        <v>1342</v>
      </c>
      <c r="L91" s="5" t="s">
        <v>149</v>
      </c>
      <c r="M91" s="5" t="s">
        <v>81</v>
      </c>
      <c r="N91" s="6" t="s">
        <v>82</v>
      </c>
      <c r="O91" s="6" t="s">
        <v>83</v>
      </c>
      <c r="P91" s="6" t="s">
        <v>84</v>
      </c>
      <c r="Q91" s="6">
        <v>1</v>
      </c>
      <c r="R91" s="5">
        <v>4</v>
      </c>
      <c r="S91" s="6">
        <v>267</v>
      </c>
      <c r="T91" s="6">
        <v>15</v>
      </c>
      <c r="U91" s="6">
        <f t="shared" si="3"/>
        <v>4005</v>
      </c>
      <c r="V91" s="5" t="s">
        <v>151</v>
      </c>
      <c r="W91" s="6" t="s">
        <v>1343</v>
      </c>
      <c r="X91" s="5"/>
      <c r="Y91" s="6">
        <v>3</v>
      </c>
      <c r="Z91" s="6" t="s">
        <v>87</v>
      </c>
      <c r="AA91" s="5" t="s">
        <v>110</v>
      </c>
      <c r="AB91" s="5" t="s">
        <v>25</v>
      </c>
      <c r="AC91" s="6" t="s">
        <v>89</v>
      </c>
      <c r="AD91" s="6">
        <v>83.02</v>
      </c>
      <c r="AE91" s="6">
        <v>100</v>
      </c>
      <c r="AF91" s="5" t="s">
        <v>90</v>
      </c>
      <c r="AG91" s="5" t="s">
        <v>116</v>
      </c>
      <c r="AH91" s="5" t="s">
        <v>77</v>
      </c>
      <c r="AI91" s="5" t="s">
        <v>153</v>
      </c>
      <c r="AJ91" s="5" t="s">
        <v>93</v>
      </c>
      <c r="AK91" s="6" t="s">
        <v>1344</v>
      </c>
      <c r="AL91" s="5" t="s">
        <v>35</v>
      </c>
      <c r="AM91" s="5" t="s">
        <v>36</v>
      </c>
      <c r="AN91" s="6" t="s">
        <v>1345</v>
      </c>
      <c r="AO91" s="5" t="s">
        <v>96</v>
      </c>
      <c r="AP91" s="5" t="s">
        <v>39</v>
      </c>
      <c r="AQ91" s="6" t="s">
        <v>87</v>
      </c>
      <c r="AR91" s="5">
        <v>2</v>
      </c>
      <c r="AS91" s="6" t="s">
        <v>1346</v>
      </c>
      <c r="AT91" s="6">
        <v>4425.3320344495296</v>
      </c>
      <c r="AU91" s="5" t="s">
        <v>1347</v>
      </c>
      <c r="AV91" s="6">
        <v>629.29999999999995</v>
      </c>
      <c r="AW91" s="6" t="s">
        <v>91</v>
      </c>
      <c r="AX91" s="5" t="s">
        <v>1348</v>
      </c>
      <c r="AY91" s="5" t="s">
        <v>1349</v>
      </c>
      <c r="AZ91" s="6" t="s">
        <v>1273</v>
      </c>
      <c r="BA91" s="5">
        <v>0</v>
      </c>
      <c r="BB91" s="5">
        <v>1</v>
      </c>
      <c r="BC91" s="6" t="s">
        <v>103</v>
      </c>
      <c r="BD91" s="6" t="s">
        <v>1350</v>
      </c>
      <c r="BE91" s="6" t="s">
        <v>1351</v>
      </c>
      <c r="BF91" s="6" t="s">
        <v>1352</v>
      </c>
      <c r="BG91" s="5"/>
      <c r="BH91" s="5"/>
      <c r="BI91" s="5">
        <v>4</v>
      </c>
      <c r="BJ91" s="5" t="s">
        <v>107</v>
      </c>
      <c r="BK91" s="6">
        <v>151.02912000000001</v>
      </c>
      <c r="BL91" s="5"/>
      <c r="BM91" s="5"/>
      <c r="BN91" s="5">
        <v>0</v>
      </c>
      <c r="BO91" s="5">
        <v>0</v>
      </c>
      <c r="BP91" s="7" t="s">
        <v>1353</v>
      </c>
      <c r="BQ91" s="5" t="s">
        <v>1354</v>
      </c>
      <c r="BR91" s="5" t="s">
        <v>96</v>
      </c>
      <c r="BS91" s="5" t="s">
        <v>110</v>
      </c>
      <c r="BT91" s="5" t="s">
        <v>96</v>
      </c>
      <c r="BU91" s="5" t="s">
        <v>110</v>
      </c>
      <c r="BV91" s="5">
        <v>4</v>
      </c>
      <c r="BW91" s="5">
        <v>12</v>
      </c>
      <c r="BX91" s="5" t="s">
        <v>111</v>
      </c>
      <c r="BY91" s="5"/>
    </row>
    <row r="92" spans="1:77" x14ac:dyDescent="0.2">
      <c r="A92" s="5">
        <v>91</v>
      </c>
      <c r="B92" s="5" t="s">
        <v>75</v>
      </c>
      <c r="C92" s="5" t="s">
        <v>75</v>
      </c>
      <c r="D92" s="5">
        <v>230097</v>
      </c>
      <c r="E92" s="5"/>
      <c r="F92" s="5"/>
      <c r="G92" s="5"/>
      <c r="H92" s="5" t="s">
        <v>76</v>
      </c>
      <c r="I92" s="5" t="s">
        <v>77</v>
      </c>
      <c r="J92" s="5" t="s">
        <v>78</v>
      </c>
      <c r="K92" s="5" t="s">
        <v>1355</v>
      </c>
      <c r="L92" s="5" t="s">
        <v>80</v>
      </c>
      <c r="M92" s="5" t="s">
        <v>81</v>
      </c>
      <c r="N92" s="6" t="s">
        <v>82</v>
      </c>
      <c r="O92" s="6" t="s">
        <v>83</v>
      </c>
      <c r="P92" s="6" t="s">
        <v>133</v>
      </c>
      <c r="Q92" s="6">
        <v>1</v>
      </c>
      <c r="R92" s="5">
        <v>2</v>
      </c>
      <c r="S92" s="6">
        <v>267</v>
      </c>
      <c r="T92" s="6">
        <v>15</v>
      </c>
      <c r="U92" s="6">
        <f t="shared" si="3"/>
        <v>4005</v>
      </c>
      <c r="V92" s="5" t="s">
        <v>85</v>
      </c>
      <c r="W92" s="6" t="s">
        <v>1356</v>
      </c>
      <c r="X92" s="5"/>
      <c r="Y92" s="6">
        <v>3</v>
      </c>
      <c r="Z92" s="6" t="s">
        <v>87</v>
      </c>
      <c r="AA92" s="5" t="s">
        <v>110</v>
      </c>
      <c r="AB92" s="5" t="s">
        <v>25</v>
      </c>
      <c r="AC92" s="6" t="s">
        <v>89</v>
      </c>
      <c r="AD92" s="6">
        <v>101.28</v>
      </c>
      <c r="AE92" s="6">
        <v>100</v>
      </c>
      <c r="AF92" s="5" t="s">
        <v>90</v>
      </c>
      <c r="AG92" s="5" t="s">
        <v>116</v>
      </c>
      <c r="AH92" s="5" t="s">
        <v>77</v>
      </c>
      <c r="AI92" s="5" t="s">
        <v>92</v>
      </c>
      <c r="AJ92" s="5" t="s">
        <v>93</v>
      </c>
      <c r="AK92" s="6" t="s">
        <v>1357</v>
      </c>
      <c r="AL92" s="5" t="s">
        <v>35</v>
      </c>
      <c r="AM92" s="5" t="s">
        <v>36</v>
      </c>
      <c r="AN92" s="6" t="s">
        <v>1358</v>
      </c>
      <c r="AO92" s="5" t="s">
        <v>96</v>
      </c>
      <c r="AP92" s="5" t="s">
        <v>39</v>
      </c>
      <c r="AQ92" s="6" t="s">
        <v>87</v>
      </c>
      <c r="AR92" s="5">
        <v>2</v>
      </c>
      <c r="AS92" s="6" t="s">
        <v>1359</v>
      </c>
      <c r="AT92" s="6">
        <v>4517.9903584123203</v>
      </c>
      <c r="AU92" s="5" t="s">
        <v>1360</v>
      </c>
      <c r="AV92" s="6">
        <v>322.5</v>
      </c>
      <c r="AW92" s="6" t="s">
        <v>91</v>
      </c>
      <c r="AX92" s="5" t="s">
        <v>1361</v>
      </c>
      <c r="AY92" s="5" t="s">
        <v>1362</v>
      </c>
      <c r="AZ92" s="6" t="s">
        <v>214</v>
      </c>
      <c r="BA92" s="5">
        <v>0</v>
      </c>
      <c r="BB92" s="5">
        <v>1</v>
      </c>
      <c r="BC92" s="6" t="s">
        <v>1223</v>
      </c>
      <c r="BD92" s="6" t="s">
        <v>1363</v>
      </c>
      <c r="BE92" s="6" t="s">
        <v>1364</v>
      </c>
      <c r="BF92" s="6" t="s">
        <v>1365</v>
      </c>
      <c r="BG92" s="5"/>
      <c r="BH92" s="5"/>
      <c r="BI92" s="5">
        <v>2</v>
      </c>
      <c r="BJ92" s="5" t="s">
        <v>1366</v>
      </c>
      <c r="BK92" s="6">
        <v>77.404799999999994</v>
      </c>
      <c r="BL92" s="5"/>
      <c r="BM92" s="5"/>
      <c r="BN92" s="5">
        <v>0</v>
      </c>
      <c r="BO92" s="5">
        <v>0</v>
      </c>
      <c r="BP92" s="7" t="s">
        <v>1367</v>
      </c>
      <c r="BQ92" s="5" t="s">
        <v>1368</v>
      </c>
      <c r="BR92" s="5" t="s">
        <v>96</v>
      </c>
      <c r="BS92" s="5" t="s">
        <v>110</v>
      </c>
      <c r="BT92" s="5" t="s">
        <v>96</v>
      </c>
      <c r="BU92" s="5" t="s">
        <v>110</v>
      </c>
      <c r="BV92" s="5">
        <v>4</v>
      </c>
      <c r="BW92" s="5">
        <v>15</v>
      </c>
      <c r="BX92" s="5" t="s">
        <v>111</v>
      </c>
      <c r="BY92" s="5"/>
    </row>
    <row r="93" spans="1:77" x14ac:dyDescent="0.2">
      <c r="A93" s="5">
        <v>92</v>
      </c>
      <c r="B93" s="5" t="s">
        <v>75</v>
      </c>
      <c r="C93" s="5" t="s">
        <v>75</v>
      </c>
      <c r="D93" s="5">
        <v>230794</v>
      </c>
      <c r="E93" s="5"/>
      <c r="F93" s="5"/>
      <c r="G93" s="5"/>
      <c r="H93" s="5" t="s">
        <v>76</v>
      </c>
      <c r="I93" s="5" t="s">
        <v>77</v>
      </c>
      <c r="J93" s="5" t="s">
        <v>78</v>
      </c>
      <c r="K93" s="5" t="s">
        <v>1369</v>
      </c>
      <c r="L93" s="5" t="s">
        <v>1281</v>
      </c>
      <c r="M93" s="5" t="s">
        <v>81</v>
      </c>
      <c r="N93" s="6" t="s">
        <v>82</v>
      </c>
      <c r="O93" s="6" t="s">
        <v>150</v>
      </c>
      <c r="P93" s="6" t="s">
        <v>84</v>
      </c>
      <c r="Q93" s="6">
        <v>1</v>
      </c>
      <c r="R93" s="5">
        <v>4</v>
      </c>
      <c r="S93" s="6">
        <v>267</v>
      </c>
      <c r="T93" s="6">
        <v>15</v>
      </c>
      <c r="U93" s="6">
        <f t="shared" si="3"/>
        <v>4005</v>
      </c>
      <c r="V93" s="5" t="s">
        <v>1282</v>
      </c>
      <c r="W93" s="6" t="s">
        <v>1370</v>
      </c>
      <c r="X93" s="5"/>
      <c r="Y93" s="6">
        <v>3</v>
      </c>
      <c r="Z93" s="6" t="s">
        <v>87</v>
      </c>
      <c r="AA93" s="5" t="s">
        <v>110</v>
      </c>
      <c r="AB93" s="5" t="s">
        <v>25</v>
      </c>
      <c r="AC93" s="6" t="s">
        <v>1371</v>
      </c>
      <c r="AD93" s="6">
        <v>82.95</v>
      </c>
      <c r="AE93" s="6">
        <v>100</v>
      </c>
      <c r="AF93" s="5" t="s">
        <v>90</v>
      </c>
      <c r="AG93" s="5" t="s">
        <v>116</v>
      </c>
      <c r="AH93" s="5" t="s">
        <v>77</v>
      </c>
      <c r="AI93" s="5" t="s">
        <v>1283</v>
      </c>
      <c r="AJ93" s="5" t="s">
        <v>93</v>
      </c>
      <c r="AK93" s="6" t="s">
        <v>1372</v>
      </c>
      <c r="AL93" s="5" t="s">
        <v>35</v>
      </c>
      <c r="AM93" s="5" t="s">
        <v>36</v>
      </c>
      <c r="AN93" s="6" t="s">
        <v>1373</v>
      </c>
      <c r="AO93" s="5" t="s">
        <v>96</v>
      </c>
      <c r="AP93" s="5" t="s">
        <v>39</v>
      </c>
      <c r="AQ93" s="6" t="s">
        <v>87</v>
      </c>
      <c r="AR93" s="5">
        <v>2</v>
      </c>
      <c r="AS93" s="6" t="s">
        <v>1374</v>
      </c>
      <c r="AT93" s="6">
        <v>4543.1570886075897</v>
      </c>
      <c r="AU93" s="5" t="s">
        <v>1375</v>
      </c>
      <c r="AV93" s="6">
        <v>616.20000000000005</v>
      </c>
      <c r="AW93" s="6" t="s">
        <v>91</v>
      </c>
      <c r="AX93" s="5" t="s">
        <v>1376</v>
      </c>
      <c r="AY93" s="5" t="s">
        <v>1377</v>
      </c>
      <c r="AZ93" s="6" t="s">
        <v>1273</v>
      </c>
      <c r="BA93" s="5">
        <v>0</v>
      </c>
      <c r="BB93" s="5">
        <v>1</v>
      </c>
      <c r="BC93" s="6" t="s">
        <v>162</v>
      </c>
      <c r="BD93" s="6" t="s">
        <v>1378</v>
      </c>
      <c r="BE93" s="6" t="s">
        <v>1379</v>
      </c>
      <c r="BF93" s="6" t="s">
        <v>1380</v>
      </c>
      <c r="BG93" s="5"/>
      <c r="BH93" s="5"/>
      <c r="BI93" s="5">
        <v>2.93</v>
      </c>
      <c r="BJ93" s="5" t="s">
        <v>1381</v>
      </c>
      <c r="BK93" s="6">
        <v>147.893814994439</v>
      </c>
      <c r="BL93" s="5"/>
      <c r="BM93" s="5"/>
      <c r="BN93" s="5">
        <v>0</v>
      </c>
      <c r="BO93" s="5">
        <v>0</v>
      </c>
      <c r="BP93" s="7" t="s">
        <v>1353</v>
      </c>
      <c r="BQ93" s="5" t="s">
        <v>1354</v>
      </c>
      <c r="BR93" s="5" t="s">
        <v>96</v>
      </c>
      <c r="BS93" s="5" t="s">
        <v>110</v>
      </c>
      <c r="BT93" s="5" t="s">
        <v>96</v>
      </c>
      <c r="BU93" s="5" t="s">
        <v>110</v>
      </c>
      <c r="BV93" s="5">
        <v>4</v>
      </c>
      <c r="BW93" s="5">
        <v>12</v>
      </c>
      <c r="BX93" s="5" t="s">
        <v>111</v>
      </c>
      <c r="BY93" s="5"/>
    </row>
    <row r="94" spans="1:77" x14ac:dyDescent="0.2">
      <c r="A94" s="5">
        <v>93</v>
      </c>
      <c r="B94" s="5" t="s">
        <v>75</v>
      </c>
      <c r="C94" s="5" t="s">
        <v>75</v>
      </c>
      <c r="D94" s="5">
        <v>920464</v>
      </c>
      <c r="E94" s="5"/>
      <c r="F94" s="5"/>
      <c r="G94" s="5"/>
      <c r="H94" s="5" t="s">
        <v>76</v>
      </c>
      <c r="I94" s="5" t="s">
        <v>77</v>
      </c>
      <c r="J94" s="5" t="s">
        <v>78</v>
      </c>
      <c r="K94" s="5" t="s">
        <v>1382</v>
      </c>
      <c r="L94" s="5" t="s">
        <v>1383</v>
      </c>
      <c r="M94" s="5" t="s">
        <v>81</v>
      </c>
      <c r="N94" s="6" t="s">
        <v>82</v>
      </c>
      <c r="O94" s="6" t="s">
        <v>1384</v>
      </c>
      <c r="P94" s="6" t="s">
        <v>133</v>
      </c>
      <c r="Q94" s="6">
        <v>1</v>
      </c>
      <c r="R94" s="5">
        <v>10</v>
      </c>
      <c r="S94" s="6">
        <v>267</v>
      </c>
      <c r="T94" s="6">
        <v>15</v>
      </c>
      <c r="U94" s="6">
        <f t="shared" si="3"/>
        <v>4005</v>
      </c>
      <c r="V94" s="5" t="s">
        <v>1385</v>
      </c>
      <c r="W94" s="6" t="s">
        <v>1386</v>
      </c>
      <c r="X94" s="5"/>
      <c r="Y94" s="6">
        <v>3</v>
      </c>
      <c r="Z94" s="6" t="s">
        <v>87</v>
      </c>
      <c r="AA94" s="5" t="s">
        <v>110</v>
      </c>
      <c r="AB94" s="5" t="s">
        <v>25</v>
      </c>
      <c r="AC94" s="6" t="s">
        <v>89</v>
      </c>
      <c r="AD94" s="6">
        <v>85.558468919058797</v>
      </c>
      <c r="AE94" s="6">
        <v>100</v>
      </c>
      <c r="AF94" s="5" t="s">
        <v>90</v>
      </c>
      <c r="AG94" s="5" t="s">
        <v>116</v>
      </c>
      <c r="AH94" s="5" t="s">
        <v>77</v>
      </c>
      <c r="AI94" s="5" t="s">
        <v>1383</v>
      </c>
      <c r="AJ94" s="5" t="s">
        <v>93</v>
      </c>
      <c r="AK94" s="6" t="s">
        <v>1387</v>
      </c>
      <c r="AL94" s="5" t="s">
        <v>35</v>
      </c>
      <c r="AM94" s="5" t="s">
        <v>36</v>
      </c>
      <c r="AN94" s="6" t="s">
        <v>1388</v>
      </c>
      <c r="AO94" s="5" t="s">
        <v>96</v>
      </c>
      <c r="AP94" s="5" t="s">
        <v>39</v>
      </c>
      <c r="AQ94" s="6" t="s">
        <v>87</v>
      </c>
      <c r="AR94" s="5">
        <v>2</v>
      </c>
      <c r="AS94" s="6" t="s">
        <v>1389</v>
      </c>
      <c r="AT94" s="6">
        <v>4529.4757946945201</v>
      </c>
      <c r="AU94" s="5" t="s">
        <v>1390</v>
      </c>
      <c r="AV94" s="6">
        <v>617.79999999999995</v>
      </c>
      <c r="AW94" s="6" t="s">
        <v>91</v>
      </c>
      <c r="AX94" s="5" t="s">
        <v>1391</v>
      </c>
      <c r="AY94" s="5" t="s">
        <v>1392</v>
      </c>
      <c r="AZ94" s="6" t="s">
        <v>1393</v>
      </c>
      <c r="BA94" s="5">
        <v>0</v>
      </c>
      <c r="BB94" s="5">
        <v>1</v>
      </c>
      <c r="BC94" s="6" t="s">
        <v>103</v>
      </c>
      <c r="BD94" s="6" t="s">
        <v>1394</v>
      </c>
      <c r="BE94" s="6" t="s">
        <v>1395</v>
      </c>
      <c r="BF94" s="6" t="s">
        <v>1396</v>
      </c>
      <c r="BG94" s="5"/>
      <c r="BH94" s="5"/>
      <c r="BI94" s="5">
        <v>1.94</v>
      </c>
      <c r="BJ94" s="5" t="s">
        <v>1397</v>
      </c>
      <c r="BK94" s="6">
        <v>148.269957645082</v>
      </c>
      <c r="BL94" s="5"/>
      <c r="BM94" s="5"/>
      <c r="BN94" s="5">
        <v>0</v>
      </c>
      <c r="BO94" s="5">
        <v>0</v>
      </c>
      <c r="BP94" s="7" t="s">
        <v>1367</v>
      </c>
      <c r="BQ94" s="5" t="s">
        <v>1398</v>
      </c>
      <c r="BR94" s="5" t="s">
        <v>96</v>
      </c>
      <c r="BS94" s="5" t="s">
        <v>110</v>
      </c>
      <c r="BT94" s="5" t="s">
        <v>96</v>
      </c>
      <c r="BU94" s="5" t="s">
        <v>96</v>
      </c>
      <c r="BV94" s="5">
        <v>4</v>
      </c>
      <c r="BW94" s="5">
        <v>15</v>
      </c>
      <c r="BX94" s="5" t="s">
        <v>111</v>
      </c>
      <c r="BY94" s="5"/>
    </row>
    <row r="95" spans="1:77" x14ac:dyDescent="0.2">
      <c r="A95" s="5">
        <v>94</v>
      </c>
      <c r="B95" s="5" t="s">
        <v>75</v>
      </c>
      <c r="C95" s="5" t="s">
        <v>75</v>
      </c>
      <c r="D95" s="5">
        <v>231374</v>
      </c>
      <c r="E95" s="5"/>
      <c r="F95" s="5"/>
      <c r="G95" s="5"/>
      <c r="H95" s="5" t="s">
        <v>76</v>
      </c>
      <c r="I95" s="5" t="s">
        <v>77</v>
      </c>
      <c r="J95" s="5" t="s">
        <v>78</v>
      </c>
      <c r="K95" s="5" t="s">
        <v>1399</v>
      </c>
      <c r="L95" s="5" t="s">
        <v>1400</v>
      </c>
      <c r="M95" s="5" t="s">
        <v>81</v>
      </c>
      <c r="N95" s="6" t="s">
        <v>171</v>
      </c>
      <c r="O95" s="6" t="s">
        <v>83</v>
      </c>
      <c r="P95" s="6" t="s">
        <v>173</v>
      </c>
      <c r="Q95" s="6">
        <v>1</v>
      </c>
      <c r="R95" s="5">
        <v>4</v>
      </c>
      <c r="S95" s="6">
        <v>267</v>
      </c>
      <c r="T95" s="6">
        <v>15</v>
      </c>
      <c r="U95" s="6">
        <f t="shared" si="3"/>
        <v>4005</v>
      </c>
      <c r="V95" s="5" t="s">
        <v>1401</v>
      </c>
      <c r="W95" s="6" t="s">
        <v>1402</v>
      </c>
      <c r="X95" s="5"/>
      <c r="Y95" s="6">
        <v>3</v>
      </c>
      <c r="Z95" s="6" t="s">
        <v>87</v>
      </c>
      <c r="AA95" s="5" t="s">
        <v>377</v>
      </c>
      <c r="AB95" s="5" t="s">
        <v>25</v>
      </c>
      <c r="AC95" s="6" t="s">
        <v>89</v>
      </c>
      <c r="AD95" s="6">
        <v>79.8</v>
      </c>
      <c r="AE95" s="6">
        <v>100</v>
      </c>
      <c r="AF95" s="5" t="s">
        <v>90</v>
      </c>
      <c r="AG95" s="5" t="s">
        <v>116</v>
      </c>
      <c r="AH95" s="5" t="s">
        <v>77</v>
      </c>
      <c r="AI95" s="5" t="s">
        <v>1403</v>
      </c>
      <c r="AJ95" s="5">
        <v>2070</v>
      </c>
      <c r="AK95" s="6" t="s">
        <v>1404</v>
      </c>
      <c r="AL95" s="5" t="s">
        <v>35</v>
      </c>
      <c r="AM95" s="5" t="s">
        <v>36</v>
      </c>
      <c r="AN95" s="6" t="s">
        <v>1405</v>
      </c>
      <c r="AO95" s="5" t="s">
        <v>96</v>
      </c>
      <c r="AP95" s="5" t="s">
        <v>39</v>
      </c>
      <c r="AQ95" s="6" t="s">
        <v>87</v>
      </c>
      <c r="AR95" s="5">
        <v>2</v>
      </c>
      <c r="AS95" s="6" t="s">
        <v>1406</v>
      </c>
      <c r="AT95" s="6">
        <v>4472.6264097744397</v>
      </c>
      <c r="AU95" s="5" t="s">
        <v>1407</v>
      </c>
      <c r="AV95" s="6">
        <v>653.4</v>
      </c>
      <c r="AW95" s="6" t="s">
        <v>91</v>
      </c>
      <c r="AX95" s="5" t="s">
        <v>1408</v>
      </c>
      <c r="AY95" s="5" t="s">
        <v>1409</v>
      </c>
      <c r="AZ95" s="6" t="s">
        <v>1410</v>
      </c>
      <c r="BA95" s="5">
        <v>0</v>
      </c>
      <c r="BB95" s="5">
        <v>1</v>
      </c>
      <c r="BC95" s="6" t="s">
        <v>103</v>
      </c>
      <c r="BD95" s="6" t="s">
        <v>1411</v>
      </c>
      <c r="BE95" s="6" t="s">
        <v>1412</v>
      </c>
      <c r="BF95" s="6" t="s">
        <v>1413</v>
      </c>
      <c r="BG95" s="5"/>
      <c r="BH95" s="5"/>
      <c r="BI95" s="5">
        <v>4</v>
      </c>
      <c r="BJ95" s="5" t="s">
        <v>1414</v>
      </c>
      <c r="BK95" s="6">
        <v>261.35160000000002</v>
      </c>
      <c r="BL95" s="5"/>
      <c r="BM95" s="5"/>
      <c r="BN95" s="5">
        <v>0</v>
      </c>
      <c r="BO95" s="5">
        <v>0</v>
      </c>
      <c r="BP95" s="7" t="s">
        <v>1415</v>
      </c>
      <c r="BQ95" s="5" t="s">
        <v>1416</v>
      </c>
      <c r="BR95" s="5" t="s">
        <v>96</v>
      </c>
      <c r="BS95" s="5" t="s">
        <v>110</v>
      </c>
      <c r="BT95" s="5" t="s">
        <v>96</v>
      </c>
      <c r="BU95" s="5" t="s">
        <v>396</v>
      </c>
      <c r="BV95" s="5">
        <v>5</v>
      </c>
      <c r="BW95" s="5">
        <v>2</v>
      </c>
      <c r="BX95" s="5" t="s">
        <v>111</v>
      </c>
      <c r="BY95" s="5"/>
    </row>
    <row r="96" spans="1:77" x14ac:dyDescent="0.2">
      <c r="A96" s="5">
        <v>95</v>
      </c>
      <c r="B96" s="5" t="s">
        <v>75</v>
      </c>
      <c r="C96" s="5" t="s">
        <v>75</v>
      </c>
      <c r="D96" s="5">
        <v>230173</v>
      </c>
      <c r="E96" s="5"/>
      <c r="F96" s="5"/>
      <c r="G96" s="5"/>
      <c r="H96" s="5" t="s">
        <v>76</v>
      </c>
      <c r="I96" s="5" t="s">
        <v>77</v>
      </c>
      <c r="J96" s="5" t="s">
        <v>78</v>
      </c>
      <c r="K96" s="5" t="s">
        <v>1417</v>
      </c>
      <c r="L96" s="5" t="s">
        <v>1400</v>
      </c>
      <c r="M96" s="5" t="s">
        <v>81</v>
      </c>
      <c r="N96" s="6" t="s">
        <v>171</v>
      </c>
      <c r="O96" s="6" t="s">
        <v>83</v>
      </c>
      <c r="P96" s="6" t="s">
        <v>173</v>
      </c>
      <c r="Q96" s="6">
        <v>1</v>
      </c>
      <c r="R96" s="5">
        <v>4</v>
      </c>
      <c r="S96" s="6">
        <v>267</v>
      </c>
      <c r="T96" s="6">
        <v>15</v>
      </c>
      <c r="U96" s="6">
        <f t="shared" si="3"/>
        <v>4005</v>
      </c>
      <c r="V96" s="5" t="s">
        <v>1401</v>
      </c>
      <c r="W96" s="6" t="s">
        <v>1418</v>
      </c>
      <c r="X96" s="5"/>
      <c r="Y96" s="6">
        <v>3</v>
      </c>
      <c r="Z96" s="6" t="s">
        <v>87</v>
      </c>
      <c r="AA96" s="5" t="s">
        <v>377</v>
      </c>
      <c r="AB96" s="5" t="s">
        <v>25</v>
      </c>
      <c r="AC96" s="6" t="s">
        <v>89</v>
      </c>
      <c r="AD96" s="6">
        <v>84.75</v>
      </c>
      <c r="AE96" s="6">
        <v>100</v>
      </c>
      <c r="AF96" s="5" t="s">
        <v>90</v>
      </c>
      <c r="AG96" s="5" t="s">
        <v>116</v>
      </c>
      <c r="AH96" s="5" t="s">
        <v>77</v>
      </c>
      <c r="AI96" s="5" t="s">
        <v>1403</v>
      </c>
      <c r="AJ96" s="5">
        <v>2070</v>
      </c>
      <c r="AK96" s="6" t="s">
        <v>1419</v>
      </c>
      <c r="AL96" s="5" t="s">
        <v>35</v>
      </c>
      <c r="AM96" s="5" t="s">
        <v>36</v>
      </c>
      <c r="AN96" s="6" t="s">
        <v>1420</v>
      </c>
      <c r="AO96" s="5" t="s">
        <v>96</v>
      </c>
      <c r="AP96" s="5" t="s">
        <v>39</v>
      </c>
      <c r="AQ96" s="6" t="s">
        <v>87</v>
      </c>
      <c r="AR96" s="5">
        <v>2</v>
      </c>
      <c r="AS96" s="6" t="s">
        <v>1421</v>
      </c>
      <c r="AT96" s="6">
        <v>4515.5276283185804</v>
      </c>
      <c r="AU96" s="5" t="s">
        <v>1422</v>
      </c>
      <c r="AV96" s="6">
        <v>656.6</v>
      </c>
      <c r="AW96" s="6" t="s">
        <v>91</v>
      </c>
      <c r="AX96" s="5" t="s">
        <v>1423</v>
      </c>
      <c r="AY96" s="5" t="s">
        <v>1424</v>
      </c>
      <c r="AZ96" s="6" t="s">
        <v>246</v>
      </c>
      <c r="BA96" s="5">
        <v>0</v>
      </c>
      <c r="BB96" s="5">
        <v>1</v>
      </c>
      <c r="BC96" s="6" t="s">
        <v>103</v>
      </c>
      <c r="BD96" s="6" t="s">
        <v>1425</v>
      </c>
      <c r="BE96" s="6" t="s">
        <v>1426</v>
      </c>
      <c r="BF96" s="6" t="s">
        <v>1427</v>
      </c>
      <c r="BG96" s="5"/>
      <c r="BH96" s="5"/>
      <c r="BI96" s="5">
        <v>4</v>
      </c>
      <c r="BJ96" s="5" t="s">
        <v>1414</v>
      </c>
      <c r="BK96" s="6">
        <v>262.63119999999998</v>
      </c>
      <c r="BL96" s="5"/>
      <c r="BM96" s="5"/>
      <c r="BN96" s="5">
        <v>0</v>
      </c>
      <c r="BO96" s="5">
        <v>0</v>
      </c>
      <c r="BP96" s="7" t="s">
        <v>1415</v>
      </c>
      <c r="BQ96" s="5" t="s">
        <v>1416</v>
      </c>
      <c r="BR96" s="5" t="s">
        <v>96</v>
      </c>
      <c r="BS96" s="5" t="s">
        <v>110</v>
      </c>
      <c r="BT96" s="5" t="s">
        <v>96</v>
      </c>
      <c r="BU96" s="5" t="s">
        <v>396</v>
      </c>
      <c r="BV96" s="5">
        <v>5</v>
      </c>
      <c r="BW96" s="5">
        <v>2</v>
      </c>
      <c r="BX96" s="5" t="s">
        <v>111</v>
      </c>
      <c r="BY96" s="5"/>
    </row>
    <row r="97" spans="1:77" x14ac:dyDescent="0.2">
      <c r="A97" s="5">
        <v>96</v>
      </c>
      <c r="B97" s="5" t="s">
        <v>75</v>
      </c>
      <c r="C97" s="5" t="s">
        <v>75</v>
      </c>
      <c r="D97" s="5">
        <v>233801</v>
      </c>
      <c r="E97" s="5"/>
      <c r="F97" s="5"/>
      <c r="G97" s="5"/>
      <c r="H97" s="5" t="s">
        <v>76</v>
      </c>
      <c r="I97" s="5" t="s">
        <v>77</v>
      </c>
      <c r="J97" s="5" t="s">
        <v>78</v>
      </c>
      <c r="K97" s="5" t="s">
        <v>1428</v>
      </c>
      <c r="L97" s="5" t="s">
        <v>1281</v>
      </c>
      <c r="M97" s="5" t="s">
        <v>81</v>
      </c>
      <c r="N97" s="6" t="s">
        <v>82</v>
      </c>
      <c r="O97" s="6" t="s">
        <v>83</v>
      </c>
      <c r="P97" s="6" t="s">
        <v>252</v>
      </c>
      <c r="Q97" s="6">
        <v>1</v>
      </c>
      <c r="R97" s="5">
        <v>4</v>
      </c>
      <c r="S97" s="6">
        <v>267</v>
      </c>
      <c r="T97" s="6">
        <v>15</v>
      </c>
      <c r="U97" s="6">
        <f t="shared" si="3"/>
        <v>4005</v>
      </c>
      <c r="V97" s="5" t="s">
        <v>1429</v>
      </c>
      <c r="W97" s="6" t="s">
        <v>1430</v>
      </c>
      <c r="X97" s="5"/>
      <c r="Y97" s="6">
        <v>3</v>
      </c>
      <c r="Z97" s="6" t="s">
        <v>87</v>
      </c>
      <c r="AA97" s="5" t="s">
        <v>110</v>
      </c>
      <c r="AB97" s="5" t="s">
        <v>25</v>
      </c>
      <c r="AC97" s="6" t="s">
        <v>89</v>
      </c>
      <c r="AD97" s="6">
        <v>80.67</v>
      </c>
      <c r="AE97" s="6">
        <v>100</v>
      </c>
      <c r="AF97" s="5" t="s">
        <v>90</v>
      </c>
      <c r="AG97" s="5" t="s">
        <v>116</v>
      </c>
      <c r="AH97" s="5" t="s">
        <v>77</v>
      </c>
      <c r="AI97" s="5" t="s">
        <v>1283</v>
      </c>
      <c r="AJ97" s="5" t="s">
        <v>93</v>
      </c>
      <c r="AK97" s="6" t="s">
        <v>1431</v>
      </c>
      <c r="AL97" s="5" t="s">
        <v>35</v>
      </c>
      <c r="AM97" s="5" t="s">
        <v>36</v>
      </c>
      <c r="AN97" s="6" t="s">
        <v>1432</v>
      </c>
      <c r="AO97" s="5" t="s">
        <v>96</v>
      </c>
      <c r="AP97" s="5" t="s">
        <v>39</v>
      </c>
      <c r="AQ97" s="6" t="s">
        <v>87</v>
      </c>
      <c r="AR97" s="5">
        <v>0</v>
      </c>
      <c r="AS97" s="6" t="s">
        <v>1433</v>
      </c>
      <c r="AT97" s="6">
        <v>4492.8186314615104</v>
      </c>
      <c r="AU97" s="5" t="s">
        <v>1434</v>
      </c>
      <c r="AV97" s="6">
        <v>611.9</v>
      </c>
      <c r="AW97" s="6" t="s">
        <v>91</v>
      </c>
      <c r="AX97" s="5" t="s">
        <v>1435</v>
      </c>
      <c r="AY97" s="5" t="s">
        <v>1436</v>
      </c>
      <c r="AZ97" s="6" t="s">
        <v>124</v>
      </c>
      <c r="BA97" s="5">
        <v>0</v>
      </c>
      <c r="BB97" s="5">
        <v>1</v>
      </c>
      <c r="BC97" s="6" t="s">
        <v>185</v>
      </c>
      <c r="BD97" s="6" t="s">
        <v>1437</v>
      </c>
      <c r="BE97" s="6" t="s">
        <v>1438</v>
      </c>
      <c r="BF97" s="6" t="s">
        <v>1439</v>
      </c>
      <c r="BG97" s="5"/>
      <c r="BH97" s="5"/>
      <c r="BI97" s="5">
        <v>4</v>
      </c>
      <c r="BJ97" s="5" t="s">
        <v>1440</v>
      </c>
      <c r="BK97" s="6">
        <v>2160</v>
      </c>
      <c r="BL97" s="5"/>
      <c r="BM97" s="5"/>
      <c r="BN97" s="5">
        <v>0</v>
      </c>
      <c r="BO97" s="5">
        <v>0</v>
      </c>
      <c r="BP97" s="7" t="s">
        <v>1441</v>
      </c>
      <c r="BQ97" s="5" t="s">
        <v>1442</v>
      </c>
      <c r="BR97" s="5" t="s">
        <v>96</v>
      </c>
      <c r="BS97" s="5" t="s">
        <v>110</v>
      </c>
      <c r="BT97" s="5" t="s">
        <v>96</v>
      </c>
      <c r="BU97" s="5" t="s">
        <v>110</v>
      </c>
      <c r="BV97" s="5">
        <v>5</v>
      </c>
      <c r="BW97" s="5">
        <v>9</v>
      </c>
      <c r="BX97" s="5" t="s">
        <v>111</v>
      </c>
      <c r="BY97" s="5"/>
    </row>
    <row r="98" spans="1:77" x14ac:dyDescent="0.2">
      <c r="A98" s="5">
        <v>97</v>
      </c>
      <c r="B98" s="5" t="s">
        <v>1443</v>
      </c>
      <c r="C98" s="5" t="s">
        <v>75</v>
      </c>
      <c r="D98" s="5">
        <v>225725</v>
      </c>
      <c r="E98" s="5"/>
      <c r="F98" s="5"/>
      <c r="G98" s="5"/>
      <c r="H98" s="5" t="s">
        <v>76</v>
      </c>
      <c r="I98" s="5" t="s">
        <v>77</v>
      </c>
      <c r="J98" s="5" t="s">
        <v>78</v>
      </c>
      <c r="K98" s="5" t="s">
        <v>1444</v>
      </c>
      <c r="L98" s="5" t="s">
        <v>1445</v>
      </c>
      <c r="M98" s="5" t="s">
        <v>81</v>
      </c>
      <c r="N98" s="6" t="s">
        <v>82</v>
      </c>
      <c r="O98" s="6" t="s">
        <v>999</v>
      </c>
      <c r="P98" s="6" t="s">
        <v>252</v>
      </c>
      <c r="Q98" s="6">
        <v>1</v>
      </c>
      <c r="R98" s="5">
        <v>2</v>
      </c>
      <c r="S98" s="6">
        <v>267</v>
      </c>
      <c r="T98" s="6">
        <v>15</v>
      </c>
      <c r="U98" s="6">
        <f t="shared" si="3"/>
        <v>4005</v>
      </c>
      <c r="V98" s="5" t="s">
        <v>1446</v>
      </c>
      <c r="W98" s="6" t="s">
        <v>1430</v>
      </c>
      <c r="X98" s="5"/>
      <c r="Y98" s="6">
        <v>3</v>
      </c>
      <c r="Z98" s="6" t="s">
        <v>87</v>
      </c>
      <c r="AA98" s="5" t="s">
        <v>88</v>
      </c>
      <c r="AB98" s="5" t="s">
        <v>25</v>
      </c>
      <c r="AC98" s="6" t="s">
        <v>89</v>
      </c>
      <c r="AD98" s="6">
        <v>98.87</v>
      </c>
      <c r="AE98" s="6">
        <v>100</v>
      </c>
      <c r="AF98" s="5" t="s">
        <v>90</v>
      </c>
      <c r="AG98" s="5" t="s">
        <v>116</v>
      </c>
      <c r="AH98" s="5" t="s">
        <v>77</v>
      </c>
      <c r="AI98" s="5" t="s">
        <v>1447</v>
      </c>
      <c r="AJ98" s="5" t="s">
        <v>93</v>
      </c>
      <c r="AK98" s="6" t="s">
        <v>1448</v>
      </c>
      <c r="AL98" s="5" t="s">
        <v>35</v>
      </c>
      <c r="AM98" s="5" t="s">
        <v>36</v>
      </c>
      <c r="AN98" s="6" t="s">
        <v>1449</v>
      </c>
      <c r="AO98" s="5" t="s">
        <v>96</v>
      </c>
      <c r="AP98" s="5" t="s">
        <v>39</v>
      </c>
      <c r="AQ98" s="6" t="s">
        <v>87</v>
      </c>
      <c r="AR98" s="5">
        <v>2</v>
      </c>
      <c r="AS98" s="6" t="s">
        <v>1450</v>
      </c>
      <c r="AT98" s="6">
        <v>4434.9329220188101</v>
      </c>
      <c r="AU98" s="5" t="s">
        <v>1451</v>
      </c>
      <c r="AV98" s="6">
        <v>297.10000000000002</v>
      </c>
      <c r="AW98" s="6" t="s">
        <v>99</v>
      </c>
      <c r="AX98" s="5" t="s">
        <v>1452</v>
      </c>
      <c r="AY98" s="5" t="s">
        <v>1453</v>
      </c>
      <c r="AZ98" s="6" t="s">
        <v>214</v>
      </c>
      <c r="BA98" s="5">
        <v>0</v>
      </c>
      <c r="BB98" s="5">
        <v>1</v>
      </c>
      <c r="BC98" s="6" t="s">
        <v>1223</v>
      </c>
      <c r="BD98" s="6" t="s">
        <v>1454</v>
      </c>
      <c r="BE98" s="6" t="s">
        <v>1455</v>
      </c>
      <c r="BF98" s="6" t="s">
        <v>1456</v>
      </c>
      <c r="BG98" s="5"/>
      <c r="BH98" s="5"/>
      <c r="BI98" s="5">
        <v>2</v>
      </c>
      <c r="BJ98" s="5" t="s">
        <v>1227</v>
      </c>
      <c r="BK98" s="6">
        <v>1080</v>
      </c>
      <c r="BL98" s="5"/>
      <c r="BM98" s="5"/>
      <c r="BN98" s="5">
        <v>0</v>
      </c>
      <c r="BO98" s="5">
        <v>0</v>
      </c>
      <c r="BP98" s="7" t="s">
        <v>1441</v>
      </c>
      <c r="BQ98" s="5" t="s">
        <v>1442</v>
      </c>
      <c r="BR98" s="5" t="s">
        <v>96</v>
      </c>
      <c r="BS98" s="5" t="s">
        <v>110</v>
      </c>
      <c r="BT98" s="5" t="s">
        <v>96</v>
      </c>
      <c r="BU98" s="5" t="s">
        <v>110</v>
      </c>
      <c r="BV98" s="5">
        <v>5</v>
      </c>
      <c r="BW98" s="5">
        <v>9</v>
      </c>
      <c r="BX98" s="5" t="s">
        <v>111</v>
      </c>
      <c r="BY98" s="5"/>
    </row>
    <row r="99" spans="1:77" x14ac:dyDescent="0.2">
      <c r="A99" s="5">
        <v>98</v>
      </c>
      <c r="B99" s="5" t="s">
        <v>1457</v>
      </c>
      <c r="C99" s="5" t="s">
        <v>75</v>
      </c>
      <c r="D99" s="5">
        <v>230602</v>
      </c>
      <c r="E99" s="5"/>
      <c r="F99" s="5"/>
      <c r="G99" s="5"/>
      <c r="H99" s="5" t="s">
        <v>76</v>
      </c>
      <c r="I99" s="5" t="s">
        <v>77</v>
      </c>
      <c r="J99" s="5" t="s">
        <v>78</v>
      </c>
      <c r="K99" s="5" t="s">
        <v>1458</v>
      </c>
      <c r="L99" s="5" t="s">
        <v>80</v>
      </c>
      <c r="M99" s="5" t="s">
        <v>81</v>
      </c>
      <c r="N99" s="6" t="s">
        <v>171</v>
      </c>
      <c r="O99" s="6" t="s">
        <v>83</v>
      </c>
      <c r="P99" s="6" t="s">
        <v>173</v>
      </c>
      <c r="Q99" s="6">
        <v>1</v>
      </c>
      <c r="R99" s="5">
        <v>4</v>
      </c>
      <c r="S99" s="6">
        <v>267</v>
      </c>
      <c r="T99" s="6">
        <v>15</v>
      </c>
      <c r="U99" s="6">
        <f t="shared" si="3"/>
        <v>4005</v>
      </c>
      <c r="V99" s="5" t="s">
        <v>85</v>
      </c>
      <c r="W99" s="6" t="s">
        <v>1430</v>
      </c>
      <c r="X99" s="5"/>
      <c r="Y99" s="6">
        <v>3</v>
      </c>
      <c r="Z99" s="6" t="s">
        <v>87</v>
      </c>
      <c r="AA99" s="5" t="s">
        <v>110</v>
      </c>
      <c r="AB99" s="5" t="s">
        <v>25</v>
      </c>
      <c r="AC99" s="6" t="s">
        <v>89</v>
      </c>
      <c r="AD99" s="6">
        <v>80.05</v>
      </c>
      <c r="AE99" s="6">
        <v>100</v>
      </c>
      <c r="AF99" s="5" t="s">
        <v>90</v>
      </c>
      <c r="AG99" s="5" t="s">
        <v>116</v>
      </c>
      <c r="AH99" s="5" t="s">
        <v>77</v>
      </c>
      <c r="AI99" s="5" t="s">
        <v>92</v>
      </c>
      <c r="AJ99" s="5">
        <v>2070</v>
      </c>
      <c r="AK99" s="6" t="s">
        <v>1459</v>
      </c>
      <c r="AL99" s="5" t="s">
        <v>35</v>
      </c>
      <c r="AM99" s="5" t="s">
        <v>36</v>
      </c>
      <c r="AN99" s="6" t="s">
        <v>1460</v>
      </c>
      <c r="AO99" s="5" t="s">
        <v>96</v>
      </c>
      <c r="AP99" s="5" t="s">
        <v>39</v>
      </c>
      <c r="AQ99" s="6" t="s">
        <v>87</v>
      </c>
      <c r="AR99" s="5">
        <v>2</v>
      </c>
      <c r="AS99" s="6" t="s">
        <v>1461</v>
      </c>
      <c r="AT99" s="6">
        <v>4568.0214490943199</v>
      </c>
      <c r="AU99" s="5" t="s">
        <v>1462</v>
      </c>
      <c r="AV99" s="6">
        <v>692.8</v>
      </c>
      <c r="AW99" s="6" t="s">
        <v>91</v>
      </c>
      <c r="AX99" s="5" t="s">
        <v>1463</v>
      </c>
      <c r="AY99" s="5" t="s">
        <v>1464</v>
      </c>
      <c r="AZ99" s="6" t="s">
        <v>1465</v>
      </c>
      <c r="BA99" s="5">
        <v>0</v>
      </c>
      <c r="BB99" s="5">
        <v>1</v>
      </c>
      <c r="BC99" s="6" t="s">
        <v>162</v>
      </c>
      <c r="BD99" s="6" t="s">
        <v>1466</v>
      </c>
      <c r="BE99" s="6" t="s">
        <v>1467</v>
      </c>
      <c r="BF99" s="6" t="s">
        <v>1468</v>
      </c>
      <c r="BG99" s="5"/>
      <c r="BH99" s="5"/>
      <c r="BI99" s="5">
        <v>4</v>
      </c>
      <c r="BJ99" s="5" t="s">
        <v>1414</v>
      </c>
      <c r="BK99" s="6">
        <v>166.27008000000001</v>
      </c>
      <c r="BL99" s="5"/>
      <c r="BM99" s="5"/>
      <c r="BN99" s="5">
        <v>0</v>
      </c>
      <c r="BO99" s="5">
        <v>0</v>
      </c>
      <c r="BP99" s="7" t="s">
        <v>1441</v>
      </c>
      <c r="BQ99" s="5" t="s">
        <v>1442</v>
      </c>
      <c r="BR99" s="5" t="s">
        <v>96</v>
      </c>
      <c r="BS99" s="5" t="s">
        <v>110</v>
      </c>
      <c r="BT99" s="5" t="s">
        <v>96</v>
      </c>
      <c r="BU99" s="5" t="s">
        <v>110</v>
      </c>
      <c r="BV99" s="5">
        <v>5</v>
      </c>
      <c r="BW99" s="5">
        <v>9</v>
      </c>
      <c r="BX99" s="5" t="s">
        <v>111</v>
      </c>
      <c r="BY99" s="5"/>
    </row>
    <row r="100" spans="1:77" x14ac:dyDescent="0.2">
      <c r="A100" s="5">
        <v>99</v>
      </c>
      <c r="B100" s="5" t="s">
        <v>1469</v>
      </c>
      <c r="C100" s="5" t="s">
        <v>75</v>
      </c>
      <c r="D100" s="5">
        <v>232168</v>
      </c>
      <c r="E100" s="5"/>
      <c r="F100" s="5"/>
      <c r="G100" s="5"/>
      <c r="H100" s="5" t="s">
        <v>76</v>
      </c>
      <c r="I100" s="5" t="s">
        <v>77</v>
      </c>
      <c r="J100" s="5" t="s">
        <v>78</v>
      </c>
      <c r="K100" s="5" t="s">
        <v>1470</v>
      </c>
      <c r="L100" s="5" t="s">
        <v>1471</v>
      </c>
      <c r="M100" s="5" t="s">
        <v>1472</v>
      </c>
      <c r="N100" s="6" t="s">
        <v>82</v>
      </c>
      <c r="O100" s="6" t="s">
        <v>83</v>
      </c>
      <c r="P100" s="6" t="s">
        <v>252</v>
      </c>
      <c r="Q100" s="6">
        <v>1</v>
      </c>
      <c r="R100" s="5">
        <v>2</v>
      </c>
      <c r="S100" s="6">
        <v>267</v>
      </c>
      <c r="T100" s="6">
        <v>15</v>
      </c>
      <c r="U100" s="6">
        <f t="shared" si="3"/>
        <v>4005</v>
      </c>
      <c r="V100" s="5" t="s">
        <v>1473</v>
      </c>
      <c r="W100" s="6" t="s">
        <v>292</v>
      </c>
      <c r="X100" s="5"/>
      <c r="Y100" s="6">
        <v>3</v>
      </c>
      <c r="Z100" s="6" t="s">
        <v>87</v>
      </c>
      <c r="AA100" s="5" t="s">
        <v>110</v>
      </c>
      <c r="AB100" s="5" t="s">
        <v>25</v>
      </c>
      <c r="AC100" s="6" t="s">
        <v>89</v>
      </c>
      <c r="AD100" s="6">
        <v>77.38</v>
      </c>
      <c r="AE100" s="6">
        <v>100</v>
      </c>
      <c r="AF100" s="5" t="s">
        <v>90</v>
      </c>
      <c r="AG100" s="5" t="s">
        <v>116</v>
      </c>
      <c r="AH100" s="5" t="s">
        <v>77</v>
      </c>
      <c r="AI100" s="5" t="s">
        <v>1474</v>
      </c>
      <c r="AJ100" s="5" t="s">
        <v>93</v>
      </c>
      <c r="AK100" s="6" t="s">
        <v>1475</v>
      </c>
      <c r="AL100" s="5" t="s">
        <v>35</v>
      </c>
      <c r="AM100" s="5" t="s">
        <v>36</v>
      </c>
      <c r="AN100" s="6" t="s">
        <v>1476</v>
      </c>
      <c r="AO100" s="5" t="s">
        <v>96</v>
      </c>
      <c r="AP100" s="5" t="s">
        <v>39</v>
      </c>
      <c r="AQ100" s="6" t="s">
        <v>87</v>
      </c>
      <c r="AR100" s="5">
        <v>2</v>
      </c>
      <c r="AS100" s="6" t="s">
        <v>1477</v>
      </c>
      <c r="AT100" s="6">
        <v>4578.3391961747202</v>
      </c>
      <c r="AU100" s="5" t="s">
        <v>1478</v>
      </c>
      <c r="AV100" s="6">
        <v>337.1</v>
      </c>
      <c r="AW100" s="6" t="s">
        <v>91</v>
      </c>
      <c r="AX100" s="5" t="s">
        <v>1479</v>
      </c>
      <c r="AY100" s="5" t="s">
        <v>1480</v>
      </c>
      <c r="AZ100" s="6" t="s">
        <v>1481</v>
      </c>
      <c r="BA100" s="5">
        <v>0</v>
      </c>
      <c r="BB100" s="5">
        <v>1</v>
      </c>
      <c r="BC100" s="6" t="s">
        <v>185</v>
      </c>
      <c r="BD100" s="6" t="s">
        <v>1482</v>
      </c>
      <c r="BE100" s="6" t="s">
        <v>1483</v>
      </c>
      <c r="BF100" s="6" t="s">
        <v>1484</v>
      </c>
      <c r="BG100" s="5"/>
      <c r="BH100" s="5"/>
      <c r="BI100" s="5">
        <v>2</v>
      </c>
      <c r="BJ100" s="5" t="s">
        <v>1227</v>
      </c>
      <c r="BK100" s="6">
        <v>1080</v>
      </c>
      <c r="BL100" s="5"/>
      <c r="BM100" s="5"/>
      <c r="BN100" s="5">
        <v>0</v>
      </c>
      <c r="BO100" s="5">
        <v>0</v>
      </c>
      <c r="BP100" s="7" t="s">
        <v>1441</v>
      </c>
      <c r="BQ100" s="5" t="s">
        <v>1442</v>
      </c>
      <c r="BR100" s="5" t="s">
        <v>96</v>
      </c>
      <c r="BS100" s="5" t="s">
        <v>110</v>
      </c>
      <c r="BT100" s="5" t="s">
        <v>96</v>
      </c>
      <c r="BU100" s="5" t="s">
        <v>110</v>
      </c>
      <c r="BV100" s="5">
        <v>5</v>
      </c>
      <c r="BW100" s="5">
        <v>9</v>
      </c>
      <c r="BX100" s="5" t="s">
        <v>111</v>
      </c>
      <c r="BY100" s="5"/>
    </row>
    <row r="101" spans="1:77" x14ac:dyDescent="0.2">
      <c r="A101" s="5">
        <v>100</v>
      </c>
      <c r="B101" s="5" t="s">
        <v>75</v>
      </c>
      <c r="C101" s="5" t="s">
        <v>75</v>
      </c>
      <c r="D101" s="5">
        <v>230559</v>
      </c>
      <c r="E101" s="5"/>
      <c r="F101" s="5"/>
      <c r="G101" s="5"/>
      <c r="H101" s="5" t="s">
        <v>76</v>
      </c>
      <c r="I101" s="5" t="s">
        <v>77</v>
      </c>
      <c r="J101" s="5" t="s">
        <v>78</v>
      </c>
      <c r="K101" s="5" t="s">
        <v>1485</v>
      </c>
      <c r="L101" s="5" t="s">
        <v>149</v>
      </c>
      <c r="M101" s="5" t="s">
        <v>81</v>
      </c>
      <c r="N101" s="6" t="s">
        <v>82</v>
      </c>
      <c r="O101" s="6" t="s">
        <v>150</v>
      </c>
      <c r="P101" s="6" t="s">
        <v>252</v>
      </c>
      <c r="Q101" s="6">
        <v>1</v>
      </c>
      <c r="R101" s="5">
        <v>4</v>
      </c>
      <c r="S101" s="6">
        <v>267</v>
      </c>
      <c r="T101" s="6">
        <v>15</v>
      </c>
      <c r="U101" s="6">
        <f t="shared" si="3"/>
        <v>4005</v>
      </c>
      <c r="V101" s="5" t="s">
        <v>151</v>
      </c>
      <c r="W101" s="6" t="s">
        <v>1486</v>
      </c>
      <c r="X101" s="5"/>
      <c r="Y101" s="6">
        <v>3</v>
      </c>
      <c r="Z101" s="6" t="s">
        <v>87</v>
      </c>
      <c r="AA101" s="5" t="s">
        <v>1487</v>
      </c>
      <c r="AB101" s="5" t="s">
        <v>25</v>
      </c>
      <c r="AC101" s="6" t="s">
        <v>89</v>
      </c>
      <c r="AD101" s="6">
        <v>82.11</v>
      </c>
      <c r="AE101" s="6">
        <v>100</v>
      </c>
      <c r="AF101" s="5" t="s">
        <v>90</v>
      </c>
      <c r="AG101" s="5" t="s">
        <v>116</v>
      </c>
      <c r="AH101" s="5" t="s">
        <v>77</v>
      </c>
      <c r="AI101" s="5" t="s">
        <v>153</v>
      </c>
      <c r="AJ101" s="5" t="s">
        <v>93</v>
      </c>
      <c r="AK101" s="6" t="s">
        <v>1488</v>
      </c>
      <c r="AL101" s="5" t="s">
        <v>35</v>
      </c>
      <c r="AM101" s="5" t="s">
        <v>36</v>
      </c>
      <c r="AN101" s="6" t="s">
        <v>1489</v>
      </c>
      <c r="AO101" s="5" t="s">
        <v>96</v>
      </c>
      <c r="AP101" s="5" t="s">
        <v>39</v>
      </c>
      <c r="AQ101" s="6" t="s">
        <v>87</v>
      </c>
      <c r="AR101" s="5">
        <v>2</v>
      </c>
      <c r="AS101" s="6" t="s">
        <v>1490</v>
      </c>
      <c r="AT101" s="6">
        <v>4533.8736390208296</v>
      </c>
      <c r="AU101" s="5" t="s">
        <v>1491</v>
      </c>
      <c r="AV101" s="6">
        <v>602.1</v>
      </c>
      <c r="AW101" s="6" t="s">
        <v>91</v>
      </c>
      <c r="AX101" s="5" t="s">
        <v>1492</v>
      </c>
      <c r="AY101" s="5" t="s">
        <v>1493</v>
      </c>
      <c r="AZ101" s="6" t="s">
        <v>1494</v>
      </c>
      <c r="BA101" s="5">
        <v>0</v>
      </c>
      <c r="BB101" s="5">
        <v>1</v>
      </c>
      <c r="BC101" s="6" t="s">
        <v>162</v>
      </c>
      <c r="BD101" s="6" t="s">
        <v>1495</v>
      </c>
      <c r="BE101" s="6" t="s">
        <v>1496</v>
      </c>
      <c r="BF101" s="6" t="s">
        <v>1497</v>
      </c>
      <c r="BG101" s="5"/>
      <c r="BH101" s="5"/>
      <c r="BI101" s="5">
        <v>2.91</v>
      </c>
      <c r="BJ101" s="5" t="s">
        <v>1498</v>
      </c>
      <c r="BK101" s="6">
        <v>2160</v>
      </c>
      <c r="BL101" s="5"/>
      <c r="BM101" s="5"/>
      <c r="BN101" s="5">
        <v>0</v>
      </c>
      <c r="BO101" s="5">
        <v>0</v>
      </c>
      <c r="BP101" s="7" t="s">
        <v>1441</v>
      </c>
      <c r="BQ101" s="5" t="s">
        <v>1442</v>
      </c>
      <c r="BR101" s="5" t="s">
        <v>96</v>
      </c>
      <c r="BS101" s="5" t="s">
        <v>110</v>
      </c>
      <c r="BT101" s="5" t="s">
        <v>96</v>
      </c>
      <c r="BU101" s="5" t="s">
        <v>110</v>
      </c>
      <c r="BV101" s="5">
        <v>5</v>
      </c>
      <c r="BW101" s="5">
        <v>9</v>
      </c>
      <c r="BX101" s="5" t="s">
        <v>111</v>
      </c>
      <c r="BY101" s="5"/>
    </row>
    <row r="102" spans="1:77" x14ac:dyDescent="0.2">
      <c r="A102" s="5">
        <v>101</v>
      </c>
      <c r="B102" s="5" t="s">
        <v>75</v>
      </c>
      <c r="C102" s="5" t="s">
        <v>75</v>
      </c>
      <c r="D102" s="5">
        <v>222973</v>
      </c>
      <c r="E102" s="5"/>
      <c r="F102" s="5"/>
      <c r="G102" s="5"/>
      <c r="H102" s="5" t="s">
        <v>76</v>
      </c>
      <c r="I102" s="5" t="s">
        <v>77</v>
      </c>
      <c r="J102" s="5" t="s">
        <v>78</v>
      </c>
      <c r="K102" s="5" t="s">
        <v>1499</v>
      </c>
      <c r="L102" s="5" t="s">
        <v>1500</v>
      </c>
      <c r="M102" s="5" t="s">
        <v>531</v>
      </c>
      <c r="N102" s="6" t="s">
        <v>82</v>
      </c>
      <c r="O102" s="6" t="s">
        <v>83</v>
      </c>
      <c r="P102" s="6" t="s">
        <v>252</v>
      </c>
      <c r="Q102" s="6">
        <v>1</v>
      </c>
      <c r="R102" s="5">
        <v>4</v>
      </c>
      <c r="S102" s="6">
        <v>267</v>
      </c>
      <c r="T102" s="6">
        <v>15</v>
      </c>
      <c r="U102" s="6">
        <f t="shared" si="3"/>
        <v>4005</v>
      </c>
      <c r="V102" s="5" t="s">
        <v>1501</v>
      </c>
      <c r="W102" s="6" t="s">
        <v>1502</v>
      </c>
      <c r="X102" s="5"/>
      <c r="Y102" s="6">
        <v>3</v>
      </c>
      <c r="Z102" s="6" t="s">
        <v>87</v>
      </c>
      <c r="AA102" s="5" t="s">
        <v>110</v>
      </c>
      <c r="AB102" s="5" t="s">
        <v>25</v>
      </c>
      <c r="AC102" s="6" t="s">
        <v>315</v>
      </c>
      <c r="AD102" s="6">
        <v>81.92</v>
      </c>
      <c r="AE102" s="6">
        <v>100</v>
      </c>
      <c r="AF102" s="5" t="s">
        <v>90</v>
      </c>
      <c r="AG102" s="5" t="s">
        <v>91</v>
      </c>
      <c r="AH102" s="5" t="s">
        <v>77</v>
      </c>
      <c r="AI102" s="5" t="s">
        <v>1503</v>
      </c>
      <c r="AJ102" s="5" t="s">
        <v>93</v>
      </c>
      <c r="AK102" s="6" t="s">
        <v>1504</v>
      </c>
      <c r="AL102" s="5" t="s">
        <v>35</v>
      </c>
      <c r="AM102" s="5" t="s">
        <v>36</v>
      </c>
      <c r="AN102" s="6" t="s">
        <v>1505</v>
      </c>
      <c r="AO102" s="5" t="s">
        <v>96</v>
      </c>
      <c r="AP102" s="5" t="s">
        <v>39</v>
      </c>
      <c r="AQ102" s="6" t="s">
        <v>87</v>
      </c>
      <c r="AR102" s="5">
        <v>2</v>
      </c>
      <c r="AS102" s="6" t="s">
        <v>1506</v>
      </c>
      <c r="AT102" s="6">
        <v>4566.9808959960901</v>
      </c>
      <c r="AU102" s="5" t="s">
        <v>1507</v>
      </c>
      <c r="AV102" s="6">
        <v>618.79999999999995</v>
      </c>
      <c r="AW102" s="6" t="s">
        <v>91</v>
      </c>
      <c r="AX102" s="5" t="s">
        <v>1508</v>
      </c>
      <c r="AY102" s="5" t="s">
        <v>1509</v>
      </c>
      <c r="AZ102" s="6" t="s">
        <v>1510</v>
      </c>
      <c r="BA102" s="5">
        <v>0</v>
      </c>
      <c r="BB102" s="5">
        <v>1</v>
      </c>
      <c r="BC102" s="6" t="s">
        <v>103</v>
      </c>
      <c r="BD102" s="6" t="s">
        <v>1511</v>
      </c>
      <c r="BE102" s="6" t="s">
        <v>1512</v>
      </c>
      <c r="BF102" s="6" t="s">
        <v>1513</v>
      </c>
      <c r="BG102" s="5"/>
      <c r="BH102" s="5"/>
      <c r="BI102" s="5">
        <v>4</v>
      </c>
      <c r="BJ102" s="5" t="s">
        <v>1514</v>
      </c>
      <c r="BK102" s="6">
        <v>2160</v>
      </c>
      <c r="BL102" s="5"/>
      <c r="BM102" s="5"/>
      <c r="BN102" s="5">
        <v>0</v>
      </c>
      <c r="BO102" s="5">
        <v>0</v>
      </c>
      <c r="BP102" s="7" t="s">
        <v>1441</v>
      </c>
      <c r="BQ102" s="5" t="s">
        <v>1442</v>
      </c>
      <c r="BR102" s="5" t="s">
        <v>96</v>
      </c>
      <c r="BS102" s="5" t="s">
        <v>110</v>
      </c>
      <c r="BT102" s="5" t="s">
        <v>96</v>
      </c>
      <c r="BU102" s="5" t="s">
        <v>110</v>
      </c>
      <c r="BV102" s="5">
        <v>5</v>
      </c>
      <c r="BW102" s="5">
        <v>9</v>
      </c>
      <c r="BX102" s="5" t="s">
        <v>111</v>
      </c>
      <c r="BY102" s="5"/>
    </row>
    <row r="103" spans="1:77" x14ac:dyDescent="0.2">
      <c r="A103" s="5">
        <v>102</v>
      </c>
      <c r="B103" s="5" t="s">
        <v>1515</v>
      </c>
      <c r="C103" s="5" t="s">
        <v>75</v>
      </c>
      <c r="D103" s="5">
        <v>226019</v>
      </c>
      <c r="E103" s="5"/>
      <c r="F103" s="5"/>
      <c r="G103" s="5"/>
      <c r="H103" s="5" t="s">
        <v>76</v>
      </c>
      <c r="I103" s="5" t="s">
        <v>77</v>
      </c>
      <c r="J103" s="5" t="s">
        <v>78</v>
      </c>
      <c r="K103" s="5" t="s">
        <v>1516</v>
      </c>
      <c r="L103" s="5" t="s">
        <v>1517</v>
      </c>
      <c r="M103" s="5" t="s">
        <v>1234</v>
      </c>
      <c r="N103" s="6" t="s">
        <v>82</v>
      </c>
      <c r="O103" s="6" t="s">
        <v>172</v>
      </c>
      <c r="P103" s="6" t="s">
        <v>252</v>
      </c>
      <c r="Q103" s="6">
        <v>1</v>
      </c>
      <c r="R103" s="5">
        <v>4</v>
      </c>
      <c r="S103" s="6">
        <v>267</v>
      </c>
      <c r="T103" s="6">
        <v>15</v>
      </c>
      <c r="U103" s="6">
        <f t="shared" si="3"/>
        <v>4005</v>
      </c>
      <c r="V103" s="5" t="s">
        <v>1518</v>
      </c>
      <c r="W103" s="6" t="s">
        <v>1519</v>
      </c>
      <c r="X103" s="5"/>
      <c r="Y103" s="6">
        <v>3</v>
      </c>
      <c r="Z103" s="6" t="s">
        <v>87</v>
      </c>
      <c r="AA103" s="5" t="s">
        <v>110</v>
      </c>
      <c r="AB103" s="5" t="s">
        <v>25</v>
      </c>
      <c r="AC103" s="6" t="s">
        <v>89</v>
      </c>
      <c r="AD103" s="6">
        <v>85.21</v>
      </c>
      <c r="AE103" s="6">
        <v>100</v>
      </c>
      <c r="AF103" s="5" t="s">
        <v>90</v>
      </c>
      <c r="AG103" s="5" t="s">
        <v>116</v>
      </c>
      <c r="AH103" s="5" t="s">
        <v>77</v>
      </c>
      <c r="AI103" s="5" t="s">
        <v>1520</v>
      </c>
      <c r="AJ103" s="5" t="s">
        <v>93</v>
      </c>
      <c r="AK103" s="6" t="s">
        <v>1521</v>
      </c>
      <c r="AL103" s="5" t="s">
        <v>35</v>
      </c>
      <c r="AM103" s="5" t="s">
        <v>36</v>
      </c>
      <c r="AN103" s="6" t="s">
        <v>1522</v>
      </c>
      <c r="AO103" s="5" t="s">
        <v>96</v>
      </c>
      <c r="AP103" s="5" t="s">
        <v>39</v>
      </c>
      <c r="AQ103" s="6" t="s">
        <v>87</v>
      </c>
      <c r="AR103" s="5">
        <v>3</v>
      </c>
      <c r="AS103" s="6" t="s">
        <v>1523</v>
      </c>
      <c r="AT103" s="6">
        <v>4572.4259183194499</v>
      </c>
      <c r="AU103" s="5" t="s">
        <v>1524</v>
      </c>
      <c r="AV103" s="6">
        <v>593.6</v>
      </c>
      <c r="AW103" s="6" t="s">
        <v>91</v>
      </c>
      <c r="AX103" s="5" t="s">
        <v>1525</v>
      </c>
      <c r="AY103" s="5" t="s">
        <v>1526</v>
      </c>
      <c r="AZ103" s="6" t="s">
        <v>1527</v>
      </c>
      <c r="BA103" s="5">
        <v>0</v>
      </c>
      <c r="BB103" s="5">
        <v>1</v>
      </c>
      <c r="BC103" s="6" t="s">
        <v>185</v>
      </c>
      <c r="BD103" s="6" t="s">
        <v>1528</v>
      </c>
      <c r="BE103" s="6" t="s">
        <v>1529</v>
      </c>
      <c r="BF103" s="6" t="s">
        <v>1530</v>
      </c>
      <c r="BG103" s="5"/>
      <c r="BH103" s="5"/>
      <c r="BI103" s="5">
        <v>3.02</v>
      </c>
      <c r="BJ103" s="5" t="s">
        <v>1531</v>
      </c>
      <c r="BK103" s="6">
        <v>142.45899933111301</v>
      </c>
      <c r="BL103" s="5"/>
      <c r="BM103" s="5"/>
      <c r="BN103" s="5">
        <v>0</v>
      </c>
      <c r="BO103" s="5">
        <v>0</v>
      </c>
      <c r="BP103" s="7" t="s">
        <v>1532</v>
      </c>
      <c r="BQ103" s="5" t="s">
        <v>1533</v>
      </c>
      <c r="BR103" s="5" t="s">
        <v>96</v>
      </c>
      <c r="BS103" s="5" t="s">
        <v>110</v>
      </c>
      <c r="BT103" s="5" t="s">
        <v>96</v>
      </c>
      <c r="BU103" s="5" t="s">
        <v>110</v>
      </c>
      <c r="BV103" s="5">
        <v>5</v>
      </c>
      <c r="BW103" s="5">
        <v>10</v>
      </c>
      <c r="BX103" s="5" t="s">
        <v>111</v>
      </c>
      <c r="BY103" s="5"/>
    </row>
    <row r="104" spans="1:77" x14ac:dyDescent="0.2">
      <c r="A104" s="5">
        <v>103</v>
      </c>
      <c r="B104" s="5" t="s">
        <v>75</v>
      </c>
      <c r="C104" s="5" t="s">
        <v>75</v>
      </c>
      <c r="D104" s="5">
        <v>225653</v>
      </c>
      <c r="E104" s="5"/>
      <c r="F104" s="5"/>
      <c r="G104" s="5"/>
      <c r="H104" s="5" t="s">
        <v>76</v>
      </c>
      <c r="I104" s="5" t="s">
        <v>77</v>
      </c>
      <c r="J104" s="5" t="s">
        <v>78</v>
      </c>
      <c r="K104" s="5" t="s">
        <v>1534</v>
      </c>
      <c r="L104" s="5" t="s">
        <v>1535</v>
      </c>
      <c r="M104" s="5" t="s">
        <v>81</v>
      </c>
      <c r="N104" s="6" t="s">
        <v>82</v>
      </c>
      <c r="O104" s="6" t="s">
        <v>83</v>
      </c>
      <c r="P104" s="6" t="s">
        <v>84</v>
      </c>
      <c r="Q104" s="6">
        <v>1</v>
      </c>
      <c r="R104" s="5">
        <v>4</v>
      </c>
      <c r="S104" s="6">
        <v>267</v>
      </c>
      <c r="T104" s="6">
        <v>15</v>
      </c>
      <c r="U104" s="6">
        <f t="shared" si="3"/>
        <v>4005</v>
      </c>
      <c r="V104" s="5" t="s">
        <v>1282</v>
      </c>
      <c r="W104" s="6" t="s">
        <v>1536</v>
      </c>
      <c r="X104" s="5"/>
      <c r="Y104" s="6">
        <v>3</v>
      </c>
      <c r="Z104" s="6" t="s">
        <v>87</v>
      </c>
      <c r="AA104" s="5" t="s">
        <v>110</v>
      </c>
      <c r="AB104" s="5" t="s">
        <v>25</v>
      </c>
      <c r="AC104" s="6" t="s">
        <v>89</v>
      </c>
      <c r="AD104" s="6">
        <v>86.28</v>
      </c>
      <c r="AE104" s="6">
        <v>100</v>
      </c>
      <c r="AF104" s="5" t="s">
        <v>90</v>
      </c>
      <c r="AG104" s="5" t="s">
        <v>91</v>
      </c>
      <c r="AH104" s="5" t="s">
        <v>77</v>
      </c>
      <c r="AI104" s="5" t="s">
        <v>1283</v>
      </c>
      <c r="AJ104" s="5" t="s">
        <v>93</v>
      </c>
      <c r="AK104" s="6" t="s">
        <v>1537</v>
      </c>
      <c r="AL104" s="5" t="s">
        <v>35</v>
      </c>
      <c r="AM104" s="5" t="s">
        <v>36</v>
      </c>
      <c r="AN104" s="6" t="s">
        <v>1538</v>
      </c>
      <c r="AO104" s="5" t="s">
        <v>96</v>
      </c>
      <c r="AP104" s="5" t="s">
        <v>39</v>
      </c>
      <c r="AQ104" s="6" t="s">
        <v>87</v>
      </c>
      <c r="AR104" s="5">
        <v>2</v>
      </c>
      <c r="AS104" s="6" t="s">
        <v>1539</v>
      </c>
      <c r="AT104" s="6">
        <v>4461.3184109874801</v>
      </c>
      <c r="AU104" s="5" t="s">
        <v>1540</v>
      </c>
      <c r="AV104" s="6">
        <v>602.5</v>
      </c>
      <c r="AW104" s="6" t="s">
        <v>91</v>
      </c>
      <c r="AX104" s="5" t="s">
        <v>1541</v>
      </c>
      <c r="AY104" s="5" t="s">
        <v>1542</v>
      </c>
      <c r="AZ104" s="6" t="s">
        <v>1543</v>
      </c>
      <c r="BA104" s="5">
        <v>0</v>
      </c>
      <c r="BB104" s="5">
        <v>1</v>
      </c>
      <c r="BC104" s="6" t="s">
        <v>103</v>
      </c>
      <c r="BD104" s="6" t="s">
        <v>1544</v>
      </c>
      <c r="BE104" s="6" t="s">
        <v>1545</v>
      </c>
      <c r="BF104" s="6" t="s">
        <v>1546</v>
      </c>
      <c r="BG104" s="5"/>
      <c r="BH104" s="5"/>
      <c r="BI104" s="5">
        <v>4</v>
      </c>
      <c r="BJ104" s="5" t="s">
        <v>107</v>
      </c>
      <c r="BK104" s="6">
        <v>144.60936000000001</v>
      </c>
      <c r="BL104" s="5"/>
      <c r="BM104" s="5"/>
      <c r="BN104" s="5">
        <v>0</v>
      </c>
      <c r="BO104" s="5">
        <v>0</v>
      </c>
      <c r="BP104" s="7" t="s">
        <v>1532</v>
      </c>
      <c r="BQ104" s="5" t="s">
        <v>1533</v>
      </c>
      <c r="BR104" s="5" t="s">
        <v>96</v>
      </c>
      <c r="BS104" s="5" t="s">
        <v>110</v>
      </c>
      <c r="BT104" s="5" t="s">
        <v>96</v>
      </c>
      <c r="BU104" s="5" t="s">
        <v>110</v>
      </c>
      <c r="BV104" s="5">
        <v>5</v>
      </c>
      <c r="BW104" s="5">
        <v>10</v>
      </c>
      <c r="BX104" s="5" t="s">
        <v>111</v>
      </c>
      <c r="BY104" s="5"/>
    </row>
    <row r="105" spans="1:77" x14ac:dyDescent="0.2">
      <c r="A105" s="5">
        <v>104</v>
      </c>
      <c r="B105" s="5" t="s">
        <v>75</v>
      </c>
      <c r="C105" s="5" t="s">
        <v>75</v>
      </c>
      <c r="D105" s="5">
        <v>230666</v>
      </c>
      <c r="E105" s="5"/>
      <c r="F105" s="5"/>
      <c r="G105" s="5"/>
      <c r="H105" s="5" t="s">
        <v>76</v>
      </c>
      <c r="I105" s="5" t="s">
        <v>77</v>
      </c>
      <c r="J105" s="5" t="s">
        <v>78</v>
      </c>
      <c r="K105" s="5" t="s">
        <v>1547</v>
      </c>
      <c r="L105" s="5" t="s">
        <v>1281</v>
      </c>
      <c r="M105" s="5" t="s">
        <v>81</v>
      </c>
      <c r="N105" s="6" t="s">
        <v>82</v>
      </c>
      <c r="O105" s="6" t="s">
        <v>150</v>
      </c>
      <c r="P105" s="6" t="s">
        <v>84</v>
      </c>
      <c r="Q105" s="6">
        <v>1</v>
      </c>
      <c r="R105" s="5">
        <v>4</v>
      </c>
      <c r="S105" s="6">
        <v>267</v>
      </c>
      <c r="T105" s="6">
        <v>15</v>
      </c>
      <c r="U105" s="6">
        <f t="shared" si="3"/>
        <v>4005</v>
      </c>
      <c r="V105" s="5" t="s">
        <v>1282</v>
      </c>
      <c r="W105" s="6" t="s">
        <v>1548</v>
      </c>
      <c r="X105" s="5"/>
      <c r="Y105" s="6">
        <v>3</v>
      </c>
      <c r="Z105" s="6" t="s">
        <v>87</v>
      </c>
      <c r="AA105" s="5" t="s">
        <v>110</v>
      </c>
      <c r="AB105" s="5" t="s">
        <v>25</v>
      </c>
      <c r="AC105" s="6" t="s">
        <v>89</v>
      </c>
      <c r="AD105" s="6">
        <v>84.9</v>
      </c>
      <c r="AE105" s="6">
        <v>100</v>
      </c>
      <c r="AF105" s="5" t="s">
        <v>90</v>
      </c>
      <c r="AG105" s="5" t="s">
        <v>91</v>
      </c>
      <c r="AH105" s="5" t="s">
        <v>77</v>
      </c>
      <c r="AI105" s="5" t="s">
        <v>1283</v>
      </c>
      <c r="AJ105" s="5" t="s">
        <v>93</v>
      </c>
      <c r="AK105" s="6" t="s">
        <v>1549</v>
      </c>
      <c r="AL105" s="5" t="s">
        <v>35</v>
      </c>
      <c r="AM105" s="5" t="s">
        <v>36</v>
      </c>
      <c r="AN105" s="6" t="s">
        <v>1550</v>
      </c>
      <c r="AO105" s="5" t="s">
        <v>96</v>
      </c>
      <c r="AP105" s="5" t="s">
        <v>39</v>
      </c>
      <c r="AQ105" s="6" t="s">
        <v>87</v>
      </c>
      <c r="AR105" s="5">
        <v>2</v>
      </c>
      <c r="AS105" s="6" t="s">
        <v>1551</v>
      </c>
      <c r="AT105" s="6">
        <v>4447.8850706713802</v>
      </c>
      <c r="AU105" s="5" t="s">
        <v>1552</v>
      </c>
      <c r="AV105" s="6">
        <v>619.9</v>
      </c>
      <c r="AW105" s="6" t="s">
        <v>91</v>
      </c>
      <c r="AX105" s="5" t="s">
        <v>1553</v>
      </c>
      <c r="AY105" s="5" t="s">
        <v>1554</v>
      </c>
      <c r="AZ105" s="6" t="s">
        <v>1555</v>
      </c>
      <c r="BA105" s="5">
        <v>0</v>
      </c>
      <c r="BB105" s="5">
        <v>1</v>
      </c>
      <c r="BC105" s="6" t="s">
        <v>103</v>
      </c>
      <c r="BD105" s="6" t="s">
        <v>1556</v>
      </c>
      <c r="BE105" s="6" t="s">
        <v>1557</v>
      </c>
      <c r="BF105" s="6" t="s">
        <v>1558</v>
      </c>
      <c r="BG105" s="5"/>
      <c r="BH105" s="5"/>
      <c r="BI105" s="5">
        <v>2.93</v>
      </c>
      <c r="BJ105" s="5" t="s">
        <v>1559</v>
      </c>
      <c r="BK105" s="6">
        <v>148.77069889453901</v>
      </c>
      <c r="BL105" s="5"/>
      <c r="BM105" s="5"/>
      <c r="BN105" s="5">
        <v>0</v>
      </c>
      <c r="BO105" s="5">
        <v>0</v>
      </c>
      <c r="BP105" s="7" t="s">
        <v>1532</v>
      </c>
      <c r="BQ105" s="5" t="s">
        <v>1533</v>
      </c>
      <c r="BR105" s="5" t="s">
        <v>96</v>
      </c>
      <c r="BS105" s="5" t="s">
        <v>110</v>
      </c>
      <c r="BT105" s="5" t="s">
        <v>96</v>
      </c>
      <c r="BU105" s="5" t="s">
        <v>110</v>
      </c>
      <c r="BV105" s="5">
        <v>5</v>
      </c>
      <c r="BW105" s="5">
        <v>10</v>
      </c>
      <c r="BX105" s="5" t="s">
        <v>111</v>
      </c>
      <c r="BY105" s="5"/>
    </row>
    <row r="106" spans="1:77" x14ac:dyDescent="0.2">
      <c r="A106" s="5">
        <v>105</v>
      </c>
      <c r="B106" s="5" t="s">
        <v>75</v>
      </c>
      <c r="C106" s="5" t="s">
        <v>75</v>
      </c>
      <c r="D106" s="5">
        <v>232003</v>
      </c>
      <c r="E106" s="5"/>
      <c r="F106" s="5"/>
      <c r="G106" s="5"/>
      <c r="H106" s="5" t="s">
        <v>76</v>
      </c>
      <c r="I106" s="5" t="s">
        <v>77</v>
      </c>
      <c r="J106" s="5" t="s">
        <v>78</v>
      </c>
      <c r="K106" s="5" t="s">
        <v>1560</v>
      </c>
      <c r="L106" s="5" t="s">
        <v>132</v>
      </c>
      <c r="M106" s="5" t="s">
        <v>81</v>
      </c>
      <c r="N106" s="6" t="s">
        <v>171</v>
      </c>
      <c r="O106" s="6" t="s">
        <v>83</v>
      </c>
      <c r="P106" s="6" t="s">
        <v>173</v>
      </c>
      <c r="Q106" s="6">
        <v>1</v>
      </c>
      <c r="R106" s="5">
        <v>2</v>
      </c>
      <c r="S106" s="6">
        <v>267</v>
      </c>
      <c r="T106" s="6">
        <v>15</v>
      </c>
      <c r="U106" s="6">
        <f t="shared" si="3"/>
        <v>4005</v>
      </c>
      <c r="V106" s="5" t="s">
        <v>85</v>
      </c>
      <c r="W106" s="6" t="s">
        <v>1561</v>
      </c>
      <c r="X106" s="5"/>
      <c r="Y106" s="6">
        <v>3</v>
      </c>
      <c r="Z106" s="6" t="s">
        <v>87</v>
      </c>
      <c r="AA106" s="5" t="s">
        <v>88</v>
      </c>
      <c r="AB106" s="5" t="s">
        <v>25</v>
      </c>
      <c r="AC106" s="6" t="s">
        <v>89</v>
      </c>
      <c r="AD106" s="6">
        <v>108.07</v>
      </c>
      <c r="AE106" s="6">
        <v>100</v>
      </c>
      <c r="AF106" s="5" t="s">
        <v>90</v>
      </c>
      <c r="AG106" s="5" t="s">
        <v>116</v>
      </c>
      <c r="AH106" s="5" t="s">
        <v>77</v>
      </c>
      <c r="AI106" s="5" t="s">
        <v>92</v>
      </c>
      <c r="AJ106" s="5">
        <v>2070</v>
      </c>
      <c r="AK106" s="6" t="s">
        <v>1562</v>
      </c>
      <c r="AL106" s="5" t="s">
        <v>35</v>
      </c>
      <c r="AM106" s="5" t="s">
        <v>36</v>
      </c>
      <c r="AN106" s="6" t="s">
        <v>1563</v>
      </c>
      <c r="AO106" s="5" t="s">
        <v>96</v>
      </c>
      <c r="AP106" s="5" t="s">
        <v>39</v>
      </c>
      <c r="AQ106" s="6" t="s">
        <v>87</v>
      </c>
      <c r="AR106" s="5">
        <v>2</v>
      </c>
      <c r="AS106" s="6" t="s">
        <v>1564</v>
      </c>
      <c r="AT106" s="6">
        <v>4442.0034237068603</v>
      </c>
      <c r="AU106" s="5" t="s">
        <v>1565</v>
      </c>
      <c r="AV106" s="6">
        <v>337.8</v>
      </c>
      <c r="AW106" s="6" t="s">
        <v>91</v>
      </c>
      <c r="AX106" s="5" t="s">
        <v>1566</v>
      </c>
      <c r="AY106" s="5" t="s">
        <v>1567</v>
      </c>
      <c r="AZ106" s="6" t="s">
        <v>214</v>
      </c>
      <c r="BA106" s="5">
        <v>0</v>
      </c>
      <c r="BB106" s="5">
        <v>1</v>
      </c>
      <c r="BC106" s="6" t="s">
        <v>1223</v>
      </c>
      <c r="BD106" s="6" t="s">
        <v>1568</v>
      </c>
      <c r="BE106" s="6" t="s">
        <v>1569</v>
      </c>
      <c r="BF106" s="6" t="s">
        <v>1570</v>
      </c>
      <c r="BG106" s="5"/>
      <c r="BH106" s="5"/>
      <c r="BI106" s="5">
        <v>2</v>
      </c>
      <c r="BJ106" s="5" t="s">
        <v>284</v>
      </c>
      <c r="BK106" s="6">
        <v>135.11000000000001</v>
      </c>
      <c r="BL106" s="5"/>
      <c r="BM106" s="5"/>
      <c r="BN106" s="5">
        <v>0</v>
      </c>
      <c r="BO106" s="5">
        <v>0</v>
      </c>
      <c r="BP106" s="7" t="s">
        <v>1532</v>
      </c>
      <c r="BQ106" s="5" t="s">
        <v>1533</v>
      </c>
      <c r="BR106" s="5" t="s">
        <v>96</v>
      </c>
      <c r="BS106" s="5" t="s">
        <v>110</v>
      </c>
      <c r="BT106" s="5" t="s">
        <v>96</v>
      </c>
      <c r="BU106" s="5" t="s">
        <v>110</v>
      </c>
      <c r="BV106" s="5">
        <v>5</v>
      </c>
      <c r="BW106" s="5">
        <v>10</v>
      </c>
      <c r="BX106" s="5" t="s">
        <v>111</v>
      </c>
      <c r="BY106" s="5"/>
    </row>
    <row r="107" spans="1:77" x14ac:dyDescent="0.2">
      <c r="A107" s="5">
        <v>106</v>
      </c>
      <c r="B107" s="5" t="s">
        <v>75</v>
      </c>
      <c r="C107" s="5" t="s">
        <v>75</v>
      </c>
      <c r="D107" s="5">
        <v>224906</v>
      </c>
      <c r="E107" s="5"/>
      <c r="F107" s="5"/>
      <c r="G107" s="5"/>
      <c r="H107" s="5" t="s">
        <v>76</v>
      </c>
      <c r="I107" s="5" t="s">
        <v>77</v>
      </c>
      <c r="J107" s="5" t="s">
        <v>78</v>
      </c>
      <c r="K107" s="5" t="s">
        <v>1571</v>
      </c>
      <c r="L107" s="5" t="s">
        <v>1187</v>
      </c>
      <c r="M107" s="5" t="s">
        <v>81</v>
      </c>
      <c r="N107" s="6" t="s">
        <v>82</v>
      </c>
      <c r="O107" s="6" t="s">
        <v>150</v>
      </c>
      <c r="P107" s="6" t="s">
        <v>84</v>
      </c>
      <c r="Q107" s="6">
        <v>1</v>
      </c>
      <c r="R107" s="5">
        <v>4</v>
      </c>
      <c r="S107" s="6">
        <v>267</v>
      </c>
      <c r="T107" s="6">
        <v>15</v>
      </c>
      <c r="U107" s="6">
        <f t="shared" si="3"/>
        <v>4005</v>
      </c>
      <c r="V107" s="5" t="s">
        <v>1572</v>
      </c>
      <c r="W107" s="6" t="s">
        <v>1561</v>
      </c>
      <c r="X107" s="5"/>
      <c r="Y107" s="6">
        <v>3</v>
      </c>
      <c r="Z107" s="6" t="s">
        <v>87</v>
      </c>
      <c r="AA107" s="5" t="s">
        <v>110</v>
      </c>
      <c r="AB107" s="5" t="s">
        <v>25</v>
      </c>
      <c r="AC107" s="6" t="s">
        <v>89</v>
      </c>
      <c r="AD107" s="6">
        <v>81.16</v>
      </c>
      <c r="AE107" s="6">
        <v>100</v>
      </c>
      <c r="AF107" s="5" t="s">
        <v>90</v>
      </c>
      <c r="AG107" s="5" t="s">
        <v>91</v>
      </c>
      <c r="AH107" s="5" t="s">
        <v>77</v>
      </c>
      <c r="AI107" s="5" t="s">
        <v>1189</v>
      </c>
      <c r="AJ107" s="5" t="s">
        <v>93</v>
      </c>
      <c r="AK107" s="6" t="s">
        <v>1573</v>
      </c>
      <c r="AL107" s="5" t="s">
        <v>35</v>
      </c>
      <c r="AM107" s="5" t="s">
        <v>36</v>
      </c>
      <c r="AN107" s="6" t="s">
        <v>1574</v>
      </c>
      <c r="AO107" s="5" t="s">
        <v>96</v>
      </c>
      <c r="AP107" s="5" t="s">
        <v>39</v>
      </c>
      <c r="AQ107" s="6" t="s">
        <v>87</v>
      </c>
      <c r="AR107" s="5">
        <v>2</v>
      </c>
      <c r="AS107" s="6" t="s">
        <v>1575</v>
      </c>
      <c r="AT107" s="6">
        <v>4452.1032774765899</v>
      </c>
      <c r="AU107" s="5" t="s">
        <v>1576</v>
      </c>
      <c r="AV107" s="6">
        <v>618.4</v>
      </c>
      <c r="AW107" s="6" t="s">
        <v>99</v>
      </c>
      <c r="AX107" s="5" t="s">
        <v>1577</v>
      </c>
      <c r="AY107" s="5" t="s">
        <v>1578</v>
      </c>
      <c r="AZ107" s="6" t="s">
        <v>1579</v>
      </c>
      <c r="BA107" s="5">
        <v>0</v>
      </c>
      <c r="BB107" s="5">
        <v>1</v>
      </c>
      <c r="BC107" s="6" t="s">
        <v>103</v>
      </c>
      <c r="BD107" s="6" t="s">
        <v>1580</v>
      </c>
      <c r="BE107" s="6" t="s">
        <v>1581</v>
      </c>
      <c r="BF107" s="6" t="s">
        <v>1582</v>
      </c>
      <c r="BG107" s="5"/>
      <c r="BH107" s="5"/>
      <c r="BI107" s="5">
        <v>2.85</v>
      </c>
      <c r="BJ107" s="5" t="s">
        <v>1381</v>
      </c>
      <c r="BK107" s="6">
        <v>148.409654858236</v>
      </c>
      <c r="BL107" s="5"/>
      <c r="BM107" s="5"/>
      <c r="BN107" s="5">
        <v>0</v>
      </c>
      <c r="BO107" s="5">
        <v>0</v>
      </c>
      <c r="BP107" s="7" t="s">
        <v>1583</v>
      </c>
      <c r="BQ107" s="5" t="s">
        <v>1584</v>
      </c>
      <c r="BR107" s="5" t="s">
        <v>96</v>
      </c>
      <c r="BS107" s="5" t="s">
        <v>110</v>
      </c>
      <c r="BT107" s="5" t="s">
        <v>96</v>
      </c>
      <c r="BU107" s="5" t="s">
        <v>110</v>
      </c>
      <c r="BV107" s="5">
        <v>5</v>
      </c>
      <c r="BW107" s="5">
        <v>15</v>
      </c>
      <c r="BX107" s="5" t="s">
        <v>111</v>
      </c>
      <c r="BY107" s="5"/>
    </row>
    <row r="108" spans="1:77" x14ac:dyDescent="0.2">
      <c r="A108" s="5">
        <v>107</v>
      </c>
      <c r="B108" s="5" t="s">
        <v>75</v>
      </c>
      <c r="C108" s="5" t="s">
        <v>75</v>
      </c>
      <c r="D108" s="5">
        <v>223795</v>
      </c>
      <c r="E108" s="5"/>
      <c r="F108" s="5"/>
      <c r="G108" s="5"/>
      <c r="H108" s="5" t="s">
        <v>76</v>
      </c>
      <c r="I108" s="5" t="s">
        <v>77</v>
      </c>
      <c r="J108" s="5" t="s">
        <v>78</v>
      </c>
      <c r="K108" s="5" t="s">
        <v>1585</v>
      </c>
      <c r="L108" s="5" t="s">
        <v>1535</v>
      </c>
      <c r="M108" s="5" t="s">
        <v>1586</v>
      </c>
      <c r="N108" s="6" t="s">
        <v>171</v>
      </c>
      <c r="O108" s="6" t="s">
        <v>83</v>
      </c>
      <c r="P108" s="6" t="s">
        <v>173</v>
      </c>
      <c r="Q108" s="6">
        <v>1</v>
      </c>
      <c r="R108" s="5">
        <v>2</v>
      </c>
      <c r="S108" s="6">
        <v>267</v>
      </c>
      <c r="T108" s="6">
        <v>15</v>
      </c>
      <c r="U108" s="6">
        <f t="shared" si="3"/>
        <v>4005</v>
      </c>
      <c r="V108" s="5" t="s">
        <v>1429</v>
      </c>
      <c r="W108" s="6" t="s">
        <v>1587</v>
      </c>
      <c r="X108" s="5"/>
      <c r="Y108" s="6">
        <v>3</v>
      </c>
      <c r="Z108" s="6" t="s">
        <v>87</v>
      </c>
      <c r="AA108" s="5" t="s">
        <v>110</v>
      </c>
      <c r="AB108" s="5" t="s">
        <v>25</v>
      </c>
      <c r="AC108" s="6" t="s">
        <v>89</v>
      </c>
      <c r="AD108" s="6">
        <v>83.85</v>
      </c>
      <c r="AE108" s="6">
        <v>100</v>
      </c>
      <c r="AF108" s="5" t="s">
        <v>90</v>
      </c>
      <c r="AG108" s="5" t="s">
        <v>116</v>
      </c>
      <c r="AH108" s="5" t="s">
        <v>77</v>
      </c>
      <c r="AI108" s="5" t="s">
        <v>1283</v>
      </c>
      <c r="AJ108" s="5">
        <v>2070</v>
      </c>
      <c r="AK108" s="6" t="s">
        <v>1588</v>
      </c>
      <c r="AL108" s="5" t="s">
        <v>35</v>
      </c>
      <c r="AM108" s="5" t="s">
        <v>36</v>
      </c>
      <c r="AN108" s="6" t="s">
        <v>1589</v>
      </c>
      <c r="AO108" s="5" t="s">
        <v>96</v>
      </c>
      <c r="AP108" s="5" t="s">
        <v>39</v>
      </c>
      <c r="AQ108" s="6" t="s">
        <v>87</v>
      </c>
      <c r="AR108" s="5">
        <v>0</v>
      </c>
      <c r="AS108" s="6" t="s">
        <v>1590</v>
      </c>
      <c r="AT108" s="6">
        <v>4374.4773703041101</v>
      </c>
      <c r="AU108" s="5" t="s">
        <v>1591</v>
      </c>
      <c r="AV108" s="6">
        <v>322.10000000000002</v>
      </c>
      <c r="AW108" s="6" t="s">
        <v>91</v>
      </c>
      <c r="AX108" s="5" t="s">
        <v>1592</v>
      </c>
      <c r="AY108" s="5" t="s">
        <v>1593</v>
      </c>
      <c r="AZ108" s="6" t="s">
        <v>1594</v>
      </c>
      <c r="BA108" s="5">
        <v>0</v>
      </c>
      <c r="BB108" s="5">
        <v>1</v>
      </c>
      <c r="BC108" s="6" t="s">
        <v>385</v>
      </c>
      <c r="BD108" s="6" t="s">
        <v>1595</v>
      </c>
      <c r="BE108" s="6" t="s">
        <v>1596</v>
      </c>
      <c r="BF108" s="6" t="s">
        <v>1597</v>
      </c>
      <c r="BG108" s="5"/>
      <c r="BH108" s="5"/>
      <c r="BI108" s="5">
        <v>2</v>
      </c>
      <c r="BJ108" s="5" t="s">
        <v>1130</v>
      </c>
      <c r="BK108" s="6">
        <v>960</v>
      </c>
      <c r="BL108" s="5"/>
      <c r="BM108" s="5"/>
      <c r="BN108" s="5">
        <v>0</v>
      </c>
      <c r="BO108" s="5">
        <v>0</v>
      </c>
      <c r="BP108" s="7" t="s">
        <v>1583</v>
      </c>
      <c r="BQ108" s="5" t="s">
        <v>1584</v>
      </c>
      <c r="BR108" s="5" t="s">
        <v>96</v>
      </c>
      <c r="BS108" s="5" t="s">
        <v>110</v>
      </c>
      <c r="BT108" s="5" t="s">
        <v>96</v>
      </c>
      <c r="BU108" s="5" t="s">
        <v>110</v>
      </c>
      <c r="BV108" s="5">
        <v>5</v>
      </c>
      <c r="BW108" s="5">
        <v>15</v>
      </c>
      <c r="BX108" s="5" t="s">
        <v>111</v>
      </c>
      <c r="BY108" s="5"/>
    </row>
    <row r="109" spans="1:77" x14ac:dyDescent="0.2">
      <c r="A109" s="5">
        <v>108</v>
      </c>
      <c r="B109" s="5" t="s">
        <v>75</v>
      </c>
      <c r="C109" s="5" t="s">
        <v>75</v>
      </c>
      <c r="D109" s="5">
        <v>225758</v>
      </c>
      <c r="E109" s="5"/>
      <c r="F109" s="5"/>
      <c r="G109" s="5"/>
      <c r="H109" s="5" t="s">
        <v>76</v>
      </c>
      <c r="I109" s="5" t="s">
        <v>77</v>
      </c>
      <c r="J109" s="5" t="s">
        <v>78</v>
      </c>
      <c r="K109" s="5" t="s">
        <v>1598</v>
      </c>
      <c r="L109" s="5" t="s">
        <v>1535</v>
      </c>
      <c r="M109" s="5" t="s">
        <v>81</v>
      </c>
      <c r="N109" s="6" t="s">
        <v>82</v>
      </c>
      <c r="O109" s="6" t="s">
        <v>150</v>
      </c>
      <c r="P109" s="6" t="s">
        <v>252</v>
      </c>
      <c r="Q109" s="6">
        <v>1</v>
      </c>
      <c r="R109" s="5">
        <v>4</v>
      </c>
      <c r="S109" s="6">
        <v>267</v>
      </c>
      <c r="T109" s="6">
        <v>15</v>
      </c>
      <c r="U109" s="6">
        <f t="shared" si="3"/>
        <v>4005</v>
      </c>
      <c r="V109" s="5" t="s">
        <v>1282</v>
      </c>
      <c r="W109" s="6" t="s">
        <v>1587</v>
      </c>
      <c r="X109" s="5"/>
      <c r="Y109" s="6">
        <v>3</v>
      </c>
      <c r="Z109" s="6" t="s">
        <v>87</v>
      </c>
      <c r="AA109" s="5" t="s">
        <v>110</v>
      </c>
      <c r="AB109" s="5" t="s">
        <v>25</v>
      </c>
      <c r="AC109" s="6" t="s">
        <v>89</v>
      </c>
      <c r="AD109" s="6">
        <v>80.86</v>
      </c>
      <c r="AE109" s="6">
        <v>100</v>
      </c>
      <c r="AF109" s="5" t="s">
        <v>90</v>
      </c>
      <c r="AG109" s="5" t="s">
        <v>91</v>
      </c>
      <c r="AH109" s="5" t="s">
        <v>77</v>
      </c>
      <c r="AI109" s="5" t="s">
        <v>1283</v>
      </c>
      <c r="AJ109" s="5" t="s">
        <v>93</v>
      </c>
      <c r="AK109" s="6" t="s">
        <v>1599</v>
      </c>
      <c r="AL109" s="5" t="s">
        <v>35</v>
      </c>
      <c r="AM109" s="5" t="s">
        <v>36</v>
      </c>
      <c r="AN109" s="6" t="s">
        <v>1600</v>
      </c>
      <c r="AO109" s="5" t="s">
        <v>96</v>
      </c>
      <c r="AP109" s="5" t="s">
        <v>39</v>
      </c>
      <c r="AQ109" s="6" t="s">
        <v>87</v>
      </c>
      <c r="AR109" s="5">
        <v>2</v>
      </c>
      <c r="AS109" s="6" t="s">
        <v>1601</v>
      </c>
      <c r="AT109" s="6">
        <v>4511.3407679940601</v>
      </c>
      <c r="AU109" s="5" t="s">
        <v>1602</v>
      </c>
      <c r="AV109" s="6">
        <v>609.4</v>
      </c>
      <c r="AW109" s="6" t="s">
        <v>91</v>
      </c>
      <c r="AX109" s="5" t="s">
        <v>1603</v>
      </c>
      <c r="AY109" s="5" t="s">
        <v>1604</v>
      </c>
      <c r="AZ109" s="6" t="s">
        <v>1543</v>
      </c>
      <c r="BA109" s="5">
        <v>0</v>
      </c>
      <c r="BB109" s="5">
        <v>1</v>
      </c>
      <c r="BC109" s="6" t="s">
        <v>103</v>
      </c>
      <c r="BD109" s="6" t="s">
        <v>1605</v>
      </c>
      <c r="BE109" s="6" t="s">
        <v>1606</v>
      </c>
      <c r="BF109" s="6" t="s">
        <v>1607</v>
      </c>
      <c r="BG109" s="5"/>
      <c r="BH109" s="5"/>
      <c r="BI109" s="5">
        <v>2.85</v>
      </c>
      <c r="BJ109" s="5" t="s">
        <v>1498</v>
      </c>
      <c r="BK109" s="6">
        <v>146.260666392964</v>
      </c>
      <c r="BL109" s="5"/>
      <c r="BM109" s="5"/>
      <c r="BN109" s="5">
        <v>0</v>
      </c>
      <c r="BO109" s="5">
        <v>0</v>
      </c>
      <c r="BP109" s="7" t="s">
        <v>1583</v>
      </c>
      <c r="BQ109" s="5" t="s">
        <v>1584</v>
      </c>
      <c r="BR109" s="5" t="s">
        <v>96</v>
      </c>
      <c r="BS109" s="5" t="s">
        <v>110</v>
      </c>
      <c r="BT109" s="5" t="s">
        <v>96</v>
      </c>
      <c r="BU109" s="5" t="s">
        <v>110</v>
      </c>
      <c r="BV109" s="5">
        <v>5</v>
      </c>
      <c r="BW109" s="5">
        <v>15</v>
      </c>
      <c r="BX109" s="5" t="s">
        <v>111</v>
      </c>
      <c r="BY109" s="5"/>
    </row>
    <row r="110" spans="1:77" x14ac:dyDescent="0.2">
      <c r="A110" s="5">
        <v>109</v>
      </c>
      <c r="B110" s="5" t="s">
        <v>1608</v>
      </c>
      <c r="C110" s="5" t="s">
        <v>75</v>
      </c>
      <c r="D110" s="5">
        <v>231001</v>
      </c>
      <c r="E110" s="5"/>
      <c r="F110" s="5"/>
      <c r="G110" s="5"/>
      <c r="H110" s="5" t="s">
        <v>76</v>
      </c>
      <c r="I110" s="5" t="s">
        <v>77</v>
      </c>
      <c r="J110" s="5" t="s">
        <v>78</v>
      </c>
      <c r="K110" s="5" t="s">
        <v>1609</v>
      </c>
      <c r="L110" s="5" t="s">
        <v>1535</v>
      </c>
      <c r="M110" s="5" t="s">
        <v>81</v>
      </c>
      <c r="N110" s="6" t="s">
        <v>82</v>
      </c>
      <c r="O110" s="6" t="s">
        <v>172</v>
      </c>
      <c r="P110" s="6" t="s">
        <v>252</v>
      </c>
      <c r="Q110" s="6">
        <v>1</v>
      </c>
      <c r="R110" s="5">
        <v>5</v>
      </c>
      <c r="S110" s="6">
        <v>267</v>
      </c>
      <c r="T110" s="6">
        <v>15</v>
      </c>
      <c r="U110" s="6">
        <f t="shared" si="3"/>
        <v>4005</v>
      </c>
      <c r="V110" s="5" t="s">
        <v>1429</v>
      </c>
      <c r="W110" s="6" t="s">
        <v>1610</v>
      </c>
      <c r="X110" s="5"/>
      <c r="Y110" s="6">
        <v>3</v>
      </c>
      <c r="Z110" s="6" t="s">
        <v>87</v>
      </c>
      <c r="AA110" s="5" t="s">
        <v>110</v>
      </c>
      <c r="AB110" s="5" t="s">
        <v>25</v>
      </c>
      <c r="AC110" s="6" t="s">
        <v>89</v>
      </c>
      <c r="AD110" s="6">
        <v>83.04</v>
      </c>
      <c r="AE110" s="6">
        <v>100</v>
      </c>
      <c r="AF110" s="5" t="s">
        <v>90</v>
      </c>
      <c r="AG110" s="5" t="s">
        <v>91</v>
      </c>
      <c r="AH110" s="5" t="s">
        <v>77</v>
      </c>
      <c r="AI110" s="5" t="s">
        <v>1283</v>
      </c>
      <c r="AJ110" s="5" t="s">
        <v>93</v>
      </c>
      <c r="AK110" s="6" t="s">
        <v>1611</v>
      </c>
      <c r="AL110" s="5" t="s">
        <v>35</v>
      </c>
      <c r="AM110" s="5" t="s">
        <v>36</v>
      </c>
      <c r="AN110" s="6" t="s">
        <v>1612</v>
      </c>
      <c r="AO110" s="5" t="s">
        <v>96</v>
      </c>
      <c r="AP110" s="5" t="s">
        <v>39</v>
      </c>
      <c r="AQ110" s="6" t="s">
        <v>87</v>
      </c>
      <c r="AR110" s="5">
        <v>0</v>
      </c>
      <c r="AS110" s="6" t="s">
        <v>1613</v>
      </c>
      <c r="AT110" s="6">
        <v>4435.4265715317897</v>
      </c>
      <c r="AU110" s="5" t="s">
        <v>1614</v>
      </c>
      <c r="AV110" s="6">
        <v>608.70000000000005</v>
      </c>
      <c r="AW110" s="6" t="s">
        <v>99</v>
      </c>
      <c r="AX110" s="5" t="s">
        <v>1615</v>
      </c>
      <c r="AY110" s="5" t="s">
        <v>1616</v>
      </c>
      <c r="AZ110" s="6" t="s">
        <v>1617</v>
      </c>
      <c r="BA110" s="5">
        <v>0</v>
      </c>
      <c r="BB110" s="5">
        <v>1</v>
      </c>
      <c r="BC110" s="6" t="s">
        <v>103</v>
      </c>
      <c r="BD110" s="6" t="s">
        <v>1618</v>
      </c>
      <c r="BE110" s="6" t="s">
        <v>1619</v>
      </c>
      <c r="BF110" s="6" t="s">
        <v>1620</v>
      </c>
      <c r="BG110" s="5"/>
      <c r="BH110" s="5"/>
      <c r="BI110" s="5">
        <v>4.0149999999999997</v>
      </c>
      <c r="BJ110" s="5" t="s">
        <v>1621</v>
      </c>
      <c r="BK110" s="6">
        <v>146.09417806495699</v>
      </c>
      <c r="BL110" s="5"/>
      <c r="BM110" s="5"/>
      <c r="BN110" s="5">
        <v>0</v>
      </c>
      <c r="BO110" s="5">
        <v>0</v>
      </c>
      <c r="BP110" s="7" t="s">
        <v>1583</v>
      </c>
      <c r="BQ110" s="5" t="s">
        <v>1584</v>
      </c>
      <c r="BR110" s="5" t="s">
        <v>96</v>
      </c>
      <c r="BS110" s="5" t="s">
        <v>110</v>
      </c>
      <c r="BT110" s="5" t="s">
        <v>96</v>
      </c>
      <c r="BU110" s="5" t="s">
        <v>110</v>
      </c>
      <c r="BV110" s="5">
        <v>5</v>
      </c>
      <c r="BW110" s="5">
        <v>15</v>
      </c>
      <c r="BX110" s="5" t="s">
        <v>111</v>
      </c>
      <c r="BY110" s="5"/>
    </row>
    <row r="111" spans="1:77" x14ac:dyDescent="0.2">
      <c r="A111" s="5">
        <v>110</v>
      </c>
      <c r="B111" s="5" t="s">
        <v>75</v>
      </c>
      <c r="C111" s="5" t="s">
        <v>75</v>
      </c>
      <c r="D111" s="5">
        <v>230165</v>
      </c>
      <c r="E111" s="5"/>
      <c r="F111" s="5"/>
      <c r="G111" s="5"/>
      <c r="H111" s="5" t="s">
        <v>76</v>
      </c>
      <c r="I111" s="5" t="s">
        <v>77</v>
      </c>
      <c r="J111" s="5" t="s">
        <v>78</v>
      </c>
      <c r="K111" s="5" t="s">
        <v>1622</v>
      </c>
      <c r="L111" s="5" t="s">
        <v>1535</v>
      </c>
      <c r="M111" s="5" t="s">
        <v>81</v>
      </c>
      <c r="N111" s="6" t="s">
        <v>171</v>
      </c>
      <c r="O111" s="6" t="s">
        <v>150</v>
      </c>
      <c r="P111" s="6" t="s">
        <v>173</v>
      </c>
      <c r="Q111" s="6">
        <v>1</v>
      </c>
      <c r="R111" s="5">
        <v>4</v>
      </c>
      <c r="S111" s="6">
        <v>267</v>
      </c>
      <c r="T111" s="6">
        <v>15</v>
      </c>
      <c r="U111" s="6">
        <f t="shared" si="3"/>
        <v>4005</v>
      </c>
      <c r="V111" s="5" t="s">
        <v>1282</v>
      </c>
      <c r="W111" s="6" t="s">
        <v>1587</v>
      </c>
      <c r="X111" s="5"/>
      <c r="Y111" s="6">
        <v>3</v>
      </c>
      <c r="Z111" s="6" t="s">
        <v>87</v>
      </c>
      <c r="AA111" s="5" t="s">
        <v>377</v>
      </c>
      <c r="AB111" s="5" t="s">
        <v>25</v>
      </c>
      <c r="AC111" s="6" t="s">
        <v>89</v>
      </c>
      <c r="AD111" s="6">
        <v>81.02</v>
      </c>
      <c r="AE111" s="6">
        <v>100</v>
      </c>
      <c r="AF111" s="5" t="s">
        <v>90</v>
      </c>
      <c r="AG111" s="5" t="s">
        <v>91</v>
      </c>
      <c r="AH111" s="5" t="s">
        <v>77</v>
      </c>
      <c r="AI111" s="5" t="s">
        <v>1283</v>
      </c>
      <c r="AJ111" s="5">
        <v>2070</v>
      </c>
      <c r="AK111" s="6" t="s">
        <v>1623</v>
      </c>
      <c r="AL111" s="5" t="s">
        <v>35</v>
      </c>
      <c r="AM111" s="5" t="s">
        <v>36</v>
      </c>
      <c r="AN111" s="6" t="s">
        <v>1624</v>
      </c>
      <c r="AO111" s="5" t="s">
        <v>96</v>
      </c>
      <c r="AP111" s="5" t="s">
        <v>39</v>
      </c>
      <c r="AQ111" s="6" t="s">
        <v>87</v>
      </c>
      <c r="AR111" s="5">
        <v>2</v>
      </c>
      <c r="AS111" s="6" t="s">
        <v>1625</v>
      </c>
      <c r="AT111" s="6">
        <v>4580.2281350283902</v>
      </c>
      <c r="AU111" s="5" t="s">
        <v>1626</v>
      </c>
      <c r="AV111" s="6">
        <v>688.5</v>
      </c>
      <c r="AW111" s="6" t="s">
        <v>424</v>
      </c>
      <c r="AX111" s="5" t="s">
        <v>1627</v>
      </c>
      <c r="AY111" s="5" t="s">
        <v>1628</v>
      </c>
      <c r="AZ111" s="6" t="s">
        <v>1543</v>
      </c>
      <c r="BA111" s="5">
        <v>0</v>
      </c>
      <c r="BB111" s="5">
        <v>1</v>
      </c>
      <c r="BC111" s="6" t="s">
        <v>1629</v>
      </c>
      <c r="BD111" s="6" t="s">
        <v>1630</v>
      </c>
      <c r="BE111" s="6" t="s">
        <v>1631</v>
      </c>
      <c r="BF111" s="6" t="s">
        <v>1632</v>
      </c>
      <c r="BG111" s="5"/>
      <c r="BH111" s="5"/>
      <c r="BI111" s="5">
        <v>2.9</v>
      </c>
      <c r="BJ111" s="5" t="s">
        <v>1633</v>
      </c>
      <c r="BK111" s="6">
        <v>275.407927612832</v>
      </c>
      <c r="BL111" s="5"/>
      <c r="BM111" s="5"/>
      <c r="BN111" s="5">
        <v>0</v>
      </c>
      <c r="BO111" s="5">
        <v>0</v>
      </c>
      <c r="BP111" s="7" t="s">
        <v>1634</v>
      </c>
      <c r="BQ111" s="5" t="s">
        <v>1635</v>
      </c>
      <c r="BR111" s="5" t="s">
        <v>96</v>
      </c>
      <c r="BS111" s="5" t="s">
        <v>110</v>
      </c>
      <c r="BT111" s="5" t="s">
        <v>96</v>
      </c>
      <c r="BU111" s="5" t="s">
        <v>1636</v>
      </c>
      <c r="BV111" s="5">
        <v>5</v>
      </c>
      <c r="BW111" s="5">
        <v>20</v>
      </c>
      <c r="BX111" s="5" t="s">
        <v>111</v>
      </c>
      <c r="BY111" s="5"/>
    </row>
    <row r="112" spans="1:77" x14ac:dyDescent="0.2">
      <c r="A112" s="5">
        <v>111</v>
      </c>
      <c r="B112" s="5" t="s">
        <v>75</v>
      </c>
      <c r="C112" s="5" t="s">
        <v>75</v>
      </c>
      <c r="D112" s="5">
        <v>230912</v>
      </c>
      <c r="E112" s="5"/>
      <c r="F112" s="5"/>
      <c r="G112" s="5"/>
      <c r="H112" s="5" t="s">
        <v>76</v>
      </c>
      <c r="I112" s="5" t="s">
        <v>77</v>
      </c>
      <c r="J112" s="5" t="s">
        <v>78</v>
      </c>
      <c r="K112" s="5" t="s">
        <v>1637</v>
      </c>
      <c r="L112" s="5" t="s">
        <v>1535</v>
      </c>
      <c r="M112" s="5" t="s">
        <v>81</v>
      </c>
      <c r="N112" s="6" t="s">
        <v>171</v>
      </c>
      <c r="O112" s="6" t="s">
        <v>83</v>
      </c>
      <c r="P112" s="6" t="s">
        <v>173</v>
      </c>
      <c r="Q112" s="6">
        <v>1</v>
      </c>
      <c r="R112" s="5">
        <v>4</v>
      </c>
      <c r="S112" s="6">
        <v>267</v>
      </c>
      <c r="T112" s="6">
        <v>15</v>
      </c>
      <c r="U112" s="6">
        <f t="shared" si="3"/>
        <v>4005</v>
      </c>
      <c r="V112" s="5" t="s">
        <v>1282</v>
      </c>
      <c r="W112" s="6" t="s">
        <v>134</v>
      </c>
      <c r="X112" s="5"/>
      <c r="Y112" s="6">
        <v>3</v>
      </c>
      <c r="Z112" s="6" t="s">
        <v>87</v>
      </c>
      <c r="AA112" s="5" t="s">
        <v>88</v>
      </c>
      <c r="AB112" s="5" t="s">
        <v>25</v>
      </c>
      <c r="AC112" s="6" t="s">
        <v>89</v>
      </c>
      <c r="AD112" s="6">
        <v>74.150000000000006</v>
      </c>
      <c r="AE112" s="6">
        <v>100</v>
      </c>
      <c r="AF112" s="5" t="s">
        <v>90</v>
      </c>
      <c r="AG112" s="5" t="s">
        <v>91</v>
      </c>
      <c r="AH112" s="5" t="s">
        <v>77</v>
      </c>
      <c r="AI112" s="5" t="s">
        <v>1283</v>
      </c>
      <c r="AJ112" s="5">
        <v>2070</v>
      </c>
      <c r="AK112" s="6" t="s">
        <v>1638</v>
      </c>
      <c r="AL112" s="5" t="s">
        <v>35</v>
      </c>
      <c r="AM112" s="5" t="s">
        <v>36</v>
      </c>
      <c r="AN112" s="6" t="s">
        <v>1639</v>
      </c>
      <c r="AO112" s="5" t="s">
        <v>96</v>
      </c>
      <c r="AP112" s="5" t="s">
        <v>39</v>
      </c>
      <c r="AQ112" s="6" t="s">
        <v>87</v>
      </c>
      <c r="AR112" s="5">
        <v>2</v>
      </c>
      <c r="AS112" s="6" t="s">
        <v>1640</v>
      </c>
      <c r="AT112" s="6">
        <v>4516.1114565070802</v>
      </c>
      <c r="AU112" s="5" t="s">
        <v>1641</v>
      </c>
      <c r="AV112" s="6">
        <v>695.6</v>
      </c>
      <c r="AW112" s="6" t="s">
        <v>91</v>
      </c>
      <c r="AX112" s="5" t="s">
        <v>1642</v>
      </c>
      <c r="AY112" s="5" t="s">
        <v>1643</v>
      </c>
      <c r="AZ112" s="6" t="s">
        <v>1555</v>
      </c>
      <c r="BA112" s="5">
        <v>0</v>
      </c>
      <c r="BB112" s="5">
        <v>1</v>
      </c>
      <c r="BC112" s="6" t="s">
        <v>103</v>
      </c>
      <c r="BD112" s="6" t="s">
        <v>1644</v>
      </c>
      <c r="BE112" s="6" t="s">
        <v>1645</v>
      </c>
      <c r="BF112" s="6" t="s">
        <v>1646</v>
      </c>
      <c r="BG112" s="5"/>
      <c r="BH112" s="5"/>
      <c r="BI112" s="5">
        <v>4</v>
      </c>
      <c r="BJ112" s="5" t="s">
        <v>1414</v>
      </c>
      <c r="BK112" s="6">
        <v>278.25920000000002</v>
      </c>
      <c r="BL112" s="5"/>
      <c r="BM112" s="5"/>
      <c r="BN112" s="5">
        <v>0</v>
      </c>
      <c r="BO112" s="5">
        <v>0</v>
      </c>
      <c r="BP112" s="7" t="s">
        <v>1647</v>
      </c>
      <c r="BQ112" s="5" t="s">
        <v>1648</v>
      </c>
      <c r="BR112" s="5" t="s">
        <v>96</v>
      </c>
      <c r="BS112" s="5" t="s">
        <v>110</v>
      </c>
      <c r="BT112" s="5" t="s">
        <v>96</v>
      </c>
      <c r="BU112" s="5" t="s">
        <v>110</v>
      </c>
      <c r="BV112" s="5">
        <v>5</v>
      </c>
      <c r="BW112" s="5">
        <v>28</v>
      </c>
      <c r="BX112" s="5" t="s">
        <v>111</v>
      </c>
      <c r="BY112" s="5"/>
    </row>
    <row r="113" spans="1:77" x14ac:dyDescent="0.2">
      <c r="A113" s="5">
        <v>112</v>
      </c>
      <c r="B113" s="5" t="s">
        <v>75</v>
      </c>
      <c r="C113" s="5" t="s">
        <v>75</v>
      </c>
      <c r="D113" s="5">
        <v>231990</v>
      </c>
      <c r="E113" s="5"/>
      <c r="F113" s="5"/>
      <c r="G113" s="5"/>
      <c r="H113" s="5" t="s">
        <v>76</v>
      </c>
      <c r="I113" s="5" t="s">
        <v>77</v>
      </c>
      <c r="J113" s="5" t="s">
        <v>78</v>
      </c>
      <c r="K113" s="5" t="s">
        <v>1649</v>
      </c>
      <c r="L113" s="5" t="s">
        <v>132</v>
      </c>
      <c r="M113" s="5" t="s">
        <v>81</v>
      </c>
      <c r="N113" s="6" t="s">
        <v>82</v>
      </c>
      <c r="O113" s="6" t="s">
        <v>1650</v>
      </c>
      <c r="P113" s="6" t="s">
        <v>252</v>
      </c>
      <c r="Q113" s="6">
        <v>1</v>
      </c>
      <c r="R113" s="5">
        <v>4</v>
      </c>
      <c r="S113" s="6">
        <v>267</v>
      </c>
      <c r="T113" s="6">
        <v>15</v>
      </c>
      <c r="U113" s="6">
        <f t="shared" si="3"/>
        <v>4005</v>
      </c>
      <c r="V113" s="5" t="s">
        <v>85</v>
      </c>
      <c r="W113" s="6" t="s">
        <v>1651</v>
      </c>
      <c r="X113" s="5"/>
      <c r="Y113" s="6">
        <v>3</v>
      </c>
      <c r="Z113" s="6" t="s">
        <v>87</v>
      </c>
      <c r="AA113" s="5" t="s">
        <v>110</v>
      </c>
      <c r="AB113" s="5" t="s">
        <v>25</v>
      </c>
      <c r="AC113" s="6" t="s">
        <v>89</v>
      </c>
      <c r="AD113" s="6">
        <v>82.61</v>
      </c>
      <c r="AE113" s="6">
        <v>100</v>
      </c>
      <c r="AF113" s="5" t="s">
        <v>90</v>
      </c>
      <c r="AG113" s="5" t="s">
        <v>116</v>
      </c>
      <c r="AH113" s="5" t="s">
        <v>77</v>
      </c>
      <c r="AI113" s="5" t="s">
        <v>92</v>
      </c>
      <c r="AJ113" s="5" t="s">
        <v>93</v>
      </c>
      <c r="AK113" s="6" t="s">
        <v>1652</v>
      </c>
      <c r="AL113" s="5" t="s">
        <v>35</v>
      </c>
      <c r="AM113" s="5" t="s">
        <v>36</v>
      </c>
      <c r="AN113" s="6" t="s">
        <v>1653</v>
      </c>
      <c r="AO113" s="5" t="s">
        <v>96</v>
      </c>
      <c r="AP113" s="5" t="s">
        <v>39</v>
      </c>
      <c r="AQ113" s="6" t="s">
        <v>87</v>
      </c>
      <c r="AR113" s="5">
        <v>2</v>
      </c>
      <c r="AS113" s="6" t="s">
        <v>1654</v>
      </c>
      <c r="AT113" s="6">
        <v>4446.2578198765304</v>
      </c>
      <c r="AU113" s="5" t="s">
        <v>1655</v>
      </c>
      <c r="AV113" s="6">
        <v>605.70000000000005</v>
      </c>
      <c r="AW113" s="6" t="s">
        <v>91</v>
      </c>
      <c r="AX113" s="5" t="s">
        <v>1656</v>
      </c>
      <c r="AY113" s="5" t="s">
        <v>1657</v>
      </c>
      <c r="AZ113" s="6" t="s">
        <v>102</v>
      </c>
      <c r="BA113" s="5">
        <v>0</v>
      </c>
      <c r="BB113" s="5">
        <v>1</v>
      </c>
      <c r="BC113" s="6" t="s">
        <v>103</v>
      </c>
      <c r="BD113" s="6" t="s">
        <v>1658</v>
      </c>
      <c r="BE113" s="6" t="s">
        <v>1659</v>
      </c>
      <c r="BF113" s="6" t="s">
        <v>1660</v>
      </c>
      <c r="BG113" s="5"/>
      <c r="BH113" s="5"/>
      <c r="BI113" s="5">
        <v>2.9</v>
      </c>
      <c r="BJ113" s="5" t="s">
        <v>1498</v>
      </c>
      <c r="BK113" s="6">
        <v>1920</v>
      </c>
      <c r="BL113" s="5"/>
      <c r="BM113" s="5"/>
      <c r="BN113" s="5">
        <v>0</v>
      </c>
      <c r="BO113" s="5">
        <v>0</v>
      </c>
      <c r="BP113" s="7" t="s">
        <v>1647</v>
      </c>
      <c r="BQ113" s="5" t="s">
        <v>1648</v>
      </c>
      <c r="BR113" s="5" t="s">
        <v>96</v>
      </c>
      <c r="BS113" s="5" t="s">
        <v>110</v>
      </c>
      <c r="BT113" s="5" t="s">
        <v>96</v>
      </c>
      <c r="BU113" s="5" t="s">
        <v>110</v>
      </c>
      <c r="BV113" s="5">
        <v>5</v>
      </c>
      <c r="BW113" s="5">
        <v>28</v>
      </c>
      <c r="BX113" s="5" t="s">
        <v>111</v>
      </c>
      <c r="BY113" s="5"/>
    </row>
    <row r="114" spans="1:77" x14ac:dyDescent="0.2">
      <c r="A114" s="5">
        <v>113</v>
      </c>
      <c r="B114" s="5" t="s">
        <v>75</v>
      </c>
      <c r="C114" s="5" t="s">
        <v>75</v>
      </c>
      <c r="D114" s="5">
        <v>230514</v>
      </c>
      <c r="E114" s="5"/>
      <c r="F114" s="5"/>
      <c r="G114" s="5"/>
      <c r="H114" s="5" t="s">
        <v>76</v>
      </c>
      <c r="I114" s="5" t="s">
        <v>77</v>
      </c>
      <c r="J114" s="5" t="s">
        <v>78</v>
      </c>
      <c r="K114" s="5" t="s">
        <v>1661</v>
      </c>
      <c r="L114" s="5" t="s">
        <v>132</v>
      </c>
      <c r="M114" s="5" t="s">
        <v>81</v>
      </c>
      <c r="N114" s="6" t="s">
        <v>82</v>
      </c>
      <c r="O114" s="6" t="s">
        <v>150</v>
      </c>
      <c r="P114" s="6" t="s">
        <v>84</v>
      </c>
      <c r="Q114" s="6">
        <v>1</v>
      </c>
      <c r="R114" s="5">
        <v>4</v>
      </c>
      <c r="S114" s="6">
        <v>267</v>
      </c>
      <c r="T114" s="6">
        <v>15</v>
      </c>
      <c r="U114" s="6">
        <f t="shared" si="3"/>
        <v>4005</v>
      </c>
      <c r="V114" s="5" t="s">
        <v>85</v>
      </c>
      <c r="W114" s="6" t="s">
        <v>134</v>
      </c>
      <c r="X114" s="5"/>
      <c r="Y114" s="6">
        <v>3</v>
      </c>
      <c r="Z114" s="6" t="s">
        <v>87</v>
      </c>
      <c r="AA114" s="5" t="s">
        <v>1487</v>
      </c>
      <c r="AB114" s="5" t="s">
        <v>25</v>
      </c>
      <c r="AC114" s="6" t="s">
        <v>89</v>
      </c>
      <c r="AD114" s="6">
        <v>85.69</v>
      </c>
      <c r="AE114" s="6">
        <v>100</v>
      </c>
      <c r="AF114" s="5" t="s">
        <v>90</v>
      </c>
      <c r="AG114" s="5" t="s">
        <v>91</v>
      </c>
      <c r="AH114" s="5" t="s">
        <v>77</v>
      </c>
      <c r="AI114" s="5" t="s">
        <v>92</v>
      </c>
      <c r="AJ114" s="5" t="s">
        <v>93</v>
      </c>
      <c r="AK114" s="6" t="s">
        <v>1662</v>
      </c>
      <c r="AL114" s="5" t="s">
        <v>35</v>
      </c>
      <c r="AM114" s="5" t="s">
        <v>36</v>
      </c>
      <c r="AN114" s="6" t="s">
        <v>1663</v>
      </c>
      <c r="AO114" s="5" t="s">
        <v>96</v>
      </c>
      <c r="AP114" s="5" t="s">
        <v>39</v>
      </c>
      <c r="AQ114" s="6" t="s">
        <v>87</v>
      </c>
      <c r="AR114" s="5">
        <v>2</v>
      </c>
      <c r="AS114" s="6" t="s">
        <v>1664</v>
      </c>
      <c r="AT114" s="6">
        <v>4320.6700898587897</v>
      </c>
      <c r="AU114" s="5" t="s">
        <v>1665</v>
      </c>
      <c r="AV114" s="6">
        <v>589.6</v>
      </c>
      <c r="AW114" s="6" t="s">
        <v>91</v>
      </c>
      <c r="AX114" s="5" t="s">
        <v>1666</v>
      </c>
      <c r="AY114" s="5" t="s">
        <v>1667</v>
      </c>
      <c r="AZ114" s="6" t="s">
        <v>102</v>
      </c>
      <c r="BA114" s="5">
        <v>0</v>
      </c>
      <c r="BB114" s="5">
        <v>1</v>
      </c>
      <c r="BC114" s="6" t="s">
        <v>103</v>
      </c>
      <c r="BD114" s="6" t="s">
        <v>1668</v>
      </c>
      <c r="BE114" s="6" t="s">
        <v>1669</v>
      </c>
      <c r="BF114" s="6" t="s">
        <v>1670</v>
      </c>
      <c r="BG114" s="5"/>
      <c r="BH114" s="5"/>
      <c r="BI114" s="5">
        <v>2.9</v>
      </c>
      <c r="BJ114" s="5" t="s">
        <v>1381</v>
      </c>
      <c r="BK114" s="6">
        <v>235.827224590339</v>
      </c>
      <c r="BL114" s="5"/>
      <c r="BM114" s="5"/>
      <c r="BN114" s="5">
        <v>0</v>
      </c>
      <c r="BO114" s="5">
        <v>0</v>
      </c>
      <c r="BP114" s="7" t="s">
        <v>1647</v>
      </c>
      <c r="BQ114" s="5" t="s">
        <v>1648</v>
      </c>
      <c r="BR114" s="5" t="s">
        <v>96</v>
      </c>
      <c r="BS114" s="5" t="s">
        <v>110</v>
      </c>
      <c r="BT114" s="5" t="s">
        <v>96</v>
      </c>
      <c r="BU114" s="5" t="s">
        <v>110</v>
      </c>
      <c r="BV114" s="5">
        <v>5</v>
      </c>
      <c r="BW114" s="5">
        <v>28</v>
      </c>
      <c r="BX114" s="5" t="s">
        <v>111</v>
      </c>
      <c r="BY114" s="5"/>
    </row>
    <row r="115" spans="1:77" x14ac:dyDescent="0.2">
      <c r="A115" s="5">
        <v>114</v>
      </c>
      <c r="B115" s="5" t="s">
        <v>75</v>
      </c>
      <c r="C115" s="5" t="s">
        <v>75</v>
      </c>
      <c r="D115" s="5">
        <v>231490</v>
      </c>
      <c r="E115" s="5"/>
      <c r="F115" s="5"/>
      <c r="G115" s="5"/>
      <c r="H115" s="5" t="s">
        <v>76</v>
      </c>
      <c r="I115" s="5" t="s">
        <v>77</v>
      </c>
      <c r="J115" s="5" t="s">
        <v>78</v>
      </c>
      <c r="K115" s="5" t="s">
        <v>1671</v>
      </c>
      <c r="L115" s="5" t="s">
        <v>132</v>
      </c>
      <c r="M115" s="5" t="s">
        <v>81</v>
      </c>
      <c r="N115" s="6" t="s">
        <v>82</v>
      </c>
      <c r="O115" s="6" t="s">
        <v>150</v>
      </c>
      <c r="P115" s="6" t="s">
        <v>84</v>
      </c>
      <c r="Q115" s="6">
        <v>1</v>
      </c>
      <c r="R115" s="5">
        <v>4</v>
      </c>
      <c r="S115" s="6">
        <v>267</v>
      </c>
      <c r="T115" s="6">
        <v>15</v>
      </c>
      <c r="U115" s="6">
        <f t="shared" si="3"/>
        <v>4005</v>
      </c>
      <c r="V115" s="5" t="s">
        <v>85</v>
      </c>
      <c r="W115" s="6" t="s">
        <v>1672</v>
      </c>
      <c r="X115" s="5"/>
      <c r="Y115" s="6">
        <v>3</v>
      </c>
      <c r="Z115" s="6" t="s">
        <v>87</v>
      </c>
      <c r="AA115" s="5" t="s">
        <v>96</v>
      </c>
      <c r="AB115" s="5" t="s">
        <v>25</v>
      </c>
      <c r="AC115" s="6" t="s">
        <v>89</v>
      </c>
      <c r="AD115" s="6">
        <v>80.7</v>
      </c>
      <c r="AE115" s="6">
        <v>100</v>
      </c>
      <c r="AF115" s="5" t="s">
        <v>90</v>
      </c>
      <c r="AG115" s="5" t="s">
        <v>116</v>
      </c>
      <c r="AH115" s="5" t="s">
        <v>77</v>
      </c>
      <c r="AI115" s="5" t="s">
        <v>92</v>
      </c>
      <c r="AJ115" s="5" t="s">
        <v>93</v>
      </c>
      <c r="AK115" s="6" t="s">
        <v>1673</v>
      </c>
      <c r="AL115" s="5" t="s">
        <v>35</v>
      </c>
      <c r="AM115" s="5" t="s">
        <v>36</v>
      </c>
      <c r="AN115" s="6" t="s">
        <v>1674</v>
      </c>
      <c r="AO115" s="5" t="s">
        <v>96</v>
      </c>
      <c r="AP115" s="5" t="s">
        <v>39</v>
      </c>
      <c r="AQ115" s="6" t="s">
        <v>87</v>
      </c>
      <c r="AR115" s="5">
        <v>2</v>
      </c>
      <c r="AS115" s="6" t="s">
        <v>1675</v>
      </c>
      <c r="AT115" s="6">
        <v>4505.2230111524204</v>
      </c>
      <c r="AU115" s="5" t="s">
        <v>1676</v>
      </c>
      <c r="AV115" s="6">
        <v>612.5</v>
      </c>
      <c r="AW115" s="6" t="s">
        <v>99</v>
      </c>
      <c r="AX115" s="5" t="s">
        <v>1677</v>
      </c>
      <c r="AY115" s="5" t="s">
        <v>1678</v>
      </c>
      <c r="AZ115" s="6" t="s">
        <v>1465</v>
      </c>
      <c r="BA115" s="5">
        <v>0</v>
      </c>
      <c r="BB115" s="5">
        <v>1</v>
      </c>
      <c r="BC115" s="6" t="s">
        <v>1679</v>
      </c>
      <c r="BD115" s="6" t="s">
        <v>351</v>
      </c>
      <c r="BE115" s="6" t="s">
        <v>1680</v>
      </c>
      <c r="BF115" s="6" t="s">
        <v>1681</v>
      </c>
      <c r="BG115" s="5"/>
      <c r="BH115" s="5"/>
      <c r="BI115" s="5">
        <v>2.85</v>
      </c>
      <c r="BJ115" s="5" t="s">
        <v>1381</v>
      </c>
      <c r="BK115" s="6">
        <v>1920</v>
      </c>
      <c r="BL115" s="5"/>
      <c r="BM115" s="5"/>
      <c r="BN115" s="5">
        <v>0</v>
      </c>
      <c r="BO115" s="5">
        <v>0</v>
      </c>
      <c r="BP115" s="7" t="s">
        <v>1682</v>
      </c>
      <c r="BQ115" s="5" t="s">
        <v>1683</v>
      </c>
      <c r="BR115" s="5" t="s">
        <v>96</v>
      </c>
      <c r="BS115" s="5" t="s">
        <v>110</v>
      </c>
      <c r="BT115" s="5" t="s">
        <v>96</v>
      </c>
      <c r="BU115" s="5" t="s">
        <v>110</v>
      </c>
      <c r="BV115" s="5">
        <v>5</v>
      </c>
      <c r="BW115" s="5">
        <v>31</v>
      </c>
      <c r="BX115" s="5" t="s">
        <v>111</v>
      </c>
      <c r="BY115" s="5"/>
    </row>
    <row r="116" spans="1:77" x14ac:dyDescent="0.2">
      <c r="A116" s="5">
        <v>115</v>
      </c>
      <c r="B116" s="5" t="s">
        <v>1684</v>
      </c>
      <c r="C116" s="5" t="s">
        <v>75</v>
      </c>
      <c r="D116" s="5">
        <v>232966</v>
      </c>
      <c r="E116" s="5"/>
      <c r="F116" s="5"/>
      <c r="G116" s="5"/>
      <c r="H116" s="5" t="s">
        <v>76</v>
      </c>
      <c r="I116" s="5" t="s">
        <v>77</v>
      </c>
      <c r="J116" s="5" t="s">
        <v>78</v>
      </c>
      <c r="K116" s="5" t="s">
        <v>1685</v>
      </c>
      <c r="L116" s="5" t="s">
        <v>132</v>
      </c>
      <c r="M116" s="5" t="s">
        <v>81</v>
      </c>
      <c r="N116" s="6" t="s">
        <v>171</v>
      </c>
      <c r="O116" s="6" t="s">
        <v>150</v>
      </c>
      <c r="P116" s="6" t="s">
        <v>173</v>
      </c>
      <c r="Q116" s="6">
        <v>1</v>
      </c>
      <c r="R116" s="5">
        <v>4</v>
      </c>
      <c r="S116" s="6">
        <v>267</v>
      </c>
      <c r="T116" s="6">
        <v>15</v>
      </c>
      <c r="U116" s="6">
        <f t="shared" si="3"/>
        <v>4005</v>
      </c>
      <c r="V116" s="5" t="s">
        <v>85</v>
      </c>
      <c r="W116" s="6" t="s">
        <v>1686</v>
      </c>
      <c r="X116" s="5"/>
      <c r="Y116" s="6">
        <v>3</v>
      </c>
      <c r="Z116" s="6" t="s">
        <v>87</v>
      </c>
      <c r="AA116" s="5" t="s">
        <v>88</v>
      </c>
      <c r="AB116" s="5" t="s">
        <v>25</v>
      </c>
      <c r="AC116" s="6" t="s">
        <v>89</v>
      </c>
      <c r="AD116" s="6">
        <v>77.010000000000005</v>
      </c>
      <c r="AE116" s="6">
        <v>100</v>
      </c>
      <c r="AF116" s="5" t="s">
        <v>90</v>
      </c>
      <c r="AG116" s="5" t="s">
        <v>91</v>
      </c>
      <c r="AH116" s="5" t="s">
        <v>77</v>
      </c>
      <c r="AI116" s="5" t="s">
        <v>92</v>
      </c>
      <c r="AJ116" s="5">
        <v>2070</v>
      </c>
      <c r="AK116" s="6" t="s">
        <v>1687</v>
      </c>
      <c r="AL116" s="5" t="s">
        <v>35</v>
      </c>
      <c r="AM116" s="5" t="s">
        <v>36</v>
      </c>
      <c r="AN116" s="6" t="s">
        <v>1688</v>
      </c>
      <c r="AO116" s="5" t="s">
        <v>96</v>
      </c>
      <c r="AP116" s="5" t="s">
        <v>39</v>
      </c>
      <c r="AQ116" s="6" t="s">
        <v>87</v>
      </c>
      <c r="AR116" s="5">
        <v>2</v>
      </c>
      <c r="AS116" s="6" t="s">
        <v>1689</v>
      </c>
      <c r="AT116" s="6">
        <v>4511.6655239579304</v>
      </c>
      <c r="AU116" s="5" t="s">
        <v>1690</v>
      </c>
      <c r="AV116" s="6">
        <v>677.6</v>
      </c>
      <c r="AW116" s="6" t="s">
        <v>91</v>
      </c>
      <c r="AX116" s="5" t="s">
        <v>1691</v>
      </c>
      <c r="AY116" s="5" t="s">
        <v>1692</v>
      </c>
      <c r="AZ116" s="6" t="s">
        <v>1693</v>
      </c>
      <c r="BA116" s="5">
        <v>0</v>
      </c>
      <c r="BB116" s="5">
        <v>1</v>
      </c>
      <c r="BC116" s="6" t="s">
        <v>103</v>
      </c>
      <c r="BD116" s="6" t="s">
        <v>1694</v>
      </c>
      <c r="BE116" s="6" t="s">
        <v>1695</v>
      </c>
      <c r="BF116" s="6" t="s">
        <v>1696</v>
      </c>
      <c r="BG116" s="5"/>
      <c r="BH116" s="5"/>
      <c r="BI116" s="5">
        <v>2.83</v>
      </c>
      <c r="BJ116" s="5" t="s">
        <v>1633</v>
      </c>
      <c r="BK116" s="6">
        <v>1920</v>
      </c>
      <c r="BL116" s="5"/>
      <c r="BM116" s="5"/>
      <c r="BN116" s="5">
        <v>0</v>
      </c>
      <c r="BO116" s="5">
        <v>0</v>
      </c>
      <c r="BP116" s="7" t="s">
        <v>1697</v>
      </c>
      <c r="BQ116" s="5" t="s">
        <v>1698</v>
      </c>
      <c r="BR116" s="5" t="s">
        <v>96</v>
      </c>
      <c r="BS116" s="5" t="s">
        <v>110</v>
      </c>
      <c r="BT116" s="5" t="s">
        <v>96</v>
      </c>
      <c r="BU116" s="5" t="s">
        <v>110</v>
      </c>
      <c r="BV116" s="5">
        <v>6</v>
      </c>
      <c r="BW116" s="5">
        <v>21</v>
      </c>
      <c r="BX116" s="5" t="s">
        <v>111</v>
      </c>
      <c r="BY116" s="5"/>
    </row>
    <row r="117" spans="1:77" x14ac:dyDescent="0.2">
      <c r="A117" s="5">
        <v>116</v>
      </c>
      <c r="B117" s="5" t="s">
        <v>75</v>
      </c>
      <c r="C117" s="5" t="s">
        <v>75</v>
      </c>
      <c r="D117" s="5">
        <v>230650</v>
      </c>
      <c r="E117" s="5"/>
      <c r="F117" s="5"/>
      <c r="G117" s="5"/>
      <c r="H117" s="5" t="s">
        <v>76</v>
      </c>
      <c r="I117" s="5" t="s">
        <v>77</v>
      </c>
      <c r="J117" s="5" t="s">
        <v>78</v>
      </c>
      <c r="K117" s="5" t="s">
        <v>1699</v>
      </c>
      <c r="L117" s="5" t="s">
        <v>1281</v>
      </c>
      <c r="M117" s="5" t="s">
        <v>81</v>
      </c>
      <c r="N117" s="6" t="s">
        <v>171</v>
      </c>
      <c r="O117" s="6" t="s">
        <v>83</v>
      </c>
      <c r="P117" s="6" t="s">
        <v>173</v>
      </c>
      <c r="Q117" s="6">
        <v>1</v>
      </c>
      <c r="R117" s="5">
        <v>4</v>
      </c>
      <c r="S117" s="6">
        <v>267</v>
      </c>
      <c r="T117" s="6">
        <v>15</v>
      </c>
      <c r="U117" s="6">
        <f t="shared" si="3"/>
        <v>4005</v>
      </c>
      <c r="V117" s="5" t="s">
        <v>1282</v>
      </c>
      <c r="W117" s="6" t="s">
        <v>1700</v>
      </c>
      <c r="X117" s="5"/>
      <c r="Y117" s="6">
        <v>3</v>
      </c>
      <c r="Z117" s="6" t="s">
        <v>87</v>
      </c>
      <c r="AA117" s="5" t="s">
        <v>88</v>
      </c>
      <c r="AB117" s="5" t="s">
        <v>25</v>
      </c>
      <c r="AC117" s="6" t="s">
        <v>89</v>
      </c>
      <c r="AD117" s="6">
        <v>80.05</v>
      </c>
      <c r="AE117" s="6">
        <v>100</v>
      </c>
      <c r="AF117" s="5" t="s">
        <v>90</v>
      </c>
      <c r="AG117" s="5" t="s">
        <v>116</v>
      </c>
      <c r="AH117" s="5" t="s">
        <v>77</v>
      </c>
      <c r="AI117" s="5" t="s">
        <v>1283</v>
      </c>
      <c r="AJ117" s="5">
        <v>2070</v>
      </c>
      <c r="AK117" s="6" t="s">
        <v>1701</v>
      </c>
      <c r="AL117" s="5" t="s">
        <v>35</v>
      </c>
      <c r="AM117" s="5" t="s">
        <v>36</v>
      </c>
      <c r="AN117" s="6" t="s">
        <v>1702</v>
      </c>
      <c r="AO117" s="5" t="s">
        <v>96</v>
      </c>
      <c r="AP117" s="5" t="s">
        <v>39</v>
      </c>
      <c r="AQ117" s="6" t="s">
        <v>87</v>
      </c>
      <c r="AR117" s="5">
        <v>2</v>
      </c>
      <c r="AS117" s="6" t="s">
        <v>1461</v>
      </c>
      <c r="AT117" s="6">
        <v>4499.0784134915702</v>
      </c>
      <c r="AU117" s="5" t="s">
        <v>1703</v>
      </c>
      <c r="AV117" s="6">
        <v>712.3</v>
      </c>
      <c r="AW117" s="6" t="s">
        <v>91</v>
      </c>
      <c r="AX117" s="5" t="s">
        <v>1704</v>
      </c>
      <c r="AY117" s="5" t="s">
        <v>1705</v>
      </c>
      <c r="AZ117" s="6" t="s">
        <v>1706</v>
      </c>
      <c r="BA117" s="5">
        <v>0</v>
      </c>
      <c r="BB117" s="5">
        <v>1</v>
      </c>
      <c r="BC117" s="6" t="s">
        <v>185</v>
      </c>
      <c r="BD117" s="6" t="s">
        <v>1707</v>
      </c>
      <c r="BE117" s="6" t="s">
        <v>1708</v>
      </c>
      <c r="BF117" s="6" t="s">
        <v>1709</v>
      </c>
      <c r="BG117" s="5"/>
      <c r="BH117" s="5"/>
      <c r="BI117" s="5">
        <v>4</v>
      </c>
      <c r="BJ117" s="5" t="s">
        <v>1414</v>
      </c>
      <c r="BK117" s="6">
        <v>284.93560000000002</v>
      </c>
      <c r="BL117" s="5"/>
      <c r="BM117" s="5"/>
      <c r="BN117" s="5">
        <v>0</v>
      </c>
      <c r="BO117" s="5">
        <v>0</v>
      </c>
      <c r="BP117" s="7" t="s">
        <v>1697</v>
      </c>
      <c r="BQ117" s="5" t="s">
        <v>1698</v>
      </c>
      <c r="BR117" s="5" t="s">
        <v>96</v>
      </c>
      <c r="BS117" s="5" t="s">
        <v>110</v>
      </c>
      <c r="BT117" s="5" t="s">
        <v>96</v>
      </c>
      <c r="BU117" s="5" t="s">
        <v>110</v>
      </c>
      <c r="BV117" s="5">
        <v>6</v>
      </c>
      <c r="BW117" s="5">
        <v>21</v>
      </c>
      <c r="BX117" s="5" t="s">
        <v>111</v>
      </c>
      <c r="BY117" s="5"/>
    </row>
    <row r="118" spans="1:77" x14ac:dyDescent="0.2">
      <c r="A118" s="5">
        <v>117</v>
      </c>
      <c r="B118" s="5" t="s">
        <v>75</v>
      </c>
      <c r="C118" s="5" t="s">
        <v>75</v>
      </c>
      <c r="D118" s="5">
        <v>233111</v>
      </c>
      <c r="E118" s="5"/>
      <c r="F118" s="5"/>
      <c r="G118" s="5"/>
      <c r="H118" s="5" t="s">
        <v>76</v>
      </c>
      <c r="I118" s="5" t="s">
        <v>77</v>
      </c>
      <c r="J118" s="5" t="s">
        <v>78</v>
      </c>
      <c r="K118" s="5" t="s">
        <v>1710</v>
      </c>
      <c r="L118" s="5" t="s">
        <v>80</v>
      </c>
      <c r="M118" s="5" t="s">
        <v>81</v>
      </c>
      <c r="N118" s="6" t="s">
        <v>171</v>
      </c>
      <c r="O118" s="6" t="s">
        <v>83</v>
      </c>
      <c r="P118" s="6" t="s">
        <v>173</v>
      </c>
      <c r="Q118" s="6">
        <v>1</v>
      </c>
      <c r="R118" s="5">
        <v>4</v>
      </c>
      <c r="S118" s="6">
        <v>267</v>
      </c>
      <c r="T118" s="6">
        <v>15</v>
      </c>
      <c r="U118" s="6">
        <f t="shared" si="3"/>
        <v>4005</v>
      </c>
      <c r="V118" s="5" t="s">
        <v>85</v>
      </c>
      <c r="W118" s="6" t="s">
        <v>1711</v>
      </c>
      <c r="X118" s="5"/>
      <c r="Y118" s="6">
        <v>3</v>
      </c>
      <c r="Z118" s="6" t="s">
        <v>87</v>
      </c>
      <c r="AA118" s="5" t="s">
        <v>110</v>
      </c>
      <c r="AB118" s="5" t="s">
        <v>25</v>
      </c>
      <c r="AC118" s="6" t="s">
        <v>89</v>
      </c>
      <c r="AD118" s="6">
        <v>77.33</v>
      </c>
      <c r="AE118" s="6">
        <v>100</v>
      </c>
      <c r="AF118" s="5" t="s">
        <v>90</v>
      </c>
      <c r="AG118" s="5" t="s">
        <v>91</v>
      </c>
      <c r="AH118" s="5" t="s">
        <v>77</v>
      </c>
      <c r="AI118" s="5" t="s">
        <v>92</v>
      </c>
      <c r="AJ118" s="5">
        <v>2070</v>
      </c>
      <c r="AK118" s="6" t="s">
        <v>1712</v>
      </c>
      <c r="AL118" s="5" t="s">
        <v>35</v>
      </c>
      <c r="AM118" s="5" t="s">
        <v>36</v>
      </c>
      <c r="AN118" s="6" t="s">
        <v>1713</v>
      </c>
      <c r="AO118" s="5" t="s">
        <v>96</v>
      </c>
      <c r="AP118" s="5" t="s">
        <v>39</v>
      </c>
      <c r="AQ118" s="6" t="s">
        <v>87</v>
      </c>
      <c r="AR118" s="5">
        <v>2</v>
      </c>
      <c r="AS118" s="6" t="s">
        <v>1714</v>
      </c>
      <c r="AT118" s="6">
        <v>4531.2330725462298</v>
      </c>
      <c r="AU118" s="5" t="s">
        <v>1715</v>
      </c>
      <c r="AV118" s="6">
        <v>676.8</v>
      </c>
      <c r="AW118" s="6" t="s">
        <v>91</v>
      </c>
      <c r="AX118" s="5" t="s">
        <v>1716</v>
      </c>
      <c r="AY118" s="5" t="s">
        <v>1717</v>
      </c>
      <c r="AZ118" s="6" t="s">
        <v>102</v>
      </c>
      <c r="BA118" s="5">
        <v>0</v>
      </c>
      <c r="BB118" s="5">
        <v>1</v>
      </c>
      <c r="BC118" s="6" t="s">
        <v>103</v>
      </c>
      <c r="BD118" s="6" t="s">
        <v>1718</v>
      </c>
      <c r="BE118" s="6" t="s">
        <v>1719</v>
      </c>
      <c r="BF118" s="6" t="s">
        <v>1720</v>
      </c>
      <c r="BG118" s="5"/>
      <c r="BH118" s="5"/>
      <c r="BI118" s="5">
        <v>4</v>
      </c>
      <c r="BJ118" s="5" t="s">
        <v>1414</v>
      </c>
      <c r="BK118" s="6">
        <v>270.738</v>
      </c>
      <c r="BL118" s="5"/>
      <c r="BM118" s="5"/>
      <c r="BN118" s="5">
        <v>0</v>
      </c>
      <c r="BO118" s="5">
        <v>0</v>
      </c>
      <c r="BP118" s="7" t="s">
        <v>1697</v>
      </c>
      <c r="BQ118" s="5" t="s">
        <v>1698</v>
      </c>
      <c r="BR118" s="5" t="s">
        <v>96</v>
      </c>
      <c r="BS118" s="5" t="s">
        <v>110</v>
      </c>
      <c r="BT118" s="5" t="s">
        <v>96</v>
      </c>
      <c r="BU118" s="5" t="s">
        <v>110</v>
      </c>
      <c r="BV118" s="5">
        <v>6</v>
      </c>
      <c r="BW118" s="5">
        <v>21</v>
      </c>
      <c r="BX118" s="5" t="s">
        <v>111</v>
      </c>
      <c r="BY118" s="5"/>
    </row>
    <row r="119" spans="1:77" x14ac:dyDescent="0.2">
      <c r="A119" s="5">
        <v>118</v>
      </c>
      <c r="B119" s="5" t="s">
        <v>75</v>
      </c>
      <c r="C119" s="5" t="s">
        <v>75</v>
      </c>
      <c r="D119" s="5">
        <v>230264</v>
      </c>
      <c r="E119" s="5"/>
      <c r="F119" s="5"/>
      <c r="G119" s="5"/>
      <c r="H119" s="5" t="s">
        <v>76</v>
      </c>
      <c r="I119" s="5" t="s">
        <v>77</v>
      </c>
      <c r="J119" s="5" t="s">
        <v>78</v>
      </c>
      <c r="K119" s="5" t="s">
        <v>1721</v>
      </c>
      <c r="L119" s="5" t="s">
        <v>132</v>
      </c>
      <c r="M119" s="5" t="s">
        <v>81</v>
      </c>
      <c r="N119" s="6" t="s">
        <v>171</v>
      </c>
      <c r="O119" s="6" t="s">
        <v>150</v>
      </c>
      <c r="P119" s="6" t="s">
        <v>173</v>
      </c>
      <c r="Q119" s="6">
        <v>1</v>
      </c>
      <c r="R119" s="5">
        <v>4</v>
      </c>
      <c r="S119" s="6">
        <v>267</v>
      </c>
      <c r="T119" s="6">
        <v>15</v>
      </c>
      <c r="U119" s="6">
        <f t="shared" si="3"/>
        <v>4005</v>
      </c>
      <c r="V119" s="5" t="s">
        <v>85</v>
      </c>
      <c r="W119" s="6" t="s">
        <v>1722</v>
      </c>
      <c r="X119" s="5"/>
      <c r="Y119" s="6">
        <v>3</v>
      </c>
      <c r="Z119" s="6" t="s">
        <v>87</v>
      </c>
      <c r="AA119" s="5" t="s">
        <v>88</v>
      </c>
      <c r="AB119" s="5" t="s">
        <v>25</v>
      </c>
      <c r="AC119" s="6" t="s">
        <v>89</v>
      </c>
      <c r="AD119" s="6">
        <v>80.16</v>
      </c>
      <c r="AE119" s="6">
        <v>100</v>
      </c>
      <c r="AF119" s="5" t="s">
        <v>90</v>
      </c>
      <c r="AG119" s="5" t="s">
        <v>91</v>
      </c>
      <c r="AH119" s="5" t="s">
        <v>77</v>
      </c>
      <c r="AI119" s="5" t="s">
        <v>92</v>
      </c>
      <c r="AJ119" s="5">
        <v>2070</v>
      </c>
      <c r="AK119" s="6" t="s">
        <v>1723</v>
      </c>
      <c r="AL119" s="5" t="s">
        <v>35</v>
      </c>
      <c r="AM119" s="5" t="s">
        <v>36</v>
      </c>
      <c r="AN119" s="6" t="s">
        <v>1724</v>
      </c>
      <c r="AO119" s="5" t="s">
        <v>96</v>
      </c>
      <c r="AP119" s="5" t="s">
        <v>39</v>
      </c>
      <c r="AQ119" s="6" t="s">
        <v>87</v>
      </c>
      <c r="AR119" s="5">
        <v>2</v>
      </c>
      <c r="AS119" s="6" t="s">
        <v>1725</v>
      </c>
      <c r="AT119" s="6">
        <v>4530.6062874251502</v>
      </c>
      <c r="AU119" s="5" t="s">
        <v>1726</v>
      </c>
      <c r="AV119" s="6">
        <v>657.2</v>
      </c>
      <c r="AW119" s="6" t="s">
        <v>91</v>
      </c>
      <c r="AX119" s="5" t="s">
        <v>1727</v>
      </c>
      <c r="AY119" s="5" t="s">
        <v>1728</v>
      </c>
      <c r="AZ119" s="6" t="s">
        <v>102</v>
      </c>
      <c r="BA119" s="5">
        <v>0</v>
      </c>
      <c r="BB119" s="5">
        <v>1</v>
      </c>
      <c r="BC119" s="6" t="s">
        <v>103</v>
      </c>
      <c r="BD119" s="6" t="s">
        <v>1729</v>
      </c>
      <c r="BE119" s="6" t="s">
        <v>1730</v>
      </c>
      <c r="BF119" s="6" t="s">
        <v>1731</v>
      </c>
      <c r="BG119" s="5"/>
      <c r="BH119" s="5"/>
      <c r="BI119" s="5">
        <v>2.8</v>
      </c>
      <c r="BJ119" s="5" t="s">
        <v>1633</v>
      </c>
      <c r="BK119" s="6">
        <v>262.899455735868</v>
      </c>
      <c r="BL119" s="5"/>
      <c r="BM119" s="5"/>
      <c r="BN119" s="5">
        <v>0</v>
      </c>
      <c r="BO119" s="5">
        <v>0</v>
      </c>
      <c r="BP119" s="7" t="s">
        <v>1732</v>
      </c>
      <c r="BQ119" s="5" t="s">
        <v>1733</v>
      </c>
      <c r="BR119" s="5" t="s">
        <v>96</v>
      </c>
      <c r="BS119" s="5" t="s">
        <v>110</v>
      </c>
      <c r="BT119" s="5" t="s">
        <v>96</v>
      </c>
      <c r="BU119" s="5" t="s">
        <v>110</v>
      </c>
      <c r="BV119" s="5">
        <v>6</v>
      </c>
      <c r="BW119" s="5">
        <v>25</v>
      </c>
      <c r="BX119" s="5" t="s">
        <v>111</v>
      </c>
      <c r="BY119" s="5"/>
    </row>
    <row r="120" spans="1:77" x14ac:dyDescent="0.2">
      <c r="A120" s="5">
        <v>119</v>
      </c>
      <c r="B120" s="5" t="s">
        <v>75</v>
      </c>
      <c r="C120" s="5" t="s">
        <v>75</v>
      </c>
      <c r="D120" s="5">
        <v>231531</v>
      </c>
      <c r="E120" s="5"/>
      <c r="F120" s="5"/>
      <c r="G120" s="5"/>
      <c r="H120" s="5" t="s">
        <v>76</v>
      </c>
      <c r="I120" s="5" t="s">
        <v>77</v>
      </c>
      <c r="J120" s="5" t="s">
        <v>78</v>
      </c>
      <c r="K120" s="5" t="s">
        <v>1734</v>
      </c>
      <c r="L120" s="5" t="s">
        <v>1535</v>
      </c>
      <c r="M120" s="5" t="s">
        <v>81</v>
      </c>
      <c r="N120" s="6" t="s">
        <v>171</v>
      </c>
      <c r="O120" s="6" t="s">
        <v>83</v>
      </c>
      <c r="P120" s="6" t="s">
        <v>173</v>
      </c>
      <c r="Q120" s="6">
        <v>1</v>
      </c>
      <c r="R120" s="5">
        <v>2</v>
      </c>
      <c r="S120" s="6">
        <v>267</v>
      </c>
      <c r="T120" s="6">
        <v>15</v>
      </c>
      <c r="U120" s="6">
        <f t="shared" ref="U120:U151" si="4">S120*T120</f>
        <v>4005</v>
      </c>
      <c r="V120" s="5" t="s">
        <v>1282</v>
      </c>
      <c r="W120" s="6" t="s">
        <v>1735</v>
      </c>
      <c r="X120" s="5"/>
      <c r="Y120" s="6">
        <v>3</v>
      </c>
      <c r="Z120" s="6" t="s">
        <v>87</v>
      </c>
      <c r="AA120" s="5" t="s">
        <v>110</v>
      </c>
      <c r="AB120" s="5" t="s">
        <v>25</v>
      </c>
      <c r="AC120" s="6" t="s">
        <v>89</v>
      </c>
      <c r="AD120" s="6">
        <v>93.73</v>
      </c>
      <c r="AE120" s="6">
        <v>100</v>
      </c>
      <c r="AF120" s="5" t="s">
        <v>90</v>
      </c>
      <c r="AG120" s="5" t="s">
        <v>91</v>
      </c>
      <c r="AH120" s="5" t="s">
        <v>77</v>
      </c>
      <c r="AI120" s="5" t="s">
        <v>1283</v>
      </c>
      <c r="AJ120" s="5">
        <v>2070</v>
      </c>
      <c r="AK120" s="6" t="s">
        <v>1736</v>
      </c>
      <c r="AL120" s="5" t="s">
        <v>35</v>
      </c>
      <c r="AM120" s="5" t="s">
        <v>36</v>
      </c>
      <c r="AN120" s="6" t="s">
        <v>1737</v>
      </c>
      <c r="AO120" s="5" t="s">
        <v>96</v>
      </c>
      <c r="AP120" s="5" t="s">
        <v>39</v>
      </c>
      <c r="AQ120" s="6" t="s">
        <v>87</v>
      </c>
      <c r="AR120" s="5">
        <v>2</v>
      </c>
      <c r="AS120" s="6" t="s">
        <v>1738</v>
      </c>
      <c r="AT120" s="6">
        <v>4459.4412354635597</v>
      </c>
      <c r="AU120" s="5" t="s">
        <v>1739</v>
      </c>
      <c r="AV120" s="6">
        <v>324.8</v>
      </c>
      <c r="AW120" s="6" t="s">
        <v>91</v>
      </c>
      <c r="AX120" s="5" t="s">
        <v>1740</v>
      </c>
      <c r="AY120" s="5" t="s">
        <v>1741</v>
      </c>
      <c r="AZ120" s="6" t="s">
        <v>1742</v>
      </c>
      <c r="BA120" s="5">
        <v>0</v>
      </c>
      <c r="BB120" s="5">
        <v>1</v>
      </c>
      <c r="BC120" s="6" t="s">
        <v>1743</v>
      </c>
      <c r="BD120" s="6" t="s">
        <v>1744</v>
      </c>
      <c r="BE120" s="6" t="s">
        <v>1745</v>
      </c>
      <c r="BF120" s="6" t="s">
        <v>1746</v>
      </c>
      <c r="BG120" s="5"/>
      <c r="BH120" s="5"/>
      <c r="BI120" s="5">
        <v>2</v>
      </c>
      <c r="BJ120" s="5" t="s">
        <v>284</v>
      </c>
      <c r="BK120" s="6">
        <v>129.92840000000001</v>
      </c>
      <c r="BL120" s="5"/>
      <c r="BM120" s="5"/>
      <c r="BN120" s="5">
        <v>0</v>
      </c>
      <c r="BO120" s="5">
        <v>0</v>
      </c>
      <c r="BP120" s="7" t="s">
        <v>1732</v>
      </c>
      <c r="BQ120" s="5" t="s">
        <v>1733</v>
      </c>
      <c r="BR120" s="5" t="s">
        <v>96</v>
      </c>
      <c r="BS120" s="5" t="s">
        <v>110</v>
      </c>
      <c r="BT120" s="5" t="s">
        <v>96</v>
      </c>
      <c r="BU120" s="5" t="s">
        <v>110</v>
      </c>
      <c r="BV120" s="5">
        <v>6</v>
      </c>
      <c r="BW120" s="5">
        <v>25</v>
      </c>
      <c r="BX120" s="5" t="s">
        <v>111</v>
      </c>
      <c r="BY120" s="5"/>
    </row>
    <row r="121" spans="1:77" x14ac:dyDescent="0.2">
      <c r="A121" s="5">
        <v>120</v>
      </c>
      <c r="B121" s="5" t="s">
        <v>75</v>
      </c>
      <c r="C121" s="5" t="s">
        <v>75</v>
      </c>
      <c r="D121" s="5" t="s">
        <v>1747</v>
      </c>
      <c r="E121" s="5"/>
      <c r="F121" s="5"/>
      <c r="G121" s="5"/>
      <c r="H121" s="5" t="s">
        <v>76</v>
      </c>
      <c r="I121" s="5" t="s">
        <v>77</v>
      </c>
      <c r="J121" s="5" t="s">
        <v>78</v>
      </c>
      <c r="K121" s="5" t="s">
        <v>1748</v>
      </c>
      <c r="L121" s="5" t="s">
        <v>1535</v>
      </c>
      <c r="M121" s="5" t="s">
        <v>81</v>
      </c>
      <c r="N121" s="6" t="s">
        <v>171</v>
      </c>
      <c r="O121" s="6" t="s">
        <v>83</v>
      </c>
      <c r="P121" s="6" t="s">
        <v>173</v>
      </c>
      <c r="Q121" s="6">
        <v>1</v>
      </c>
      <c r="R121" s="5">
        <v>4</v>
      </c>
      <c r="S121" s="6">
        <v>267</v>
      </c>
      <c r="T121" s="6">
        <v>15</v>
      </c>
      <c r="U121" s="6">
        <f t="shared" si="4"/>
        <v>4005</v>
      </c>
      <c r="V121" s="5" t="s">
        <v>1282</v>
      </c>
      <c r="W121" s="6" t="s">
        <v>1749</v>
      </c>
      <c r="X121" s="5"/>
      <c r="Y121" s="6">
        <v>3</v>
      </c>
      <c r="Z121" s="6" t="s">
        <v>87</v>
      </c>
      <c r="AA121" s="5" t="s">
        <v>110</v>
      </c>
      <c r="AB121" s="5" t="s">
        <v>25</v>
      </c>
      <c r="AC121" s="6" t="s">
        <v>89</v>
      </c>
      <c r="AD121" s="6">
        <v>81.98</v>
      </c>
      <c r="AE121" s="6">
        <v>100</v>
      </c>
      <c r="AF121" s="5" t="s">
        <v>90</v>
      </c>
      <c r="AG121" s="5" t="s">
        <v>91</v>
      </c>
      <c r="AH121" s="5" t="s">
        <v>77</v>
      </c>
      <c r="AI121" s="5" t="s">
        <v>1283</v>
      </c>
      <c r="AJ121" s="5">
        <v>2070</v>
      </c>
      <c r="AK121" s="6" t="s">
        <v>1750</v>
      </c>
      <c r="AL121" s="5" t="s">
        <v>35</v>
      </c>
      <c r="AM121" s="5" t="s">
        <v>36</v>
      </c>
      <c r="AN121" s="6" t="s">
        <v>1751</v>
      </c>
      <c r="AO121" s="5" t="s">
        <v>96</v>
      </c>
      <c r="AP121" s="5" t="s">
        <v>39</v>
      </c>
      <c r="AQ121" s="6" t="s">
        <v>87</v>
      </c>
      <c r="AR121" s="5">
        <v>2</v>
      </c>
      <c r="AS121" s="6" t="s">
        <v>1752</v>
      </c>
      <c r="AT121" s="6">
        <v>4487.0656013661901</v>
      </c>
      <c r="AU121" s="5" t="s">
        <v>1753</v>
      </c>
      <c r="AV121" s="6">
        <v>670.7</v>
      </c>
      <c r="AW121" s="6" t="s">
        <v>91</v>
      </c>
      <c r="AX121" s="5" t="s">
        <v>1754</v>
      </c>
      <c r="AY121" s="5" t="s">
        <v>1755</v>
      </c>
      <c r="AZ121" s="6" t="s">
        <v>1494</v>
      </c>
      <c r="BA121" s="5">
        <v>0</v>
      </c>
      <c r="BB121" s="5">
        <v>1</v>
      </c>
      <c r="BC121" s="6" t="s">
        <v>103</v>
      </c>
      <c r="BD121" s="6" t="s">
        <v>1756</v>
      </c>
      <c r="BE121" s="6" t="s">
        <v>1757</v>
      </c>
      <c r="BF121" s="6" t="s">
        <v>1758</v>
      </c>
      <c r="BG121" s="5"/>
      <c r="BH121" s="5"/>
      <c r="BI121" s="5">
        <v>4</v>
      </c>
      <c r="BJ121" s="5" t="s">
        <v>1759</v>
      </c>
      <c r="BK121" s="6">
        <v>201.22409999999999</v>
      </c>
      <c r="BL121" s="5"/>
      <c r="BM121" s="5"/>
      <c r="BN121" s="5">
        <v>0</v>
      </c>
      <c r="BO121" s="5">
        <v>0</v>
      </c>
      <c r="BP121" s="7" t="s">
        <v>1732</v>
      </c>
      <c r="BQ121" s="5" t="s">
        <v>1733</v>
      </c>
      <c r="BR121" s="5" t="s">
        <v>96</v>
      </c>
      <c r="BS121" s="5" t="s">
        <v>110</v>
      </c>
      <c r="BT121" s="5" t="s">
        <v>96</v>
      </c>
      <c r="BU121" s="5" t="s">
        <v>110</v>
      </c>
      <c r="BV121" s="5">
        <v>6</v>
      </c>
      <c r="BW121" s="5">
        <v>25</v>
      </c>
      <c r="BX121" s="5" t="s">
        <v>111</v>
      </c>
      <c r="BY121" s="5"/>
    </row>
    <row r="122" spans="1:77" x14ac:dyDescent="0.2">
      <c r="A122" s="5">
        <v>121</v>
      </c>
      <c r="B122" s="5" t="s">
        <v>1760</v>
      </c>
      <c r="C122" s="5" t="s">
        <v>75</v>
      </c>
      <c r="D122" s="5">
        <v>223822</v>
      </c>
      <c r="E122" s="5"/>
      <c r="F122" s="5"/>
      <c r="G122" s="5"/>
      <c r="H122" s="5" t="s">
        <v>76</v>
      </c>
      <c r="I122" s="5" t="s">
        <v>77</v>
      </c>
      <c r="J122" s="5" t="s">
        <v>78</v>
      </c>
      <c r="K122" s="5" t="s">
        <v>1761</v>
      </c>
      <c r="L122" s="5" t="s">
        <v>132</v>
      </c>
      <c r="M122" s="5" t="s">
        <v>81</v>
      </c>
      <c r="N122" s="6" t="s">
        <v>171</v>
      </c>
      <c r="O122" s="6" t="s">
        <v>150</v>
      </c>
      <c r="P122" s="6" t="s">
        <v>173</v>
      </c>
      <c r="Q122" s="6">
        <v>1</v>
      </c>
      <c r="R122" s="5">
        <v>4</v>
      </c>
      <c r="S122" s="6">
        <v>267</v>
      </c>
      <c r="T122" s="6">
        <v>15</v>
      </c>
      <c r="U122" s="6">
        <f t="shared" si="4"/>
        <v>4005</v>
      </c>
      <c r="V122" s="5" t="s">
        <v>85</v>
      </c>
      <c r="W122" s="6" t="s">
        <v>376</v>
      </c>
      <c r="X122" s="5"/>
      <c r="Y122" s="6">
        <v>3</v>
      </c>
      <c r="Z122" s="6" t="s">
        <v>87</v>
      </c>
      <c r="AA122" s="5" t="s">
        <v>110</v>
      </c>
      <c r="AB122" s="5" t="s">
        <v>25</v>
      </c>
      <c r="AC122" s="6" t="s">
        <v>89</v>
      </c>
      <c r="AD122" s="6">
        <v>82.49</v>
      </c>
      <c r="AE122" s="6">
        <v>100</v>
      </c>
      <c r="AF122" s="5" t="s">
        <v>90</v>
      </c>
      <c r="AG122" s="5" t="s">
        <v>91</v>
      </c>
      <c r="AH122" s="5" t="s">
        <v>77</v>
      </c>
      <c r="AI122" s="5" t="s">
        <v>92</v>
      </c>
      <c r="AJ122" s="5">
        <v>2070</v>
      </c>
      <c r="AK122" s="6" t="s">
        <v>1762</v>
      </c>
      <c r="AL122" s="5" t="s">
        <v>35</v>
      </c>
      <c r="AM122" s="5" t="s">
        <v>36</v>
      </c>
      <c r="AN122" s="6" t="s">
        <v>1763</v>
      </c>
      <c r="AO122" s="5" t="s">
        <v>96</v>
      </c>
      <c r="AP122" s="5" t="s">
        <v>39</v>
      </c>
      <c r="AQ122" s="6" t="s">
        <v>87</v>
      </c>
      <c r="AR122" s="5">
        <v>2</v>
      </c>
      <c r="AS122" s="6" t="s">
        <v>1764</v>
      </c>
      <c r="AT122" s="6">
        <v>4426.0566371681398</v>
      </c>
      <c r="AU122" s="5" t="s">
        <v>1765</v>
      </c>
      <c r="AV122" s="6">
        <v>636.20000000000005</v>
      </c>
      <c r="AW122" s="6" t="s">
        <v>91</v>
      </c>
      <c r="AX122" s="5" t="s">
        <v>1766</v>
      </c>
      <c r="AY122" s="5" t="s">
        <v>1767</v>
      </c>
      <c r="AZ122" s="6" t="s">
        <v>102</v>
      </c>
      <c r="BA122" s="5">
        <v>0</v>
      </c>
      <c r="BB122" s="5">
        <v>1</v>
      </c>
      <c r="BC122" s="6" t="s">
        <v>103</v>
      </c>
      <c r="BD122" s="6" t="s">
        <v>1768</v>
      </c>
      <c r="BE122" s="6" t="s">
        <v>1769</v>
      </c>
      <c r="BF122" s="6" t="s">
        <v>1770</v>
      </c>
      <c r="BG122" s="5"/>
      <c r="BH122" s="5"/>
      <c r="BI122" s="5">
        <v>2.86</v>
      </c>
      <c r="BJ122" s="5" t="s">
        <v>1633</v>
      </c>
      <c r="BK122" s="6">
        <v>254.468775804427</v>
      </c>
      <c r="BL122" s="5"/>
      <c r="BM122" s="5"/>
      <c r="BN122" s="5">
        <v>0</v>
      </c>
      <c r="BO122" s="5">
        <v>0</v>
      </c>
      <c r="BP122" s="7" t="s">
        <v>409</v>
      </c>
      <c r="BQ122" s="5" t="s">
        <v>1771</v>
      </c>
      <c r="BR122" s="5" t="s">
        <v>96</v>
      </c>
      <c r="BS122" s="5" t="s">
        <v>110</v>
      </c>
      <c r="BT122" s="5" t="s">
        <v>96</v>
      </c>
      <c r="BU122" s="5" t="s">
        <v>110</v>
      </c>
      <c r="BV122" s="5">
        <v>6</v>
      </c>
      <c r="BW122" s="5">
        <v>27</v>
      </c>
      <c r="BX122" s="5" t="s">
        <v>111</v>
      </c>
      <c r="BY122" s="5"/>
    </row>
    <row r="123" spans="1:77" x14ac:dyDescent="0.2">
      <c r="A123" s="5">
        <v>122</v>
      </c>
      <c r="B123" s="5" t="s">
        <v>1772</v>
      </c>
      <c r="C123" s="5" t="s">
        <v>75</v>
      </c>
      <c r="D123" s="5">
        <v>233131</v>
      </c>
      <c r="E123" s="5"/>
      <c r="F123" s="5"/>
      <c r="G123" s="5"/>
      <c r="H123" s="5" t="s">
        <v>76</v>
      </c>
      <c r="I123" s="5" t="s">
        <v>77</v>
      </c>
      <c r="J123" s="5" t="s">
        <v>78</v>
      </c>
      <c r="K123" s="5" t="s">
        <v>1773</v>
      </c>
      <c r="L123" s="5" t="s">
        <v>1535</v>
      </c>
      <c r="M123" s="5" t="s">
        <v>81</v>
      </c>
      <c r="N123" s="6" t="s">
        <v>171</v>
      </c>
      <c r="O123" s="6" t="s">
        <v>999</v>
      </c>
      <c r="P123" s="6" t="s">
        <v>173</v>
      </c>
      <c r="Q123" s="6">
        <v>1</v>
      </c>
      <c r="R123" s="5">
        <v>4</v>
      </c>
      <c r="S123" s="6">
        <v>267</v>
      </c>
      <c r="T123" s="6">
        <v>15</v>
      </c>
      <c r="U123" s="6">
        <f t="shared" si="4"/>
        <v>4005</v>
      </c>
      <c r="V123" s="5" t="s">
        <v>1282</v>
      </c>
      <c r="W123" s="6" t="s">
        <v>1774</v>
      </c>
      <c r="X123" s="5"/>
      <c r="Y123" s="6">
        <v>3</v>
      </c>
      <c r="Z123" s="6" t="s">
        <v>87</v>
      </c>
      <c r="AA123" s="5" t="s">
        <v>110</v>
      </c>
      <c r="AB123" s="5" t="s">
        <v>25</v>
      </c>
      <c r="AC123" s="6" t="s">
        <v>89</v>
      </c>
      <c r="AD123" s="6">
        <v>80.180000000000007</v>
      </c>
      <c r="AE123" s="6">
        <v>100</v>
      </c>
      <c r="AF123" s="5" t="s">
        <v>90</v>
      </c>
      <c r="AG123" s="5" t="s">
        <v>116</v>
      </c>
      <c r="AH123" s="5" t="s">
        <v>77</v>
      </c>
      <c r="AI123" s="5" t="s">
        <v>1283</v>
      </c>
      <c r="AJ123" s="5">
        <v>2070</v>
      </c>
      <c r="AK123" s="6" t="s">
        <v>1775</v>
      </c>
      <c r="AL123" s="5" t="s">
        <v>35</v>
      </c>
      <c r="AM123" s="5" t="s">
        <v>36</v>
      </c>
      <c r="AN123" s="6" t="s">
        <v>1776</v>
      </c>
      <c r="AO123" s="5" t="s">
        <v>96</v>
      </c>
      <c r="AP123" s="5" t="s">
        <v>39</v>
      </c>
      <c r="AQ123" s="6" t="s">
        <v>87</v>
      </c>
      <c r="AR123" s="5">
        <v>2</v>
      </c>
      <c r="AS123" s="6" t="s">
        <v>1777</v>
      </c>
      <c r="AT123" s="6">
        <v>4495.1904215515096</v>
      </c>
      <c r="AU123" s="5" t="s">
        <v>1778</v>
      </c>
      <c r="AV123" s="6">
        <v>644.9</v>
      </c>
      <c r="AW123" s="6" t="s">
        <v>91</v>
      </c>
      <c r="AX123" s="5" t="s">
        <v>1779</v>
      </c>
      <c r="AY123" s="5" t="s">
        <v>1780</v>
      </c>
      <c r="AZ123" s="6" t="s">
        <v>1781</v>
      </c>
      <c r="BA123" s="5">
        <v>0</v>
      </c>
      <c r="BB123" s="5">
        <v>1</v>
      </c>
      <c r="BC123" s="6" t="s">
        <v>162</v>
      </c>
      <c r="BD123" s="6" t="s">
        <v>1782</v>
      </c>
      <c r="BE123" s="6" t="s">
        <v>187</v>
      </c>
      <c r="BF123" s="6" t="s">
        <v>1783</v>
      </c>
      <c r="BG123" s="5"/>
      <c r="BH123" s="5"/>
      <c r="BI123" s="5">
        <v>4</v>
      </c>
      <c r="BJ123" s="5" t="s">
        <v>1414</v>
      </c>
      <c r="BK123" s="6">
        <v>257.95080000000002</v>
      </c>
      <c r="BL123" s="5"/>
      <c r="BM123" s="5"/>
      <c r="BN123" s="5">
        <v>0</v>
      </c>
      <c r="BO123" s="5">
        <v>0</v>
      </c>
      <c r="BP123" s="7" t="s">
        <v>1784</v>
      </c>
      <c r="BQ123" s="5" t="s">
        <v>1785</v>
      </c>
      <c r="BR123" s="5" t="s">
        <v>96</v>
      </c>
      <c r="BS123" s="5" t="s">
        <v>110</v>
      </c>
      <c r="BT123" s="5" t="s">
        <v>96</v>
      </c>
      <c r="BU123" s="5" t="s">
        <v>110</v>
      </c>
      <c r="BV123" s="5">
        <v>7</v>
      </c>
      <c r="BW123" s="5">
        <v>2</v>
      </c>
      <c r="BX123" s="5" t="s">
        <v>111</v>
      </c>
      <c r="BY123" s="5"/>
    </row>
    <row r="124" spans="1:77" x14ac:dyDescent="0.2">
      <c r="A124" s="5">
        <v>123</v>
      </c>
      <c r="B124" s="5" t="s">
        <v>75</v>
      </c>
      <c r="C124" s="5" t="s">
        <v>75</v>
      </c>
      <c r="D124" s="5">
        <v>231078</v>
      </c>
      <c r="E124" s="5"/>
      <c r="F124" s="5"/>
      <c r="G124" s="5"/>
      <c r="H124" s="5" t="s">
        <v>76</v>
      </c>
      <c r="I124" s="5" t="s">
        <v>77</v>
      </c>
      <c r="J124" s="5" t="s">
        <v>78</v>
      </c>
      <c r="K124" s="5" t="s">
        <v>1786</v>
      </c>
      <c r="L124" s="5" t="s">
        <v>1535</v>
      </c>
      <c r="M124" s="5" t="s">
        <v>1787</v>
      </c>
      <c r="N124" s="6" t="s">
        <v>1053</v>
      </c>
      <c r="O124" s="6" t="s">
        <v>150</v>
      </c>
      <c r="P124" s="6" t="s">
        <v>173</v>
      </c>
      <c r="Q124" s="6">
        <v>1</v>
      </c>
      <c r="R124" s="5">
        <v>4</v>
      </c>
      <c r="S124" s="6">
        <v>267</v>
      </c>
      <c r="T124" s="6">
        <v>15</v>
      </c>
      <c r="U124" s="6">
        <f t="shared" si="4"/>
        <v>4005</v>
      </c>
      <c r="V124" s="5" t="s">
        <v>1282</v>
      </c>
      <c r="W124" s="6" t="s">
        <v>115</v>
      </c>
      <c r="X124" s="5"/>
      <c r="Y124" s="6">
        <v>3</v>
      </c>
      <c r="Z124" s="6" t="s">
        <v>87</v>
      </c>
      <c r="AA124" s="5" t="s">
        <v>110</v>
      </c>
      <c r="AB124" s="5" t="s">
        <v>25</v>
      </c>
      <c r="AC124" s="6" t="s">
        <v>89</v>
      </c>
      <c r="AD124" s="6">
        <v>82.56</v>
      </c>
      <c r="AE124" s="6">
        <v>100</v>
      </c>
      <c r="AF124" s="5" t="s">
        <v>90</v>
      </c>
      <c r="AG124" s="5" t="s">
        <v>116</v>
      </c>
      <c r="AH124" s="5" t="s">
        <v>77</v>
      </c>
      <c r="AI124" s="5" t="s">
        <v>1283</v>
      </c>
      <c r="AJ124" s="5" t="s">
        <v>1056</v>
      </c>
      <c r="AK124" s="6" t="s">
        <v>1788</v>
      </c>
      <c r="AL124" s="5" t="s">
        <v>35</v>
      </c>
      <c r="AM124" s="5" t="s">
        <v>36</v>
      </c>
      <c r="AN124" s="6" t="s">
        <v>1789</v>
      </c>
      <c r="AO124" s="5" t="s">
        <v>96</v>
      </c>
      <c r="AP124" s="5" t="s">
        <v>39</v>
      </c>
      <c r="AQ124" s="6" t="s">
        <v>87</v>
      </c>
      <c r="AR124" s="5">
        <v>2</v>
      </c>
      <c r="AS124" s="6" t="s">
        <v>1790</v>
      </c>
      <c r="AT124" s="6">
        <v>4429.0468386627899</v>
      </c>
      <c r="AU124" s="5" t="s">
        <v>1791</v>
      </c>
      <c r="AV124" s="6">
        <v>643.6</v>
      </c>
      <c r="AW124" s="6" t="s">
        <v>91</v>
      </c>
      <c r="AX124" s="5" t="s">
        <v>1792</v>
      </c>
      <c r="AY124" s="5" t="s">
        <v>1793</v>
      </c>
      <c r="AZ124" s="6" t="s">
        <v>1543</v>
      </c>
      <c r="BA124" s="5">
        <v>0</v>
      </c>
      <c r="BB124" s="5">
        <v>1</v>
      </c>
      <c r="BC124" s="6" t="s">
        <v>162</v>
      </c>
      <c r="BD124" s="6" t="s">
        <v>1794</v>
      </c>
      <c r="BE124" s="6" t="s">
        <v>1795</v>
      </c>
      <c r="BF124" s="6" t="s">
        <v>1796</v>
      </c>
      <c r="BG124" s="5"/>
      <c r="BH124" s="5"/>
      <c r="BI124" s="5">
        <v>3.47</v>
      </c>
      <c r="BJ124" s="5" t="s">
        <v>1797</v>
      </c>
      <c r="BK124" s="6">
        <v>77.232607664515996</v>
      </c>
      <c r="BL124" s="5"/>
      <c r="BM124" s="5"/>
      <c r="BN124" s="5">
        <v>0</v>
      </c>
      <c r="BO124" s="5">
        <v>0</v>
      </c>
      <c r="BP124" s="7" t="s">
        <v>1784</v>
      </c>
      <c r="BQ124" s="5" t="s">
        <v>1785</v>
      </c>
      <c r="BR124" s="5" t="s">
        <v>96</v>
      </c>
      <c r="BS124" s="5" t="s">
        <v>110</v>
      </c>
      <c r="BT124" s="5" t="s">
        <v>96</v>
      </c>
      <c r="BU124" s="5" t="s">
        <v>110</v>
      </c>
      <c r="BV124" s="5">
        <v>7</v>
      </c>
      <c r="BW124" s="5">
        <v>2</v>
      </c>
      <c r="BX124" s="5" t="s">
        <v>111</v>
      </c>
      <c r="BY124" s="5"/>
    </row>
    <row r="125" spans="1:77" x14ac:dyDescent="0.2">
      <c r="A125" s="5">
        <v>124</v>
      </c>
      <c r="B125" s="5" t="s">
        <v>75</v>
      </c>
      <c r="C125" s="5" t="s">
        <v>75</v>
      </c>
      <c r="D125" s="5">
        <v>233136</v>
      </c>
      <c r="E125" s="5"/>
      <c r="F125" s="5"/>
      <c r="G125" s="5"/>
      <c r="H125" s="5" t="s">
        <v>76</v>
      </c>
      <c r="I125" s="5" t="s">
        <v>77</v>
      </c>
      <c r="J125" s="5" t="s">
        <v>78</v>
      </c>
      <c r="K125" s="5" t="s">
        <v>1798</v>
      </c>
      <c r="L125" s="5" t="s">
        <v>1535</v>
      </c>
      <c r="M125" s="5" t="s">
        <v>81</v>
      </c>
      <c r="N125" s="6" t="s">
        <v>171</v>
      </c>
      <c r="O125" s="6" t="s">
        <v>150</v>
      </c>
      <c r="P125" s="6" t="s">
        <v>173</v>
      </c>
      <c r="Q125" s="6">
        <v>1</v>
      </c>
      <c r="R125" s="5">
        <v>4</v>
      </c>
      <c r="S125" s="6">
        <v>267</v>
      </c>
      <c r="T125" s="6">
        <v>15</v>
      </c>
      <c r="U125" s="6">
        <f t="shared" si="4"/>
        <v>4005</v>
      </c>
      <c r="V125" s="5" t="s">
        <v>1282</v>
      </c>
      <c r="W125" s="6" t="s">
        <v>1799</v>
      </c>
      <c r="X125" s="5"/>
      <c r="Y125" s="6">
        <v>3</v>
      </c>
      <c r="Z125" s="6" t="s">
        <v>87</v>
      </c>
      <c r="AA125" s="5" t="s">
        <v>110</v>
      </c>
      <c r="AB125" s="5" t="s">
        <v>25</v>
      </c>
      <c r="AC125" s="6" t="s">
        <v>89</v>
      </c>
      <c r="AD125" s="6">
        <v>80.849999999999994</v>
      </c>
      <c r="AE125" s="6">
        <v>100</v>
      </c>
      <c r="AF125" s="5" t="s">
        <v>90</v>
      </c>
      <c r="AG125" s="5" t="s">
        <v>91</v>
      </c>
      <c r="AH125" s="5" t="s">
        <v>77</v>
      </c>
      <c r="AI125" s="5" t="s">
        <v>1283</v>
      </c>
      <c r="AJ125" s="5">
        <v>2070</v>
      </c>
      <c r="AK125" s="6" t="s">
        <v>1800</v>
      </c>
      <c r="AL125" s="5" t="s">
        <v>35</v>
      </c>
      <c r="AM125" s="5" t="s">
        <v>36</v>
      </c>
      <c r="AN125" s="6" t="s">
        <v>1801</v>
      </c>
      <c r="AO125" s="5" t="s">
        <v>96</v>
      </c>
      <c r="AP125" s="5" t="s">
        <v>39</v>
      </c>
      <c r="AQ125" s="6" t="s">
        <v>87</v>
      </c>
      <c r="AR125" s="5">
        <v>2</v>
      </c>
      <c r="AS125" s="6" t="s">
        <v>1802</v>
      </c>
      <c r="AT125" s="6">
        <v>4306.2344526901697</v>
      </c>
      <c r="AU125" s="5" t="s">
        <v>1803</v>
      </c>
      <c r="AV125" s="6">
        <v>664.4</v>
      </c>
      <c r="AW125" s="6" t="s">
        <v>91</v>
      </c>
      <c r="AX125" s="5" t="s">
        <v>1804</v>
      </c>
      <c r="AY125" s="5" t="s">
        <v>1805</v>
      </c>
      <c r="AZ125" s="6" t="s">
        <v>1617</v>
      </c>
      <c r="BA125" s="5">
        <v>0</v>
      </c>
      <c r="BB125" s="5">
        <v>1</v>
      </c>
      <c r="BC125" s="6" t="s">
        <v>103</v>
      </c>
      <c r="BD125" s="6" t="s">
        <v>1806</v>
      </c>
      <c r="BE125" s="6" t="s">
        <v>1807</v>
      </c>
      <c r="BF125" s="6" t="s">
        <v>1808</v>
      </c>
      <c r="BG125" s="5"/>
      <c r="BH125" s="5"/>
      <c r="BI125" s="5">
        <v>2.85</v>
      </c>
      <c r="BJ125" s="5" t="s">
        <v>1633</v>
      </c>
      <c r="BK125" s="6">
        <v>265.766277956522</v>
      </c>
      <c r="BL125" s="5"/>
      <c r="BM125" s="5"/>
      <c r="BN125" s="5">
        <v>0</v>
      </c>
      <c r="BO125" s="5">
        <v>0</v>
      </c>
      <c r="BP125" s="7" t="s">
        <v>1784</v>
      </c>
      <c r="BQ125" s="5" t="s">
        <v>1785</v>
      </c>
      <c r="BR125" s="5" t="s">
        <v>96</v>
      </c>
      <c r="BS125" s="5" t="s">
        <v>110</v>
      </c>
      <c r="BT125" s="5" t="s">
        <v>96</v>
      </c>
      <c r="BU125" s="5" t="s">
        <v>110</v>
      </c>
      <c r="BV125" s="5">
        <v>7</v>
      </c>
      <c r="BW125" s="5">
        <v>2</v>
      </c>
      <c r="BX125" s="5" t="s">
        <v>111</v>
      </c>
      <c r="BY125" s="5"/>
    </row>
    <row r="126" spans="1:77" x14ac:dyDescent="0.2">
      <c r="A126" s="5">
        <v>125</v>
      </c>
      <c r="B126" s="5" t="s">
        <v>75</v>
      </c>
      <c r="C126" s="5" t="s">
        <v>75</v>
      </c>
      <c r="D126" s="5">
        <v>232582</v>
      </c>
      <c r="E126" s="5"/>
      <c r="F126" s="5"/>
      <c r="G126" s="5"/>
      <c r="H126" s="5" t="s">
        <v>76</v>
      </c>
      <c r="I126" s="5" t="s">
        <v>77</v>
      </c>
      <c r="J126" s="5" t="s">
        <v>78</v>
      </c>
      <c r="K126" s="5" t="s">
        <v>1809</v>
      </c>
      <c r="L126" s="5" t="s">
        <v>1810</v>
      </c>
      <c r="M126" s="5" t="s">
        <v>81</v>
      </c>
      <c r="N126" s="6" t="s">
        <v>171</v>
      </c>
      <c r="O126" s="6" t="s">
        <v>999</v>
      </c>
      <c r="P126" s="6" t="s">
        <v>173</v>
      </c>
      <c r="Q126" s="6">
        <v>1</v>
      </c>
      <c r="R126" s="5">
        <v>4</v>
      </c>
      <c r="S126" s="6">
        <v>267</v>
      </c>
      <c r="T126" s="6">
        <v>15</v>
      </c>
      <c r="U126" s="6">
        <f t="shared" si="4"/>
        <v>4005</v>
      </c>
      <c r="V126" s="5" t="s">
        <v>1811</v>
      </c>
      <c r="W126" s="6" t="s">
        <v>1812</v>
      </c>
      <c r="X126" s="5"/>
      <c r="Y126" s="6">
        <v>3</v>
      </c>
      <c r="Z126" s="6" t="s">
        <v>87</v>
      </c>
      <c r="AA126" s="5" t="s">
        <v>110</v>
      </c>
      <c r="AB126" s="5" t="s">
        <v>25</v>
      </c>
      <c r="AC126" s="6" t="s">
        <v>89</v>
      </c>
      <c r="AD126" s="6">
        <v>79.67</v>
      </c>
      <c r="AE126" s="6">
        <v>100</v>
      </c>
      <c r="AF126" s="5" t="s">
        <v>90</v>
      </c>
      <c r="AG126" s="5" t="s">
        <v>91</v>
      </c>
      <c r="AH126" s="5" t="s">
        <v>77</v>
      </c>
      <c r="AI126" s="5" t="s">
        <v>1813</v>
      </c>
      <c r="AJ126" s="5">
        <v>2070</v>
      </c>
      <c r="AK126" s="6" t="s">
        <v>1814</v>
      </c>
      <c r="AL126" s="5" t="s">
        <v>35</v>
      </c>
      <c r="AM126" s="5" t="s">
        <v>36</v>
      </c>
      <c r="AN126" s="6" t="s">
        <v>1815</v>
      </c>
      <c r="AO126" s="5" t="s">
        <v>96</v>
      </c>
      <c r="AP126" s="5" t="s">
        <v>39</v>
      </c>
      <c r="AQ126" s="6" t="s">
        <v>87</v>
      </c>
      <c r="AR126" s="5">
        <v>2</v>
      </c>
      <c r="AS126" s="6" t="s">
        <v>1816</v>
      </c>
      <c r="AT126" s="6">
        <v>4516.36012928329</v>
      </c>
      <c r="AU126" s="5" t="s">
        <v>1817</v>
      </c>
      <c r="AV126" s="6">
        <v>688</v>
      </c>
      <c r="AW126" s="6" t="s">
        <v>91</v>
      </c>
      <c r="AX126" s="5" t="s">
        <v>1818</v>
      </c>
      <c r="AY126" s="5" t="s">
        <v>1819</v>
      </c>
      <c r="AZ126" s="6" t="s">
        <v>1820</v>
      </c>
      <c r="BA126" s="5">
        <v>0</v>
      </c>
      <c r="BB126" s="5">
        <v>1</v>
      </c>
      <c r="BC126" s="6" t="s">
        <v>103</v>
      </c>
      <c r="BD126" s="6" t="s">
        <v>1729</v>
      </c>
      <c r="BE126" s="6" t="s">
        <v>1821</v>
      </c>
      <c r="BF126" s="6" t="s">
        <v>1822</v>
      </c>
      <c r="BG126" s="5"/>
      <c r="BH126" s="5"/>
      <c r="BI126" s="5">
        <v>4</v>
      </c>
      <c r="BJ126" s="5" t="s">
        <v>1414</v>
      </c>
      <c r="BK126" s="6">
        <v>275.20119999999997</v>
      </c>
      <c r="BL126" s="5"/>
      <c r="BM126" s="5"/>
      <c r="BN126" s="5">
        <v>0</v>
      </c>
      <c r="BO126" s="5">
        <v>0</v>
      </c>
      <c r="BP126" s="7" t="s">
        <v>1823</v>
      </c>
      <c r="BQ126" s="5" t="s">
        <v>1824</v>
      </c>
      <c r="BR126" s="5" t="s">
        <v>96</v>
      </c>
      <c r="BS126" s="5" t="s">
        <v>110</v>
      </c>
      <c r="BT126" s="5" t="s">
        <v>96</v>
      </c>
      <c r="BU126" s="5" t="s">
        <v>110</v>
      </c>
      <c r="BV126" s="5">
        <v>7</v>
      </c>
      <c r="BW126" s="5">
        <v>5</v>
      </c>
      <c r="BX126" s="5" t="s">
        <v>111</v>
      </c>
      <c r="BY126" s="5"/>
    </row>
    <row r="127" spans="1:77" x14ac:dyDescent="0.2">
      <c r="A127" s="5">
        <v>126</v>
      </c>
      <c r="B127" s="5" t="s">
        <v>1760</v>
      </c>
      <c r="C127" s="5" t="s">
        <v>75</v>
      </c>
      <c r="D127" s="5">
        <v>233963</v>
      </c>
      <c r="E127" s="5"/>
      <c r="F127" s="5"/>
      <c r="G127" s="5"/>
      <c r="H127" s="5" t="s">
        <v>76</v>
      </c>
      <c r="I127" s="5" t="s">
        <v>77</v>
      </c>
      <c r="J127" s="5" t="s">
        <v>78</v>
      </c>
      <c r="K127" s="5" t="s">
        <v>1825</v>
      </c>
      <c r="L127" s="5" t="s">
        <v>132</v>
      </c>
      <c r="M127" s="5" t="s">
        <v>81</v>
      </c>
      <c r="N127" s="6" t="s">
        <v>171</v>
      </c>
      <c r="O127" s="6" t="s">
        <v>83</v>
      </c>
      <c r="P127" s="6" t="s">
        <v>173</v>
      </c>
      <c r="Q127" s="6">
        <v>1</v>
      </c>
      <c r="R127" s="5">
        <v>2</v>
      </c>
      <c r="S127" s="6">
        <v>267</v>
      </c>
      <c r="T127" s="6">
        <v>15</v>
      </c>
      <c r="U127" s="6">
        <f t="shared" si="4"/>
        <v>4005</v>
      </c>
      <c r="V127" s="5" t="s">
        <v>85</v>
      </c>
      <c r="W127" s="6" t="s">
        <v>1826</v>
      </c>
      <c r="X127" s="5"/>
      <c r="Y127" s="6">
        <v>3</v>
      </c>
      <c r="Z127" s="6" t="s">
        <v>87</v>
      </c>
      <c r="AA127" s="5" t="s">
        <v>110</v>
      </c>
      <c r="AB127" s="5" t="s">
        <v>25</v>
      </c>
      <c r="AC127" s="6" t="s">
        <v>89</v>
      </c>
      <c r="AD127" s="6">
        <v>100.11</v>
      </c>
      <c r="AE127" s="6">
        <v>100</v>
      </c>
      <c r="AF127" s="5" t="s">
        <v>90</v>
      </c>
      <c r="AG127" s="5" t="s">
        <v>91</v>
      </c>
      <c r="AH127" s="5" t="s">
        <v>77</v>
      </c>
      <c r="AI127" s="5" t="s">
        <v>92</v>
      </c>
      <c r="AJ127" s="5">
        <v>2070</v>
      </c>
      <c r="AK127" s="6" t="s">
        <v>1827</v>
      </c>
      <c r="AL127" s="5" t="s">
        <v>35</v>
      </c>
      <c r="AM127" s="5" t="s">
        <v>36</v>
      </c>
      <c r="AN127" s="6" t="s">
        <v>1828</v>
      </c>
      <c r="AO127" s="5" t="s">
        <v>96</v>
      </c>
      <c r="AP127" s="5" t="s">
        <v>39</v>
      </c>
      <c r="AQ127" s="6" t="s">
        <v>87</v>
      </c>
      <c r="AR127" s="5">
        <v>2</v>
      </c>
      <c r="AS127" s="6" t="s">
        <v>1829</v>
      </c>
      <c r="AT127" s="6">
        <v>4491.3248576565802</v>
      </c>
      <c r="AU127" s="5" t="s">
        <v>1830</v>
      </c>
      <c r="AV127" s="6">
        <v>352.6</v>
      </c>
      <c r="AW127" s="6" t="s">
        <v>1831</v>
      </c>
      <c r="AX127" s="5" t="s">
        <v>1832</v>
      </c>
      <c r="AY127" s="5" t="s">
        <v>1833</v>
      </c>
      <c r="AZ127" s="6" t="s">
        <v>1321</v>
      </c>
      <c r="BA127" s="5">
        <v>0</v>
      </c>
      <c r="BB127" s="5">
        <v>1</v>
      </c>
      <c r="BC127" s="6" t="s">
        <v>1834</v>
      </c>
      <c r="BD127" s="6" t="s">
        <v>1835</v>
      </c>
      <c r="BE127" s="6" t="s">
        <v>1836</v>
      </c>
      <c r="BF127" s="6" t="s">
        <v>1837</v>
      </c>
      <c r="BG127" s="5"/>
      <c r="BH127" s="5"/>
      <c r="BI127" s="5">
        <v>2</v>
      </c>
      <c r="BJ127" s="5" t="s">
        <v>284</v>
      </c>
      <c r="BK127" s="6">
        <v>141.04400000000001</v>
      </c>
      <c r="BL127" s="5"/>
      <c r="BM127" s="5"/>
      <c r="BN127" s="5">
        <v>0</v>
      </c>
      <c r="BO127" s="5">
        <v>0</v>
      </c>
      <c r="BP127" s="7" t="s">
        <v>1823</v>
      </c>
      <c r="BQ127" s="5" t="s">
        <v>1824</v>
      </c>
      <c r="BR127" s="5" t="s">
        <v>96</v>
      </c>
      <c r="BS127" s="5" t="s">
        <v>110</v>
      </c>
      <c r="BT127" s="5" t="s">
        <v>96</v>
      </c>
      <c r="BU127" s="5" t="s">
        <v>110</v>
      </c>
      <c r="BV127" s="5">
        <v>7</v>
      </c>
      <c r="BW127" s="5">
        <v>5</v>
      </c>
      <c r="BX127" s="5" t="s">
        <v>111</v>
      </c>
      <c r="BY127" s="5"/>
    </row>
    <row r="128" spans="1:77" x14ac:dyDescent="0.2">
      <c r="A128" s="5">
        <v>127</v>
      </c>
      <c r="B128" s="5" t="s">
        <v>1760</v>
      </c>
      <c r="C128" s="5" t="s">
        <v>75</v>
      </c>
      <c r="D128" s="5">
        <v>233963</v>
      </c>
      <c r="E128" s="5"/>
      <c r="F128" s="5"/>
      <c r="G128" s="5"/>
      <c r="H128" s="5" t="s">
        <v>76</v>
      </c>
      <c r="I128" s="5" t="s">
        <v>77</v>
      </c>
      <c r="J128" s="5" t="s">
        <v>78</v>
      </c>
      <c r="K128" s="5" t="s">
        <v>1838</v>
      </c>
      <c r="L128" s="5" t="s">
        <v>1535</v>
      </c>
      <c r="M128" s="5" t="s">
        <v>81</v>
      </c>
      <c r="N128" s="6" t="s">
        <v>171</v>
      </c>
      <c r="O128" s="6" t="s">
        <v>83</v>
      </c>
      <c r="P128" s="6" t="s">
        <v>173</v>
      </c>
      <c r="Q128" s="6">
        <v>1</v>
      </c>
      <c r="R128" s="5">
        <v>2</v>
      </c>
      <c r="S128" s="6">
        <v>267</v>
      </c>
      <c r="T128" s="6">
        <v>15</v>
      </c>
      <c r="U128" s="6">
        <f t="shared" si="4"/>
        <v>4005</v>
      </c>
      <c r="V128" s="5" t="s">
        <v>1282</v>
      </c>
      <c r="W128" s="6" t="s">
        <v>1826</v>
      </c>
      <c r="X128" s="5"/>
      <c r="Y128" s="6">
        <v>3</v>
      </c>
      <c r="Z128" s="6" t="s">
        <v>87</v>
      </c>
      <c r="AA128" s="5" t="s">
        <v>110</v>
      </c>
      <c r="AB128" s="5" t="s">
        <v>25</v>
      </c>
      <c r="AC128" s="6" t="s">
        <v>89</v>
      </c>
      <c r="AD128" s="6">
        <v>95.23</v>
      </c>
      <c r="AE128" s="6">
        <v>100</v>
      </c>
      <c r="AF128" s="5" t="s">
        <v>90</v>
      </c>
      <c r="AG128" s="5" t="s">
        <v>91</v>
      </c>
      <c r="AH128" s="5" t="s">
        <v>77</v>
      </c>
      <c r="AI128" s="5" t="s">
        <v>1283</v>
      </c>
      <c r="AJ128" s="5">
        <v>2070</v>
      </c>
      <c r="AK128" s="6" t="s">
        <v>1839</v>
      </c>
      <c r="AL128" s="5" t="s">
        <v>35</v>
      </c>
      <c r="AM128" s="5" t="s">
        <v>36</v>
      </c>
      <c r="AN128" s="6" t="s">
        <v>1828</v>
      </c>
      <c r="AO128" s="5" t="s">
        <v>96</v>
      </c>
      <c r="AP128" s="5" t="s">
        <v>39</v>
      </c>
      <c r="AQ128" s="6" t="s">
        <v>87</v>
      </c>
      <c r="AR128" s="5">
        <v>2</v>
      </c>
      <c r="AS128" s="6" t="s">
        <v>1840</v>
      </c>
      <c r="AT128" s="6">
        <v>4518.8957943925197</v>
      </c>
      <c r="AU128" s="5" t="s">
        <v>1841</v>
      </c>
      <c r="AV128" s="6">
        <v>361.5</v>
      </c>
      <c r="AW128" s="6" t="s">
        <v>1831</v>
      </c>
      <c r="AX128" s="5" t="s">
        <v>1832</v>
      </c>
      <c r="AY128" s="5" t="s">
        <v>1833</v>
      </c>
      <c r="AZ128" s="6" t="s">
        <v>1842</v>
      </c>
      <c r="BA128" s="5">
        <v>0</v>
      </c>
      <c r="BB128" s="5">
        <v>1</v>
      </c>
      <c r="BC128" s="6" t="s">
        <v>1843</v>
      </c>
      <c r="BD128" s="6" t="s">
        <v>1844</v>
      </c>
      <c r="BE128" s="6" t="s">
        <v>1845</v>
      </c>
      <c r="BF128" s="6" t="s">
        <v>1846</v>
      </c>
      <c r="BG128" s="5"/>
      <c r="BH128" s="5"/>
      <c r="BI128" s="5">
        <v>2</v>
      </c>
      <c r="BJ128" s="5" t="s">
        <v>284</v>
      </c>
      <c r="BK128" s="6">
        <v>144.58680000000001</v>
      </c>
      <c r="BL128" s="5"/>
      <c r="BM128" s="5"/>
      <c r="BN128" s="5">
        <v>0</v>
      </c>
      <c r="BO128" s="5">
        <v>0</v>
      </c>
      <c r="BP128" s="7" t="s">
        <v>1823</v>
      </c>
      <c r="BQ128" s="5" t="s">
        <v>1824</v>
      </c>
      <c r="BR128" s="5" t="s">
        <v>96</v>
      </c>
      <c r="BS128" s="5" t="s">
        <v>110</v>
      </c>
      <c r="BT128" s="5" t="s">
        <v>96</v>
      </c>
      <c r="BU128" s="5" t="s">
        <v>110</v>
      </c>
      <c r="BV128" s="5">
        <v>7</v>
      </c>
      <c r="BW128" s="5">
        <v>5</v>
      </c>
      <c r="BX128" s="5" t="s">
        <v>111</v>
      </c>
      <c r="BY128" s="5"/>
    </row>
    <row r="129" spans="1:77" x14ac:dyDescent="0.2">
      <c r="A129" s="5">
        <v>128</v>
      </c>
      <c r="B129" s="5" t="s">
        <v>75</v>
      </c>
      <c r="C129" s="5" t="s">
        <v>75</v>
      </c>
      <c r="D129" s="5">
        <v>204081</v>
      </c>
      <c r="E129" s="5"/>
      <c r="F129" s="5"/>
      <c r="G129" s="5"/>
      <c r="H129" s="5" t="s">
        <v>76</v>
      </c>
      <c r="I129" s="5" t="s">
        <v>77</v>
      </c>
      <c r="J129" s="5" t="s">
        <v>78</v>
      </c>
      <c r="K129" s="5" t="s">
        <v>1847</v>
      </c>
      <c r="L129" s="5" t="s">
        <v>1848</v>
      </c>
      <c r="M129" s="5" t="s">
        <v>81</v>
      </c>
      <c r="N129" s="6" t="s">
        <v>171</v>
      </c>
      <c r="O129" s="6" t="s">
        <v>83</v>
      </c>
      <c r="P129" s="6" t="s">
        <v>173</v>
      </c>
      <c r="Q129" s="6">
        <v>1</v>
      </c>
      <c r="R129" s="5">
        <v>2</v>
      </c>
      <c r="S129" s="6">
        <v>267</v>
      </c>
      <c r="T129" s="6">
        <v>15</v>
      </c>
      <c r="U129" s="6">
        <f t="shared" si="4"/>
        <v>4005</v>
      </c>
      <c r="V129" s="5" t="s">
        <v>1849</v>
      </c>
      <c r="W129" s="6" t="s">
        <v>1812</v>
      </c>
      <c r="X129" s="5"/>
      <c r="Y129" s="6">
        <v>3</v>
      </c>
      <c r="Z129" s="6" t="s">
        <v>87</v>
      </c>
      <c r="AA129" s="5" t="s">
        <v>110</v>
      </c>
      <c r="AB129" s="5" t="s">
        <v>25</v>
      </c>
      <c r="AC129" s="6" t="s">
        <v>89</v>
      </c>
      <c r="AD129" s="6">
        <v>104.15</v>
      </c>
      <c r="AE129" s="6">
        <v>100</v>
      </c>
      <c r="AF129" s="5" t="s">
        <v>90</v>
      </c>
      <c r="AG129" s="5" t="s">
        <v>91</v>
      </c>
      <c r="AH129" s="5" t="s">
        <v>77</v>
      </c>
      <c r="AI129" s="5" t="s">
        <v>1850</v>
      </c>
      <c r="AJ129" s="5">
        <v>2070</v>
      </c>
      <c r="AK129" s="6" t="s">
        <v>1851</v>
      </c>
      <c r="AL129" s="5" t="s">
        <v>35</v>
      </c>
      <c r="AM129" s="5" t="s">
        <v>36</v>
      </c>
      <c r="AN129" s="6" t="s">
        <v>1852</v>
      </c>
      <c r="AO129" s="5" t="s">
        <v>96</v>
      </c>
      <c r="AP129" s="5" t="s">
        <v>39</v>
      </c>
      <c r="AQ129" s="6" t="s">
        <v>87</v>
      </c>
      <c r="AR129" s="5">
        <v>2</v>
      </c>
      <c r="AS129" s="6" t="s">
        <v>1853</v>
      </c>
      <c r="AT129" s="6">
        <v>4222.7697119539098</v>
      </c>
      <c r="AU129" s="5" t="s">
        <v>1854</v>
      </c>
      <c r="AV129" s="6">
        <v>334.4</v>
      </c>
      <c r="AW129" s="6" t="s">
        <v>91</v>
      </c>
      <c r="AX129" s="5" t="s">
        <v>1855</v>
      </c>
      <c r="AY129" s="5" t="s">
        <v>1856</v>
      </c>
      <c r="AZ129" s="6" t="s">
        <v>214</v>
      </c>
      <c r="BA129" s="5">
        <v>0</v>
      </c>
      <c r="BB129" s="5">
        <v>1</v>
      </c>
      <c r="BC129" s="6" t="s">
        <v>1857</v>
      </c>
      <c r="BD129" s="6" t="s">
        <v>1858</v>
      </c>
      <c r="BE129" s="6" t="s">
        <v>1859</v>
      </c>
      <c r="BF129" s="6" t="s">
        <v>1860</v>
      </c>
      <c r="BG129" s="5"/>
      <c r="BH129" s="5"/>
      <c r="BI129" s="5">
        <v>2</v>
      </c>
      <c r="BJ129" s="5" t="s">
        <v>284</v>
      </c>
      <c r="BK129" s="6">
        <v>133.76560000000001</v>
      </c>
      <c r="BL129" s="5"/>
      <c r="BM129" s="5"/>
      <c r="BN129" s="5">
        <v>0</v>
      </c>
      <c r="BO129" s="5">
        <v>0</v>
      </c>
      <c r="BP129" s="7" t="s">
        <v>1823</v>
      </c>
      <c r="BQ129" s="5" t="s">
        <v>1824</v>
      </c>
      <c r="BR129" s="5" t="s">
        <v>96</v>
      </c>
      <c r="BS129" s="5" t="s">
        <v>110</v>
      </c>
      <c r="BT129" s="5" t="s">
        <v>96</v>
      </c>
      <c r="BU129" s="5" t="s">
        <v>110</v>
      </c>
      <c r="BV129" s="5">
        <v>7</v>
      </c>
      <c r="BW129" s="5">
        <v>5</v>
      </c>
      <c r="BX129" s="5" t="s">
        <v>111</v>
      </c>
      <c r="BY129" s="5"/>
    </row>
    <row r="130" spans="1:77" x14ac:dyDescent="0.2">
      <c r="A130" s="5">
        <v>129</v>
      </c>
      <c r="B130" s="5" t="s">
        <v>75</v>
      </c>
      <c r="C130" s="5" t="s">
        <v>75</v>
      </c>
      <c r="D130" s="5">
        <v>232867</v>
      </c>
      <c r="E130" s="5"/>
      <c r="F130" s="5"/>
      <c r="G130" s="5"/>
      <c r="H130" s="5" t="s">
        <v>76</v>
      </c>
      <c r="I130" s="5" t="s">
        <v>77</v>
      </c>
      <c r="J130" s="5" t="s">
        <v>78</v>
      </c>
      <c r="K130" s="5" t="s">
        <v>1861</v>
      </c>
      <c r="L130" s="5" t="s">
        <v>1535</v>
      </c>
      <c r="M130" s="5" t="s">
        <v>81</v>
      </c>
      <c r="N130" s="6" t="s">
        <v>171</v>
      </c>
      <c r="O130" s="6" t="s">
        <v>150</v>
      </c>
      <c r="P130" s="6" t="s">
        <v>173</v>
      </c>
      <c r="Q130" s="6">
        <v>1</v>
      </c>
      <c r="R130" s="5">
        <v>4</v>
      </c>
      <c r="S130" s="6">
        <v>267</v>
      </c>
      <c r="T130" s="6">
        <v>15</v>
      </c>
      <c r="U130" s="6">
        <f t="shared" si="4"/>
        <v>4005</v>
      </c>
      <c r="V130" s="5" t="s">
        <v>1282</v>
      </c>
      <c r="W130" s="6" t="s">
        <v>1812</v>
      </c>
      <c r="X130" s="5"/>
      <c r="Y130" s="6">
        <v>1.5</v>
      </c>
      <c r="Z130" s="6" t="s">
        <v>87</v>
      </c>
      <c r="AA130" s="5" t="s">
        <v>110</v>
      </c>
      <c r="AB130" s="5" t="s">
        <v>25</v>
      </c>
      <c r="AC130" s="6" t="s">
        <v>89</v>
      </c>
      <c r="AD130" s="6">
        <v>78.760000000000005</v>
      </c>
      <c r="AE130" s="6">
        <v>100</v>
      </c>
      <c r="AF130" s="5" t="s">
        <v>90</v>
      </c>
      <c r="AG130" s="5" t="s">
        <v>91</v>
      </c>
      <c r="AH130" s="5" t="s">
        <v>77</v>
      </c>
      <c r="AI130" s="5" t="s">
        <v>1283</v>
      </c>
      <c r="AJ130" s="5">
        <v>2070</v>
      </c>
      <c r="AK130" s="6" t="s">
        <v>1862</v>
      </c>
      <c r="AL130" s="5" t="s">
        <v>35</v>
      </c>
      <c r="AM130" s="5" t="s">
        <v>36</v>
      </c>
      <c r="AN130" s="6" t="s">
        <v>1863</v>
      </c>
      <c r="AO130" s="5" t="s">
        <v>96</v>
      </c>
      <c r="AP130" s="5" t="s">
        <v>39</v>
      </c>
      <c r="AQ130" s="6" t="s">
        <v>87</v>
      </c>
      <c r="AR130" s="5">
        <v>2</v>
      </c>
      <c r="AS130" s="6" t="s">
        <v>1864</v>
      </c>
      <c r="AT130" s="6">
        <v>4464.1308405281898</v>
      </c>
      <c r="AU130" s="5" t="s">
        <v>1865</v>
      </c>
      <c r="AV130" s="6">
        <v>668.7</v>
      </c>
      <c r="AW130" s="6" t="s">
        <v>91</v>
      </c>
      <c r="AX130" s="5" t="s">
        <v>1866</v>
      </c>
      <c r="AY130" s="5" t="s">
        <v>1867</v>
      </c>
      <c r="AZ130" s="6" t="s">
        <v>1868</v>
      </c>
      <c r="BA130" s="5">
        <v>0</v>
      </c>
      <c r="BB130" s="5">
        <v>1</v>
      </c>
      <c r="BC130" s="6" t="s">
        <v>233</v>
      </c>
      <c r="BD130" s="6" t="s">
        <v>1869</v>
      </c>
      <c r="BE130" s="6" t="s">
        <v>1870</v>
      </c>
      <c r="BF130" s="6" t="s">
        <v>1871</v>
      </c>
      <c r="BG130" s="5"/>
      <c r="BH130" s="5"/>
      <c r="BI130" s="5">
        <v>2.84</v>
      </c>
      <c r="BJ130" s="5" t="s">
        <v>1633</v>
      </c>
      <c r="BK130" s="6">
        <v>267.46049685730998</v>
      </c>
      <c r="BL130" s="5"/>
      <c r="BM130" s="5"/>
      <c r="BN130" s="5">
        <v>0</v>
      </c>
      <c r="BO130" s="5">
        <v>0</v>
      </c>
      <c r="BP130" s="7" t="s">
        <v>1823</v>
      </c>
      <c r="BQ130" s="5" t="s">
        <v>1824</v>
      </c>
      <c r="BR130" s="5" t="s">
        <v>96</v>
      </c>
      <c r="BS130" s="5" t="s">
        <v>110</v>
      </c>
      <c r="BT130" s="5" t="s">
        <v>96</v>
      </c>
      <c r="BU130" s="5" t="s">
        <v>110</v>
      </c>
      <c r="BV130" s="5">
        <v>7</v>
      </c>
      <c r="BW130" s="5">
        <v>5</v>
      </c>
      <c r="BX130" s="5" t="s">
        <v>111</v>
      </c>
      <c r="BY130" s="5"/>
    </row>
    <row r="131" spans="1:77" x14ac:dyDescent="0.2">
      <c r="A131" s="5">
        <v>130</v>
      </c>
      <c r="B131" s="5" t="s">
        <v>75</v>
      </c>
      <c r="C131" s="5" t="s">
        <v>75</v>
      </c>
      <c r="D131" s="5">
        <v>233567</v>
      </c>
      <c r="E131" s="5"/>
      <c r="F131" s="5"/>
      <c r="G131" s="5"/>
      <c r="H131" s="5" t="s">
        <v>76</v>
      </c>
      <c r="I131" s="5" t="s">
        <v>77</v>
      </c>
      <c r="J131" s="5" t="s">
        <v>78</v>
      </c>
      <c r="K131" s="5" t="s">
        <v>1872</v>
      </c>
      <c r="L131" s="5" t="s">
        <v>1281</v>
      </c>
      <c r="M131" s="5" t="s">
        <v>81</v>
      </c>
      <c r="N131" s="6" t="s">
        <v>1053</v>
      </c>
      <c r="O131" s="6" t="s">
        <v>83</v>
      </c>
      <c r="P131" s="6" t="s">
        <v>173</v>
      </c>
      <c r="Q131" s="6">
        <v>1</v>
      </c>
      <c r="R131" s="5">
        <v>2</v>
      </c>
      <c r="S131" s="6">
        <v>267</v>
      </c>
      <c r="T131" s="6">
        <v>15</v>
      </c>
      <c r="U131" s="6">
        <f t="shared" si="4"/>
        <v>4005</v>
      </c>
      <c r="V131" s="5" t="s">
        <v>1282</v>
      </c>
      <c r="W131" s="6" t="s">
        <v>1873</v>
      </c>
      <c r="X131" s="5"/>
      <c r="Y131" s="6">
        <v>3</v>
      </c>
      <c r="Z131" s="6" t="s">
        <v>87</v>
      </c>
      <c r="AA131" s="5" t="s">
        <v>110</v>
      </c>
      <c r="AB131" s="5" t="s">
        <v>25</v>
      </c>
      <c r="AC131" s="6" t="s">
        <v>89</v>
      </c>
      <c r="AD131" s="6">
        <v>95.39</v>
      </c>
      <c r="AE131" s="6">
        <v>100</v>
      </c>
      <c r="AF131" s="5" t="s">
        <v>90</v>
      </c>
      <c r="AG131" s="5" t="s">
        <v>91</v>
      </c>
      <c r="AH131" s="5" t="s">
        <v>77</v>
      </c>
      <c r="AI131" s="5" t="s">
        <v>1283</v>
      </c>
      <c r="AJ131" s="5" t="s">
        <v>1056</v>
      </c>
      <c r="AK131" s="6" t="s">
        <v>1874</v>
      </c>
      <c r="AL131" s="5" t="s">
        <v>35</v>
      </c>
      <c r="AM131" s="5" t="s">
        <v>36</v>
      </c>
      <c r="AN131" s="6" t="s">
        <v>1875</v>
      </c>
      <c r="AO131" s="5" t="s">
        <v>96</v>
      </c>
      <c r="AP131" s="5" t="s">
        <v>39</v>
      </c>
      <c r="AQ131" s="6" t="s">
        <v>87</v>
      </c>
      <c r="AR131" s="5">
        <v>2</v>
      </c>
      <c r="AS131" s="6" t="s">
        <v>1876</v>
      </c>
      <c r="AT131" s="6">
        <v>4548.8092200440296</v>
      </c>
      <c r="AU131" s="5" t="s">
        <v>1877</v>
      </c>
      <c r="AV131" s="6">
        <v>357.7</v>
      </c>
      <c r="AW131" s="6" t="s">
        <v>91</v>
      </c>
      <c r="AX131" s="5" t="s">
        <v>1878</v>
      </c>
      <c r="AY131" s="5" t="s">
        <v>1879</v>
      </c>
      <c r="AZ131" s="6" t="s">
        <v>232</v>
      </c>
      <c r="BA131" s="5">
        <v>0</v>
      </c>
      <c r="BB131" s="5">
        <v>1</v>
      </c>
      <c r="BC131" s="6" t="s">
        <v>1743</v>
      </c>
      <c r="BD131" s="6" t="s">
        <v>1880</v>
      </c>
      <c r="BE131" s="6" t="s">
        <v>1881</v>
      </c>
      <c r="BF131" s="6" t="s">
        <v>1882</v>
      </c>
      <c r="BG131" s="5"/>
      <c r="BH131" s="5"/>
      <c r="BI131" s="5">
        <v>2</v>
      </c>
      <c r="BJ131" s="5" t="s">
        <v>1883</v>
      </c>
      <c r="BK131" s="6">
        <v>85.853999999999999</v>
      </c>
      <c r="BL131" s="5"/>
      <c r="BM131" s="5"/>
      <c r="BN131" s="5">
        <v>0</v>
      </c>
      <c r="BO131" s="5">
        <v>0</v>
      </c>
      <c r="BP131" s="7" t="s">
        <v>1884</v>
      </c>
      <c r="BQ131" s="5" t="s">
        <v>1885</v>
      </c>
      <c r="BR131" s="5" t="s">
        <v>96</v>
      </c>
      <c r="BS131" s="5" t="s">
        <v>110</v>
      </c>
      <c r="BT131" s="5" t="s">
        <v>96</v>
      </c>
      <c r="BU131" s="5" t="s">
        <v>110</v>
      </c>
      <c r="BV131" s="5">
        <v>7</v>
      </c>
      <c r="BW131" s="5">
        <v>10</v>
      </c>
      <c r="BX131" s="5" t="s">
        <v>111</v>
      </c>
      <c r="BY131" s="5"/>
    </row>
    <row r="132" spans="1:77" x14ac:dyDescent="0.2">
      <c r="A132" s="5">
        <v>131</v>
      </c>
      <c r="B132" s="5" t="s">
        <v>75</v>
      </c>
      <c r="C132" s="5" t="s">
        <v>75</v>
      </c>
      <c r="D132" s="5" t="s">
        <v>1886</v>
      </c>
      <c r="E132" s="5"/>
      <c r="F132" s="5"/>
      <c r="G132" s="5"/>
      <c r="H132" s="5" t="s">
        <v>76</v>
      </c>
      <c r="I132" s="5" t="s">
        <v>77</v>
      </c>
      <c r="J132" s="5" t="s">
        <v>78</v>
      </c>
      <c r="K132" s="5" t="s">
        <v>1887</v>
      </c>
      <c r="L132" s="5" t="s">
        <v>1535</v>
      </c>
      <c r="M132" s="5" t="s">
        <v>81</v>
      </c>
      <c r="N132" s="6" t="s">
        <v>171</v>
      </c>
      <c r="O132" s="6" t="s">
        <v>150</v>
      </c>
      <c r="P132" s="6" t="s">
        <v>173</v>
      </c>
      <c r="Q132" s="6">
        <v>1</v>
      </c>
      <c r="R132" s="5">
        <v>4</v>
      </c>
      <c r="S132" s="6">
        <v>267</v>
      </c>
      <c r="T132" s="6">
        <v>15</v>
      </c>
      <c r="U132" s="6">
        <f t="shared" si="4"/>
        <v>4005</v>
      </c>
      <c r="V132" s="5" t="s">
        <v>1282</v>
      </c>
      <c r="W132" s="6" t="s">
        <v>1888</v>
      </c>
      <c r="X132" s="5"/>
      <c r="Y132" s="6">
        <v>3</v>
      </c>
      <c r="Z132" s="6" t="s">
        <v>87</v>
      </c>
      <c r="AA132" s="5" t="s">
        <v>110</v>
      </c>
      <c r="AB132" s="5" t="s">
        <v>25</v>
      </c>
      <c r="AC132" s="6" t="s">
        <v>89</v>
      </c>
      <c r="AD132" s="6">
        <v>75.989999999999995</v>
      </c>
      <c r="AE132" s="6">
        <v>100</v>
      </c>
      <c r="AF132" s="5" t="s">
        <v>90</v>
      </c>
      <c r="AG132" s="5" t="s">
        <v>91</v>
      </c>
      <c r="AH132" s="5" t="s">
        <v>77</v>
      </c>
      <c r="AI132" s="5" t="s">
        <v>1283</v>
      </c>
      <c r="AJ132" s="5">
        <v>2070</v>
      </c>
      <c r="AK132" s="6" t="s">
        <v>1889</v>
      </c>
      <c r="AL132" s="5" t="s">
        <v>35</v>
      </c>
      <c r="AM132" s="5" t="s">
        <v>36</v>
      </c>
      <c r="AN132" s="6" t="s">
        <v>1890</v>
      </c>
      <c r="AO132" s="5" t="s">
        <v>96</v>
      </c>
      <c r="AP132" s="5" t="s">
        <v>39</v>
      </c>
      <c r="AQ132" s="6" t="s">
        <v>87</v>
      </c>
      <c r="AR132" s="5">
        <v>2</v>
      </c>
      <c r="AS132" s="6" t="s">
        <v>1891</v>
      </c>
      <c r="AT132" s="6">
        <v>4550.1680418476099</v>
      </c>
      <c r="AU132" s="5" t="s">
        <v>1892</v>
      </c>
      <c r="AV132" s="6">
        <v>687</v>
      </c>
      <c r="AW132" s="6" t="s">
        <v>91</v>
      </c>
      <c r="AX132" s="5" t="s">
        <v>1893</v>
      </c>
      <c r="AY132" s="5" t="s">
        <v>1894</v>
      </c>
      <c r="AZ132" s="6" t="s">
        <v>1895</v>
      </c>
      <c r="BA132" s="5">
        <v>0</v>
      </c>
      <c r="BB132" s="5">
        <v>1</v>
      </c>
      <c r="BC132" s="6" t="s">
        <v>103</v>
      </c>
      <c r="BD132" s="6" t="s">
        <v>1896</v>
      </c>
      <c r="BE132" s="6" t="s">
        <v>1897</v>
      </c>
      <c r="BF132" s="6" t="s">
        <v>1898</v>
      </c>
      <c r="BG132" s="5"/>
      <c r="BH132" s="5"/>
      <c r="BI132" s="5">
        <v>2.82</v>
      </c>
      <c r="BJ132" s="5" t="s">
        <v>1633</v>
      </c>
      <c r="BK132" s="6">
        <v>274.81331696378697</v>
      </c>
      <c r="BL132" s="5"/>
      <c r="BM132" s="5"/>
      <c r="BN132" s="5">
        <v>0</v>
      </c>
      <c r="BO132" s="5">
        <v>0</v>
      </c>
      <c r="BP132" s="7" t="s">
        <v>1899</v>
      </c>
      <c r="BQ132" s="5" t="s">
        <v>1900</v>
      </c>
      <c r="BR132" s="5" t="s">
        <v>96</v>
      </c>
      <c r="BS132" s="5" t="s">
        <v>110</v>
      </c>
      <c r="BT132" s="5" t="s">
        <v>96</v>
      </c>
      <c r="BU132" s="5" t="s">
        <v>110</v>
      </c>
      <c r="BV132" s="5">
        <v>7</v>
      </c>
      <c r="BW132" s="5">
        <v>18</v>
      </c>
      <c r="BX132" s="5" t="s">
        <v>111</v>
      </c>
      <c r="BY132" s="5"/>
    </row>
    <row r="133" spans="1:77" x14ac:dyDescent="0.2">
      <c r="A133" s="5">
        <v>132</v>
      </c>
      <c r="B133" s="5" t="s">
        <v>75</v>
      </c>
      <c r="C133" s="5" t="s">
        <v>75</v>
      </c>
      <c r="D133" s="5">
        <v>240441</v>
      </c>
      <c r="E133" s="5"/>
      <c r="F133" s="5"/>
      <c r="G133" s="5"/>
      <c r="H133" s="5" t="s">
        <v>76</v>
      </c>
      <c r="I133" s="5" t="s">
        <v>77</v>
      </c>
      <c r="J133" s="5" t="s">
        <v>78</v>
      </c>
      <c r="K133" s="5" t="s">
        <v>1901</v>
      </c>
      <c r="L133" s="5" t="s">
        <v>1535</v>
      </c>
      <c r="M133" s="5" t="s">
        <v>81</v>
      </c>
      <c r="N133" s="6" t="s">
        <v>171</v>
      </c>
      <c r="O133" s="6" t="s">
        <v>150</v>
      </c>
      <c r="P133" s="6" t="s">
        <v>173</v>
      </c>
      <c r="Q133" s="6">
        <v>1</v>
      </c>
      <c r="R133" s="5">
        <v>4</v>
      </c>
      <c r="S133" s="6">
        <v>267</v>
      </c>
      <c r="T133" s="6">
        <v>15</v>
      </c>
      <c r="U133" s="6">
        <f t="shared" si="4"/>
        <v>4005</v>
      </c>
      <c r="V133" s="5" t="s">
        <v>1282</v>
      </c>
      <c r="W133" s="6" t="s">
        <v>1888</v>
      </c>
      <c r="X133" s="5"/>
      <c r="Y133" s="6">
        <v>3</v>
      </c>
      <c r="Z133" s="6" t="s">
        <v>87</v>
      </c>
      <c r="AA133" s="5" t="s">
        <v>110</v>
      </c>
      <c r="AB133" s="5" t="s">
        <v>25</v>
      </c>
      <c r="AC133" s="6" t="s">
        <v>89</v>
      </c>
      <c r="AD133" s="6">
        <v>81.88</v>
      </c>
      <c r="AE133" s="6">
        <v>100</v>
      </c>
      <c r="AF133" s="5" t="s">
        <v>90</v>
      </c>
      <c r="AG133" s="5" t="s">
        <v>91</v>
      </c>
      <c r="AH133" s="5" t="s">
        <v>77</v>
      </c>
      <c r="AI133" s="5" t="s">
        <v>1283</v>
      </c>
      <c r="AJ133" s="5">
        <v>2070</v>
      </c>
      <c r="AK133" s="6" t="s">
        <v>1902</v>
      </c>
      <c r="AL133" s="5" t="s">
        <v>35</v>
      </c>
      <c r="AM133" s="5" t="s">
        <v>36</v>
      </c>
      <c r="AN133" s="6" t="s">
        <v>1903</v>
      </c>
      <c r="AO133" s="5" t="s">
        <v>96</v>
      </c>
      <c r="AP133" s="5" t="s">
        <v>39</v>
      </c>
      <c r="AQ133" s="6" t="s">
        <v>87</v>
      </c>
      <c r="AR133" s="5">
        <v>2</v>
      </c>
      <c r="AS133" s="6" t="s">
        <v>1904</v>
      </c>
      <c r="AT133" s="6">
        <v>4318.7038043478296</v>
      </c>
      <c r="AU133" s="5" t="s">
        <v>1905</v>
      </c>
      <c r="AV133" s="6">
        <v>656.5</v>
      </c>
      <c r="AW133" s="6" t="s">
        <v>91</v>
      </c>
      <c r="AX133" s="5" t="s">
        <v>1906</v>
      </c>
      <c r="AY133" s="5" t="s">
        <v>1907</v>
      </c>
      <c r="AZ133" s="6" t="s">
        <v>1543</v>
      </c>
      <c r="BA133" s="5">
        <v>0</v>
      </c>
      <c r="BB133" s="5">
        <v>1</v>
      </c>
      <c r="BC133" s="6" t="s">
        <v>103</v>
      </c>
      <c r="BD133" s="6" t="s">
        <v>1908</v>
      </c>
      <c r="BE133" s="6" t="s">
        <v>1909</v>
      </c>
      <c r="BF133" s="6" t="s">
        <v>490</v>
      </c>
      <c r="BG133" s="5"/>
      <c r="BH133" s="5"/>
      <c r="BI133" s="5">
        <v>2.87</v>
      </c>
      <c r="BJ133" s="5" t="s">
        <v>1633</v>
      </c>
      <c r="BK133" s="6">
        <v>262.59396564804399</v>
      </c>
      <c r="BL133" s="5"/>
      <c r="BM133" s="5"/>
      <c r="BN133" s="5">
        <v>0</v>
      </c>
      <c r="BO133" s="5">
        <v>0</v>
      </c>
      <c r="BP133" s="7" t="s">
        <v>1899</v>
      </c>
      <c r="BQ133" s="5" t="s">
        <v>1900</v>
      </c>
      <c r="BR133" s="5" t="s">
        <v>96</v>
      </c>
      <c r="BS133" s="5" t="s">
        <v>110</v>
      </c>
      <c r="BT133" s="5" t="s">
        <v>96</v>
      </c>
      <c r="BU133" s="5" t="s">
        <v>110</v>
      </c>
      <c r="BV133" s="5">
        <v>7</v>
      </c>
      <c r="BW133" s="5">
        <v>18</v>
      </c>
      <c r="BX133" s="5" t="s">
        <v>111</v>
      </c>
      <c r="BY133" s="5"/>
    </row>
    <row r="134" spans="1:77" x14ac:dyDescent="0.2">
      <c r="A134" s="5">
        <v>133</v>
      </c>
      <c r="B134" s="5" t="s">
        <v>75</v>
      </c>
      <c r="C134" s="5" t="s">
        <v>75</v>
      </c>
      <c r="D134" s="5">
        <v>13403</v>
      </c>
      <c r="E134" s="5"/>
      <c r="F134" s="5"/>
      <c r="G134" s="5"/>
      <c r="H134" s="5" t="s">
        <v>76</v>
      </c>
      <c r="I134" s="5" t="s">
        <v>77</v>
      </c>
      <c r="J134" s="5" t="s">
        <v>78</v>
      </c>
      <c r="K134" s="5" t="s">
        <v>1910</v>
      </c>
      <c r="L134" s="5" t="s">
        <v>1911</v>
      </c>
      <c r="M134" s="5" t="s">
        <v>81</v>
      </c>
      <c r="N134" s="6" t="s">
        <v>171</v>
      </c>
      <c r="O134" s="6" t="s">
        <v>83</v>
      </c>
      <c r="P134" s="6" t="s">
        <v>173</v>
      </c>
      <c r="Q134" s="6">
        <v>1</v>
      </c>
      <c r="R134" s="5">
        <v>2</v>
      </c>
      <c r="S134" s="6">
        <v>520</v>
      </c>
      <c r="T134" s="6">
        <v>5</v>
      </c>
      <c r="U134" s="6">
        <f t="shared" si="4"/>
        <v>2600</v>
      </c>
      <c r="V134" s="5" t="s">
        <v>1912</v>
      </c>
      <c r="W134" s="6" t="s">
        <v>1913</v>
      </c>
      <c r="X134" s="5"/>
      <c r="Y134" s="6">
        <v>3</v>
      </c>
      <c r="Z134" s="6" t="s">
        <v>87</v>
      </c>
      <c r="AA134" s="5" t="s">
        <v>110</v>
      </c>
      <c r="AB134" s="5" t="s">
        <v>25</v>
      </c>
      <c r="AC134" s="6" t="s">
        <v>89</v>
      </c>
      <c r="AD134" s="6">
        <v>111.61</v>
      </c>
      <c r="AE134" s="6">
        <v>100</v>
      </c>
      <c r="AF134" s="5" t="s">
        <v>90</v>
      </c>
      <c r="AG134" s="5" t="s">
        <v>116</v>
      </c>
      <c r="AH134" s="5" t="s">
        <v>77</v>
      </c>
      <c r="AI134" s="5" t="s">
        <v>1914</v>
      </c>
      <c r="AJ134" s="5">
        <v>2070</v>
      </c>
      <c r="AK134" s="6" t="s">
        <v>1915</v>
      </c>
      <c r="AL134" s="5" t="s">
        <v>35</v>
      </c>
      <c r="AM134" s="5" t="s">
        <v>36</v>
      </c>
      <c r="AN134" s="6" t="s">
        <v>1916</v>
      </c>
      <c r="AO134" s="5" t="s">
        <v>96</v>
      </c>
      <c r="AP134" s="5" t="s">
        <v>39</v>
      </c>
      <c r="AQ134" s="6" t="s">
        <v>87</v>
      </c>
      <c r="AR134" s="5">
        <v>2</v>
      </c>
      <c r="AS134" s="6" t="s">
        <v>1917</v>
      </c>
      <c r="AT134" s="6">
        <v>2743.3575844458401</v>
      </c>
      <c r="AU134" s="5" t="s">
        <v>1918</v>
      </c>
      <c r="AV134" s="6">
        <v>640.70000000000005</v>
      </c>
      <c r="AW134" s="6" t="s">
        <v>91</v>
      </c>
      <c r="AX134" s="5" t="s">
        <v>1919</v>
      </c>
      <c r="AY134" s="5" t="s">
        <v>1920</v>
      </c>
      <c r="AZ134" s="6" t="s">
        <v>232</v>
      </c>
      <c r="BA134" s="5">
        <v>0</v>
      </c>
      <c r="BB134" s="5">
        <v>1</v>
      </c>
      <c r="BC134" s="6" t="s">
        <v>385</v>
      </c>
      <c r="BD134" s="6" t="s">
        <v>1921</v>
      </c>
      <c r="BE134" s="6" t="s">
        <v>1922</v>
      </c>
      <c r="BF134" s="6" t="s">
        <v>1923</v>
      </c>
      <c r="BG134" s="5"/>
      <c r="BH134" s="5"/>
      <c r="BI134" s="5">
        <v>2</v>
      </c>
      <c r="BJ134" s="5" t="s">
        <v>1924</v>
      </c>
      <c r="BK134" s="6">
        <v>92.257056000000006</v>
      </c>
      <c r="BL134" s="5"/>
      <c r="BM134" s="5"/>
      <c r="BN134" s="5">
        <v>0</v>
      </c>
      <c r="BO134" s="5">
        <v>0</v>
      </c>
      <c r="BP134" s="7" t="s">
        <v>204</v>
      </c>
      <c r="BQ134" s="5" t="s">
        <v>1925</v>
      </c>
      <c r="BR134" s="5" t="s">
        <v>96</v>
      </c>
      <c r="BS134" s="5" t="s">
        <v>110</v>
      </c>
      <c r="BT134" s="5" t="s">
        <v>96</v>
      </c>
      <c r="BU134" s="5" t="s">
        <v>110</v>
      </c>
      <c r="BV134" s="5">
        <v>3</v>
      </c>
      <c r="BW134" s="5">
        <v>12</v>
      </c>
      <c r="BX134" s="5" t="s">
        <v>111</v>
      </c>
      <c r="BY134" s="5"/>
    </row>
    <row r="135" spans="1:77" x14ac:dyDescent="0.2">
      <c r="A135" s="5">
        <v>134</v>
      </c>
      <c r="B135" s="5" t="s">
        <v>75</v>
      </c>
      <c r="C135" s="5" t="s">
        <v>75</v>
      </c>
      <c r="D135" s="5">
        <v>240533</v>
      </c>
      <c r="E135" s="5"/>
      <c r="F135" s="5"/>
      <c r="G135" s="5"/>
      <c r="H135" s="5" t="s">
        <v>76</v>
      </c>
      <c r="I135" s="5" t="s">
        <v>77</v>
      </c>
      <c r="J135" s="5" t="s">
        <v>78</v>
      </c>
      <c r="K135" s="5" t="s">
        <v>1926</v>
      </c>
      <c r="L135" s="5" t="s">
        <v>1927</v>
      </c>
      <c r="M135" s="5" t="s">
        <v>81</v>
      </c>
      <c r="N135" s="6" t="s">
        <v>1016</v>
      </c>
      <c r="O135" s="6" t="s">
        <v>83</v>
      </c>
      <c r="P135" s="6" t="s">
        <v>173</v>
      </c>
      <c r="Q135" s="6">
        <v>1</v>
      </c>
      <c r="R135" s="5">
        <v>2</v>
      </c>
      <c r="S135" s="6">
        <v>520</v>
      </c>
      <c r="T135" s="6">
        <v>5</v>
      </c>
      <c r="U135" s="6">
        <f t="shared" si="4"/>
        <v>2600</v>
      </c>
      <c r="V135" s="5" t="s">
        <v>1928</v>
      </c>
      <c r="W135" s="6" t="s">
        <v>292</v>
      </c>
      <c r="X135" s="5"/>
      <c r="Y135" s="6">
        <v>3</v>
      </c>
      <c r="Z135" s="6" t="s">
        <v>87</v>
      </c>
      <c r="AA135" s="5" t="s">
        <v>110</v>
      </c>
      <c r="AB135" s="5" t="s">
        <v>25</v>
      </c>
      <c r="AC135" s="6" t="s">
        <v>89</v>
      </c>
      <c r="AD135" s="6">
        <v>94.35</v>
      </c>
      <c r="AE135" s="6">
        <v>100</v>
      </c>
      <c r="AF135" s="5" t="s">
        <v>90</v>
      </c>
      <c r="AG135" s="5" t="s">
        <v>116</v>
      </c>
      <c r="AH135" s="5" t="s">
        <v>77</v>
      </c>
      <c r="AI135" s="5" t="s">
        <v>1929</v>
      </c>
      <c r="AJ135" s="5" t="s">
        <v>1019</v>
      </c>
      <c r="AK135" s="6" t="s">
        <v>1930</v>
      </c>
      <c r="AL135" s="5" t="s">
        <v>35</v>
      </c>
      <c r="AM135" s="5" t="s">
        <v>36</v>
      </c>
      <c r="AN135" s="6" t="s">
        <v>1931</v>
      </c>
      <c r="AO135" s="5" t="s">
        <v>96</v>
      </c>
      <c r="AP135" s="5" t="s">
        <v>39</v>
      </c>
      <c r="AQ135" s="6" t="s">
        <v>87</v>
      </c>
      <c r="AR135" s="5">
        <v>1</v>
      </c>
      <c r="AS135" s="6" t="s">
        <v>1932</v>
      </c>
      <c r="AT135" s="6">
        <v>2854.1358770535198</v>
      </c>
      <c r="AU135" s="5" t="s">
        <v>1933</v>
      </c>
      <c r="AV135" s="6">
        <v>664.4</v>
      </c>
      <c r="AW135" s="6" t="s">
        <v>91</v>
      </c>
      <c r="AX135" s="5" t="s">
        <v>1934</v>
      </c>
      <c r="AY135" s="5" t="s">
        <v>1935</v>
      </c>
      <c r="AZ135" s="6" t="s">
        <v>1936</v>
      </c>
      <c r="BA135" s="5">
        <v>0</v>
      </c>
      <c r="BB135" s="5">
        <v>1</v>
      </c>
      <c r="BC135" s="6" t="s">
        <v>385</v>
      </c>
      <c r="BD135" s="6" t="s">
        <v>1937</v>
      </c>
      <c r="BE135" s="6" t="s">
        <v>1938</v>
      </c>
      <c r="BF135" s="6" t="s">
        <v>1939</v>
      </c>
      <c r="BG135" s="5"/>
      <c r="BH135" s="5"/>
      <c r="BI135" s="5">
        <v>2</v>
      </c>
      <c r="BJ135" s="5" t="s">
        <v>1940</v>
      </c>
      <c r="BK135" s="6">
        <v>79.731960000000001</v>
      </c>
      <c r="BL135" s="5"/>
      <c r="BM135" s="5"/>
      <c r="BN135" s="5">
        <v>0</v>
      </c>
      <c r="BO135" s="5">
        <v>0</v>
      </c>
      <c r="BP135" s="7" t="s">
        <v>265</v>
      </c>
      <c r="BQ135" s="5" t="s">
        <v>1941</v>
      </c>
      <c r="BR135" s="5" t="s">
        <v>96</v>
      </c>
      <c r="BS135" s="5" t="s">
        <v>110</v>
      </c>
      <c r="BT135" s="5" t="s">
        <v>96</v>
      </c>
      <c r="BU135" s="5" t="s">
        <v>110</v>
      </c>
      <c r="BV135" s="5">
        <v>3</v>
      </c>
      <c r="BW135" s="5">
        <v>15</v>
      </c>
      <c r="BX135" s="5" t="s">
        <v>111</v>
      </c>
      <c r="BY135" s="5"/>
    </row>
    <row r="136" spans="1:77" x14ac:dyDescent="0.2">
      <c r="A136" s="5">
        <v>135</v>
      </c>
      <c r="B136" s="5" t="s">
        <v>75</v>
      </c>
      <c r="C136" s="5" t="s">
        <v>75</v>
      </c>
      <c r="D136" s="5">
        <v>233854</v>
      </c>
      <c r="E136" s="5"/>
      <c r="F136" s="5"/>
      <c r="G136" s="5"/>
      <c r="H136" s="5" t="s">
        <v>76</v>
      </c>
      <c r="I136" s="5" t="s">
        <v>77</v>
      </c>
      <c r="J136" s="5" t="s">
        <v>78</v>
      </c>
      <c r="K136" s="5" t="s">
        <v>1942</v>
      </c>
      <c r="L136" s="5" t="s">
        <v>80</v>
      </c>
      <c r="M136" s="5" t="s">
        <v>81</v>
      </c>
      <c r="N136" s="6" t="s">
        <v>171</v>
      </c>
      <c r="O136" s="6" t="s">
        <v>83</v>
      </c>
      <c r="P136" s="6" t="s">
        <v>173</v>
      </c>
      <c r="Q136" s="6">
        <v>1</v>
      </c>
      <c r="R136" s="5">
        <v>2</v>
      </c>
      <c r="S136" s="6">
        <v>520</v>
      </c>
      <c r="T136" s="6">
        <v>5</v>
      </c>
      <c r="U136" s="6">
        <f t="shared" si="4"/>
        <v>2600</v>
      </c>
      <c r="V136" s="5" t="s">
        <v>1943</v>
      </c>
      <c r="W136" s="6" t="s">
        <v>330</v>
      </c>
      <c r="X136" s="5"/>
      <c r="Y136" s="6">
        <v>3</v>
      </c>
      <c r="Z136" s="6" t="s">
        <v>87</v>
      </c>
      <c r="AA136" s="5" t="s">
        <v>1487</v>
      </c>
      <c r="AB136" s="5" t="s">
        <v>25</v>
      </c>
      <c r="AC136" s="6" t="s">
        <v>89</v>
      </c>
      <c r="AD136" s="6">
        <v>86.88</v>
      </c>
      <c r="AE136" s="6">
        <v>100</v>
      </c>
      <c r="AF136" s="5" t="s">
        <v>90</v>
      </c>
      <c r="AG136" s="5" t="s">
        <v>116</v>
      </c>
      <c r="AH136" s="5" t="s">
        <v>77</v>
      </c>
      <c r="AI136" s="5" t="s">
        <v>92</v>
      </c>
      <c r="AJ136" s="5">
        <v>2070</v>
      </c>
      <c r="AK136" s="6" t="s">
        <v>1944</v>
      </c>
      <c r="AL136" s="5" t="s">
        <v>35</v>
      </c>
      <c r="AM136" s="5" t="s">
        <v>36</v>
      </c>
      <c r="AN136" s="6" t="s">
        <v>1945</v>
      </c>
      <c r="AO136" s="5" t="s">
        <v>96</v>
      </c>
      <c r="AP136" s="5" t="s">
        <v>39</v>
      </c>
      <c r="AQ136" s="6" t="s">
        <v>87</v>
      </c>
      <c r="AR136" s="5">
        <v>2</v>
      </c>
      <c r="AS136" s="6" t="s">
        <v>1946</v>
      </c>
      <c r="AT136" s="6">
        <v>2833.15308471455</v>
      </c>
      <c r="AU136" s="5" t="s">
        <v>1947</v>
      </c>
      <c r="AV136" s="6">
        <v>650.4</v>
      </c>
      <c r="AW136" s="6" t="s">
        <v>91</v>
      </c>
      <c r="AX136" s="5" t="s">
        <v>1948</v>
      </c>
      <c r="AY136" s="5" t="s">
        <v>1949</v>
      </c>
      <c r="AZ136" s="6" t="s">
        <v>1321</v>
      </c>
      <c r="BA136" s="5">
        <v>0</v>
      </c>
      <c r="BB136" s="5">
        <v>1</v>
      </c>
      <c r="BC136" s="6" t="s">
        <v>385</v>
      </c>
      <c r="BD136" s="6" t="s">
        <v>1950</v>
      </c>
      <c r="BE136" s="6" t="s">
        <v>1951</v>
      </c>
      <c r="BF136" s="6" t="s">
        <v>1952</v>
      </c>
      <c r="BG136" s="5"/>
      <c r="BH136" s="5"/>
      <c r="BI136" s="5">
        <v>2</v>
      </c>
      <c r="BJ136" s="5" t="s">
        <v>1924</v>
      </c>
      <c r="BK136" s="6">
        <v>93.654576000000006</v>
      </c>
      <c r="BL136" s="5"/>
      <c r="BM136" s="5"/>
      <c r="BN136" s="5">
        <v>0</v>
      </c>
      <c r="BO136" s="5">
        <v>0</v>
      </c>
      <c r="BP136" s="7" t="s">
        <v>1293</v>
      </c>
      <c r="BQ136" s="5" t="s">
        <v>1294</v>
      </c>
      <c r="BR136" s="5" t="s">
        <v>96</v>
      </c>
      <c r="BS136" s="5" t="s">
        <v>110</v>
      </c>
      <c r="BT136" s="5" t="s">
        <v>96</v>
      </c>
      <c r="BU136" s="5" t="s">
        <v>110</v>
      </c>
      <c r="BV136" s="5">
        <v>4</v>
      </c>
      <c r="BW136" s="5">
        <v>1</v>
      </c>
      <c r="BX136" s="5" t="s">
        <v>111</v>
      </c>
      <c r="BY136" s="5"/>
    </row>
    <row r="137" spans="1:77" x14ac:dyDescent="0.2">
      <c r="A137" s="5">
        <v>136</v>
      </c>
      <c r="B137" s="5" t="s">
        <v>75</v>
      </c>
      <c r="C137" s="5" t="s">
        <v>75</v>
      </c>
      <c r="D137" s="5">
        <v>233534</v>
      </c>
      <c r="E137" s="5"/>
      <c r="F137" s="5"/>
      <c r="G137" s="5"/>
      <c r="H137" s="5" t="s">
        <v>76</v>
      </c>
      <c r="I137" s="5" t="s">
        <v>77</v>
      </c>
      <c r="J137" s="5" t="s">
        <v>78</v>
      </c>
      <c r="K137" s="5" t="s">
        <v>1953</v>
      </c>
      <c r="L137" s="5" t="s">
        <v>1954</v>
      </c>
      <c r="M137" s="5" t="s">
        <v>81</v>
      </c>
      <c r="N137" s="6" t="s">
        <v>171</v>
      </c>
      <c r="O137" s="6" t="s">
        <v>83</v>
      </c>
      <c r="P137" s="6" t="s">
        <v>173</v>
      </c>
      <c r="Q137" s="6">
        <v>1</v>
      </c>
      <c r="R137" s="5">
        <v>2</v>
      </c>
      <c r="S137" s="6">
        <v>520</v>
      </c>
      <c r="T137" s="6">
        <v>5</v>
      </c>
      <c r="U137" s="6">
        <f t="shared" si="4"/>
        <v>2600</v>
      </c>
      <c r="V137" s="5" t="s">
        <v>1955</v>
      </c>
      <c r="W137" s="6" t="s">
        <v>1216</v>
      </c>
      <c r="X137" s="5"/>
      <c r="Y137" s="6">
        <v>3</v>
      </c>
      <c r="Z137" s="6" t="s">
        <v>87</v>
      </c>
      <c r="AA137" s="5" t="s">
        <v>1230</v>
      </c>
      <c r="AB137" s="5" t="s">
        <v>25</v>
      </c>
      <c r="AC137" s="6" t="s">
        <v>89</v>
      </c>
      <c r="AD137" s="6">
        <v>97.22</v>
      </c>
      <c r="AE137" s="6">
        <v>100</v>
      </c>
      <c r="AF137" s="5" t="s">
        <v>90</v>
      </c>
      <c r="AG137" s="5" t="s">
        <v>116</v>
      </c>
      <c r="AH137" s="5" t="s">
        <v>77</v>
      </c>
      <c r="AI137" s="5" t="s">
        <v>1956</v>
      </c>
      <c r="AJ137" s="5">
        <v>2070</v>
      </c>
      <c r="AK137" s="6" t="s">
        <v>1957</v>
      </c>
      <c r="AL137" s="5" t="s">
        <v>35</v>
      </c>
      <c r="AM137" s="5" t="s">
        <v>36</v>
      </c>
      <c r="AN137" s="6" t="s">
        <v>1958</v>
      </c>
      <c r="AO137" s="5" t="s">
        <v>96</v>
      </c>
      <c r="AP137" s="5" t="s">
        <v>39</v>
      </c>
      <c r="AQ137" s="6" t="s">
        <v>87</v>
      </c>
      <c r="AR137" s="5">
        <v>2</v>
      </c>
      <c r="AS137" s="6" t="s">
        <v>1959</v>
      </c>
      <c r="AT137" s="6">
        <v>2807.1121168483901</v>
      </c>
      <c r="AU137" s="5" t="s">
        <v>1960</v>
      </c>
      <c r="AV137" s="6">
        <v>643.5</v>
      </c>
      <c r="AW137" s="6" t="s">
        <v>91</v>
      </c>
      <c r="AX137" s="5" t="s">
        <v>1961</v>
      </c>
      <c r="AY137" s="5" t="s">
        <v>1962</v>
      </c>
      <c r="AZ137" s="6" t="s">
        <v>232</v>
      </c>
      <c r="BA137" s="5">
        <v>0</v>
      </c>
      <c r="BB137" s="5">
        <v>1</v>
      </c>
      <c r="BC137" s="6" t="s">
        <v>385</v>
      </c>
      <c r="BD137" s="6" t="s">
        <v>1963</v>
      </c>
      <c r="BE137" s="6" t="s">
        <v>1964</v>
      </c>
      <c r="BF137" s="6" t="s">
        <v>1965</v>
      </c>
      <c r="BG137" s="5"/>
      <c r="BH137" s="5"/>
      <c r="BI137" s="5">
        <v>2</v>
      </c>
      <c r="BJ137" s="5" t="s">
        <v>284</v>
      </c>
      <c r="BK137" s="6">
        <v>154.44623999999999</v>
      </c>
      <c r="BL137" s="5"/>
      <c r="BM137" s="5"/>
      <c r="BN137" s="5">
        <v>0</v>
      </c>
      <c r="BO137" s="5">
        <v>0</v>
      </c>
      <c r="BP137" s="7" t="s">
        <v>1340</v>
      </c>
      <c r="BQ137" s="5" t="s">
        <v>1966</v>
      </c>
      <c r="BR137" s="5" t="s">
        <v>96</v>
      </c>
      <c r="BS137" s="5" t="s">
        <v>110</v>
      </c>
      <c r="BT137" s="5" t="s">
        <v>96</v>
      </c>
      <c r="BU137" s="5" t="s">
        <v>1230</v>
      </c>
      <c r="BV137" s="5">
        <v>4</v>
      </c>
      <c r="BW137" s="5">
        <v>5</v>
      </c>
      <c r="BX137" s="5" t="s">
        <v>111</v>
      </c>
      <c r="BY137" s="5"/>
    </row>
    <row r="138" spans="1:77" x14ac:dyDescent="0.2">
      <c r="A138" s="5">
        <v>137</v>
      </c>
      <c r="B138" s="5" t="s">
        <v>75</v>
      </c>
      <c r="C138" s="5" t="s">
        <v>75</v>
      </c>
      <c r="D138" s="5">
        <v>234900</v>
      </c>
      <c r="E138" s="5"/>
      <c r="F138" s="5"/>
      <c r="G138" s="5"/>
      <c r="H138" s="5" t="s">
        <v>76</v>
      </c>
      <c r="I138" s="5" t="s">
        <v>77</v>
      </c>
      <c r="J138" s="5" t="s">
        <v>78</v>
      </c>
      <c r="K138" s="5" t="s">
        <v>1967</v>
      </c>
      <c r="L138" s="5" t="s">
        <v>80</v>
      </c>
      <c r="M138" s="5" t="s">
        <v>81</v>
      </c>
      <c r="N138" s="6" t="s">
        <v>171</v>
      </c>
      <c r="O138" s="6" t="s">
        <v>83</v>
      </c>
      <c r="P138" s="6" t="s">
        <v>173</v>
      </c>
      <c r="Q138" s="6">
        <v>1</v>
      </c>
      <c r="R138" s="5">
        <v>2</v>
      </c>
      <c r="S138" s="6">
        <v>520</v>
      </c>
      <c r="T138" s="6">
        <v>5</v>
      </c>
      <c r="U138" s="6">
        <f t="shared" si="4"/>
        <v>2600</v>
      </c>
      <c r="V138" s="5" t="s">
        <v>1943</v>
      </c>
      <c r="W138" s="6" t="s">
        <v>1968</v>
      </c>
      <c r="X138" s="5"/>
      <c r="Y138" s="6">
        <v>3</v>
      </c>
      <c r="Z138" s="6" t="s">
        <v>87</v>
      </c>
      <c r="AA138" s="5" t="s">
        <v>1230</v>
      </c>
      <c r="AB138" s="5" t="s">
        <v>25</v>
      </c>
      <c r="AC138" s="6" t="s">
        <v>89</v>
      </c>
      <c r="AD138" s="6">
        <v>116.88</v>
      </c>
      <c r="AE138" s="6">
        <v>100</v>
      </c>
      <c r="AF138" s="5" t="s">
        <v>90</v>
      </c>
      <c r="AG138" s="5" t="s">
        <v>116</v>
      </c>
      <c r="AH138" s="5" t="s">
        <v>77</v>
      </c>
      <c r="AI138" s="5" t="s">
        <v>92</v>
      </c>
      <c r="AJ138" s="5">
        <v>2070</v>
      </c>
      <c r="AK138" s="6" t="s">
        <v>1969</v>
      </c>
      <c r="AL138" s="5" t="s">
        <v>35</v>
      </c>
      <c r="AM138" s="5" t="s">
        <v>36</v>
      </c>
      <c r="AN138" s="6" t="s">
        <v>1970</v>
      </c>
      <c r="AO138" s="5" t="s">
        <v>96</v>
      </c>
      <c r="AP138" s="5" t="s">
        <v>39</v>
      </c>
      <c r="AQ138" s="6" t="s">
        <v>87</v>
      </c>
      <c r="AR138" s="5">
        <v>2</v>
      </c>
      <c r="AS138" s="6" t="s">
        <v>1971</v>
      </c>
      <c r="AT138" s="6">
        <v>2818.5686173853501</v>
      </c>
      <c r="AU138" s="5" t="s">
        <v>1972</v>
      </c>
      <c r="AV138" s="6">
        <v>663.6</v>
      </c>
      <c r="AW138" s="6" t="s">
        <v>91</v>
      </c>
      <c r="AX138" s="5" t="s">
        <v>1973</v>
      </c>
      <c r="AY138" s="5" t="s">
        <v>1974</v>
      </c>
      <c r="AZ138" s="6" t="s">
        <v>214</v>
      </c>
      <c r="BA138" s="5">
        <v>0</v>
      </c>
      <c r="BB138" s="5">
        <v>1</v>
      </c>
      <c r="BC138" s="6" t="s">
        <v>385</v>
      </c>
      <c r="BD138" s="6" t="s">
        <v>1975</v>
      </c>
      <c r="BE138" s="6" t="s">
        <v>1976</v>
      </c>
      <c r="BF138" s="6" t="s">
        <v>1977</v>
      </c>
      <c r="BG138" s="5"/>
      <c r="BH138" s="5"/>
      <c r="BI138" s="5">
        <v>2</v>
      </c>
      <c r="BJ138" s="5" t="s">
        <v>284</v>
      </c>
      <c r="BK138" s="6">
        <v>159.26975999999999</v>
      </c>
      <c r="BL138" s="5"/>
      <c r="BM138" s="5"/>
      <c r="BN138" s="5">
        <v>0</v>
      </c>
      <c r="BO138" s="5">
        <v>0</v>
      </c>
      <c r="BP138" s="7" t="s">
        <v>1340</v>
      </c>
      <c r="BQ138" s="5" t="s">
        <v>1966</v>
      </c>
      <c r="BR138" s="5" t="s">
        <v>96</v>
      </c>
      <c r="BS138" s="5" t="s">
        <v>110</v>
      </c>
      <c r="BT138" s="5" t="s">
        <v>96</v>
      </c>
      <c r="BU138" s="5" t="s">
        <v>1230</v>
      </c>
      <c r="BV138" s="5">
        <v>4</v>
      </c>
      <c r="BW138" s="5">
        <v>5</v>
      </c>
      <c r="BX138" s="5" t="s">
        <v>111</v>
      </c>
      <c r="BY138" s="5"/>
    </row>
    <row r="139" spans="1:77" x14ac:dyDescent="0.2">
      <c r="A139" s="5">
        <v>138</v>
      </c>
      <c r="B139" s="5" t="s">
        <v>75</v>
      </c>
      <c r="C139" s="5" t="s">
        <v>75</v>
      </c>
      <c r="D139" s="5">
        <v>234767</v>
      </c>
      <c r="E139" s="5"/>
      <c r="F139" s="5"/>
      <c r="G139" s="5"/>
      <c r="H139" s="5" t="s">
        <v>76</v>
      </c>
      <c r="I139" s="5" t="s">
        <v>77</v>
      </c>
      <c r="J139" s="5" t="s">
        <v>78</v>
      </c>
      <c r="K139" s="5" t="s">
        <v>1978</v>
      </c>
      <c r="L139" s="5" t="s">
        <v>80</v>
      </c>
      <c r="M139" s="5" t="s">
        <v>81</v>
      </c>
      <c r="N139" s="6" t="s">
        <v>171</v>
      </c>
      <c r="O139" s="6" t="s">
        <v>83</v>
      </c>
      <c r="P139" s="6" t="s">
        <v>173</v>
      </c>
      <c r="Q139" s="6">
        <v>1</v>
      </c>
      <c r="R139" s="5">
        <v>2</v>
      </c>
      <c r="S139" s="6">
        <v>520</v>
      </c>
      <c r="T139" s="6">
        <v>5</v>
      </c>
      <c r="U139" s="6">
        <f t="shared" si="4"/>
        <v>2600</v>
      </c>
      <c r="V139" s="5" t="s">
        <v>1979</v>
      </c>
      <c r="W139" s="6" t="s">
        <v>1370</v>
      </c>
      <c r="X139" s="5"/>
      <c r="Y139" s="6">
        <v>3</v>
      </c>
      <c r="Z139" s="6" t="s">
        <v>87</v>
      </c>
      <c r="AA139" s="5" t="s">
        <v>110</v>
      </c>
      <c r="AB139" s="5" t="s">
        <v>25</v>
      </c>
      <c r="AC139" s="6" t="s">
        <v>89</v>
      </c>
      <c r="AD139" s="6">
        <v>109.28</v>
      </c>
      <c r="AE139" s="6">
        <v>100</v>
      </c>
      <c r="AF139" s="5" t="s">
        <v>90</v>
      </c>
      <c r="AG139" s="5" t="s">
        <v>91</v>
      </c>
      <c r="AH139" s="5" t="s">
        <v>77</v>
      </c>
      <c r="AI139" s="5" t="s">
        <v>92</v>
      </c>
      <c r="AJ139" s="5">
        <v>2070</v>
      </c>
      <c r="AK139" s="6" t="s">
        <v>1980</v>
      </c>
      <c r="AL139" s="5" t="s">
        <v>35</v>
      </c>
      <c r="AM139" s="5" t="s">
        <v>36</v>
      </c>
      <c r="AN139" s="6" t="s">
        <v>1981</v>
      </c>
      <c r="AO139" s="5" t="s">
        <v>96</v>
      </c>
      <c r="AP139" s="5" t="s">
        <v>39</v>
      </c>
      <c r="AQ139" s="6" t="s">
        <v>87</v>
      </c>
      <c r="AR139" s="5">
        <v>0</v>
      </c>
      <c r="AS139" s="6" t="s">
        <v>1982</v>
      </c>
      <c r="AT139" s="6">
        <v>2854.2399341142</v>
      </c>
      <c r="AU139" s="5" t="s">
        <v>1983</v>
      </c>
      <c r="AV139" s="6">
        <v>668</v>
      </c>
      <c r="AW139" s="6" t="s">
        <v>91</v>
      </c>
      <c r="AX139" s="5" t="s">
        <v>1984</v>
      </c>
      <c r="AY139" s="5" t="s">
        <v>1985</v>
      </c>
      <c r="AZ139" s="6" t="s">
        <v>214</v>
      </c>
      <c r="BA139" s="5">
        <v>0</v>
      </c>
      <c r="BB139" s="5">
        <v>1</v>
      </c>
      <c r="BC139" s="6" t="s">
        <v>385</v>
      </c>
      <c r="BD139" s="6" t="s">
        <v>1986</v>
      </c>
      <c r="BE139" s="6" t="s">
        <v>1987</v>
      </c>
      <c r="BF139" s="6" t="s">
        <v>1988</v>
      </c>
      <c r="BG139" s="5"/>
      <c r="BH139" s="5"/>
      <c r="BI139" s="5">
        <v>2</v>
      </c>
      <c r="BJ139" s="5" t="s">
        <v>1130</v>
      </c>
      <c r="BK139" s="6">
        <v>160.32</v>
      </c>
      <c r="BL139" s="5"/>
      <c r="BM139" s="5"/>
      <c r="BN139" s="5">
        <v>0</v>
      </c>
      <c r="BO139" s="5">
        <v>0</v>
      </c>
      <c r="BP139" s="7" t="s">
        <v>1353</v>
      </c>
      <c r="BQ139" s="5" t="s">
        <v>1354</v>
      </c>
      <c r="BR139" s="5" t="s">
        <v>96</v>
      </c>
      <c r="BS139" s="5" t="s">
        <v>110</v>
      </c>
      <c r="BT139" s="5" t="s">
        <v>96</v>
      </c>
      <c r="BU139" s="5" t="s">
        <v>110</v>
      </c>
      <c r="BV139" s="5">
        <v>4</v>
      </c>
      <c r="BW139" s="5">
        <v>12</v>
      </c>
      <c r="BX139" s="5" t="s">
        <v>111</v>
      </c>
      <c r="BY139" s="5"/>
    </row>
    <row r="140" spans="1:77" x14ac:dyDescent="0.2">
      <c r="A140" s="5">
        <v>139</v>
      </c>
      <c r="B140" s="5" t="s">
        <v>75</v>
      </c>
      <c r="C140" s="5" t="s">
        <v>75</v>
      </c>
      <c r="D140" s="5">
        <v>234548</v>
      </c>
      <c r="E140" s="5"/>
      <c r="F140" s="5"/>
      <c r="G140" s="5"/>
      <c r="H140" s="5" t="s">
        <v>76</v>
      </c>
      <c r="I140" s="5" t="s">
        <v>77</v>
      </c>
      <c r="J140" s="5" t="s">
        <v>78</v>
      </c>
      <c r="K140" s="5" t="s">
        <v>1989</v>
      </c>
      <c r="L140" s="5" t="s">
        <v>80</v>
      </c>
      <c r="M140" s="5" t="s">
        <v>81</v>
      </c>
      <c r="N140" s="6" t="s">
        <v>171</v>
      </c>
      <c r="O140" s="6" t="s">
        <v>83</v>
      </c>
      <c r="P140" s="6" t="s">
        <v>173</v>
      </c>
      <c r="Q140" s="6">
        <v>1</v>
      </c>
      <c r="R140" s="5">
        <v>2</v>
      </c>
      <c r="S140" s="6">
        <v>520</v>
      </c>
      <c r="T140" s="6">
        <v>5</v>
      </c>
      <c r="U140" s="6">
        <f t="shared" si="4"/>
        <v>2600</v>
      </c>
      <c r="V140" s="5" t="s">
        <v>1943</v>
      </c>
      <c r="W140" s="6" t="s">
        <v>1356</v>
      </c>
      <c r="X140" s="5"/>
      <c r="Y140" s="6">
        <v>3</v>
      </c>
      <c r="Z140" s="6" t="s">
        <v>87</v>
      </c>
      <c r="AA140" s="5" t="s">
        <v>110</v>
      </c>
      <c r="AB140" s="5" t="s">
        <v>25</v>
      </c>
      <c r="AC140" s="6" t="s">
        <v>89</v>
      </c>
      <c r="AD140" s="6">
        <v>79.61</v>
      </c>
      <c r="AE140" s="6">
        <v>100</v>
      </c>
      <c r="AF140" s="5" t="s">
        <v>90</v>
      </c>
      <c r="AG140" s="5" t="s">
        <v>116</v>
      </c>
      <c r="AH140" s="5" t="s">
        <v>77</v>
      </c>
      <c r="AI140" s="5" t="s">
        <v>92</v>
      </c>
      <c r="AJ140" s="5">
        <v>2070</v>
      </c>
      <c r="AK140" s="6" t="s">
        <v>1990</v>
      </c>
      <c r="AL140" s="5" t="s">
        <v>35</v>
      </c>
      <c r="AM140" s="5" t="s">
        <v>36</v>
      </c>
      <c r="AN140" s="6" t="s">
        <v>1991</v>
      </c>
      <c r="AO140" s="5" t="s">
        <v>96</v>
      </c>
      <c r="AP140" s="5" t="s">
        <v>39</v>
      </c>
      <c r="AQ140" s="6" t="s">
        <v>87</v>
      </c>
      <c r="AR140" s="5">
        <v>2</v>
      </c>
      <c r="AS140" s="6" t="s">
        <v>1992</v>
      </c>
      <c r="AT140" s="6">
        <v>2822.34719256375</v>
      </c>
      <c r="AU140" s="5" t="s">
        <v>1993</v>
      </c>
      <c r="AV140" s="6">
        <v>658.5</v>
      </c>
      <c r="AW140" s="6" t="s">
        <v>91</v>
      </c>
      <c r="AX140" s="5" t="s">
        <v>1994</v>
      </c>
      <c r="AY140" s="5" t="s">
        <v>1995</v>
      </c>
      <c r="AZ140" s="6" t="s">
        <v>214</v>
      </c>
      <c r="BA140" s="5">
        <v>0</v>
      </c>
      <c r="BB140" s="5">
        <v>1</v>
      </c>
      <c r="BC140" s="6" t="s">
        <v>385</v>
      </c>
      <c r="BD140" s="6" t="s">
        <v>1996</v>
      </c>
      <c r="BE140" s="6" t="s">
        <v>1997</v>
      </c>
      <c r="BF140" s="6" t="s">
        <v>1998</v>
      </c>
      <c r="BG140" s="5"/>
      <c r="BH140" s="5"/>
      <c r="BI140" s="5">
        <v>2</v>
      </c>
      <c r="BJ140" s="5" t="s">
        <v>284</v>
      </c>
      <c r="BK140" s="6">
        <v>158.02943999999999</v>
      </c>
      <c r="BL140" s="5"/>
      <c r="BM140" s="5"/>
      <c r="BN140" s="5">
        <v>0</v>
      </c>
      <c r="BO140" s="5">
        <v>0</v>
      </c>
      <c r="BP140" s="7" t="s">
        <v>1353</v>
      </c>
      <c r="BQ140" s="5" t="s">
        <v>1354</v>
      </c>
      <c r="BR140" s="5" t="s">
        <v>96</v>
      </c>
      <c r="BS140" s="5" t="s">
        <v>110</v>
      </c>
      <c r="BT140" s="5" t="s">
        <v>96</v>
      </c>
      <c r="BU140" s="5" t="s">
        <v>110</v>
      </c>
      <c r="BV140" s="5">
        <v>4</v>
      </c>
      <c r="BW140" s="5">
        <v>12</v>
      </c>
      <c r="BX140" s="5" t="s">
        <v>111</v>
      </c>
      <c r="BY140" s="5"/>
    </row>
    <row r="141" spans="1:77" x14ac:dyDescent="0.2">
      <c r="A141" s="5">
        <v>140</v>
      </c>
      <c r="B141" s="5" t="s">
        <v>75</v>
      </c>
      <c r="C141" s="5" t="s">
        <v>75</v>
      </c>
      <c r="D141" s="5">
        <v>234556</v>
      </c>
      <c r="E141" s="5"/>
      <c r="F141" s="5"/>
      <c r="G141" s="5"/>
      <c r="H141" s="5" t="s">
        <v>76</v>
      </c>
      <c r="I141" s="5" t="s">
        <v>77</v>
      </c>
      <c r="J141" s="5" t="s">
        <v>78</v>
      </c>
      <c r="K141" s="5" t="s">
        <v>1999</v>
      </c>
      <c r="L141" s="5" t="s">
        <v>1400</v>
      </c>
      <c r="M141" s="5" t="s">
        <v>81</v>
      </c>
      <c r="N141" s="6" t="s">
        <v>171</v>
      </c>
      <c r="O141" s="6" t="s">
        <v>83</v>
      </c>
      <c r="P141" s="6" t="s">
        <v>173</v>
      </c>
      <c r="Q141" s="6">
        <v>1</v>
      </c>
      <c r="R141" s="5">
        <v>2</v>
      </c>
      <c r="S141" s="6">
        <v>520</v>
      </c>
      <c r="T141" s="6">
        <v>5</v>
      </c>
      <c r="U141" s="6">
        <f t="shared" si="4"/>
        <v>2600</v>
      </c>
      <c r="V141" s="5" t="s">
        <v>2000</v>
      </c>
      <c r="W141" s="6" t="s">
        <v>1370</v>
      </c>
      <c r="X141" s="5"/>
      <c r="Y141" s="6">
        <v>3</v>
      </c>
      <c r="Z141" s="6" t="s">
        <v>87</v>
      </c>
      <c r="AA141" s="5" t="s">
        <v>377</v>
      </c>
      <c r="AB141" s="5" t="s">
        <v>25</v>
      </c>
      <c r="AC141" s="6" t="s">
        <v>89</v>
      </c>
      <c r="AD141" s="6">
        <v>97.14</v>
      </c>
      <c r="AE141" s="6">
        <v>100</v>
      </c>
      <c r="AF141" s="5" t="s">
        <v>90</v>
      </c>
      <c r="AG141" s="5" t="s">
        <v>116</v>
      </c>
      <c r="AH141" s="5" t="s">
        <v>77</v>
      </c>
      <c r="AI141" s="5" t="s">
        <v>1403</v>
      </c>
      <c r="AJ141" s="5">
        <v>2070</v>
      </c>
      <c r="AK141" s="6" t="s">
        <v>2001</v>
      </c>
      <c r="AL141" s="5" t="s">
        <v>35</v>
      </c>
      <c r="AM141" s="5" t="s">
        <v>36</v>
      </c>
      <c r="AN141" s="6" t="s">
        <v>2002</v>
      </c>
      <c r="AO141" s="5" t="s">
        <v>96</v>
      </c>
      <c r="AP141" s="5" t="s">
        <v>39</v>
      </c>
      <c r="AQ141" s="6" t="s">
        <v>87</v>
      </c>
      <c r="AR141" s="5">
        <v>2</v>
      </c>
      <c r="AS141" s="6" t="s">
        <v>2003</v>
      </c>
      <c r="AT141" s="6">
        <v>2864.42165946057</v>
      </c>
      <c r="AU141" s="5" t="s">
        <v>2004</v>
      </c>
      <c r="AV141" s="6">
        <v>674.7</v>
      </c>
      <c r="AW141" s="6" t="s">
        <v>91</v>
      </c>
      <c r="AX141" s="5" t="s">
        <v>2005</v>
      </c>
      <c r="AY141" s="5" t="s">
        <v>2006</v>
      </c>
      <c r="AZ141" s="6" t="s">
        <v>232</v>
      </c>
      <c r="BA141" s="5">
        <v>0</v>
      </c>
      <c r="BB141" s="5">
        <v>1</v>
      </c>
      <c r="BC141" s="6" t="s">
        <v>385</v>
      </c>
      <c r="BD141" s="6" t="s">
        <v>2007</v>
      </c>
      <c r="BE141" s="6" t="s">
        <v>2008</v>
      </c>
      <c r="BF141" s="6" t="s">
        <v>2009</v>
      </c>
      <c r="BG141" s="5"/>
      <c r="BH141" s="5"/>
      <c r="BI141" s="5">
        <v>2</v>
      </c>
      <c r="BJ141" s="5" t="s">
        <v>284</v>
      </c>
      <c r="BK141" s="6">
        <v>269.87479999999999</v>
      </c>
      <c r="BL141" s="5"/>
      <c r="BM141" s="5"/>
      <c r="BN141" s="5">
        <v>0</v>
      </c>
      <c r="BO141" s="5">
        <v>0</v>
      </c>
      <c r="BP141" s="7" t="s">
        <v>1415</v>
      </c>
      <c r="BQ141" s="5" t="s">
        <v>1416</v>
      </c>
      <c r="BR141" s="5" t="s">
        <v>96</v>
      </c>
      <c r="BS141" s="5" t="s">
        <v>110</v>
      </c>
      <c r="BT141" s="5" t="s">
        <v>96</v>
      </c>
      <c r="BU141" s="5" t="s">
        <v>396</v>
      </c>
      <c r="BV141" s="5">
        <v>5</v>
      </c>
      <c r="BW141" s="5">
        <v>2</v>
      </c>
      <c r="BX141" s="5" t="s">
        <v>111</v>
      </c>
      <c r="BY141" s="5"/>
    </row>
    <row r="142" spans="1:77" x14ac:dyDescent="0.2">
      <c r="A142" s="5">
        <v>141</v>
      </c>
      <c r="B142" s="5" t="s">
        <v>75</v>
      </c>
      <c r="C142" s="5" t="s">
        <v>75</v>
      </c>
      <c r="D142" s="5">
        <v>230988</v>
      </c>
      <c r="E142" s="5"/>
      <c r="F142" s="5"/>
      <c r="G142" s="5"/>
      <c r="H142" s="5" t="s">
        <v>76</v>
      </c>
      <c r="I142" s="5" t="s">
        <v>77</v>
      </c>
      <c r="J142" s="5" t="s">
        <v>78</v>
      </c>
      <c r="K142" s="5" t="s">
        <v>2010</v>
      </c>
      <c r="L142" s="5" t="s">
        <v>113</v>
      </c>
      <c r="M142" s="5" t="s">
        <v>81</v>
      </c>
      <c r="N142" s="6" t="s">
        <v>171</v>
      </c>
      <c r="O142" s="6" t="s">
        <v>83</v>
      </c>
      <c r="P142" s="6" t="s">
        <v>173</v>
      </c>
      <c r="Q142" s="6">
        <v>1</v>
      </c>
      <c r="R142" s="5">
        <v>2</v>
      </c>
      <c r="S142" s="6">
        <v>520</v>
      </c>
      <c r="T142" s="6">
        <v>5</v>
      </c>
      <c r="U142" s="6">
        <f t="shared" si="4"/>
        <v>2600</v>
      </c>
      <c r="V142" s="5" t="s">
        <v>2011</v>
      </c>
      <c r="W142" s="6" t="s">
        <v>2012</v>
      </c>
      <c r="X142" s="5"/>
      <c r="Y142" s="6">
        <v>3</v>
      </c>
      <c r="Z142" s="6" t="s">
        <v>87</v>
      </c>
      <c r="AA142" s="5" t="s">
        <v>110</v>
      </c>
      <c r="AB142" s="5" t="s">
        <v>25</v>
      </c>
      <c r="AC142" s="6" t="s">
        <v>89</v>
      </c>
      <c r="AD142" s="6">
        <v>101.36</v>
      </c>
      <c r="AE142" s="6">
        <v>100</v>
      </c>
      <c r="AF142" s="5" t="s">
        <v>90</v>
      </c>
      <c r="AG142" s="5" t="s">
        <v>91</v>
      </c>
      <c r="AH142" s="5" t="s">
        <v>77</v>
      </c>
      <c r="AI142" s="5" t="s">
        <v>117</v>
      </c>
      <c r="AJ142" s="5">
        <v>2070</v>
      </c>
      <c r="AK142" s="6" t="s">
        <v>2013</v>
      </c>
      <c r="AL142" s="5" t="s">
        <v>35</v>
      </c>
      <c r="AM142" s="5" t="s">
        <v>36</v>
      </c>
      <c r="AN142" s="6" t="s">
        <v>2014</v>
      </c>
      <c r="AO142" s="5" t="s">
        <v>96</v>
      </c>
      <c r="AP142" s="5" t="s">
        <v>39</v>
      </c>
      <c r="AQ142" s="6" t="s">
        <v>87</v>
      </c>
      <c r="AR142" s="5">
        <v>2</v>
      </c>
      <c r="AS142" s="6" t="s">
        <v>2015</v>
      </c>
      <c r="AT142" s="6">
        <v>2738.28788476717</v>
      </c>
      <c r="AU142" s="5" t="s">
        <v>2016</v>
      </c>
      <c r="AV142" s="6">
        <v>598.4</v>
      </c>
      <c r="AW142" s="6" t="s">
        <v>91</v>
      </c>
      <c r="AX142" s="5" t="s">
        <v>2017</v>
      </c>
      <c r="AY142" s="5" t="s">
        <v>2018</v>
      </c>
      <c r="AZ142" s="6" t="s">
        <v>232</v>
      </c>
      <c r="BA142" s="5">
        <v>0</v>
      </c>
      <c r="BB142" s="5">
        <v>1</v>
      </c>
      <c r="BC142" s="6" t="s">
        <v>385</v>
      </c>
      <c r="BD142" s="6" t="s">
        <v>2019</v>
      </c>
      <c r="BE142" s="6" t="s">
        <v>2020</v>
      </c>
      <c r="BF142" s="6" t="s">
        <v>2021</v>
      </c>
      <c r="BG142" s="5"/>
      <c r="BH142" s="5"/>
      <c r="BI142" s="5">
        <v>2</v>
      </c>
      <c r="BJ142" s="5" t="s">
        <v>284</v>
      </c>
      <c r="BK142" s="6">
        <v>239.3596</v>
      </c>
      <c r="BL142" s="5"/>
      <c r="BM142" s="5"/>
      <c r="BN142" s="5">
        <v>0</v>
      </c>
      <c r="BO142" s="5">
        <v>0</v>
      </c>
      <c r="BP142" s="7" t="s">
        <v>1532</v>
      </c>
      <c r="BQ142" s="5" t="s">
        <v>1533</v>
      </c>
      <c r="BR142" s="5" t="s">
        <v>96</v>
      </c>
      <c r="BS142" s="5" t="s">
        <v>110</v>
      </c>
      <c r="BT142" s="5" t="s">
        <v>96</v>
      </c>
      <c r="BU142" s="5" t="s">
        <v>110</v>
      </c>
      <c r="BV142" s="5">
        <v>5</v>
      </c>
      <c r="BW142" s="5">
        <v>10</v>
      </c>
      <c r="BX142" s="5" t="s">
        <v>111</v>
      </c>
      <c r="BY142" s="5"/>
    </row>
    <row r="143" spans="1:77" x14ac:dyDescent="0.2">
      <c r="A143" s="5">
        <v>142</v>
      </c>
      <c r="B143" s="5" t="s">
        <v>75</v>
      </c>
      <c r="C143" s="5" t="s">
        <v>75</v>
      </c>
      <c r="D143" s="5">
        <v>235204</v>
      </c>
      <c r="E143" s="5"/>
      <c r="F143" s="5"/>
      <c r="G143" s="5"/>
      <c r="H143" s="5" t="s">
        <v>76</v>
      </c>
      <c r="I143" s="5" t="s">
        <v>77</v>
      </c>
      <c r="J143" s="5" t="s">
        <v>78</v>
      </c>
      <c r="K143" s="5" t="s">
        <v>2022</v>
      </c>
      <c r="L143" s="5" t="s">
        <v>1187</v>
      </c>
      <c r="M143" s="5" t="s">
        <v>81</v>
      </c>
      <c r="N143" s="6" t="s">
        <v>171</v>
      </c>
      <c r="O143" s="6" t="s">
        <v>83</v>
      </c>
      <c r="P143" s="6" t="s">
        <v>173</v>
      </c>
      <c r="Q143" s="6">
        <v>1</v>
      </c>
      <c r="R143" s="5">
        <v>2</v>
      </c>
      <c r="S143" s="6">
        <v>520</v>
      </c>
      <c r="T143" s="6">
        <v>5</v>
      </c>
      <c r="U143" s="6">
        <f t="shared" si="4"/>
        <v>2600</v>
      </c>
      <c r="V143" s="5" t="s">
        <v>2023</v>
      </c>
      <c r="W143" s="6" t="s">
        <v>115</v>
      </c>
      <c r="X143" s="5"/>
      <c r="Y143" s="6">
        <v>3</v>
      </c>
      <c r="Z143" s="6" t="s">
        <v>87</v>
      </c>
      <c r="AA143" s="5" t="s">
        <v>88</v>
      </c>
      <c r="AB143" s="5" t="s">
        <v>25</v>
      </c>
      <c r="AC143" s="6" t="s">
        <v>89</v>
      </c>
      <c r="AD143" s="6">
        <v>102.15</v>
      </c>
      <c r="AE143" s="6">
        <v>100</v>
      </c>
      <c r="AF143" s="5" t="s">
        <v>90</v>
      </c>
      <c r="AG143" s="5" t="s">
        <v>91</v>
      </c>
      <c r="AH143" s="5" t="s">
        <v>77</v>
      </c>
      <c r="AI143" s="5" t="s">
        <v>1189</v>
      </c>
      <c r="AJ143" s="5">
        <v>2070</v>
      </c>
      <c r="AK143" s="6" t="s">
        <v>2024</v>
      </c>
      <c r="AL143" s="5" t="s">
        <v>35</v>
      </c>
      <c r="AM143" s="5" t="s">
        <v>36</v>
      </c>
      <c r="AN143" s="6" t="s">
        <v>2025</v>
      </c>
      <c r="AO143" s="5" t="s">
        <v>96</v>
      </c>
      <c r="AP143" s="5" t="s">
        <v>39</v>
      </c>
      <c r="AQ143" s="6" t="s">
        <v>87</v>
      </c>
      <c r="AR143" s="5">
        <v>2</v>
      </c>
      <c r="AS143" s="6" t="s">
        <v>2026</v>
      </c>
      <c r="AT143" s="6">
        <v>2789.1496818404298</v>
      </c>
      <c r="AU143" s="5" t="s">
        <v>2027</v>
      </c>
      <c r="AV143" s="6">
        <v>628.5</v>
      </c>
      <c r="AW143" s="6" t="s">
        <v>99</v>
      </c>
      <c r="AX143" s="5" t="s">
        <v>2028</v>
      </c>
      <c r="AY143" s="5" t="s">
        <v>2029</v>
      </c>
      <c r="AZ143" s="6" t="s">
        <v>2030</v>
      </c>
      <c r="BA143" s="5">
        <v>0</v>
      </c>
      <c r="BB143" s="5">
        <v>1</v>
      </c>
      <c r="BC143" s="6" t="s">
        <v>2031</v>
      </c>
      <c r="BD143" s="6" t="s">
        <v>2032</v>
      </c>
      <c r="BE143" s="6" t="s">
        <v>2033</v>
      </c>
      <c r="BF143" s="6" t="s">
        <v>2034</v>
      </c>
      <c r="BG143" s="5"/>
      <c r="BH143" s="5"/>
      <c r="BI143" s="5">
        <v>2</v>
      </c>
      <c r="BJ143" s="5" t="s">
        <v>284</v>
      </c>
      <c r="BK143" s="6">
        <v>251.39840000000001</v>
      </c>
      <c r="BL143" s="5"/>
      <c r="BM143" s="5"/>
      <c r="BN143" s="5">
        <v>0</v>
      </c>
      <c r="BO143" s="5">
        <v>0</v>
      </c>
      <c r="BP143" s="7" t="s">
        <v>1532</v>
      </c>
      <c r="BQ143" s="5" t="s">
        <v>1533</v>
      </c>
      <c r="BR143" s="5" t="s">
        <v>96</v>
      </c>
      <c r="BS143" s="5" t="s">
        <v>110</v>
      </c>
      <c r="BT143" s="5" t="s">
        <v>96</v>
      </c>
      <c r="BU143" s="5" t="s">
        <v>110</v>
      </c>
      <c r="BV143" s="5">
        <v>5</v>
      </c>
      <c r="BW143" s="5">
        <v>10</v>
      </c>
      <c r="BX143" s="5" t="s">
        <v>111</v>
      </c>
      <c r="BY143" s="5"/>
    </row>
    <row r="144" spans="1:77" x14ac:dyDescent="0.2">
      <c r="A144" s="5">
        <v>143</v>
      </c>
      <c r="B144" s="5" t="s">
        <v>75</v>
      </c>
      <c r="C144" s="5" t="s">
        <v>75</v>
      </c>
      <c r="D144" s="5">
        <v>235637</v>
      </c>
      <c r="E144" s="5"/>
      <c r="F144" s="5"/>
      <c r="G144" s="5"/>
      <c r="H144" s="5" t="s">
        <v>76</v>
      </c>
      <c r="I144" s="5" t="s">
        <v>77</v>
      </c>
      <c r="J144" s="5" t="s">
        <v>78</v>
      </c>
      <c r="K144" s="5" t="s">
        <v>2035</v>
      </c>
      <c r="L144" s="5" t="s">
        <v>1535</v>
      </c>
      <c r="M144" s="5" t="s">
        <v>81</v>
      </c>
      <c r="N144" s="6" t="s">
        <v>171</v>
      </c>
      <c r="O144" s="6" t="s">
        <v>83</v>
      </c>
      <c r="P144" s="6" t="s">
        <v>173</v>
      </c>
      <c r="Q144" s="6">
        <v>1</v>
      </c>
      <c r="R144" s="5">
        <v>2</v>
      </c>
      <c r="S144" s="6">
        <v>520</v>
      </c>
      <c r="T144" s="6">
        <v>5</v>
      </c>
      <c r="U144" s="6">
        <f t="shared" si="4"/>
        <v>2600</v>
      </c>
      <c r="V144" s="5" t="s">
        <v>2036</v>
      </c>
      <c r="W144" s="6" t="s">
        <v>1536</v>
      </c>
      <c r="X144" s="5"/>
      <c r="Y144" s="6">
        <v>3</v>
      </c>
      <c r="Z144" s="6" t="s">
        <v>87</v>
      </c>
      <c r="AA144" s="5" t="s">
        <v>110</v>
      </c>
      <c r="AB144" s="5" t="s">
        <v>25</v>
      </c>
      <c r="AC144" s="6" t="s">
        <v>89</v>
      </c>
      <c r="AD144" s="6">
        <v>99.48</v>
      </c>
      <c r="AE144" s="6">
        <v>100</v>
      </c>
      <c r="AF144" s="5" t="s">
        <v>90</v>
      </c>
      <c r="AG144" s="5" t="s">
        <v>91</v>
      </c>
      <c r="AH144" s="5" t="s">
        <v>77</v>
      </c>
      <c r="AI144" s="5" t="s">
        <v>1283</v>
      </c>
      <c r="AJ144" s="5">
        <v>2070</v>
      </c>
      <c r="AK144" s="6" t="s">
        <v>2037</v>
      </c>
      <c r="AL144" s="5" t="s">
        <v>35</v>
      </c>
      <c r="AM144" s="5" t="s">
        <v>36</v>
      </c>
      <c r="AN144" s="6" t="s">
        <v>2038</v>
      </c>
      <c r="AO144" s="5" t="s">
        <v>96</v>
      </c>
      <c r="AP144" s="5" t="s">
        <v>39</v>
      </c>
      <c r="AQ144" s="6" t="s">
        <v>87</v>
      </c>
      <c r="AR144" s="5">
        <v>2</v>
      </c>
      <c r="AS144" s="6" t="s">
        <v>2039</v>
      </c>
      <c r="AT144" s="6">
        <v>2826.22195416164</v>
      </c>
      <c r="AU144" s="5" t="s">
        <v>2040</v>
      </c>
      <c r="AV144" s="6">
        <v>670.3</v>
      </c>
      <c r="AW144" s="6" t="s">
        <v>91</v>
      </c>
      <c r="AX144" s="5" t="s">
        <v>2041</v>
      </c>
      <c r="AY144" s="5" t="s">
        <v>2042</v>
      </c>
      <c r="AZ144" s="6" t="s">
        <v>232</v>
      </c>
      <c r="BA144" s="5">
        <v>0</v>
      </c>
      <c r="BB144" s="5">
        <v>1</v>
      </c>
      <c r="BC144" s="6" t="s">
        <v>385</v>
      </c>
      <c r="BD144" s="6" t="s">
        <v>2043</v>
      </c>
      <c r="BE144" s="6" t="s">
        <v>2044</v>
      </c>
      <c r="BF144" s="6" t="s">
        <v>2045</v>
      </c>
      <c r="BG144" s="5"/>
      <c r="BH144" s="5"/>
      <c r="BI144" s="5">
        <v>2</v>
      </c>
      <c r="BJ144" s="5" t="s">
        <v>284</v>
      </c>
      <c r="BK144" s="6">
        <v>268.1164</v>
      </c>
      <c r="BL144" s="5"/>
      <c r="BM144" s="5"/>
      <c r="BN144" s="5">
        <v>0</v>
      </c>
      <c r="BO144" s="5">
        <v>0</v>
      </c>
      <c r="BP144" s="7" t="s">
        <v>1583</v>
      </c>
      <c r="BQ144" s="5" t="s">
        <v>1584</v>
      </c>
      <c r="BR144" s="5" t="s">
        <v>96</v>
      </c>
      <c r="BS144" s="5" t="s">
        <v>110</v>
      </c>
      <c r="BT144" s="5" t="s">
        <v>96</v>
      </c>
      <c r="BU144" s="5" t="s">
        <v>110</v>
      </c>
      <c r="BV144" s="5">
        <v>5</v>
      </c>
      <c r="BW144" s="5">
        <v>15</v>
      </c>
      <c r="BX144" s="5" t="s">
        <v>111</v>
      </c>
      <c r="BY144" s="5"/>
    </row>
    <row r="145" spans="1:77" x14ac:dyDescent="0.2">
      <c r="A145" s="5">
        <v>144</v>
      </c>
      <c r="B145" s="5" t="s">
        <v>75</v>
      </c>
      <c r="C145" s="5" t="s">
        <v>75</v>
      </c>
      <c r="D145" s="5">
        <v>240463</v>
      </c>
      <c r="E145" s="5"/>
      <c r="F145" s="5"/>
      <c r="G145" s="5"/>
      <c r="H145" s="5" t="s">
        <v>76</v>
      </c>
      <c r="I145" s="5" t="s">
        <v>77</v>
      </c>
      <c r="J145" s="5" t="s">
        <v>78</v>
      </c>
      <c r="K145" s="5" t="s">
        <v>2046</v>
      </c>
      <c r="L145" s="5" t="s">
        <v>1281</v>
      </c>
      <c r="M145" s="5" t="s">
        <v>81</v>
      </c>
      <c r="N145" s="6" t="s">
        <v>171</v>
      </c>
      <c r="O145" s="6" t="s">
        <v>83</v>
      </c>
      <c r="P145" s="6" t="s">
        <v>173</v>
      </c>
      <c r="Q145" s="6">
        <v>1</v>
      </c>
      <c r="R145" s="5">
        <v>2</v>
      </c>
      <c r="S145" s="6">
        <v>520</v>
      </c>
      <c r="T145" s="6">
        <v>5</v>
      </c>
      <c r="U145" s="6">
        <f t="shared" si="4"/>
        <v>2600</v>
      </c>
      <c r="V145" s="5" t="s">
        <v>2036</v>
      </c>
      <c r="W145" s="6" t="s">
        <v>1536</v>
      </c>
      <c r="X145" s="5"/>
      <c r="Y145" s="6">
        <v>3</v>
      </c>
      <c r="Z145" s="6" t="s">
        <v>87</v>
      </c>
      <c r="AA145" s="5" t="s">
        <v>110</v>
      </c>
      <c r="AB145" s="5" t="s">
        <v>25</v>
      </c>
      <c r="AC145" s="6" t="s">
        <v>89</v>
      </c>
      <c r="AD145" s="6">
        <v>100.73</v>
      </c>
      <c r="AE145" s="6">
        <v>100</v>
      </c>
      <c r="AF145" s="5" t="s">
        <v>90</v>
      </c>
      <c r="AG145" s="5" t="s">
        <v>116</v>
      </c>
      <c r="AH145" s="5" t="s">
        <v>77</v>
      </c>
      <c r="AI145" s="5" t="s">
        <v>1283</v>
      </c>
      <c r="AJ145" s="5">
        <v>2070</v>
      </c>
      <c r="AK145" s="6" t="s">
        <v>2047</v>
      </c>
      <c r="AL145" s="5" t="s">
        <v>35</v>
      </c>
      <c r="AM145" s="5" t="s">
        <v>36</v>
      </c>
      <c r="AN145" s="6" t="s">
        <v>2048</v>
      </c>
      <c r="AO145" s="5" t="s">
        <v>96</v>
      </c>
      <c r="AP145" s="5" t="s">
        <v>39</v>
      </c>
      <c r="AQ145" s="6" t="s">
        <v>87</v>
      </c>
      <c r="AR145" s="5">
        <v>2</v>
      </c>
      <c r="AS145" s="6" t="s">
        <v>2049</v>
      </c>
      <c r="AT145" s="6">
        <v>2836.44435619974</v>
      </c>
      <c r="AU145" s="5" t="s">
        <v>2050</v>
      </c>
      <c r="AV145" s="6">
        <v>660.6</v>
      </c>
      <c r="AW145" s="6" t="s">
        <v>99</v>
      </c>
      <c r="AX145" s="5" t="s">
        <v>2051</v>
      </c>
      <c r="AY145" s="5" t="s">
        <v>2052</v>
      </c>
      <c r="AZ145" s="6" t="s">
        <v>232</v>
      </c>
      <c r="BA145" s="5">
        <v>0</v>
      </c>
      <c r="BB145" s="5">
        <v>1</v>
      </c>
      <c r="BC145" s="6" t="s">
        <v>385</v>
      </c>
      <c r="BD145" s="6" t="s">
        <v>2053</v>
      </c>
      <c r="BE145" s="6" t="s">
        <v>2054</v>
      </c>
      <c r="BF145" s="6" t="s">
        <v>2055</v>
      </c>
      <c r="BG145" s="5"/>
      <c r="BH145" s="5"/>
      <c r="BI145" s="5">
        <v>2</v>
      </c>
      <c r="BJ145" s="5" t="s">
        <v>284</v>
      </c>
      <c r="BK145" s="6">
        <v>264.25880000000001</v>
      </c>
      <c r="BL145" s="5"/>
      <c r="BM145" s="5"/>
      <c r="BN145" s="5">
        <v>0</v>
      </c>
      <c r="BO145" s="5">
        <v>0</v>
      </c>
      <c r="BP145" s="7" t="s">
        <v>1583</v>
      </c>
      <c r="BQ145" s="5" t="s">
        <v>1584</v>
      </c>
      <c r="BR145" s="5" t="s">
        <v>96</v>
      </c>
      <c r="BS145" s="5" t="s">
        <v>110</v>
      </c>
      <c r="BT145" s="5" t="s">
        <v>96</v>
      </c>
      <c r="BU145" s="5" t="s">
        <v>110</v>
      </c>
      <c r="BV145" s="5">
        <v>5</v>
      </c>
      <c r="BW145" s="5">
        <v>15</v>
      </c>
      <c r="BX145" s="5" t="s">
        <v>111</v>
      </c>
      <c r="BY145" s="5"/>
    </row>
    <row r="146" spans="1:77" x14ac:dyDescent="0.2">
      <c r="A146" s="5">
        <v>145</v>
      </c>
      <c r="B146" s="5" t="s">
        <v>75</v>
      </c>
      <c r="C146" s="5" t="s">
        <v>75</v>
      </c>
      <c r="D146" s="5">
        <v>234593</v>
      </c>
      <c r="E146" s="5"/>
      <c r="F146" s="5"/>
      <c r="G146" s="5"/>
      <c r="H146" s="5" t="s">
        <v>76</v>
      </c>
      <c r="I146" s="5" t="s">
        <v>77</v>
      </c>
      <c r="J146" s="5" t="s">
        <v>78</v>
      </c>
      <c r="K146" s="5" t="s">
        <v>2056</v>
      </c>
      <c r="L146" s="5" t="s">
        <v>1312</v>
      </c>
      <c r="M146" s="5" t="s">
        <v>2057</v>
      </c>
      <c r="N146" s="6" t="s">
        <v>171</v>
      </c>
      <c r="O146" s="6" t="s">
        <v>83</v>
      </c>
      <c r="P146" s="6" t="s">
        <v>173</v>
      </c>
      <c r="Q146" s="6">
        <v>1</v>
      </c>
      <c r="R146" s="5">
        <v>2</v>
      </c>
      <c r="S146" s="6">
        <v>520</v>
      </c>
      <c r="T146" s="6">
        <v>5</v>
      </c>
      <c r="U146" s="6">
        <f t="shared" si="4"/>
        <v>2600</v>
      </c>
      <c r="V146" s="5" t="s">
        <v>2058</v>
      </c>
      <c r="W146" s="6" t="s">
        <v>1430</v>
      </c>
      <c r="X146" s="5"/>
      <c r="Y146" s="6">
        <v>3</v>
      </c>
      <c r="Z146" s="6" t="s">
        <v>87</v>
      </c>
      <c r="AA146" s="5" t="s">
        <v>110</v>
      </c>
      <c r="AB146" s="5" t="s">
        <v>25</v>
      </c>
      <c r="AC146" s="6" t="s">
        <v>89</v>
      </c>
      <c r="AD146" s="6">
        <v>101.48</v>
      </c>
      <c r="AE146" s="6">
        <v>100</v>
      </c>
      <c r="AF146" s="5" t="s">
        <v>90</v>
      </c>
      <c r="AG146" s="5" t="s">
        <v>91</v>
      </c>
      <c r="AH146" s="5" t="s">
        <v>77</v>
      </c>
      <c r="AI146" s="5" t="s">
        <v>1314</v>
      </c>
      <c r="AJ146" s="5">
        <v>2070</v>
      </c>
      <c r="AK146" s="6" t="s">
        <v>2059</v>
      </c>
      <c r="AL146" s="5" t="s">
        <v>35</v>
      </c>
      <c r="AM146" s="5" t="s">
        <v>36</v>
      </c>
      <c r="AN146" s="6" t="s">
        <v>2060</v>
      </c>
      <c r="AO146" s="5" t="s">
        <v>96</v>
      </c>
      <c r="AP146" s="5" t="s">
        <v>39</v>
      </c>
      <c r="AQ146" s="6" t="s">
        <v>87</v>
      </c>
      <c r="AR146" s="5">
        <v>2</v>
      </c>
      <c r="AS146" s="6" t="s">
        <v>2061</v>
      </c>
      <c r="AT146" s="6">
        <v>2842.5650374458</v>
      </c>
      <c r="AU146" s="5" t="s">
        <v>2062</v>
      </c>
      <c r="AV146" s="6">
        <v>673.5</v>
      </c>
      <c r="AW146" s="6" t="s">
        <v>91</v>
      </c>
      <c r="AX146" s="5" t="s">
        <v>2063</v>
      </c>
      <c r="AY146" s="5" t="s">
        <v>2064</v>
      </c>
      <c r="AZ146" s="6" t="s">
        <v>214</v>
      </c>
      <c r="BA146" s="5">
        <v>0</v>
      </c>
      <c r="BB146" s="5">
        <v>1</v>
      </c>
      <c r="BC146" s="6" t="s">
        <v>385</v>
      </c>
      <c r="BD146" s="6" t="s">
        <v>2065</v>
      </c>
      <c r="BE146" s="6" t="s">
        <v>2066</v>
      </c>
      <c r="BF146" s="6" t="s">
        <v>2067</v>
      </c>
      <c r="BG146" s="5"/>
      <c r="BH146" s="5"/>
      <c r="BI146" s="5">
        <v>2</v>
      </c>
      <c r="BJ146" s="5" t="s">
        <v>284</v>
      </c>
      <c r="BK146" s="6">
        <v>960</v>
      </c>
      <c r="BL146" s="5"/>
      <c r="BM146" s="5"/>
      <c r="BN146" s="5">
        <v>0</v>
      </c>
      <c r="BO146" s="5">
        <v>0</v>
      </c>
      <c r="BP146" s="7" t="s">
        <v>1583</v>
      </c>
      <c r="BQ146" s="5" t="s">
        <v>1584</v>
      </c>
      <c r="BR146" s="5" t="s">
        <v>96</v>
      </c>
      <c r="BS146" s="5" t="s">
        <v>110</v>
      </c>
      <c r="BT146" s="5" t="s">
        <v>96</v>
      </c>
      <c r="BU146" s="5" t="s">
        <v>110</v>
      </c>
      <c r="BV146" s="5">
        <v>5</v>
      </c>
      <c r="BW146" s="5">
        <v>15</v>
      </c>
      <c r="BX146" s="5" t="s">
        <v>111</v>
      </c>
      <c r="BY146" s="5"/>
    </row>
    <row r="147" spans="1:77" x14ac:dyDescent="0.2">
      <c r="A147" s="5">
        <v>146</v>
      </c>
      <c r="B147" s="5" t="s">
        <v>75</v>
      </c>
      <c r="C147" s="5" t="s">
        <v>75</v>
      </c>
      <c r="D147" s="5">
        <v>235152</v>
      </c>
      <c r="E147" s="5"/>
      <c r="F147" s="5"/>
      <c r="G147" s="5"/>
      <c r="H147" s="5" t="s">
        <v>76</v>
      </c>
      <c r="I147" s="5" t="s">
        <v>77</v>
      </c>
      <c r="J147" s="5" t="s">
        <v>78</v>
      </c>
      <c r="K147" s="5" t="s">
        <v>2068</v>
      </c>
      <c r="L147" s="5" t="s">
        <v>113</v>
      </c>
      <c r="M147" s="5" t="s">
        <v>81</v>
      </c>
      <c r="N147" s="6" t="s">
        <v>171</v>
      </c>
      <c r="O147" s="6" t="s">
        <v>83</v>
      </c>
      <c r="P147" s="6" t="s">
        <v>173</v>
      </c>
      <c r="Q147" s="6">
        <v>1</v>
      </c>
      <c r="R147" s="5">
        <v>2</v>
      </c>
      <c r="S147" s="6">
        <v>520</v>
      </c>
      <c r="T147" s="6">
        <v>5</v>
      </c>
      <c r="U147" s="6">
        <f t="shared" si="4"/>
        <v>2600</v>
      </c>
      <c r="V147" s="5" t="s">
        <v>2011</v>
      </c>
      <c r="W147" s="6" t="s">
        <v>2012</v>
      </c>
      <c r="X147" s="5"/>
      <c r="Y147" s="6">
        <v>1.5</v>
      </c>
      <c r="Z147" s="6" t="s">
        <v>87</v>
      </c>
      <c r="AA147" s="5" t="s">
        <v>1636</v>
      </c>
      <c r="AB147" s="5" t="s">
        <v>25</v>
      </c>
      <c r="AC147" s="6" t="s">
        <v>89</v>
      </c>
      <c r="AD147" s="6">
        <v>104.53</v>
      </c>
      <c r="AE147" s="6">
        <v>100</v>
      </c>
      <c r="AF147" s="5" t="s">
        <v>90</v>
      </c>
      <c r="AG147" s="5" t="s">
        <v>116</v>
      </c>
      <c r="AH147" s="5" t="s">
        <v>77</v>
      </c>
      <c r="AI147" s="5" t="s">
        <v>117</v>
      </c>
      <c r="AJ147" s="5">
        <v>2070</v>
      </c>
      <c r="AK147" s="6" t="s">
        <v>2069</v>
      </c>
      <c r="AL147" s="5" t="s">
        <v>35</v>
      </c>
      <c r="AM147" s="5" t="s">
        <v>36</v>
      </c>
      <c r="AN147" s="6" t="s">
        <v>2070</v>
      </c>
      <c r="AO147" s="5" t="s">
        <v>96</v>
      </c>
      <c r="AP147" s="5" t="s">
        <v>39</v>
      </c>
      <c r="AQ147" s="6" t="s">
        <v>87</v>
      </c>
      <c r="AR147" s="5">
        <v>2</v>
      </c>
      <c r="AS147" s="6" t="s">
        <v>2071</v>
      </c>
      <c r="AT147" s="6">
        <v>2790.7802544724</v>
      </c>
      <c r="AU147" s="5" t="s">
        <v>2072</v>
      </c>
      <c r="AV147" s="6">
        <v>638.29999999999995</v>
      </c>
      <c r="AW147" s="6" t="s">
        <v>99</v>
      </c>
      <c r="AX147" s="5" t="s">
        <v>2073</v>
      </c>
      <c r="AY147" s="5" t="s">
        <v>2074</v>
      </c>
      <c r="AZ147" s="6" t="s">
        <v>232</v>
      </c>
      <c r="BA147" s="5">
        <v>0</v>
      </c>
      <c r="BB147" s="5">
        <v>1</v>
      </c>
      <c r="BC147" s="6" t="s">
        <v>385</v>
      </c>
      <c r="BD147" s="6" t="s">
        <v>2075</v>
      </c>
      <c r="BE147" s="6" t="s">
        <v>2076</v>
      </c>
      <c r="BF147" s="6" t="s">
        <v>2077</v>
      </c>
      <c r="BG147" s="5"/>
      <c r="BH147" s="5"/>
      <c r="BI147" s="5">
        <v>2</v>
      </c>
      <c r="BJ147" s="5" t="s">
        <v>284</v>
      </c>
      <c r="BK147" s="6">
        <v>255.32040000000001</v>
      </c>
      <c r="BL147" s="5"/>
      <c r="BM147" s="5"/>
      <c r="BN147" s="5">
        <v>0</v>
      </c>
      <c r="BO147" s="5">
        <v>0</v>
      </c>
      <c r="BP147" s="7" t="s">
        <v>1583</v>
      </c>
      <c r="BQ147" s="5" t="s">
        <v>1584</v>
      </c>
      <c r="BR147" s="5" t="s">
        <v>96</v>
      </c>
      <c r="BS147" s="5" t="s">
        <v>110</v>
      </c>
      <c r="BT147" s="5" t="s">
        <v>96</v>
      </c>
      <c r="BU147" s="5" t="s">
        <v>110</v>
      </c>
      <c r="BV147" s="5">
        <v>5</v>
      </c>
      <c r="BW147" s="5">
        <v>15</v>
      </c>
      <c r="BX147" s="5" t="s">
        <v>111</v>
      </c>
      <c r="BY147" s="5"/>
    </row>
    <row r="148" spans="1:77" x14ac:dyDescent="0.2">
      <c r="A148" s="5">
        <v>147</v>
      </c>
      <c r="B148" s="5" t="s">
        <v>75</v>
      </c>
      <c r="C148" s="5" t="s">
        <v>75</v>
      </c>
      <c r="D148" s="5">
        <v>231134</v>
      </c>
      <c r="E148" s="5"/>
      <c r="F148" s="5"/>
      <c r="G148" s="5"/>
      <c r="H148" s="5" t="s">
        <v>76</v>
      </c>
      <c r="I148" s="5" t="s">
        <v>77</v>
      </c>
      <c r="J148" s="5" t="s">
        <v>78</v>
      </c>
      <c r="K148" s="5" t="s">
        <v>2078</v>
      </c>
      <c r="L148" s="5" t="s">
        <v>1535</v>
      </c>
      <c r="M148" s="5" t="s">
        <v>81</v>
      </c>
      <c r="N148" s="6" t="s">
        <v>171</v>
      </c>
      <c r="O148" s="6" t="s">
        <v>83</v>
      </c>
      <c r="P148" s="6" t="s">
        <v>173</v>
      </c>
      <c r="Q148" s="6">
        <v>1</v>
      </c>
      <c r="R148" s="5">
        <v>2</v>
      </c>
      <c r="S148" s="6">
        <v>520</v>
      </c>
      <c r="T148" s="6">
        <v>5</v>
      </c>
      <c r="U148" s="6">
        <f t="shared" si="4"/>
        <v>2600</v>
      </c>
      <c r="V148" s="5" t="s">
        <v>2036</v>
      </c>
      <c r="W148" s="6" t="s">
        <v>2079</v>
      </c>
      <c r="X148" s="5"/>
      <c r="Y148" s="6">
        <v>3</v>
      </c>
      <c r="Z148" s="6" t="s">
        <v>87</v>
      </c>
      <c r="AA148" s="5" t="s">
        <v>110</v>
      </c>
      <c r="AB148" s="5" t="s">
        <v>25</v>
      </c>
      <c r="AC148" s="6" t="s">
        <v>89</v>
      </c>
      <c r="AD148" s="6">
        <v>97.69</v>
      </c>
      <c r="AE148" s="6">
        <v>100</v>
      </c>
      <c r="AF148" s="5" t="s">
        <v>90</v>
      </c>
      <c r="AG148" s="5" t="s">
        <v>91</v>
      </c>
      <c r="AH148" s="5" t="s">
        <v>77</v>
      </c>
      <c r="AI148" s="5" t="s">
        <v>1283</v>
      </c>
      <c r="AJ148" s="5">
        <v>2070</v>
      </c>
      <c r="AK148" s="6" t="s">
        <v>2080</v>
      </c>
      <c r="AL148" s="5" t="s">
        <v>35</v>
      </c>
      <c r="AM148" s="5" t="s">
        <v>36</v>
      </c>
      <c r="AN148" s="6" t="s">
        <v>2081</v>
      </c>
      <c r="AO148" s="5" t="s">
        <v>96</v>
      </c>
      <c r="AP148" s="5" t="s">
        <v>39</v>
      </c>
      <c r="AQ148" s="6" t="s">
        <v>87</v>
      </c>
      <c r="AR148" s="5">
        <v>2</v>
      </c>
      <c r="AS148" s="6" t="s">
        <v>2082</v>
      </c>
      <c r="AT148" s="6">
        <v>2836.1132152728001</v>
      </c>
      <c r="AU148" s="5" t="s">
        <v>2083</v>
      </c>
      <c r="AV148" s="6">
        <v>630.70000000000005</v>
      </c>
      <c r="AW148" s="6" t="s">
        <v>91</v>
      </c>
      <c r="AX148" s="5" t="s">
        <v>2084</v>
      </c>
      <c r="AY148" s="5" t="s">
        <v>2085</v>
      </c>
      <c r="AZ148" s="6" t="s">
        <v>1742</v>
      </c>
      <c r="BA148" s="5">
        <v>0</v>
      </c>
      <c r="BB148" s="5">
        <v>1</v>
      </c>
      <c r="BC148" s="6" t="s">
        <v>385</v>
      </c>
      <c r="BD148" s="6" t="s">
        <v>2086</v>
      </c>
      <c r="BE148" s="6" t="s">
        <v>2087</v>
      </c>
      <c r="BF148" s="6" t="s">
        <v>2088</v>
      </c>
      <c r="BG148" s="5"/>
      <c r="BH148" s="5"/>
      <c r="BI148" s="5">
        <v>2</v>
      </c>
      <c r="BJ148" s="5" t="s">
        <v>284</v>
      </c>
      <c r="BK148" s="6">
        <v>252.2928</v>
      </c>
      <c r="BL148" s="5"/>
      <c r="BM148" s="5"/>
      <c r="BN148" s="5">
        <v>0</v>
      </c>
      <c r="BO148" s="5">
        <v>0</v>
      </c>
      <c r="BP148" s="7" t="s">
        <v>2089</v>
      </c>
      <c r="BQ148" s="5" t="s">
        <v>2090</v>
      </c>
      <c r="BR148" s="5" t="s">
        <v>96</v>
      </c>
      <c r="BS148" s="5" t="s">
        <v>110</v>
      </c>
      <c r="BT148" s="5" t="s">
        <v>96</v>
      </c>
      <c r="BU148" s="5" t="s">
        <v>110</v>
      </c>
      <c r="BV148" s="5">
        <v>5</v>
      </c>
      <c r="BW148" s="5">
        <v>22</v>
      </c>
      <c r="BX148" s="5" t="s">
        <v>111</v>
      </c>
      <c r="BY148" s="5"/>
    </row>
    <row r="149" spans="1:77" x14ac:dyDescent="0.2">
      <c r="A149" s="5">
        <v>148</v>
      </c>
      <c r="B149" s="5" t="s">
        <v>75</v>
      </c>
      <c r="C149" s="5" t="s">
        <v>75</v>
      </c>
      <c r="D149" s="5">
        <v>235210</v>
      </c>
      <c r="E149" s="5"/>
      <c r="F149" s="5"/>
      <c r="G149" s="5"/>
      <c r="H149" s="5" t="s">
        <v>76</v>
      </c>
      <c r="I149" s="5" t="s">
        <v>77</v>
      </c>
      <c r="J149" s="5" t="s">
        <v>78</v>
      </c>
      <c r="K149" s="5" t="s">
        <v>2091</v>
      </c>
      <c r="L149" s="5" t="s">
        <v>1535</v>
      </c>
      <c r="M149" s="5" t="s">
        <v>81</v>
      </c>
      <c r="N149" s="6" t="s">
        <v>171</v>
      </c>
      <c r="O149" s="6" t="s">
        <v>83</v>
      </c>
      <c r="P149" s="6" t="s">
        <v>173</v>
      </c>
      <c r="Q149" s="6">
        <v>1</v>
      </c>
      <c r="R149" s="5">
        <v>2</v>
      </c>
      <c r="S149" s="6">
        <v>520</v>
      </c>
      <c r="T149" s="6">
        <v>5</v>
      </c>
      <c r="U149" s="6">
        <f t="shared" si="4"/>
        <v>2600</v>
      </c>
      <c r="V149" s="5" t="s">
        <v>2036</v>
      </c>
      <c r="W149" s="6" t="s">
        <v>1651</v>
      </c>
      <c r="X149" s="5"/>
      <c r="Y149" s="6">
        <v>3</v>
      </c>
      <c r="Z149" s="6" t="s">
        <v>87</v>
      </c>
      <c r="AA149" s="5" t="s">
        <v>110</v>
      </c>
      <c r="AB149" s="5" t="s">
        <v>25</v>
      </c>
      <c r="AC149" s="6" t="s">
        <v>89</v>
      </c>
      <c r="AD149" s="6">
        <v>101.61</v>
      </c>
      <c r="AE149" s="6">
        <v>100</v>
      </c>
      <c r="AF149" s="5" t="s">
        <v>90</v>
      </c>
      <c r="AG149" s="5" t="s">
        <v>116</v>
      </c>
      <c r="AH149" s="5" t="s">
        <v>77</v>
      </c>
      <c r="AI149" s="5" t="s">
        <v>1283</v>
      </c>
      <c r="AJ149" s="5">
        <v>2070</v>
      </c>
      <c r="AK149" s="6" t="s">
        <v>2092</v>
      </c>
      <c r="AL149" s="5" t="s">
        <v>35</v>
      </c>
      <c r="AM149" s="5" t="s">
        <v>36</v>
      </c>
      <c r="AN149" s="6" t="s">
        <v>2093</v>
      </c>
      <c r="AO149" s="5" t="s">
        <v>96</v>
      </c>
      <c r="AP149" s="5" t="s">
        <v>39</v>
      </c>
      <c r="AQ149" s="6" t="s">
        <v>87</v>
      </c>
      <c r="AR149" s="5">
        <v>2</v>
      </c>
      <c r="AS149" s="6" t="s">
        <v>2094</v>
      </c>
      <c r="AT149" s="6">
        <v>2833.7594724928599</v>
      </c>
      <c r="AU149" s="5" t="s">
        <v>2095</v>
      </c>
      <c r="AV149" s="6">
        <v>626.9</v>
      </c>
      <c r="AW149" s="6" t="s">
        <v>91</v>
      </c>
      <c r="AX149" s="5" t="s">
        <v>2096</v>
      </c>
      <c r="AY149" s="5" t="s">
        <v>2097</v>
      </c>
      <c r="AZ149" s="6" t="s">
        <v>232</v>
      </c>
      <c r="BA149" s="5">
        <v>0</v>
      </c>
      <c r="BB149" s="5">
        <v>1</v>
      </c>
      <c r="BC149" s="6" t="s">
        <v>385</v>
      </c>
      <c r="BD149" s="6" t="s">
        <v>2098</v>
      </c>
      <c r="BE149" s="6" t="s">
        <v>2099</v>
      </c>
      <c r="BF149" s="6" t="s">
        <v>2100</v>
      </c>
      <c r="BG149" s="5"/>
      <c r="BH149" s="5"/>
      <c r="BI149" s="5">
        <v>2</v>
      </c>
      <c r="BJ149" s="5" t="s">
        <v>284</v>
      </c>
      <c r="BK149" s="6">
        <v>250.7748</v>
      </c>
      <c r="BL149" s="5"/>
      <c r="BM149" s="5"/>
      <c r="BN149" s="5">
        <v>0</v>
      </c>
      <c r="BO149" s="5">
        <v>0</v>
      </c>
      <c r="BP149" s="7" t="s">
        <v>1647</v>
      </c>
      <c r="BQ149" s="5" t="s">
        <v>1648</v>
      </c>
      <c r="BR149" s="5" t="s">
        <v>96</v>
      </c>
      <c r="BS149" s="5" t="s">
        <v>110</v>
      </c>
      <c r="BT149" s="5" t="s">
        <v>96</v>
      </c>
      <c r="BU149" s="5" t="s">
        <v>110</v>
      </c>
      <c r="BV149" s="5">
        <v>5</v>
      </c>
      <c r="BW149" s="5">
        <v>28</v>
      </c>
      <c r="BX149" s="5" t="s">
        <v>111</v>
      </c>
      <c r="BY149" s="5"/>
    </row>
    <row r="150" spans="1:77" x14ac:dyDescent="0.2">
      <c r="A150" s="5">
        <v>149</v>
      </c>
      <c r="B150" s="5" t="s">
        <v>75</v>
      </c>
      <c r="C150" s="5" t="s">
        <v>75</v>
      </c>
      <c r="D150" s="5">
        <v>230694</v>
      </c>
      <c r="E150" s="5"/>
      <c r="F150" s="5"/>
      <c r="G150" s="5"/>
      <c r="H150" s="5" t="s">
        <v>76</v>
      </c>
      <c r="I150" s="5" t="s">
        <v>77</v>
      </c>
      <c r="J150" s="5" t="s">
        <v>78</v>
      </c>
      <c r="K150" s="5" t="s">
        <v>2101</v>
      </c>
      <c r="L150" s="5" t="s">
        <v>1535</v>
      </c>
      <c r="M150" s="5" t="s">
        <v>81</v>
      </c>
      <c r="N150" s="6" t="s">
        <v>171</v>
      </c>
      <c r="O150" s="6" t="s">
        <v>83</v>
      </c>
      <c r="P150" s="6" t="s">
        <v>173</v>
      </c>
      <c r="Q150" s="6">
        <v>1</v>
      </c>
      <c r="R150" s="5">
        <v>2</v>
      </c>
      <c r="S150" s="6">
        <v>520</v>
      </c>
      <c r="T150" s="6">
        <v>5</v>
      </c>
      <c r="U150" s="6">
        <f t="shared" si="4"/>
        <v>2600</v>
      </c>
      <c r="V150" s="5" t="s">
        <v>2036</v>
      </c>
      <c r="W150" s="6" t="s">
        <v>2102</v>
      </c>
      <c r="X150" s="5"/>
      <c r="Y150" s="6">
        <v>3</v>
      </c>
      <c r="Z150" s="6" t="s">
        <v>87</v>
      </c>
      <c r="AA150" s="5" t="s">
        <v>110</v>
      </c>
      <c r="AB150" s="5" t="s">
        <v>25</v>
      </c>
      <c r="AC150" s="6" t="s">
        <v>89</v>
      </c>
      <c r="AD150" s="6">
        <v>97.11</v>
      </c>
      <c r="AE150" s="6">
        <v>100</v>
      </c>
      <c r="AF150" s="5" t="s">
        <v>90</v>
      </c>
      <c r="AG150" s="5" t="s">
        <v>116</v>
      </c>
      <c r="AH150" s="5" t="s">
        <v>77</v>
      </c>
      <c r="AI150" s="5" t="s">
        <v>1283</v>
      </c>
      <c r="AJ150" s="5">
        <v>2070</v>
      </c>
      <c r="AK150" s="6" t="s">
        <v>2103</v>
      </c>
      <c r="AL150" s="5" t="s">
        <v>35</v>
      </c>
      <c r="AM150" s="5" t="s">
        <v>36</v>
      </c>
      <c r="AN150" s="6" t="s">
        <v>2104</v>
      </c>
      <c r="AO150" s="5" t="s">
        <v>96</v>
      </c>
      <c r="AP150" s="5" t="s">
        <v>39</v>
      </c>
      <c r="AQ150" s="6" t="s">
        <v>87</v>
      </c>
      <c r="AR150" s="5">
        <v>2</v>
      </c>
      <c r="AS150" s="6" t="s">
        <v>2105</v>
      </c>
      <c r="AT150" s="6">
        <v>2805.9625167335998</v>
      </c>
      <c r="AU150" s="5" t="s">
        <v>2106</v>
      </c>
      <c r="AV150" s="6">
        <v>669.3</v>
      </c>
      <c r="AW150" s="6" t="s">
        <v>91</v>
      </c>
      <c r="AX150" s="5" t="s">
        <v>2107</v>
      </c>
      <c r="AY150" s="5" t="s">
        <v>2108</v>
      </c>
      <c r="AZ150" s="6" t="s">
        <v>232</v>
      </c>
      <c r="BA150" s="5">
        <v>0</v>
      </c>
      <c r="BB150" s="5">
        <v>1</v>
      </c>
      <c r="BC150" s="6" t="s">
        <v>385</v>
      </c>
      <c r="BD150" s="6" t="s">
        <v>2109</v>
      </c>
      <c r="BE150" s="6" t="s">
        <v>2110</v>
      </c>
      <c r="BF150" s="6" t="s">
        <v>2111</v>
      </c>
      <c r="BG150" s="5"/>
      <c r="BH150" s="5"/>
      <c r="BI150" s="5">
        <v>2</v>
      </c>
      <c r="BJ150" s="5" t="s">
        <v>284</v>
      </c>
      <c r="BK150" s="6">
        <v>960</v>
      </c>
      <c r="BL150" s="5"/>
      <c r="BM150" s="5"/>
      <c r="BN150" s="5">
        <v>0</v>
      </c>
      <c r="BO150" s="5">
        <v>0</v>
      </c>
      <c r="BP150" s="7" t="s">
        <v>1647</v>
      </c>
      <c r="BQ150" s="5" t="s">
        <v>1648</v>
      </c>
      <c r="BR150" s="5" t="s">
        <v>96</v>
      </c>
      <c r="BS150" s="5" t="s">
        <v>110</v>
      </c>
      <c r="BT150" s="5" t="s">
        <v>96</v>
      </c>
      <c r="BU150" s="5" t="s">
        <v>110</v>
      </c>
      <c r="BV150" s="5">
        <v>5</v>
      </c>
      <c r="BW150" s="5">
        <v>28</v>
      </c>
      <c r="BX150" s="5" t="s">
        <v>111</v>
      </c>
      <c r="BY150" s="5"/>
    </row>
    <row r="151" spans="1:77" x14ac:dyDescent="0.2">
      <c r="A151" s="5">
        <v>150</v>
      </c>
      <c r="B151" s="5" t="s">
        <v>2112</v>
      </c>
      <c r="C151" s="5" t="s">
        <v>75</v>
      </c>
      <c r="D151" s="5">
        <v>232267</v>
      </c>
      <c r="E151" s="5"/>
      <c r="F151" s="5"/>
      <c r="G151" s="5"/>
      <c r="H151" s="5" t="s">
        <v>76</v>
      </c>
      <c r="I151" s="5" t="s">
        <v>77</v>
      </c>
      <c r="J151" s="5" t="s">
        <v>78</v>
      </c>
      <c r="K151" s="5" t="s">
        <v>2113</v>
      </c>
      <c r="L151" s="5" t="s">
        <v>132</v>
      </c>
      <c r="M151" s="5" t="s">
        <v>81</v>
      </c>
      <c r="N151" s="6" t="s">
        <v>171</v>
      </c>
      <c r="O151" s="6" t="s">
        <v>83</v>
      </c>
      <c r="P151" s="6" t="s">
        <v>173</v>
      </c>
      <c r="Q151" s="6">
        <v>1</v>
      </c>
      <c r="R151" s="5">
        <v>2</v>
      </c>
      <c r="S151" s="6">
        <v>520</v>
      </c>
      <c r="T151" s="6">
        <v>5</v>
      </c>
      <c r="U151" s="6">
        <f t="shared" si="4"/>
        <v>2600</v>
      </c>
      <c r="V151" s="5" t="s">
        <v>1943</v>
      </c>
      <c r="W151" s="6" t="s">
        <v>2079</v>
      </c>
      <c r="X151" s="5"/>
      <c r="Y151" s="6">
        <v>3</v>
      </c>
      <c r="Z151" s="6" t="s">
        <v>87</v>
      </c>
      <c r="AA151" s="5" t="s">
        <v>110</v>
      </c>
      <c r="AB151" s="5" t="s">
        <v>25</v>
      </c>
      <c r="AC151" s="6" t="s">
        <v>89</v>
      </c>
      <c r="AD151" s="6">
        <v>97.93</v>
      </c>
      <c r="AE151" s="6">
        <v>100</v>
      </c>
      <c r="AF151" s="5" t="s">
        <v>90</v>
      </c>
      <c r="AG151" s="5" t="s">
        <v>116</v>
      </c>
      <c r="AH151" s="5" t="s">
        <v>77</v>
      </c>
      <c r="AI151" s="5" t="s">
        <v>92</v>
      </c>
      <c r="AJ151" s="5">
        <v>2070</v>
      </c>
      <c r="AK151" s="6" t="s">
        <v>2114</v>
      </c>
      <c r="AL151" s="5" t="s">
        <v>35</v>
      </c>
      <c r="AM151" s="5" t="s">
        <v>36</v>
      </c>
      <c r="AN151" s="6" t="s">
        <v>2115</v>
      </c>
      <c r="AO151" s="5" t="s">
        <v>96</v>
      </c>
      <c r="AP151" s="5" t="s">
        <v>39</v>
      </c>
      <c r="AQ151" s="6" t="s">
        <v>87</v>
      </c>
      <c r="AR151" s="5">
        <v>2</v>
      </c>
      <c r="AS151" s="6" t="s">
        <v>2116</v>
      </c>
      <c r="AT151" s="6">
        <v>2848.9394465434498</v>
      </c>
      <c r="AU151" s="5" t="s">
        <v>2117</v>
      </c>
      <c r="AV151" s="6">
        <v>626.70000000000005</v>
      </c>
      <c r="AW151" s="6" t="s">
        <v>91</v>
      </c>
      <c r="AX151" s="5" t="s">
        <v>2118</v>
      </c>
      <c r="AY151" s="5" t="s">
        <v>2119</v>
      </c>
      <c r="AZ151" s="6" t="s">
        <v>1321</v>
      </c>
      <c r="BA151" s="5">
        <v>0</v>
      </c>
      <c r="BB151" s="5">
        <v>1</v>
      </c>
      <c r="BC151" s="6" t="s">
        <v>1743</v>
      </c>
      <c r="BD151" s="6" t="s">
        <v>2120</v>
      </c>
      <c r="BE151" s="6" t="s">
        <v>2121</v>
      </c>
      <c r="BF151" s="6" t="s">
        <v>2122</v>
      </c>
      <c r="BG151" s="5"/>
      <c r="BH151" s="5"/>
      <c r="BI151" s="5">
        <v>2</v>
      </c>
      <c r="BJ151" s="5" t="s">
        <v>284</v>
      </c>
      <c r="BK151" s="6">
        <v>250.69720000000001</v>
      </c>
      <c r="BL151" s="5"/>
      <c r="BM151" s="5"/>
      <c r="BN151" s="5">
        <v>0</v>
      </c>
      <c r="BO151" s="5">
        <v>0</v>
      </c>
      <c r="BP151" s="7" t="s">
        <v>1647</v>
      </c>
      <c r="BQ151" s="5" t="s">
        <v>1648</v>
      </c>
      <c r="BR151" s="5" t="s">
        <v>96</v>
      </c>
      <c r="BS151" s="5" t="s">
        <v>110</v>
      </c>
      <c r="BT151" s="5" t="s">
        <v>96</v>
      </c>
      <c r="BU151" s="5" t="s">
        <v>110</v>
      </c>
      <c r="BV151" s="5">
        <v>5</v>
      </c>
      <c r="BW151" s="5">
        <v>28</v>
      </c>
      <c r="BX151" s="5" t="s">
        <v>111</v>
      </c>
      <c r="BY151" s="5"/>
    </row>
    <row r="152" spans="1:77" x14ac:dyDescent="0.2">
      <c r="A152" s="5">
        <v>151</v>
      </c>
      <c r="B152" s="5" t="s">
        <v>411</v>
      </c>
      <c r="C152" s="5" t="s">
        <v>1134</v>
      </c>
      <c r="D152" s="5">
        <v>234127</v>
      </c>
      <c r="E152" s="5"/>
      <c r="F152" s="5"/>
      <c r="G152" s="5"/>
      <c r="H152" s="5" t="s">
        <v>76</v>
      </c>
      <c r="I152" s="5" t="s">
        <v>77</v>
      </c>
      <c r="J152" s="5" t="s">
        <v>78</v>
      </c>
      <c r="K152" s="5" t="s">
        <v>2123</v>
      </c>
      <c r="L152" s="5" t="s">
        <v>2124</v>
      </c>
      <c r="M152" s="5" t="s">
        <v>593</v>
      </c>
      <c r="N152" s="6" t="s">
        <v>1053</v>
      </c>
      <c r="O152" s="6" t="s">
        <v>83</v>
      </c>
      <c r="P152" s="6" t="s">
        <v>173</v>
      </c>
      <c r="Q152" s="6">
        <v>1</v>
      </c>
      <c r="R152" s="5">
        <v>2</v>
      </c>
      <c r="S152" s="6">
        <v>520</v>
      </c>
      <c r="T152" s="6">
        <v>5</v>
      </c>
      <c r="U152" s="6">
        <f t="shared" ref="U152:U183" si="5">S152*T152</f>
        <v>2600</v>
      </c>
      <c r="V152" s="5" t="s">
        <v>2125</v>
      </c>
      <c r="W152" s="6" t="s">
        <v>2126</v>
      </c>
      <c r="X152" s="5"/>
      <c r="Y152" s="6">
        <v>3</v>
      </c>
      <c r="Z152" s="6" t="s">
        <v>87</v>
      </c>
      <c r="AA152" s="5" t="s">
        <v>610</v>
      </c>
      <c r="AB152" s="5" t="s">
        <v>25</v>
      </c>
      <c r="AC152" s="6" t="s">
        <v>89</v>
      </c>
      <c r="AD152" s="6">
        <v>95.13</v>
      </c>
      <c r="AE152" s="6">
        <v>100</v>
      </c>
      <c r="AF152" s="5" t="s">
        <v>90</v>
      </c>
      <c r="AG152" s="5" t="s">
        <v>116</v>
      </c>
      <c r="AH152" s="5" t="s">
        <v>77</v>
      </c>
      <c r="AI152" s="5" t="s">
        <v>2127</v>
      </c>
      <c r="AJ152" s="5" t="s">
        <v>1056</v>
      </c>
      <c r="AK152" s="6" t="s">
        <v>2128</v>
      </c>
      <c r="AL152" s="5" t="s">
        <v>35</v>
      </c>
      <c r="AM152" s="5" t="s">
        <v>36</v>
      </c>
      <c r="AN152" s="6" t="s">
        <v>2129</v>
      </c>
      <c r="AO152" s="5" t="s">
        <v>96</v>
      </c>
      <c r="AP152" s="5" t="s">
        <v>39</v>
      </c>
      <c r="AQ152" s="6" t="s">
        <v>87</v>
      </c>
      <c r="AR152" s="5">
        <v>2</v>
      </c>
      <c r="AS152" s="6" t="s">
        <v>2130</v>
      </c>
      <c r="AT152" s="6">
        <v>2852.2625880374198</v>
      </c>
      <c r="AU152" s="5" t="s">
        <v>2131</v>
      </c>
      <c r="AV152" s="6">
        <v>642</v>
      </c>
      <c r="AW152" s="6" t="s">
        <v>1831</v>
      </c>
      <c r="AX152" s="5" t="s">
        <v>2132</v>
      </c>
      <c r="AY152" s="5" t="s">
        <v>2133</v>
      </c>
      <c r="AZ152" s="6" t="s">
        <v>214</v>
      </c>
      <c r="BA152" s="5">
        <v>0</v>
      </c>
      <c r="BB152" s="5">
        <v>1</v>
      </c>
      <c r="BC152" s="6" t="s">
        <v>385</v>
      </c>
      <c r="BD152" s="6" t="s">
        <v>2134</v>
      </c>
      <c r="BE152" s="6" t="s">
        <v>2135</v>
      </c>
      <c r="BF152" s="6" t="s">
        <v>2136</v>
      </c>
      <c r="BG152" s="5"/>
      <c r="BH152" s="5"/>
      <c r="BI152" s="5">
        <v>2</v>
      </c>
      <c r="BJ152" s="5" t="s">
        <v>1883</v>
      </c>
      <c r="BK152" s="6">
        <v>256.81040000000002</v>
      </c>
      <c r="BL152" s="5"/>
      <c r="BM152" s="5"/>
      <c r="BN152" s="5">
        <v>0</v>
      </c>
      <c r="BO152" s="5">
        <v>0</v>
      </c>
      <c r="BP152" s="7" t="s">
        <v>146</v>
      </c>
      <c r="BQ152" s="5" t="s">
        <v>2137</v>
      </c>
      <c r="BR152" s="5" t="s">
        <v>96</v>
      </c>
      <c r="BS152" s="5" t="s">
        <v>110</v>
      </c>
      <c r="BT152" s="5" t="s">
        <v>96</v>
      </c>
      <c r="BU152" s="5" t="s">
        <v>110</v>
      </c>
      <c r="BV152" s="5">
        <v>6</v>
      </c>
      <c r="BW152" s="5">
        <v>3</v>
      </c>
      <c r="BX152" s="5" t="s">
        <v>111</v>
      </c>
      <c r="BY152" s="5"/>
    </row>
    <row r="153" spans="1:77" x14ac:dyDescent="0.2">
      <c r="A153" s="5">
        <v>152</v>
      </c>
      <c r="B153" s="5" t="s">
        <v>2138</v>
      </c>
      <c r="C153" s="5" t="s">
        <v>75</v>
      </c>
      <c r="D153" s="5">
        <v>231094</v>
      </c>
      <c r="E153" s="5"/>
      <c r="F153" s="5"/>
      <c r="G153" s="5"/>
      <c r="H153" s="5" t="s">
        <v>76</v>
      </c>
      <c r="I153" s="5" t="s">
        <v>77</v>
      </c>
      <c r="J153" s="5" t="s">
        <v>78</v>
      </c>
      <c r="K153" s="5" t="s">
        <v>2139</v>
      </c>
      <c r="L153" s="5" t="s">
        <v>852</v>
      </c>
      <c r="M153" s="5" t="s">
        <v>374</v>
      </c>
      <c r="N153" s="6" t="s">
        <v>171</v>
      </c>
      <c r="O153" s="6" t="s">
        <v>83</v>
      </c>
      <c r="P153" s="6" t="s">
        <v>173</v>
      </c>
      <c r="Q153" s="6">
        <v>1</v>
      </c>
      <c r="R153" s="5">
        <v>2</v>
      </c>
      <c r="S153" s="6">
        <v>520</v>
      </c>
      <c r="T153" s="6">
        <v>5</v>
      </c>
      <c r="U153" s="6">
        <f t="shared" si="5"/>
        <v>2600</v>
      </c>
      <c r="V153" s="5" t="s">
        <v>2140</v>
      </c>
      <c r="W153" s="6" t="s">
        <v>376</v>
      </c>
      <c r="X153" s="5"/>
      <c r="Y153" s="6">
        <v>3</v>
      </c>
      <c r="Z153" s="6" t="s">
        <v>87</v>
      </c>
      <c r="AA153" s="5" t="s">
        <v>96</v>
      </c>
      <c r="AB153" s="5" t="s">
        <v>25</v>
      </c>
      <c r="AC153" s="6" t="s">
        <v>89</v>
      </c>
      <c r="AD153" s="6">
        <v>100.03</v>
      </c>
      <c r="AE153" s="6">
        <v>100</v>
      </c>
      <c r="AF153" s="5" t="s">
        <v>90</v>
      </c>
      <c r="AG153" s="5" t="s">
        <v>91</v>
      </c>
      <c r="AH153" s="5" t="s">
        <v>77</v>
      </c>
      <c r="AI153" s="5" t="s">
        <v>854</v>
      </c>
      <c r="AJ153" s="5">
        <v>2070</v>
      </c>
      <c r="AK153" s="6" t="s">
        <v>2141</v>
      </c>
      <c r="AL153" s="5" t="s">
        <v>35</v>
      </c>
      <c r="AM153" s="5" t="s">
        <v>36</v>
      </c>
      <c r="AN153" s="6" t="s">
        <v>2142</v>
      </c>
      <c r="AO153" s="5" t="s">
        <v>96</v>
      </c>
      <c r="AP153" s="5" t="s">
        <v>39</v>
      </c>
      <c r="AQ153" s="6" t="s">
        <v>87</v>
      </c>
      <c r="AR153" s="5">
        <v>2</v>
      </c>
      <c r="AS153" s="6" t="s">
        <v>2143</v>
      </c>
      <c r="AT153" s="6">
        <v>2836.0195941217598</v>
      </c>
      <c r="AU153" s="5" t="s">
        <v>2144</v>
      </c>
      <c r="AV153" s="6">
        <v>620.20000000000005</v>
      </c>
      <c r="AW153" s="6" t="s">
        <v>91</v>
      </c>
      <c r="AX153" s="5" t="s">
        <v>2145</v>
      </c>
      <c r="AY153" s="5" t="s">
        <v>2146</v>
      </c>
      <c r="AZ153" s="6" t="s">
        <v>2147</v>
      </c>
      <c r="BA153" s="5">
        <v>0</v>
      </c>
      <c r="BB153" s="5">
        <v>1</v>
      </c>
      <c r="BC153" s="6" t="s">
        <v>385</v>
      </c>
      <c r="BD153" s="6" t="s">
        <v>2148</v>
      </c>
      <c r="BE153" s="6" t="s">
        <v>2149</v>
      </c>
      <c r="BF153" s="6" t="s">
        <v>2150</v>
      </c>
      <c r="BG153" s="5"/>
      <c r="BH153" s="5"/>
      <c r="BI153" s="5">
        <v>2</v>
      </c>
      <c r="BJ153" s="5" t="s">
        <v>284</v>
      </c>
      <c r="BK153" s="6">
        <v>248.08199999999999</v>
      </c>
      <c r="BL153" s="5"/>
      <c r="BM153" s="5"/>
      <c r="BN153" s="5">
        <v>0</v>
      </c>
      <c r="BO153" s="5">
        <v>0</v>
      </c>
      <c r="BP153" s="7" t="s">
        <v>2151</v>
      </c>
      <c r="BQ153" s="5" t="s">
        <v>2152</v>
      </c>
      <c r="BR153" s="5" t="s">
        <v>96</v>
      </c>
      <c r="BS153" s="5" t="s">
        <v>110</v>
      </c>
      <c r="BT153" s="5" t="s">
        <v>96</v>
      </c>
      <c r="BU153" s="5" t="s">
        <v>110</v>
      </c>
      <c r="BV153" s="5">
        <v>6</v>
      </c>
      <c r="BW153" s="5">
        <v>7</v>
      </c>
      <c r="BX153" s="5" t="s">
        <v>111</v>
      </c>
      <c r="BY153" s="5"/>
    </row>
    <row r="154" spans="1:77" x14ac:dyDescent="0.2">
      <c r="A154" s="5">
        <v>153</v>
      </c>
      <c r="B154" s="5" t="s">
        <v>75</v>
      </c>
      <c r="C154" s="5" t="s">
        <v>75</v>
      </c>
      <c r="D154" s="5">
        <v>235966</v>
      </c>
      <c r="E154" s="5"/>
      <c r="F154" s="5"/>
      <c r="G154" s="5"/>
      <c r="H154" s="5" t="s">
        <v>76</v>
      </c>
      <c r="I154" s="5" t="s">
        <v>77</v>
      </c>
      <c r="J154" s="5" t="s">
        <v>78</v>
      </c>
      <c r="K154" s="5" t="s">
        <v>2153</v>
      </c>
      <c r="L154" s="5" t="s">
        <v>2154</v>
      </c>
      <c r="M154" s="5" t="s">
        <v>2155</v>
      </c>
      <c r="N154" s="6" t="s">
        <v>171</v>
      </c>
      <c r="O154" s="6" t="s">
        <v>150</v>
      </c>
      <c r="P154" s="6" t="s">
        <v>173</v>
      </c>
      <c r="Q154" s="6">
        <v>1</v>
      </c>
      <c r="R154" s="5">
        <v>4</v>
      </c>
      <c r="S154" s="6">
        <v>520</v>
      </c>
      <c r="T154" s="6">
        <v>5</v>
      </c>
      <c r="U154" s="6">
        <f t="shared" si="5"/>
        <v>2600</v>
      </c>
      <c r="V154" s="5" t="s">
        <v>2156</v>
      </c>
      <c r="W154" s="6" t="s">
        <v>1700</v>
      </c>
      <c r="X154" s="5"/>
      <c r="Y154" s="6">
        <v>3</v>
      </c>
      <c r="Z154" s="6" t="s">
        <v>87</v>
      </c>
      <c r="AA154" s="5" t="s">
        <v>88</v>
      </c>
      <c r="AB154" s="5" t="s">
        <v>25</v>
      </c>
      <c r="AC154" s="6" t="s">
        <v>89</v>
      </c>
      <c r="AD154" s="6">
        <v>99.4</v>
      </c>
      <c r="AE154" s="6">
        <v>93</v>
      </c>
      <c r="AF154" s="5" t="s">
        <v>90</v>
      </c>
      <c r="AG154" s="5" t="s">
        <v>91</v>
      </c>
      <c r="AH154" s="5" t="s">
        <v>77</v>
      </c>
      <c r="AI154" s="5" t="s">
        <v>2157</v>
      </c>
      <c r="AJ154" s="5">
        <v>2070</v>
      </c>
      <c r="AK154" s="6" t="s">
        <v>2158</v>
      </c>
      <c r="AL154" s="5" t="s">
        <v>35</v>
      </c>
      <c r="AM154" s="5" t="s">
        <v>36</v>
      </c>
      <c r="AN154" s="6" t="s">
        <v>2159</v>
      </c>
      <c r="AO154" s="5" t="s">
        <v>96</v>
      </c>
      <c r="AP154" s="5" t="s">
        <v>39</v>
      </c>
      <c r="AQ154" s="6" t="s">
        <v>87</v>
      </c>
      <c r="AR154" s="5">
        <v>2</v>
      </c>
      <c r="AS154" s="6" t="s">
        <v>2160</v>
      </c>
      <c r="AT154" s="6">
        <v>2788.5352978083502</v>
      </c>
      <c r="AU154" s="5" t="s">
        <v>2161</v>
      </c>
      <c r="AV154" s="6">
        <v>671.7</v>
      </c>
      <c r="AW154" s="6" t="s">
        <v>91</v>
      </c>
      <c r="AX154" s="5" t="s">
        <v>2162</v>
      </c>
      <c r="AY154" s="5" t="s">
        <v>2163</v>
      </c>
      <c r="AZ154" s="6" t="s">
        <v>2164</v>
      </c>
      <c r="BA154" s="5">
        <v>0</v>
      </c>
      <c r="BB154" s="5">
        <v>1</v>
      </c>
      <c r="BC154" s="6" t="s">
        <v>385</v>
      </c>
      <c r="BD154" s="6" t="s">
        <v>2165</v>
      </c>
      <c r="BE154" s="6" t="s">
        <v>2166</v>
      </c>
      <c r="BF154" s="6" t="s">
        <v>2167</v>
      </c>
      <c r="BG154" s="5"/>
      <c r="BH154" s="5"/>
      <c r="BI154" s="5">
        <v>2.8620000000000001</v>
      </c>
      <c r="BJ154" s="5" t="s">
        <v>2168</v>
      </c>
      <c r="BK154" s="6">
        <v>1920</v>
      </c>
      <c r="BL154" s="5"/>
      <c r="BM154" s="5"/>
      <c r="BN154" s="5">
        <v>0</v>
      </c>
      <c r="BO154" s="5">
        <v>0</v>
      </c>
      <c r="BP154" s="7" t="s">
        <v>1697</v>
      </c>
      <c r="BQ154" s="5" t="s">
        <v>1698</v>
      </c>
      <c r="BR154" s="5" t="s">
        <v>96</v>
      </c>
      <c r="BS154" s="5" t="s">
        <v>110</v>
      </c>
      <c r="BT154" s="5" t="s">
        <v>96</v>
      </c>
      <c r="BU154" s="5" t="s">
        <v>110</v>
      </c>
      <c r="BV154" s="5">
        <v>6</v>
      </c>
      <c r="BW154" s="5">
        <v>21</v>
      </c>
      <c r="BX154" s="5" t="s">
        <v>111</v>
      </c>
      <c r="BY154" s="5"/>
    </row>
    <row r="155" spans="1:77" x14ac:dyDescent="0.2">
      <c r="A155" s="5">
        <v>154</v>
      </c>
      <c r="B155" s="5" t="s">
        <v>2169</v>
      </c>
      <c r="C155" s="5" t="s">
        <v>75</v>
      </c>
      <c r="D155" s="5">
        <v>232690</v>
      </c>
      <c r="E155" s="5"/>
      <c r="F155" s="5"/>
      <c r="G155" s="5"/>
      <c r="H155" s="5" t="s">
        <v>76</v>
      </c>
      <c r="I155" s="5" t="s">
        <v>77</v>
      </c>
      <c r="J155" s="5" t="s">
        <v>78</v>
      </c>
      <c r="K155" s="5" t="s">
        <v>2170</v>
      </c>
      <c r="L155" s="5" t="s">
        <v>132</v>
      </c>
      <c r="M155" s="5" t="s">
        <v>81</v>
      </c>
      <c r="N155" s="6" t="s">
        <v>171</v>
      </c>
      <c r="O155" s="6" t="s">
        <v>83</v>
      </c>
      <c r="P155" s="6" t="s">
        <v>173</v>
      </c>
      <c r="Q155" s="6">
        <v>1</v>
      </c>
      <c r="R155" s="5">
        <v>2</v>
      </c>
      <c r="S155" s="6">
        <v>520</v>
      </c>
      <c r="T155" s="6">
        <v>5</v>
      </c>
      <c r="U155" s="6">
        <f t="shared" si="5"/>
        <v>2600</v>
      </c>
      <c r="V155" s="5" t="s">
        <v>1943</v>
      </c>
      <c r="W155" s="6" t="s">
        <v>2171</v>
      </c>
      <c r="X155" s="5"/>
      <c r="Y155" s="6">
        <v>3</v>
      </c>
      <c r="Z155" s="6" t="s">
        <v>87</v>
      </c>
      <c r="AA155" s="5" t="s">
        <v>176</v>
      </c>
      <c r="AB155" s="5" t="s">
        <v>25</v>
      </c>
      <c r="AC155" s="6" t="s">
        <v>89</v>
      </c>
      <c r="AD155" s="6">
        <v>100.58</v>
      </c>
      <c r="AE155" s="6">
        <v>100</v>
      </c>
      <c r="AF155" s="5" t="s">
        <v>90</v>
      </c>
      <c r="AG155" s="5" t="s">
        <v>91</v>
      </c>
      <c r="AH155" s="5" t="s">
        <v>77</v>
      </c>
      <c r="AI155" s="5" t="s">
        <v>92</v>
      </c>
      <c r="AJ155" s="5">
        <v>2070</v>
      </c>
      <c r="AK155" s="6" t="s">
        <v>2172</v>
      </c>
      <c r="AL155" s="5" t="s">
        <v>35</v>
      </c>
      <c r="AM155" s="5" t="s">
        <v>36</v>
      </c>
      <c r="AN155" s="6" t="s">
        <v>2173</v>
      </c>
      <c r="AO155" s="5" t="s">
        <v>96</v>
      </c>
      <c r="AP155" s="5" t="s">
        <v>39</v>
      </c>
      <c r="AQ155" s="6" t="s">
        <v>87</v>
      </c>
      <c r="AR155" s="5">
        <v>2</v>
      </c>
      <c r="AS155" s="6" t="s">
        <v>2174</v>
      </c>
      <c r="AT155" s="6">
        <v>2574.9926426725001</v>
      </c>
      <c r="AU155" s="5" t="s">
        <v>2175</v>
      </c>
      <c r="AV155" s="6">
        <v>596.6</v>
      </c>
      <c r="AW155" s="6" t="s">
        <v>91</v>
      </c>
      <c r="AX155" s="5" t="s">
        <v>2176</v>
      </c>
      <c r="AY155" s="5" t="s">
        <v>2177</v>
      </c>
      <c r="AZ155" s="6" t="s">
        <v>214</v>
      </c>
      <c r="BA155" s="5">
        <v>0</v>
      </c>
      <c r="BB155" s="5">
        <v>1</v>
      </c>
      <c r="BC155" s="6" t="s">
        <v>385</v>
      </c>
      <c r="BD155" s="6" t="s">
        <v>2178</v>
      </c>
      <c r="BE155" s="6" t="s">
        <v>2179</v>
      </c>
      <c r="BF155" s="6" t="s">
        <v>2180</v>
      </c>
      <c r="BG155" s="5"/>
      <c r="BH155" s="5"/>
      <c r="BI155" s="5">
        <v>2</v>
      </c>
      <c r="BJ155" s="5" t="s">
        <v>284</v>
      </c>
      <c r="BK155" s="6">
        <v>960</v>
      </c>
      <c r="BL155" s="5"/>
      <c r="BM155" s="5"/>
      <c r="BN155" s="5">
        <v>0</v>
      </c>
      <c r="BO155" s="5">
        <v>0</v>
      </c>
      <c r="BP155" s="7" t="s">
        <v>1697</v>
      </c>
      <c r="BQ155" s="5" t="s">
        <v>1698</v>
      </c>
      <c r="BR155" s="5" t="s">
        <v>96</v>
      </c>
      <c r="BS155" s="5" t="s">
        <v>110</v>
      </c>
      <c r="BT155" s="5" t="s">
        <v>96</v>
      </c>
      <c r="BU155" s="5" t="s">
        <v>110</v>
      </c>
      <c r="BV155" s="5">
        <v>6</v>
      </c>
      <c r="BW155" s="5">
        <v>21</v>
      </c>
      <c r="BX155" s="5" t="s">
        <v>111</v>
      </c>
      <c r="BY155" s="5"/>
    </row>
    <row r="156" spans="1:77" x14ac:dyDescent="0.2">
      <c r="A156" s="5">
        <v>155</v>
      </c>
      <c r="B156" s="5" t="s">
        <v>75</v>
      </c>
      <c r="C156" s="5" t="s">
        <v>75</v>
      </c>
      <c r="D156" s="5">
        <v>233859</v>
      </c>
      <c r="E156" s="5"/>
      <c r="F156" s="5"/>
      <c r="G156" s="5"/>
      <c r="H156" s="5" t="s">
        <v>76</v>
      </c>
      <c r="I156" s="5" t="s">
        <v>77</v>
      </c>
      <c r="J156" s="5" t="s">
        <v>78</v>
      </c>
      <c r="K156" s="5" t="s">
        <v>2181</v>
      </c>
      <c r="L156" s="5" t="s">
        <v>132</v>
      </c>
      <c r="M156" s="5" t="s">
        <v>81</v>
      </c>
      <c r="N156" s="6" t="s">
        <v>171</v>
      </c>
      <c r="O156" s="6" t="s">
        <v>83</v>
      </c>
      <c r="P156" s="6" t="s">
        <v>173</v>
      </c>
      <c r="Q156" s="6">
        <v>1</v>
      </c>
      <c r="R156" s="5">
        <v>2</v>
      </c>
      <c r="S156" s="6">
        <v>520</v>
      </c>
      <c r="T156" s="6">
        <v>5</v>
      </c>
      <c r="U156" s="6">
        <f t="shared" si="5"/>
        <v>2600</v>
      </c>
      <c r="V156" s="5" t="s">
        <v>1943</v>
      </c>
      <c r="W156" s="6" t="s">
        <v>2182</v>
      </c>
      <c r="X156" s="5"/>
      <c r="Y156" s="6">
        <v>3</v>
      </c>
      <c r="Z156" s="6" t="s">
        <v>87</v>
      </c>
      <c r="AA156" s="5" t="s">
        <v>2183</v>
      </c>
      <c r="AB156" s="5" t="s">
        <v>25</v>
      </c>
      <c r="AC156" s="6" t="s">
        <v>89</v>
      </c>
      <c r="AD156" s="6">
        <v>103.61</v>
      </c>
      <c r="AE156" s="6">
        <v>96</v>
      </c>
      <c r="AF156" s="5" t="s">
        <v>90</v>
      </c>
      <c r="AG156" s="5" t="s">
        <v>116</v>
      </c>
      <c r="AH156" s="5" t="s">
        <v>77</v>
      </c>
      <c r="AI156" s="5" t="s">
        <v>92</v>
      </c>
      <c r="AJ156" s="5">
        <v>2070</v>
      </c>
      <c r="AK156" s="6" t="s">
        <v>2184</v>
      </c>
      <c r="AL156" s="5" t="s">
        <v>35</v>
      </c>
      <c r="AM156" s="5" t="s">
        <v>36</v>
      </c>
      <c r="AN156" s="6" t="s">
        <v>2185</v>
      </c>
      <c r="AO156" s="5" t="s">
        <v>96</v>
      </c>
      <c r="AP156" s="5" t="s">
        <v>39</v>
      </c>
      <c r="AQ156" s="6" t="s">
        <v>87</v>
      </c>
      <c r="AR156" s="5">
        <v>2</v>
      </c>
      <c r="AS156" s="6" t="s">
        <v>2186</v>
      </c>
      <c r="AT156" s="6">
        <v>2716.0680677540799</v>
      </c>
      <c r="AU156" s="5" t="s">
        <v>2187</v>
      </c>
      <c r="AV156" s="6">
        <v>645.9</v>
      </c>
      <c r="AW156" s="6" t="s">
        <v>91</v>
      </c>
      <c r="AX156" s="5" t="s">
        <v>2188</v>
      </c>
      <c r="AY156" s="5" t="s">
        <v>2189</v>
      </c>
      <c r="AZ156" s="6" t="s">
        <v>214</v>
      </c>
      <c r="BA156" s="5">
        <v>0</v>
      </c>
      <c r="BB156" s="5">
        <v>1</v>
      </c>
      <c r="BC156" s="6" t="s">
        <v>385</v>
      </c>
      <c r="BD156" s="6" t="s">
        <v>2190</v>
      </c>
      <c r="BE156" s="6" t="s">
        <v>2191</v>
      </c>
      <c r="BF156" s="6" t="s">
        <v>2192</v>
      </c>
      <c r="BG156" s="5"/>
      <c r="BH156" s="5"/>
      <c r="BI156" s="5">
        <v>2</v>
      </c>
      <c r="BJ156" s="5" t="s">
        <v>284</v>
      </c>
      <c r="BK156" s="6">
        <v>258.35416666666703</v>
      </c>
      <c r="BL156" s="5"/>
      <c r="BM156" s="5"/>
      <c r="BN156" s="5">
        <v>0</v>
      </c>
      <c r="BO156" s="5">
        <v>0</v>
      </c>
      <c r="BP156" s="7" t="s">
        <v>2193</v>
      </c>
      <c r="BQ156" s="5" t="s">
        <v>2194</v>
      </c>
      <c r="BR156" s="5" t="s">
        <v>96</v>
      </c>
      <c r="BS156" s="5" t="s">
        <v>110</v>
      </c>
      <c r="BT156" s="5" t="s">
        <v>96</v>
      </c>
      <c r="BU156" s="5" t="s">
        <v>110</v>
      </c>
      <c r="BV156" s="5">
        <v>6</v>
      </c>
      <c r="BW156" s="5">
        <v>24</v>
      </c>
      <c r="BX156" s="5" t="s">
        <v>111</v>
      </c>
      <c r="BY156" s="5"/>
    </row>
    <row r="157" spans="1:77" x14ac:dyDescent="0.2">
      <c r="A157" s="5">
        <v>156</v>
      </c>
      <c r="B157" s="5" t="s">
        <v>75</v>
      </c>
      <c r="C157" s="5" t="s">
        <v>75</v>
      </c>
      <c r="D157" s="5">
        <v>235471</v>
      </c>
      <c r="E157" s="5"/>
      <c r="F157" s="5"/>
      <c r="G157" s="5"/>
      <c r="H157" s="5" t="s">
        <v>76</v>
      </c>
      <c r="I157" s="5" t="s">
        <v>77</v>
      </c>
      <c r="J157" s="5" t="s">
        <v>78</v>
      </c>
      <c r="K157" s="5" t="s">
        <v>1699</v>
      </c>
      <c r="L157" s="5" t="s">
        <v>132</v>
      </c>
      <c r="M157" s="5" t="s">
        <v>81</v>
      </c>
      <c r="N157" s="6" t="s">
        <v>171</v>
      </c>
      <c r="O157" s="6" t="s">
        <v>83</v>
      </c>
      <c r="P157" s="6" t="s">
        <v>173</v>
      </c>
      <c r="Q157" s="6">
        <v>1</v>
      </c>
      <c r="R157" s="5">
        <v>2</v>
      </c>
      <c r="S157" s="6">
        <v>520</v>
      </c>
      <c r="T157" s="6">
        <v>5</v>
      </c>
      <c r="U157" s="6">
        <f t="shared" si="5"/>
        <v>2600</v>
      </c>
      <c r="V157" s="5" t="s">
        <v>1943</v>
      </c>
      <c r="W157" s="6" t="s">
        <v>1711</v>
      </c>
      <c r="X157" s="5"/>
      <c r="Y157" s="6">
        <v>3</v>
      </c>
      <c r="Z157" s="6" t="s">
        <v>87</v>
      </c>
      <c r="AA157" s="5" t="s">
        <v>110</v>
      </c>
      <c r="AB157" s="5" t="s">
        <v>25</v>
      </c>
      <c r="AC157" s="6" t="s">
        <v>89</v>
      </c>
      <c r="AD157" s="6">
        <v>96.58</v>
      </c>
      <c r="AE157" s="6">
        <v>100</v>
      </c>
      <c r="AF157" s="5" t="s">
        <v>90</v>
      </c>
      <c r="AG157" s="5" t="s">
        <v>91</v>
      </c>
      <c r="AH157" s="5" t="s">
        <v>77</v>
      </c>
      <c r="AI157" s="5" t="s">
        <v>92</v>
      </c>
      <c r="AJ157" s="5">
        <v>2070</v>
      </c>
      <c r="AK157" s="6" t="s">
        <v>2195</v>
      </c>
      <c r="AL157" s="5" t="s">
        <v>35</v>
      </c>
      <c r="AM157" s="5" t="s">
        <v>36</v>
      </c>
      <c r="AN157" s="6" t="s">
        <v>2196</v>
      </c>
      <c r="AO157" s="5" t="s">
        <v>96</v>
      </c>
      <c r="AP157" s="5" t="s">
        <v>39</v>
      </c>
      <c r="AQ157" s="6" t="s">
        <v>87</v>
      </c>
      <c r="AR157" s="5">
        <v>2</v>
      </c>
      <c r="AS157" s="6" t="s">
        <v>2197</v>
      </c>
      <c r="AT157" s="6">
        <v>2834.5653344377702</v>
      </c>
      <c r="AU157" s="5" t="s">
        <v>2198</v>
      </c>
      <c r="AV157" s="6">
        <v>660.4</v>
      </c>
      <c r="AW157" s="6" t="s">
        <v>91</v>
      </c>
      <c r="AX157" s="5" t="s">
        <v>2199</v>
      </c>
      <c r="AY157" s="5" t="s">
        <v>2200</v>
      </c>
      <c r="AZ157" s="6" t="s">
        <v>214</v>
      </c>
      <c r="BA157" s="5">
        <v>0</v>
      </c>
      <c r="BB157" s="5">
        <v>1</v>
      </c>
      <c r="BC157" s="6" t="s">
        <v>385</v>
      </c>
      <c r="BD157" s="6" t="s">
        <v>2201</v>
      </c>
      <c r="BE157" s="6" t="s">
        <v>2202</v>
      </c>
      <c r="BF157" s="6" t="s">
        <v>2203</v>
      </c>
      <c r="BG157" s="5"/>
      <c r="BH157" s="5"/>
      <c r="BI157" s="5">
        <v>2</v>
      </c>
      <c r="BJ157" s="5" t="s">
        <v>284</v>
      </c>
      <c r="BK157" s="6">
        <v>264.14999999999998</v>
      </c>
      <c r="BL157" s="5"/>
      <c r="BM157" s="5"/>
      <c r="BN157" s="5">
        <v>0</v>
      </c>
      <c r="BO157" s="5">
        <v>0</v>
      </c>
      <c r="BP157" s="7" t="s">
        <v>1732</v>
      </c>
      <c r="BQ157" s="5" t="s">
        <v>1733</v>
      </c>
      <c r="BR157" s="5" t="s">
        <v>96</v>
      </c>
      <c r="BS157" s="5" t="s">
        <v>110</v>
      </c>
      <c r="BT157" s="5" t="s">
        <v>96</v>
      </c>
      <c r="BU157" s="5" t="s">
        <v>110</v>
      </c>
      <c r="BV157" s="5">
        <v>6</v>
      </c>
      <c r="BW157" s="5">
        <v>25</v>
      </c>
      <c r="BX157" s="5" t="s">
        <v>111</v>
      </c>
      <c r="BY157" s="5"/>
    </row>
    <row r="158" spans="1:77" x14ac:dyDescent="0.2">
      <c r="A158" s="5">
        <v>157</v>
      </c>
      <c r="B158" s="5" t="s">
        <v>75</v>
      </c>
      <c r="C158" s="5" t="s">
        <v>75</v>
      </c>
      <c r="D158" s="5">
        <v>236821</v>
      </c>
      <c r="E158" s="5"/>
      <c r="F158" s="5"/>
      <c r="G158" s="5"/>
      <c r="H158" s="5" t="s">
        <v>76</v>
      </c>
      <c r="I158" s="5" t="s">
        <v>77</v>
      </c>
      <c r="J158" s="5" t="s">
        <v>78</v>
      </c>
      <c r="K158" s="5" t="s">
        <v>2204</v>
      </c>
      <c r="L158" s="5" t="s">
        <v>2205</v>
      </c>
      <c r="M158" s="5" t="s">
        <v>2206</v>
      </c>
      <c r="N158" s="6" t="s">
        <v>171</v>
      </c>
      <c r="O158" s="6" t="s">
        <v>83</v>
      </c>
      <c r="P158" s="6" t="s">
        <v>173</v>
      </c>
      <c r="Q158" s="6">
        <v>1</v>
      </c>
      <c r="R158" s="5">
        <v>4</v>
      </c>
      <c r="S158" s="6">
        <v>520</v>
      </c>
      <c r="T158" s="6">
        <v>5</v>
      </c>
      <c r="U158" s="6">
        <f t="shared" si="5"/>
        <v>2600</v>
      </c>
      <c r="V158" s="5" t="s">
        <v>2207</v>
      </c>
      <c r="W158" s="6" t="s">
        <v>1700</v>
      </c>
      <c r="X158" s="5"/>
      <c r="Y158" s="6">
        <v>3</v>
      </c>
      <c r="Z158" s="6" t="s">
        <v>87</v>
      </c>
      <c r="AA158" s="5" t="s">
        <v>110</v>
      </c>
      <c r="AB158" s="5" t="s">
        <v>25</v>
      </c>
      <c r="AC158" s="6" t="s">
        <v>89</v>
      </c>
      <c r="AD158" s="6">
        <v>89.53</v>
      </c>
      <c r="AE158" s="6">
        <v>100</v>
      </c>
      <c r="AF158" s="5" t="s">
        <v>90</v>
      </c>
      <c r="AG158" s="5" t="s">
        <v>91</v>
      </c>
      <c r="AH158" s="5" t="s">
        <v>77</v>
      </c>
      <c r="AI158" s="5" t="s">
        <v>2208</v>
      </c>
      <c r="AJ158" s="5">
        <v>2070</v>
      </c>
      <c r="AK158" s="6" t="s">
        <v>2209</v>
      </c>
      <c r="AL158" s="5" t="s">
        <v>35</v>
      </c>
      <c r="AM158" s="5" t="s">
        <v>36</v>
      </c>
      <c r="AN158" s="6" t="s">
        <v>2210</v>
      </c>
      <c r="AO158" s="5" t="s">
        <v>96</v>
      </c>
      <c r="AP158" s="5" t="s">
        <v>39</v>
      </c>
      <c r="AQ158" s="6" t="s">
        <v>87</v>
      </c>
      <c r="AR158" s="5">
        <v>2</v>
      </c>
      <c r="AS158" s="6" t="s">
        <v>2211</v>
      </c>
      <c r="AT158" s="6">
        <v>2847.1466547526002</v>
      </c>
      <c r="AU158" s="5" t="s">
        <v>2212</v>
      </c>
      <c r="AV158" s="6">
        <v>1261.9000000000001</v>
      </c>
      <c r="AW158" s="6" t="s">
        <v>91</v>
      </c>
      <c r="AX158" s="5" t="s">
        <v>2213</v>
      </c>
      <c r="AY158" s="5" t="s">
        <v>2214</v>
      </c>
      <c r="AZ158" s="6" t="s">
        <v>2215</v>
      </c>
      <c r="BA158" s="5">
        <v>0</v>
      </c>
      <c r="BB158" s="5">
        <v>1</v>
      </c>
      <c r="BC158" s="6" t="s">
        <v>385</v>
      </c>
      <c r="BD158" s="6" t="s">
        <v>2216</v>
      </c>
      <c r="BE158" s="6" t="s">
        <v>2217</v>
      </c>
      <c r="BF158" s="6" t="s">
        <v>2218</v>
      </c>
      <c r="BG158" s="5"/>
      <c r="BH158" s="5"/>
      <c r="BI158" s="5">
        <v>4</v>
      </c>
      <c r="BJ158" s="5" t="s">
        <v>1414</v>
      </c>
      <c r="BK158" s="6">
        <v>504.74</v>
      </c>
      <c r="BL158" s="5"/>
      <c r="BM158" s="5"/>
      <c r="BN158" s="5">
        <v>0</v>
      </c>
      <c r="BO158" s="5">
        <v>0</v>
      </c>
      <c r="BP158" s="7" t="s">
        <v>1732</v>
      </c>
      <c r="BQ158" s="5" t="s">
        <v>1733</v>
      </c>
      <c r="BR158" s="5" t="s">
        <v>96</v>
      </c>
      <c r="BS158" s="5" t="s">
        <v>110</v>
      </c>
      <c r="BT158" s="5" t="s">
        <v>96</v>
      </c>
      <c r="BU158" s="5" t="s">
        <v>110</v>
      </c>
      <c r="BV158" s="5">
        <v>6</v>
      </c>
      <c r="BW158" s="5">
        <v>25</v>
      </c>
      <c r="BX158" s="5" t="s">
        <v>111</v>
      </c>
      <c r="BY158" s="5"/>
    </row>
    <row r="159" spans="1:77" x14ac:dyDescent="0.2">
      <c r="A159" s="5">
        <v>158</v>
      </c>
      <c r="B159" s="5" t="s">
        <v>75</v>
      </c>
      <c r="C159" s="5" t="s">
        <v>75</v>
      </c>
      <c r="D159" s="5">
        <v>236236</v>
      </c>
      <c r="E159" s="5"/>
      <c r="F159" s="5"/>
      <c r="G159" s="5"/>
      <c r="H159" s="5" t="s">
        <v>76</v>
      </c>
      <c r="I159" s="5" t="s">
        <v>77</v>
      </c>
      <c r="J159" s="5" t="s">
        <v>78</v>
      </c>
      <c r="K159" s="5" t="s">
        <v>2219</v>
      </c>
      <c r="L159" s="5" t="s">
        <v>1535</v>
      </c>
      <c r="M159" s="5" t="s">
        <v>81</v>
      </c>
      <c r="N159" s="6" t="s">
        <v>171</v>
      </c>
      <c r="O159" s="6" t="s">
        <v>83</v>
      </c>
      <c r="P159" s="6" t="s">
        <v>173</v>
      </c>
      <c r="Q159" s="6">
        <v>1</v>
      </c>
      <c r="R159" s="5">
        <v>2</v>
      </c>
      <c r="S159" s="6">
        <v>520</v>
      </c>
      <c r="T159" s="6">
        <v>5</v>
      </c>
      <c r="U159" s="6">
        <f t="shared" si="5"/>
        <v>2600</v>
      </c>
      <c r="V159" s="5" t="s">
        <v>2036</v>
      </c>
      <c r="W159" s="6" t="s">
        <v>2220</v>
      </c>
      <c r="X159" s="5"/>
      <c r="Y159" s="6">
        <v>3</v>
      </c>
      <c r="Z159" s="6" t="s">
        <v>87</v>
      </c>
      <c r="AA159" s="5" t="s">
        <v>110</v>
      </c>
      <c r="AB159" s="5" t="s">
        <v>25</v>
      </c>
      <c r="AC159" s="6" t="s">
        <v>89</v>
      </c>
      <c r="AD159" s="6">
        <v>100.83</v>
      </c>
      <c r="AE159" s="6">
        <v>100</v>
      </c>
      <c r="AF159" s="5" t="s">
        <v>90</v>
      </c>
      <c r="AG159" s="5" t="s">
        <v>91</v>
      </c>
      <c r="AH159" s="5" t="s">
        <v>77</v>
      </c>
      <c r="AI159" s="5" t="s">
        <v>1283</v>
      </c>
      <c r="AJ159" s="5">
        <v>2070</v>
      </c>
      <c r="AK159" s="6" t="s">
        <v>2221</v>
      </c>
      <c r="AL159" s="5" t="s">
        <v>35</v>
      </c>
      <c r="AM159" s="5" t="s">
        <v>36</v>
      </c>
      <c r="AN159" s="6" t="s">
        <v>2222</v>
      </c>
      <c r="AO159" s="5" t="s">
        <v>96</v>
      </c>
      <c r="AP159" s="5" t="s">
        <v>39</v>
      </c>
      <c r="AQ159" s="6" t="s">
        <v>87</v>
      </c>
      <c r="AR159" s="5">
        <v>2</v>
      </c>
      <c r="AS159" s="6" t="s">
        <v>2223</v>
      </c>
      <c r="AT159" s="6">
        <v>2798.7918278290199</v>
      </c>
      <c r="AU159" s="5" t="s">
        <v>2224</v>
      </c>
      <c r="AV159" s="6">
        <v>665.8</v>
      </c>
      <c r="AW159" s="6" t="s">
        <v>91</v>
      </c>
      <c r="AX159" s="5" t="s">
        <v>2225</v>
      </c>
      <c r="AY159" s="5" t="s">
        <v>2226</v>
      </c>
      <c r="AZ159" s="6" t="s">
        <v>232</v>
      </c>
      <c r="BA159" s="5">
        <v>0</v>
      </c>
      <c r="BB159" s="5">
        <v>1</v>
      </c>
      <c r="BC159" s="6" t="s">
        <v>2227</v>
      </c>
      <c r="BD159" s="6" t="s">
        <v>2228</v>
      </c>
      <c r="BE159" s="6" t="s">
        <v>2229</v>
      </c>
      <c r="BF159" s="6" t="s">
        <v>2230</v>
      </c>
      <c r="BG159" s="5"/>
      <c r="BH159" s="5"/>
      <c r="BI159" s="5">
        <v>2</v>
      </c>
      <c r="BJ159" s="5" t="s">
        <v>284</v>
      </c>
      <c r="BK159" s="6">
        <v>266.30720000000002</v>
      </c>
      <c r="BL159" s="5"/>
      <c r="BM159" s="5"/>
      <c r="BN159" s="5">
        <v>0</v>
      </c>
      <c r="BO159" s="5">
        <v>0</v>
      </c>
      <c r="BP159" s="7" t="s">
        <v>409</v>
      </c>
      <c r="BQ159" s="5" t="s">
        <v>1771</v>
      </c>
      <c r="BR159" s="5" t="s">
        <v>96</v>
      </c>
      <c r="BS159" s="5" t="s">
        <v>110</v>
      </c>
      <c r="BT159" s="5" t="s">
        <v>96</v>
      </c>
      <c r="BU159" s="5" t="s">
        <v>110</v>
      </c>
      <c r="BV159" s="5">
        <v>6</v>
      </c>
      <c r="BW159" s="5">
        <v>27</v>
      </c>
      <c r="BX159" s="5" t="s">
        <v>111</v>
      </c>
      <c r="BY159" s="5"/>
    </row>
    <row r="160" spans="1:77" x14ac:dyDescent="0.2">
      <c r="A160" s="5">
        <v>159</v>
      </c>
      <c r="B160" s="5" t="s">
        <v>75</v>
      </c>
      <c r="C160" s="5" t="s">
        <v>75</v>
      </c>
      <c r="D160" s="5">
        <v>236738</v>
      </c>
      <c r="E160" s="5"/>
      <c r="F160" s="5"/>
      <c r="G160" s="5"/>
      <c r="H160" s="5" t="s">
        <v>76</v>
      </c>
      <c r="I160" s="5" t="s">
        <v>77</v>
      </c>
      <c r="J160" s="5" t="s">
        <v>78</v>
      </c>
      <c r="K160" s="5" t="s">
        <v>2231</v>
      </c>
      <c r="L160" s="5" t="s">
        <v>2232</v>
      </c>
      <c r="M160" s="5" t="s">
        <v>81</v>
      </c>
      <c r="N160" s="6" t="s">
        <v>171</v>
      </c>
      <c r="O160" s="6" t="s">
        <v>83</v>
      </c>
      <c r="P160" s="6" t="s">
        <v>173</v>
      </c>
      <c r="Q160" s="6">
        <v>1</v>
      </c>
      <c r="R160" s="5">
        <v>2</v>
      </c>
      <c r="S160" s="6">
        <v>520</v>
      </c>
      <c r="T160" s="6">
        <v>5</v>
      </c>
      <c r="U160" s="6">
        <f t="shared" si="5"/>
        <v>2600</v>
      </c>
      <c r="V160" s="5" t="s">
        <v>2233</v>
      </c>
      <c r="W160" s="6" t="s">
        <v>2234</v>
      </c>
      <c r="X160" s="5"/>
      <c r="Y160" s="6">
        <v>3</v>
      </c>
      <c r="Z160" s="6" t="s">
        <v>87</v>
      </c>
      <c r="AA160" s="5" t="s">
        <v>110</v>
      </c>
      <c r="AB160" s="5" t="s">
        <v>25</v>
      </c>
      <c r="AC160" s="6" t="s">
        <v>89</v>
      </c>
      <c r="AD160" s="6">
        <v>76.5</v>
      </c>
      <c r="AE160" s="6">
        <v>100</v>
      </c>
      <c r="AF160" s="5" t="s">
        <v>90</v>
      </c>
      <c r="AG160" s="5" t="s">
        <v>116</v>
      </c>
      <c r="AH160" s="5" t="s">
        <v>77</v>
      </c>
      <c r="AI160" s="5" t="s">
        <v>2235</v>
      </c>
      <c r="AJ160" s="5">
        <v>2070</v>
      </c>
      <c r="AK160" s="6" t="s">
        <v>2236</v>
      </c>
      <c r="AL160" s="5" t="s">
        <v>35</v>
      </c>
      <c r="AM160" s="5" t="s">
        <v>36</v>
      </c>
      <c r="AN160" s="6" t="s">
        <v>2237</v>
      </c>
      <c r="AO160" s="5" t="s">
        <v>96</v>
      </c>
      <c r="AP160" s="5" t="s">
        <v>39</v>
      </c>
      <c r="AQ160" s="6" t="s">
        <v>87</v>
      </c>
      <c r="AR160" s="5">
        <v>2</v>
      </c>
      <c r="AS160" s="6" t="s">
        <v>2238</v>
      </c>
      <c r="AT160" s="6">
        <v>2845.9362091503299</v>
      </c>
      <c r="AU160" s="5" t="s">
        <v>2239</v>
      </c>
      <c r="AV160" s="6">
        <v>711.6</v>
      </c>
      <c r="AW160" s="6" t="s">
        <v>91</v>
      </c>
      <c r="AX160" s="5" t="s">
        <v>2240</v>
      </c>
      <c r="AY160" s="5" t="s">
        <v>2241</v>
      </c>
      <c r="AZ160" s="6" t="s">
        <v>2242</v>
      </c>
      <c r="BA160" s="5">
        <v>0</v>
      </c>
      <c r="BB160" s="5">
        <v>1</v>
      </c>
      <c r="BC160" s="6" t="s">
        <v>385</v>
      </c>
      <c r="BD160" s="6" t="s">
        <v>2243</v>
      </c>
      <c r="BE160" s="6" t="s">
        <v>2244</v>
      </c>
      <c r="BF160" s="6" t="s">
        <v>2245</v>
      </c>
      <c r="BG160" s="5"/>
      <c r="BH160" s="5"/>
      <c r="BI160" s="5">
        <v>2</v>
      </c>
      <c r="BJ160" s="5" t="s">
        <v>284</v>
      </c>
      <c r="BK160" s="6">
        <v>284.62245741176503</v>
      </c>
      <c r="BL160" s="5"/>
      <c r="BM160" s="5"/>
      <c r="BN160" s="5">
        <v>0</v>
      </c>
      <c r="BO160" s="5">
        <v>0</v>
      </c>
      <c r="BP160" s="7" t="s">
        <v>1784</v>
      </c>
      <c r="BQ160" s="5" t="s">
        <v>2246</v>
      </c>
      <c r="BR160" s="5" t="s">
        <v>96</v>
      </c>
      <c r="BS160" s="5" t="s">
        <v>110</v>
      </c>
      <c r="BT160" s="5" t="s">
        <v>96</v>
      </c>
      <c r="BU160" s="5" t="s">
        <v>2247</v>
      </c>
      <c r="BV160" s="5">
        <v>7</v>
      </c>
      <c r="BW160" s="5">
        <v>2</v>
      </c>
      <c r="BX160" s="5" t="s">
        <v>111</v>
      </c>
      <c r="BY160" s="5"/>
    </row>
    <row r="161" spans="1:77" x14ac:dyDescent="0.2">
      <c r="A161" s="5">
        <v>160</v>
      </c>
      <c r="B161" s="5" t="s">
        <v>75</v>
      </c>
      <c r="C161" s="5" t="s">
        <v>75</v>
      </c>
      <c r="D161" s="5">
        <v>232680</v>
      </c>
      <c r="E161" s="5"/>
      <c r="F161" s="5"/>
      <c r="G161" s="5"/>
      <c r="H161" s="5" t="s">
        <v>76</v>
      </c>
      <c r="I161" s="5" t="s">
        <v>77</v>
      </c>
      <c r="J161" s="5" t="s">
        <v>78</v>
      </c>
      <c r="K161" s="5" t="s">
        <v>2248</v>
      </c>
      <c r="L161" s="5" t="s">
        <v>1535</v>
      </c>
      <c r="M161" s="5" t="s">
        <v>81</v>
      </c>
      <c r="N161" s="6" t="s">
        <v>171</v>
      </c>
      <c r="O161" s="6" t="s">
        <v>83</v>
      </c>
      <c r="P161" s="6" t="s">
        <v>173</v>
      </c>
      <c r="Q161" s="6">
        <v>1</v>
      </c>
      <c r="R161" s="5">
        <v>2</v>
      </c>
      <c r="S161" s="6">
        <v>520</v>
      </c>
      <c r="T161" s="6">
        <v>5</v>
      </c>
      <c r="U161" s="6">
        <f t="shared" si="5"/>
        <v>2600</v>
      </c>
      <c r="V161" s="5" t="s">
        <v>2036</v>
      </c>
      <c r="W161" s="6" t="s">
        <v>2249</v>
      </c>
      <c r="X161" s="5"/>
      <c r="Y161" s="6">
        <v>3</v>
      </c>
      <c r="Z161" s="6" t="s">
        <v>87</v>
      </c>
      <c r="AA161" s="5" t="s">
        <v>110</v>
      </c>
      <c r="AB161" s="5" t="s">
        <v>25</v>
      </c>
      <c r="AC161" s="6" t="s">
        <v>89</v>
      </c>
      <c r="AD161" s="6">
        <v>99.43</v>
      </c>
      <c r="AE161" s="6">
        <v>100</v>
      </c>
      <c r="AF161" s="5" t="s">
        <v>90</v>
      </c>
      <c r="AG161" s="5" t="s">
        <v>91</v>
      </c>
      <c r="AH161" s="5" t="s">
        <v>77</v>
      </c>
      <c r="AI161" s="5" t="s">
        <v>1283</v>
      </c>
      <c r="AJ161" s="5">
        <v>2070</v>
      </c>
      <c r="AK161" s="6" t="s">
        <v>2250</v>
      </c>
      <c r="AL161" s="5" t="s">
        <v>35</v>
      </c>
      <c r="AM161" s="5" t="s">
        <v>36</v>
      </c>
      <c r="AN161" s="6" t="s">
        <v>2251</v>
      </c>
      <c r="AO161" s="5" t="s">
        <v>96</v>
      </c>
      <c r="AP161" s="5" t="s">
        <v>39</v>
      </c>
      <c r="AQ161" s="6" t="s">
        <v>87</v>
      </c>
      <c r="AR161" s="5">
        <v>2</v>
      </c>
      <c r="AS161" s="6" t="s">
        <v>2252</v>
      </c>
      <c r="AT161" s="6">
        <v>2849.3704113446602</v>
      </c>
      <c r="AU161" s="5" t="s">
        <v>2253</v>
      </c>
      <c r="AV161" s="6">
        <v>632.79999999999995</v>
      </c>
      <c r="AW161" s="6" t="s">
        <v>99</v>
      </c>
      <c r="AX161" s="5" t="s">
        <v>2254</v>
      </c>
      <c r="AY161" s="5" t="s">
        <v>2255</v>
      </c>
      <c r="AZ161" s="6" t="s">
        <v>1594</v>
      </c>
      <c r="BA161" s="5">
        <v>0</v>
      </c>
      <c r="BB161" s="5">
        <v>1</v>
      </c>
      <c r="BC161" s="6" t="s">
        <v>2227</v>
      </c>
      <c r="BD161" s="6" t="s">
        <v>2256</v>
      </c>
      <c r="BE161" s="6" t="s">
        <v>2257</v>
      </c>
      <c r="BF161" s="6" t="s">
        <v>2258</v>
      </c>
      <c r="BG161" s="5"/>
      <c r="BH161" s="5"/>
      <c r="BI161" s="5">
        <v>2</v>
      </c>
      <c r="BJ161" s="5" t="s">
        <v>284</v>
      </c>
      <c r="BK161" s="6">
        <v>253.13919999999999</v>
      </c>
      <c r="BL161" s="5"/>
      <c r="BM161" s="5"/>
      <c r="BN161" s="5">
        <v>0</v>
      </c>
      <c r="BO161" s="5">
        <v>0</v>
      </c>
      <c r="BP161" s="7" t="s">
        <v>1823</v>
      </c>
      <c r="BQ161" s="5" t="s">
        <v>1824</v>
      </c>
      <c r="BR161" s="5" t="s">
        <v>96</v>
      </c>
      <c r="BS161" s="5" t="s">
        <v>110</v>
      </c>
      <c r="BT161" s="5" t="s">
        <v>96</v>
      </c>
      <c r="BU161" s="5" t="s">
        <v>110</v>
      </c>
      <c r="BV161" s="5">
        <v>7</v>
      </c>
      <c r="BW161" s="5">
        <v>5</v>
      </c>
      <c r="BX161" s="5" t="s">
        <v>111</v>
      </c>
      <c r="BY161" s="5"/>
    </row>
    <row r="162" spans="1:77" x14ac:dyDescent="0.2">
      <c r="A162" s="5">
        <v>161</v>
      </c>
      <c r="B162" s="5" t="s">
        <v>75</v>
      </c>
      <c r="C162" s="5" t="s">
        <v>75</v>
      </c>
      <c r="D162" s="5">
        <v>232680</v>
      </c>
      <c r="E162" s="5"/>
      <c r="F162" s="5"/>
      <c r="G162" s="5"/>
      <c r="H162" s="5" t="s">
        <v>76</v>
      </c>
      <c r="I162" s="5" t="s">
        <v>77</v>
      </c>
      <c r="J162" s="5" t="s">
        <v>78</v>
      </c>
      <c r="K162" s="5" t="s">
        <v>2248</v>
      </c>
      <c r="L162" s="5" t="s">
        <v>132</v>
      </c>
      <c r="M162" s="5" t="s">
        <v>81</v>
      </c>
      <c r="N162" s="6" t="s">
        <v>171</v>
      </c>
      <c r="O162" s="6" t="s">
        <v>83</v>
      </c>
      <c r="P162" s="6" t="s">
        <v>173</v>
      </c>
      <c r="Q162" s="6">
        <v>1</v>
      </c>
      <c r="R162" s="5">
        <v>2</v>
      </c>
      <c r="S162" s="6">
        <v>520</v>
      </c>
      <c r="T162" s="6">
        <v>5</v>
      </c>
      <c r="U162" s="6">
        <f t="shared" si="5"/>
        <v>2600</v>
      </c>
      <c r="V162" s="5" t="s">
        <v>1943</v>
      </c>
      <c r="W162" s="6" t="s">
        <v>2249</v>
      </c>
      <c r="X162" s="5"/>
      <c r="Y162" s="6">
        <v>3</v>
      </c>
      <c r="Z162" s="6" t="s">
        <v>87</v>
      </c>
      <c r="AA162" s="5" t="s">
        <v>110</v>
      </c>
      <c r="AB162" s="5" t="s">
        <v>25</v>
      </c>
      <c r="AC162" s="6" t="s">
        <v>89</v>
      </c>
      <c r="AD162" s="6">
        <v>94.87</v>
      </c>
      <c r="AE162" s="6">
        <v>100</v>
      </c>
      <c r="AF162" s="5" t="s">
        <v>90</v>
      </c>
      <c r="AG162" s="5" t="s">
        <v>91</v>
      </c>
      <c r="AH162" s="5" t="s">
        <v>77</v>
      </c>
      <c r="AI162" s="5" t="s">
        <v>92</v>
      </c>
      <c r="AJ162" s="5">
        <v>2070</v>
      </c>
      <c r="AK162" s="6" t="s">
        <v>2259</v>
      </c>
      <c r="AL162" s="5" t="s">
        <v>35</v>
      </c>
      <c r="AM162" s="5" t="s">
        <v>36</v>
      </c>
      <c r="AN162" s="6" t="s">
        <v>2251</v>
      </c>
      <c r="AO162" s="5" t="s">
        <v>96</v>
      </c>
      <c r="AP162" s="5" t="s">
        <v>39</v>
      </c>
      <c r="AQ162" s="6" t="s">
        <v>87</v>
      </c>
      <c r="AR162" s="5">
        <v>2</v>
      </c>
      <c r="AS162" s="6" t="s">
        <v>2260</v>
      </c>
      <c r="AT162" s="6">
        <v>2818.3018867924502</v>
      </c>
      <c r="AU162" s="5" t="s">
        <v>2261</v>
      </c>
      <c r="AV162" s="6">
        <v>621.5</v>
      </c>
      <c r="AW162" s="6" t="s">
        <v>99</v>
      </c>
      <c r="AX162" s="5" t="s">
        <v>2254</v>
      </c>
      <c r="AY162" s="5" t="s">
        <v>2255</v>
      </c>
      <c r="AZ162" s="6" t="s">
        <v>2262</v>
      </c>
      <c r="BA162" s="5">
        <v>0</v>
      </c>
      <c r="BB162" s="5">
        <v>1</v>
      </c>
      <c r="BC162" s="6" t="s">
        <v>385</v>
      </c>
      <c r="BD162" s="6" t="s">
        <v>2263</v>
      </c>
      <c r="BE162" s="6" t="s">
        <v>2264</v>
      </c>
      <c r="BF162" s="6" t="s">
        <v>2265</v>
      </c>
      <c r="BG162" s="5"/>
      <c r="BH162" s="5"/>
      <c r="BI162" s="5">
        <v>2</v>
      </c>
      <c r="BJ162" s="5" t="s">
        <v>284</v>
      </c>
      <c r="BK162" s="6">
        <v>248.60640000000001</v>
      </c>
      <c r="BL162" s="5"/>
      <c r="BM162" s="5"/>
      <c r="BN162" s="5">
        <v>0</v>
      </c>
      <c r="BO162" s="5">
        <v>0</v>
      </c>
      <c r="BP162" s="7" t="s">
        <v>1823</v>
      </c>
      <c r="BQ162" s="5" t="s">
        <v>1824</v>
      </c>
      <c r="BR162" s="5" t="s">
        <v>96</v>
      </c>
      <c r="BS162" s="5" t="s">
        <v>110</v>
      </c>
      <c r="BT162" s="5" t="s">
        <v>96</v>
      </c>
      <c r="BU162" s="5" t="s">
        <v>110</v>
      </c>
      <c r="BV162" s="5">
        <v>7</v>
      </c>
      <c r="BW162" s="5">
        <v>5</v>
      </c>
      <c r="BX162" s="5" t="s">
        <v>111</v>
      </c>
      <c r="BY162" s="5"/>
    </row>
    <row r="163" spans="1:77" x14ac:dyDescent="0.2">
      <c r="A163" s="5">
        <v>162</v>
      </c>
      <c r="B163" s="5" t="s">
        <v>75</v>
      </c>
      <c r="C163" s="5" t="s">
        <v>75</v>
      </c>
      <c r="D163" s="5">
        <v>236988</v>
      </c>
      <c r="E163" s="5"/>
      <c r="F163" s="5"/>
      <c r="G163" s="5"/>
      <c r="H163" s="5" t="s">
        <v>76</v>
      </c>
      <c r="I163" s="5" t="s">
        <v>77</v>
      </c>
      <c r="J163" s="5" t="s">
        <v>78</v>
      </c>
      <c r="K163" s="5" t="s">
        <v>2266</v>
      </c>
      <c r="L163" s="5" t="s">
        <v>1535</v>
      </c>
      <c r="M163" s="5" t="s">
        <v>81</v>
      </c>
      <c r="N163" s="6" t="s">
        <v>171</v>
      </c>
      <c r="O163" s="6" t="s">
        <v>83</v>
      </c>
      <c r="P163" s="6" t="s">
        <v>173</v>
      </c>
      <c r="Q163" s="6">
        <v>1</v>
      </c>
      <c r="R163" s="5">
        <v>2</v>
      </c>
      <c r="S163" s="6">
        <v>520</v>
      </c>
      <c r="T163" s="6">
        <v>5</v>
      </c>
      <c r="U163" s="6">
        <f t="shared" si="5"/>
        <v>2600</v>
      </c>
      <c r="V163" s="5" t="s">
        <v>2036</v>
      </c>
      <c r="W163" s="6" t="s">
        <v>2249</v>
      </c>
      <c r="X163" s="5"/>
      <c r="Y163" s="6">
        <v>3</v>
      </c>
      <c r="Z163" s="6" t="s">
        <v>87</v>
      </c>
      <c r="AA163" s="5" t="s">
        <v>110</v>
      </c>
      <c r="AB163" s="5" t="s">
        <v>25</v>
      </c>
      <c r="AC163" s="6" t="s">
        <v>89</v>
      </c>
      <c r="AD163" s="6">
        <v>92.87</v>
      </c>
      <c r="AE163" s="6">
        <v>100</v>
      </c>
      <c r="AF163" s="5" t="s">
        <v>90</v>
      </c>
      <c r="AG163" s="5" t="s">
        <v>91</v>
      </c>
      <c r="AH163" s="5" t="s">
        <v>77</v>
      </c>
      <c r="AI163" s="5" t="s">
        <v>1283</v>
      </c>
      <c r="AJ163" s="5">
        <v>2070</v>
      </c>
      <c r="AK163" s="6" t="s">
        <v>2267</v>
      </c>
      <c r="AL163" s="5" t="s">
        <v>35</v>
      </c>
      <c r="AM163" s="5" t="s">
        <v>36</v>
      </c>
      <c r="AN163" s="6" t="s">
        <v>2268</v>
      </c>
      <c r="AO163" s="5" t="s">
        <v>96</v>
      </c>
      <c r="AP163" s="5" t="s">
        <v>39</v>
      </c>
      <c r="AQ163" s="6" t="s">
        <v>87</v>
      </c>
      <c r="AR163" s="5">
        <v>2</v>
      </c>
      <c r="AS163" s="6" t="s">
        <v>2269</v>
      </c>
      <c r="AT163" s="6">
        <v>2845.2180467319899</v>
      </c>
      <c r="AU163" s="5" t="s">
        <v>2270</v>
      </c>
      <c r="AV163" s="6">
        <v>652.9</v>
      </c>
      <c r="AW163" s="6" t="s">
        <v>91</v>
      </c>
      <c r="AX163" s="5" t="s">
        <v>2271</v>
      </c>
      <c r="AY163" s="5" t="s">
        <v>2272</v>
      </c>
      <c r="AZ163" s="6" t="s">
        <v>232</v>
      </c>
      <c r="BA163" s="5">
        <v>0</v>
      </c>
      <c r="BB163" s="5">
        <v>1</v>
      </c>
      <c r="BC163" s="6" t="s">
        <v>385</v>
      </c>
      <c r="BD163" s="6" t="s">
        <v>1182</v>
      </c>
      <c r="BE163" s="6" t="s">
        <v>2273</v>
      </c>
      <c r="BF163" s="6" t="s">
        <v>2274</v>
      </c>
      <c r="BG163" s="5"/>
      <c r="BH163" s="5"/>
      <c r="BI163" s="5">
        <v>2</v>
      </c>
      <c r="BJ163" s="5" t="s">
        <v>284</v>
      </c>
      <c r="BK163" s="6">
        <v>261.17559999999997</v>
      </c>
      <c r="BL163" s="5"/>
      <c r="BM163" s="5"/>
      <c r="BN163" s="5">
        <v>0</v>
      </c>
      <c r="BO163" s="5">
        <v>0</v>
      </c>
      <c r="BP163" s="7" t="s">
        <v>1823</v>
      </c>
      <c r="BQ163" s="5" t="s">
        <v>1824</v>
      </c>
      <c r="BR163" s="5" t="s">
        <v>96</v>
      </c>
      <c r="BS163" s="5" t="s">
        <v>110</v>
      </c>
      <c r="BT163" s="5" t="s">
        <v>96</v>
      </c>
      <c r="BU163" s="5" t="s">
        <v>110</v>
      </c>
      <c r="BV163" s="5">
        <v>7</v>
      </c>
      <c r="BW163" s="5">
        <v>5</v>
      </c>
      <c r="BX163" s="5" t="s">
        <v>111</v>
      </c>
      <c r="BY163" s="5"/>
    </row>
    <row r="164" spans="1:77" x14ac:dyDescent="0.2">
      <c r="A164" s="5">
        <v>163</v>
      </c>
      <c r="B164" s="5" t="s">
        <v>75</v>
      </c>
      <c r="C164" s="5" t="s">
        <v>75</v>
      </c>
      <c r="D164" s="5">
        <v>236131</v>
      </c>
      <c r="E164" s="5"/>
      <c r="F164" s="5"/>
      <c r="G164" s="5"/>
      <c r="H164" s="5" t="s">
        <v>76</v>
      </c>
      <c r="I164" s="5" t="s">
        <v>77</v>
      </c>
      <c r="J164" s="5" t="s">
        <v>78</v>
      </c>
      <c r="K164" s="5" t="s">
        <v>2275</v>
      </c>
      <c r="L164" s="5" t="s">
        <v>1535</v>
      </c>
      <c r="M164" s="5" t="s">
        <v>81</v>
      </c>
      <c r="N164" s="6" t="s">
        <v>171</v>
      </c>
      <c r="O164" s="6" t="s">
        <v>83</v>
      </c>
      <c r="P164" s="6" t="s">
        <v>173</v>
      </c>
      <c r="Q164" s="6">
        <v>1</v>
      </c>
      <c r="R164" s="5">
        <v>2</v>
      </c>
      <c r="S164" s="6">
        <v>520</v>
      </c>
      <c r="T164" s="6">
        <v>5</v>
      </c>
      <c r="U164" s="6">
        <f t="shared" si="5"/>
        <v>2600</v>
      </c>
      <c r="V164" s="5" t="s">
        <v>2036</v>
      </c>
      <c r="W164" s="6" t="s">
        <v>2276</v>
      </c>
      <c r="X164" s="5"/>
      <c r="Y164" s="6">
        <v>3</v>
      </c>
      <c r="Z164" s="6" t="s">
        <v>87</v>
      </c>
      <c r="AA164" s="5" t="s">
        <v>110</v>
      </c>
      <c r="AB164" s="5" t="s">
        <v>25</v>
      </c>
      <c r="AC164" s="6" t="s">
        <v>89</v>
      </c>
      <c r="AD164" s="6">
        <v>98.47</v>
      </c>
      <c r="AE164" s="6">
        <v>100</v>
      </c>
      <c r="AF164" s="5" t="s">
        <v>90</v>
      </c>
      <c r="AG164" s="5" t="s">
        <v>91</v>
      </c>
      <c r="AH164" s="5" t="s">
        <v>77</v>
      </c>
      <c r="AI164" s="5" t="s">
        <v>1283</v>
      </c>
      <c r="AJ164" s="5">
        <v>2070</v>
      </c>
      <c r="AK164" s="6" t="s">
        <v>2277</v>
      </c>
      <c r="AL164" s="5" t="s">
        <v>35</v>
      </c>
      <c r="AM164" s="5" t="s">
        <v>36</v>
      </c>
      <c r="AN164" s="6" t="s">
        <v>2278</v>
      </c>
      <c r="AO164" s="5" t="s">
        <v>96</v>
      </c>
      <c r="AP164" s="5" t="s">
        <v>39</v>
      </c>
      <c r="AQ164" s="6" t="s">
        <v>87</v>
      </c>
      <c r="AR164" s="5">
        <v>2</v>
      </c>
      <c r="AS164" s="6" t="s">
        <v>2279</v>
      </c>
      <c r="AT164" s="6">
        <v>2840.1890931248099</v>
      </c>
      <c r="AU164" s="5" t="s">
        <v>2280</v>
      </c>
      <c r="AV164" s="6">
        <v>667.2</v>
      </c>
      <c r="AW164" s="6" t="s">
        <v>91</v>
      </c>
      <c r="AX164" s="5" t="s">
        <v>2281</v>
      </c>
      <c r="AY164" s="5" t="s">
        <v>2282</v>
      </c>
      <c r="AZ164" s="6" t="s">
        <v>1742</v>
      </c>
      <c r="BA164" s="5">
        <v>0</v>
      </c>
      <c r="BB164" s="5">
        <v>1</v>
      </c>
      <c r="BC164" s="6" t="s">
        <v>385</v>
      </c>
      <c r="BD164" s="6" t="s">
        <v>2283</v>
      </c>
      <c r="BE164" s="6" t="s">
        <v>2284</v>
      </c>
      <c r="BF164" s="6" t="s">
        <v>2285</v>
      </c>
      <c r="BG164" s="5"/>
      <c r="BH164" s="5"/>
      <c r="BI164" s="5">
        <v>2</v>
      </c>
      <c r="BJ164" s="5" t="s">
        <v>284</v>
      </c>
      <c r="BK164" s="6">
        <v>266.8852</v>
      </c>
      <c r="BL164" s="5"/>
      <c r="BM164" s="5"/>
      <c r="BN164" s="5">
        <v>0</v>
      </c>
      <c r="BO164" s="5">
        <v>0</v>
      </c>
      <c r="BP164" s="7" t="s">
        <v>1823</v>
      </c>
      <c r="BQ164" s="5" t="s">
        <v>1824</v>
      </c>
      <c r="BR164" s="5" t="s">
        <v>96</v>
      </c>
      <c r="BS164" s="5" t="s">
        <v>110</v>
      </c>
      <c r="BT164" s="5" t="s">
        <v>96</v>
      </c>
      <c r="BU164" s="5" t="s">
        <v>110</v>
      </c>
      <c r="BV164" s="5">
        <v>7</v>
      </c>
      <c r="BW164" s="5">
        <v>5</v>
      </c>
      <c r="BX164" s="5" t="s">
        <v>111</v>
      </c>
      <c r="BY164" s="5"/>
    </row>
    <row r="165" spans="1:77" x14ac:dyDescent="0.2">
      <c r="A165" s="5">
        <v>164</v>
      </c>
      <c r="B165" s="5" t="s">
        <v>1760</v>
      </c>
      <c r="C165" s="5" t="s">
        <v>75</v>
      </c>
      <c r="D165" s="5">
        <v>232960</v>
      </c>
      <c r="E165" s="5"/>
      <c r="F165" s="5"/>
      <c r="G165" s="5"/>
      <c r="H165" s="5" t="s">
        <v>76</v>
      </c>
      <c r="I165" s="5" t="s">
        <v>77</v>
      </c>
      <c r="J165" s="5" t="s">
        <v>78</v>
      </c>
      <c r="K165" s="5" t="s">
        <v>2286</v>
      </c>
      <c r="L165" s="5" t="s">
        <v>80</v>
      </c>
      <c r="M165" s="5" t="s">
        <v>81</v>
      </c>
      <c r="N165" s="6" t="s">
        <v>171</v>
      </c>
      <c r="O165" s="6" t="s">
        <v>83</v>
      </c>
      <c r="P165" s="6" t="s">
        <v>173</v>
      </c>
      <c r="Q165" s="6">
        <v>1</v>
      </c>
      <c r="R165" s="5">
        <v>2</v>
      </c>
      <c r="S165" s="6">
        <v>520</v>
      </c>
      <c r="T165" s="6">
        <v>5</v>
      </c>
      <c r="U165" s="6">
        <f t="shared" si="5"/>
        <v>2600</v>
      </c>
      <c r="V165" s="5" t="s">
        <v>1943</v>
      </c>
      <c r="W165" s="6" t="s">
        <v>2287</v>
      </c>
      <c r="X165" s="5"/>
      <c r="Y165" s="6">
        <v>3</v>
      </c>
      <c r="Z165" s="6" t="s">
        <v>87</v>
      </c>
      <c r="AA165" s="5" t="s">
        <v>110</v>
      </c>
      <c r="AB165" s="5" t="s">
        <v>25</v>
      </c>
      <c r="AC165" s="6" t="s">
        <v>89</v>
      </c>
      <c r="AD165" s="6">
        <v>126.12</v>
      </c>
      <c r="AE165" s="6">
        <v>100</v>
      </c>
      <c r="AF165" s="5" t="s">
        <v>90</v>
      </c>
      <c r="AG165" s="5" t="s">
        <v>91</v>
      </c>
      <c r="AH165" s="5" t="s">
        <v>77</v>
      </c>
      <c r="AI165" s="5" t="s">
        <v>92</v>
      </c>
      <c r="AJ165" s="5">
        <v>2070</v>
      </c>
      <c r="AK165" s="6" t="s">
        <v>2288</v>
      </c>
      <c r="AL165" s="5" t="s">
        <v>35</v>
      </c>
      <c r="AM165" s="5" t="s">
        <v>36</v>
      </c>
      <c r="AN165" s="6" t="s">
        <v>2289</v>
      </c>
      <c r="AO165" s="5" t="s">
        <v>96</v>
      </c>
      <c r="AP165" s="5" t="s">
        <v>39</v>
      </c>
      <c r="AQ165" s="6" t="s">
        <v>87</v>
      </c>
      <c r="AR165" s="5">
        <v>2</v>
      </c>
      <c r="AS165" s="6" t="s">
        <v>2290</v>
      </c>
      <c r="AT165" s="6">
        <v>2778.4933396765</v>
      </c>
      <c r="AU165" s="5" t="s">
        <v>2291</v>
      </c>
      <c r="AV165" s="6">
        <v>641.20000000000005</v>
      </c>
      <c r="AW165" s="6" t="s">
        <v>91</v>
      </c>
      <c r="AX165" s="5" t="s">
        <v>2292</v>
      </c>
      <c r="AY165" s="5" t="s">
        <v>2293</v>
      </c>
      <c r="AZ165" s="6" t="s">
        <v>2294</v>
      </c>
      <c r="BA165" s="5">
        <v>0</v>
      </c>
      <c r="BB165" s="5">
        <v>1</v>
      </c>
      <c r="BC165" s="6" t="s">
        <v>385</v>
      </c>
      <c r="BD165" s="6" t="s">
        <v>803</v>
      </c>
      <c r="BE165" s="6" t="s">
        <v>2295</v>
      </c>
      <c r="BF165" s="6" t="s">
        <v>2296</v>
      </c>
      <c r="BG165" s="5"/>
      <c r="BH165" s="5"/>
      <c r="BI165" s="5">
        <v>2</v>
      </c>
      <c r="BJ165" s="5" t="s">
        <v>284</v>
      </c>
      <c r="BK165" s="6">
        <v>256.48680000000002</v>
      </c>
      <c r="BL165" s="5"/>
      <c r="BM165" s="5"/>
      <c r="BN165" s="5">
        <v>0</v>
      </c>
      <c r="BO165" s="5">
        <v>0</v>
      </c>
      <c r="BP165" s="7" t="s">
        <v>1823</v>
      </c>
      <c r="BQ165" s="5" t="s">
        <v>1824</v>
      </c>
      <c r="BR165" s="5" t="s">
        <v>96</v>
      </c>
      <c r="BS165" s="5" t="s">
        <v>110</v>
      </c>
      <c r="BT165" s="5" t="s">
        <v>96</v>
      </c>
      <c r="BU165" s="5" t="s">
        <v>110</v>
      </c>
      <c r="BV165" s="5">
        <v>7</v>
      </c>
      <c r="BW165" s="5">
        <v>5</v>
      </c>
      <c r="BX165" s="5" t="s">
        <v>111</v>
      </c>
      <c r="BY165" s="5"/>
    </row>
    <row r="166" spans="1:77" x14ac:dyDescent="0.2">
      <c r="A166" s="5">
        <v>165</v>
      </c>
      <c r="B166" s="5" t="s">
        <v>75</v>
      </c>
      <c r="C166" s="5" t="s">
        <v>75</v>
      </c>
      <c r="D166" s="5">
        <v>231992</v>
      </c>
      <c r="E166" s="5"/>
      <c r="F166" s="5"/>
      <c r="G166" s="5"/>
      <c r="H166" s="5" t="s">
        <v>76</v>
      </c>
      <c r="I166" s="5" t="s">
        <v>77</v>
      </c>
      <c r="J166" s="5" t="s">
        <v>78</v>
      </c>
      <c r="K166" s="5" t="s">
        <v>1887</v>
      </c>
      <c r="L166" s="5" t="s">
        <v>1535</v>
      </c>
      <c r="M166" s="5" t="s">
        <v>81</v>
      </c>
      <c r="N166" s="6" t="s">
        <v>1053</v>
      </c>
      <c r="O166" s="6" t="s">
        <v>83</v>
      </c>
      <c r="P166" s="6" t="s">
        <v>173</v>
      </c>
      <c r="Q166" s="6">
        <v>1</v>
      </c>
      <c r="R166" s="5">
        <v>2</v>
      </c>
      <c r="S166" s="6">
        <v>520</v>
      </c>
      <c r="T166" s="6">
        <v>5</v>
      </c>
      <c r="U166" s="6">
        <f t="shared" si="5"/>
        <v>2600</v>
      </c>
      <c r="V166" s="5" t="s">
        <v>2036</v>
      </c>
      <c r="W166" s="6" t="s">
        <v>1888</v>
      </c>
      <c r="X166" s="5"/>
      <c r="Y166" s="6">
        <v>3</v>
      </c>
      <c r="Z166" s="6" t="s">
        <v>87</v>
      </c>
      <c r="AA166" s="5" t="s">
        <v>110</v>
      </c>
      <c r="AB166" s="5" t="s">
        <v>25</v>
      </c>
      <c r="AC166" s="6" t="s">
        <v>89</v>
      </c>
      <c r="AD166" s="6">
        <v>83.73</v>
      </c>
      <c r="AE166" s="6">
        <v>100</v>
      </c>
      <c r="AF166" s="5" t="s">
        <v>90</v>
      </c>
      <c r="AG166" s="5" t="s">
        <v>91</v>
      </c>
      <c r="AH166" s="5" t="s">
        <v>77</v>
      </c>
      <c r="AI166" s="5" t="s">
        <v>1283</v>
      </c>
      <c r="AJ166" s="5" t="s">
        <v>1056</v>
      </c>
      <c r="AK166" s="6" t="s">
        <v>2297</v>
      </c>
      <c r="AL166" s="5" t="s">
        <v>35</v>
      </c>
      <c r="AM166" s="5" t="s">
        <v>36</v>
      </c>
      <c r="AN166" s="6" t="s">
        <v>2298</v>
      </c>
      <c r="AO166" s="5" t="s">
        <v>96</v>
      </c>
      <c r="AP166" s="5" t="s">
        <v>39</v>
      </c>
      <c r="AQ166" s="6" t="s">
        <v>87</v>
      </c>
      <c r="AR166" s="5">
        <v>2</v>
      </c>
      <c r="AS166" s="6" t="s">
        <v>2299</v>
      </c>
      <c r="AT166" s="6">
        <v>2793.5234682909299</v>
      </c>
      <c r="AU166" s="5" t="s">
        <v>2300</v>
      </c>
      <c r="AV166" s="6">
        <v>638.79999999999995</v>
      </c>
      <c r="AW166" s="6" t="s">
        <v>91</v>
      </c>
      <c r="AX166" s="5" t="s">
        <v>2301</v>
      </c>
      <c r="AY166" s="5" t="s">
        <v>2302</v>
      </c>
      <c r="AZ166" s="6" t="s">
        <v>1594</v>
      </c>
      <c r="BA166" s="5">
        <v>0</v>
      </c>
      <c r="BB166" s="5">
        <v>1</v>
      </c>
      <c r="BC166" s="6" t="s">
        <v>385</v>
      </c>
      <c r="BD166" s="6" t="s">
        <v>2303</v>
      </c>
      <c r="BE166" s="6" t="s">
        <v>2304</v>
      </c>
      <c r="BF166" s="6" t="s">
        <v>2305</v>
      </c>
      <c r="BG166" s="5"/>
      <c r="BH166" s="5"/>
      <c r="BI166" s="5">
        <v>2</v>
      </c>
      <c r="BJ166" s="5" t="s">
        <v>1883</v>
      </c>
      <c r="BK166" s="6">
        <v>153.30744000000001</v>
      </c>
      <c r="BL166" s="5"/>
      <c r="BM166" s="5"/>
      <c r="BN166" s="5">
        <v>0</v>
      </c>
      <c r="BO166" s="5">
        <v>0</v>
      </c>
      <c r="BP166" s="7" t="s">
        <v>1899</v>
      </c>
      <c r="BQ166" s="5" t="s">
        <v>1900</v>
      </c>
      <c r="BR166" s="5" t="s">
        <v>96</v>
      </c>
      <c r="BS166" s="5" t="s">
        <v>110</v>
      </c>
      <c r="BT166" s="5" t="s">
        <v>96</v>
      </c>
      <c r="BU166" s="5" t="s">
        <v>110</v>
      </c>
      <c r="BV166" s="5">
        <v>7</v>
      </c>
      <c r="BW166" s="5">
        <v>18</v>
      </c>
      <c r="BX166" s="5" t="s">
        <v>111</v>
      </c>
      <c r="BY166" s="5"/>
    </row>
    <row r="167" spans="1:77" x14ac:dyDescent="0.2">
      <c r="A167" s="5">
        <v>166</v>
      </c>
      <c r="B167" s="5" t="s">
        <v>75</v>
      </c>
      <c r="C167" s="5" t="s">
        <v>75</v>
      </c>
      <c r="D167" s="5">
        <v>234162</v>
      </c>
      <c r="E167" s="5"/>
      <c r="F167" s="5"/>
      <c r="G167" s="5"/>
      <c r="H167" s="5" t="s">
        <v>76</v>
      </c>
      <c r="I167" s="5" t="s">
        <v>77</v>
      </c>
      <c r="J167" s="5" t="s">
        <v>78</v>
      </c>
      <c r="K167" s="5" t="s">
        <v>2306</v>
      </c>
      <c r="L167" s="5" t="s">
        <v>1535</v>
      </c>
      <c r="M167" s="5" t="s">
        <v>81</v>
      </c>
      <c r="N167" s="6" t="s">
        <v>171</v>
      </c>
      <c r="O167" s="6" t="s">
        <v>83</v>
      </c>
      <c r="P167" s="6" t="s">
        <v>173</v>
      </c>
      <c r="Q167" s="6">
        <v>1</v>
      </c>
      <c r="R167" s="5">
        <v>2</v>
      </c>
      <c r="S167" s="6">
        <v>520</v>
      </c>
      <c r="T167" s="6">
        <v>5</v>
      </c>
      <c r="U167" s="6">
        <f t="shared" si="5"/>
        <v>2600</v>
      </c>
      <c r="V167" s="5" t="s">
        <v>2036</v>
      </c>
      <c r="W167" s="6" t="s">
        <v>2307</v>
      </c>
      <c r="X167" s="5"/>
      <c r="Y167" s="6">
        <v>3</v>
      </c>
      <c r="Z167" s="6" t="s">
        <v>87</v>
      </c>
      <c r="AA167" s="5" t="s">
        <v>110</v>
      </c>
      <c r="AB167" s="5" t="s">
        <v>25</v>
      </c>
      <c r="AC167" s="6" t="s">
        <v>89</v>
      </c>
      <c r="AD167" s="6">
        <v>92.12</v>
      </c>
      <c r="AE167" s="6">
        <v>100</v>
      </c>
      <c r="AF167" s="5" t="s">
        <v>90</v>
      </c>
      <c r="AG167" s="5" t="s">
        <v>91</v>
      </c>
      <c r="AH167" s="5" t="s">
        <v>77</v>
      </c>
      <c r="AI167" s="5" t="s">
        <v>1283</v>
      </c>
      <c r="AJ167" s="5">
        <v>2070</v>
      </c>
      <c r="AK167" s="6" t="s">
        <v>2308</v>
      </c>
      <c r="AL167" s="5" t="s">
        <v>35</v>
      </c>
      <c r="AM167" s="5" t="s">
        <v>36</v>
      </c>
      <c r="AN167" s="6" t="s">
        <v>2309</v>
      </c>
      <c r="AO167" s="5" t="s">
        <v>96</v>
      </c>
      <c r="AP167" s="5" t="s">
        <v>39</v>
      </c>
      <c r="AQ167" s="6" t="s">
        <v>87</v>
      </c>
      <c r="AR167" s="5">
        <v>2</v>
      </c>
      <c r="AS167" s="6" t="s">
        <v>2310</v>
      </c>
      <c r="AT167" s="6">
        <v>2826.9016500217099</v>
      </c>
      <c r="AU167" s="5" t="s">
        <v>2311</v>
      </c>
      <c r="AV167" s="6">
        <v>654.4</v>
      </c>
      <c r="AW167" s="6" t="s">
        <v>91</v>
      </c>
      <c r="AX167" s="5" t="s">
        <v>2312</v>
      </c>
      <c r="AY167" s="5" t="s">
        <v>2313</v>
      </c>
      <c r="AZ167" s="6" t="s">
        <v>1742</v>
      </c>
      <c r="BA167" s="5">
        <v>0</v>
      </c>
      <c r="BB167" s="5">
        <v>1</v>
      </c>
      <c r="BC167" s="6" t="s">
        <v>385</v>
      </c>
      <c r="BD167" s="6" t="s">
        <v>2314</v>
      </c>
      <c r="BE167" s="6" t="s">
        <v>2315</v>
      </c>
      <c r="BF167" s="6" t="s">
        <v>2316</v>
      </c>
      <c r="BG167" s="5"/>
      <c r="BH167" s="5"/>
      <c r="BI167" s="5">
        <v>2</v>
      </c>
      <c r="BJ167" s="5" t="s">
        <v>284</v>
      </c>
      <c r="BK167" s="6">
        <v>261.7484</v>
      </c>
      <c r="BL167" s="5"/>
      <c r="BM167" s="5"/>
      <c r="BN167" s="5">
        <v>0</v>
      </c>
      <c r="BO167" s="5">
        <v>0</v>
      </c>
      <c r="BP167" s="7" t="s">
        <v>1899</v>
      </c>
      <c r="BQ167" s="5" t="s">
        <v>1900</v>
      </c>
      <c r="BR167" s="5" t="s">
        <v>96</v>
      </c>
      <c r="BS167" s="5" t="s">
        <v>110</v>
      </c>
      <c r="BT167" s="5" t="s">
        <v>96</v>
      </c>
      <c r="BU167" s="5" t="s">
        <v>110</v>
      </c>
      <c r="BV167" s="5">
        <v>7</v>
      </c>
      <c r="BW167" s="5">
        <v>18</v>
      </c>
      <c r="BX167" s="5" t="s">
        <v>111</v>
      </c>
      <c r="BY167" s="5"/>
    </row>
    <row r="168" spans="1:77" x14ac:dyDescent="0.2">
      <c r="A168" s="5">
        <v>167</v>
      </c>
      <c r="B168" s="5" t="s">
        <v>411</v>
      </c>
      <c r="C168" s="5" t="s">
        <v>412</v>
      </c>
      <c r="D168" s="5">
        <v>224307</v>
      </c>
      <c r="E168" s="5"/>
      <c r="F168" s="5"/>
      <c r="G168" s="5"/>
      <c r="H168" s="5" t="s">
        <v>76</v>
      </c>
      <c r="I168" s="5" t="s">
        <v>77</v>
      </c>
      <c r="J168" s="5" t="s">
        <v>78</v>
      </c>
      <c r="K168" s="5" t="s">
        <v>2317</v>
      </c>
      <c r="L168" s="5" t="s">
        <v>720</v>
      </c>
      <c r="M168" s="5" t="s">
        <v>2318</v>
      </c>
      <c r="N168" s="6" t="s">
        <v>171</v>
      </c>
      <c r="O168" s="6" t="s">
        <v>150</v>
      </c>
      <c r="P168" s="6" t="s">
        <v>173</v>
      </c>
      <c r="Q168" s="6">
        <v>1</v>
      </c>
      <c r="R168" s="5">
        <v>2</v>
      </c>
      <c r="S168" s="6">
        <v>200</v>
      </c>
      <c r="T168" s="6">
        <v>5</v>
      </c>
      <c r="U168" s="6">
        <f t="shared" si="5"/>
        <v>1000</v>
      </c>
      <c r="V168" s="5" t="s">
        <v>2319</v>
      </c>
      <c r="W168" s="6" t="s">
        <v>478</v>
      </c>
      <c r="X168" s="5"/>
      <c r="Y168" s="6">
        <v>1.5</v>
      </c>
      <c r="Z168" s="6" t="s">
        <v>87</v>
      </c>
      <c r="AA168" s="5" t="s">
        <v>610</v>
      </c>
      <c r="AB168" s="5" t="s">
        <v>25</v>
      </c>
      <c r="AC168" s="6" t="s">
        <v>89</v>
      </c>
      <c r="AD168" s="6">
        <v>108</v>
      </c>
      <c r="AE168" s="6">
        <v>90</v>
      </c>
      <c r="AF168" s="5" t="s">
        <v>90</v>
      </c>
      <c r="AG168" s="5" t="s">
        <v>116</v>
      </c>
      <c r="AH168" s="5" t="s">
        <v>77</v>
      </c>
      <c r="AI168" s="5" t="s">
        <v>723</v>
      </c>
      <c r="AJ168" s="5">
        <v>2070</v>
      </c>
      <c r="AK168" s="6" t="s">
        <v>2320</v>
      </c>
      <c r="AL168" s="5" t="s">
        <v>35</v>
      </c>
      <c r="AM168" s="5" t="s">
        <v>36</v>
      </c>
      <c r="AN168" s="6" t="s">
        <v>2321</v>
      </c>
      <c r="AO168" s="5" t="s">
        <v>610</v>
      </c>
      <c r="AP168" s="5" t="s">
        <v>39</v>
      </c>
      <c r="AQ168" s="6" t="s">
        <v>87</v>
      </c>
      <c r="AR168" s="5">
        <v>0</v>
      </c>
      <c r="AS168" s="6" t="s">
        <v>2322</v>
      </c>
      <c r="AT168" s="6">
        <v>1110.65432098765</v>
      </c>
      <c r="AU168" s="5" t="s">
        <v>2323</v>
      </c>
      <c r="AV168" s="6">
        <v>248</v>
      </c>
      <c r="AW168" s="6" t="s">
        <v>424</v>
      </c>
      <c r="AX168" s="5" t="s">
        <v>2324</v>
      </c>
      <c r="AY168" s="5" t="s">
        <v>2325</v>
      </c>
      <c r="AZ168" s="6" t="s">
        <v>2326</v>
      </c>
      <c r="BA168" s="5">
        <v>0</v>
      </c>
      <c r="BB168" s="5">
        <v>1</v>
      </c>
      <c r="BC168" s="6" t="s">
        <v>699</v>
      </c>
      <c r="BD168" s="6" t="s">
        <v>2327</v>
      </c>
      <c r="BE168" s="6" t="s">
        <v>2328</v>
      </c>
      <c r="BF168" s="6" t="s">
        <v>2329</v>
      </c>
      <c r="BG168" s="5"/>
      <c r="BH168" s="5"/>
      <c r="BI168" s="5">
        <v>1.534</v>
      </c>
      <c r="BJ168" s="5" t="s">
        <v>2330</v>
      </c>
      <c r="BK168" s="6">
        <v>59.524552804444397</v>
      </c>
      <c r="BL168" s="5"/>
      <c r="BM168" s="5"/>
      <c r="BN168" s="5">
        <v>0</v>
      </c>
      <c r="BO168" s="5">
        <v>0</v>
      </c>
      <c r="BP168" s="7" t="s">
        <v>2331</v>
      </c>
      <c r="BQ168" s="5" t="s">
        <v>2332</v>
      </c>
      <c r="BR168" s="5" t="s">
        <v>610</v>
      </c>
      <c r="BS168" s="5" t="s">
        <v>110</v>
      </c>
      <c r="BT168" s="5" t="s">
        <v>610</v>
      </c>
      <c r="BU168" s="5" t="s">
        <v>435</v>
      </c>
      <c r="BV168" s="5">
        <v>3</v>
      </c>
      <c r="BW168" s="5">
        <v>21</v>
      </c>
      <c r="BX168" s="5" t="s">
        <v>436</v>
      </c>
      <c r="BY168" s="5"/>
    </row>
    <row r="169" spans="1:77" x14ac:dyDescent="0.2">
      <c r="A169" s="5">
        <v>168</v>
      </c>
      <c r="B169" s="5" t="s">
        <v>75</v>
      </c>
      <c r="C169" s="5" t="s">
        <v>75</v>
      </c>
      <c r="D169" s="5">
        <v>232541</v>
      </c>
      <c r="E169" s="5"/>
      <c r="F169" s="5"/>
      <c r="G169" s="5"/>
      <c r="H169" s="5" t="s">
        <v>76</v>
      </c>
      <c r="I169" s="5" t="s">
        <v>77</v>
      </c>
      <c r="J169" s="5" t="s">
        <v>78</v>
      </c>
      <c r="K169" s="5" t="s">
        <v>2333</v>
      </c>
      <c r="L169" s="5" t="s">
        <v>170</v>
      </c>
      <c r="M169" s="5" t="s">
        <v>81</v>
      </c>
      <c r="N169" s="6" t="s">
        <v>82</v>
      </c>
      <c r="O169" s="6" t="s">
        <v>999</v>
      </c>
      <c r="P169" s="6" t="s">
        <v>252</v>
      </c>
      <c r="Q169" s="6">
        <v>1</v>
      </c>
      <c r="R169" s="5">
        <v>4</v>
      </c>
      <c r="S169" s="6">
        <v>267</v>
      </c>
      <c r="T169" s="6">
        <v>15</v>
      </c>
      <c r="U169" s="6">
        <f t="shared" si="5"/>
        <v>4005</v>
      </c>
      <c r="V169" s="5" t="s">
        <v>174</v>
      </c>
      <c r="W169" s="6" t="s">
        <v>2334</v>
      </c>
      <c r="X169" s="5"/>
      <c r="Y169" s="6">
        <v>3</v>
      </c>
      <c r="Z169" s="6" t="s">
        <v>87</v>
      </c>
      <c r="AA169" s="5" t="s">
        <v>176</v>
      </c>
      <c r="AB169" s="5" t="s">
        <v>25</v>
      </c>
      <c r="AC169" s="6" t="s">
        <v>89</v>
      </c>
      <c r="AD169" s="6">
        <v>87.64</v>
      </c>
      <c r="AE169" s="6">
        <v>100</v>
      </c>
      <c r="AF169" s="5" t="s">
        <v>90</v>
      </c>
      <c r="AG169" s="5" t="s">
        <v>116</v>
      </c>
      <c r="AH169" s="5" t="s">
        <v>77</v>
      </c>
      <c r="AI169" s="5" t="s">
        <v>177</v>
      </c>
      <c r="AJ169" s="5" t="s">
        <v>93</v>
      </c>
      <c r="AK169" s="6" t="s">
        <v>2335</v>
      </c>
      <c r="AL169" s="5" t="s">
        <v>35</v>
      </c>
      <c r="AM169" s="5" t="s">
        <v>36</v>
      </c>
      <c r="AN169" s="6" t="s">
        <v>2336</v>
      </c>
      <c r="AO169" s="5" t="s">
        <v>2183</v>
      </c>
      <c r="AP169" s="5" t="s">
        <v>39</v>
      </c>
      <c r="AQ169" s="6" t="s">
        <v>87</v>
      </c>
      <c r="AR169" s="5">
        <v>2</v>
      </c>
      <c r="AS169" s="6" t="s">
        <v>2337</v>
      </c>
      <c r="AT169" s="6">
        <v>4178.5073482428097</v>
      </c>
      <c r="AU169" s="5" t="s">
        <v>2338</v>
      </c>
      <c r="AV169" s="6">
        <v>573.29999999999995</v>
      </c>
      <c r="AW169" s="6" t="s">
        <v>91</v>
      </c>
      <c r="AX169" s="5" t="s">
        <v>2339</v>
      </c>
      <c r="AY169" s="5" t="s">
        <v>2340</v>
      </c>
      <c r="AZ169" s="6" t="s">
        <v>2341</v>
      </c>
      <c r="BA169" s="5">
        <v>0</v>
      </c>
      <c r="BB169" s="5">
        <v>1</v>
      </c>
      <c r="BC169" s="6" t="s">
        <v>185</v>
      </c>
      <c r="BD169" s="6" t="s">
        <v>2342</v>
      </c>
      <c r="BE169" s="6" t="s">
        <v>2343</v>
      </c>
      <c r="BF169" s="6" t="s">
        <v>2344</v>
      </c>
      <c r="BG169" s="5"/>
      <c r="BH169" s="5"/>
      <c r="BI169" s="5">
        <v>4</v>
      </c>
      <c r="BJ169" s="5" t="s">
        <v>2345</v>
      </c>
      <c r="BK169" s="6">
        <v>137.60328000000001</v>
      </c>
      <c r="BL169" s="5"/>
      <c r="BM169" s="5"/>
      <c r="BN169" s="5">
        <v>0</v>
      </c>
      <c r="BO169" s="5">
        <v>0</v>
      </c>
      <c r="BP169" s="7" t="s">
        <v>2346</v>
      </c>
      <c r="BQ169" s="5" t="s">
        <v>2347</v>
      </c>
      <c r="BR169" s="5" t="s">
        <v>2183</v>
      </c>
      <c r="BS169" s="5" t="s">
        <v>110</v>
      </c>
      <c r="BT169" s="5" t="s">
        <v>2183</v>
      </c>
      <c r="BU169" s="5" t="s">
        <v>110</v>
      </c>
      <c r="BV169" s="5">
        <v>6</v>
      </c>
      <c r="BW169" s="5">
        <v>29</v>
      </c>
      <c r="BX169" s="5" t="s">
        <v>111</v>
      </c>
      <c r="BY169" s="5"/>
    </row>
    <row r="170" spans="1:77" x14ac:dyDescent="0.2">
      <c r="A170" s="5">
        <v>169</v>
      </c>
      <c r="B170" s="5" t="s">
        <v>75</v>
      </c>
      <c r="C170" s="5" t="s">
        <v>75</v>
      </c>
      <c r="D170" s="5">
        <v>220023</v>
      </c>
      <c r="E170" s="5"/>
      <c r="F170" s="5"/>
      <c r="G170" s="5"/>
      <c r="H170" s="5" t="s">
        <v>76</v>
      </c>
      <c r="I170" s="5" t="s">
        <v>77</v>
      </c>
      <c r="J170" s="5" t="s">
        <v>78</v>
      </c>
      <c r="K170" s="5" t="s">
        <v>2348</v>
      </c>
      <c r="L170" s="5" t="s">
        <v>2349</v>
      </c>
      <c r="M170" s="7" t="s">
        <v>2350</v>
      </c>
      <c r="N170" s="6" t="s">
        <v>82</v>
      </c>
      <c r="O170" s="6" t="s">
        <v>150</v>
      </c>
      <c r="P170" s="6" t="s">
        <v>84</v>
      </c>
      <c r="Q170" s="6">
        <v>1</v>
      </c>
      <c r="R170" s="5">
        <v>4</v>
      </c>
      <c r="S170" s="6">
        <v>267</v>
      </c>
      <c r="T170" s="6">
        <v>15</v>
      </c>
      <c r="U170" s="6">
        <f t="shared" si="5"/>
        <v>4005</v>
      </c>
      <c r="V170" s="5" t="s">
        <v>2351</v>
      </c>
      <c r="W170" s="6" t="s">
        <v>314</v>
      </c>
      <c r="X170" s="5"/>
      <c r="Y170" s="6">
        <v>3</v>
      </c>
      <c r="Z170" s="6" t="s">
        <v>87</v>
      </c>
      <c r="AA170" s="5" t="s">
        <v>110</v>
      </c>
      <c r="AB170" s="5" t="s">
        <v>25</v>
      </c>
      <c r="AC170" s="6" t="s">
        <v>89</v>
      </c>
      <c r="AD170" s="6">
        <v>77.61</v>
      </c>
      <c r="AE170" s="6">
        <v>100</v>
      </c>
      <c r="AF170" s="5" t="s">
        <v>90</v>
      </c>
      <c r="AG170" s="5" t="s">
        <v>116</v>
      </c>
      <c r="AH170" s="5" t="s">
        <v>77</v>
      </c>
      <c r="AI170" s="5" t="s">
        <v>1813</v>
      </c>
      <c r="AJ170" s="5" t="s">
        <v>93</v>
      </c>
      <c r="AK170" s="6" t="s">
        <v>2352</v>
      </c>
      <c r="AL170" s="5" t="s">
        <v>35</v>
      </c>
      <c r="AM170" s="5" t="s">
        <v>36</v>
      </c>
      <c r="AN170" s="6" t="s">
        <v>2353</v>
      </c>
      <c r="AO170" s="5" t="s">
        <v>2183</v>
      </c>
      <c r="AP170" s="5" t="s">
        <v>39</v>
      </c>
      <c r="AQ170" s="6" t="s">
        <v>87</v>
      </c>
      <c r="AR170" s="5">
        <v>0</v>
      </c>
      <c r="AS170" s="6" t="s">
        <v>2354</v>
      </c>
      <c r="AT170" s="6">
        <v>4574.3901430228098</v>
      </c>
      <c r="AU170" s="5" t="s">
        <v>2355</v>
      </c>
      <c r="AV170" s="6">
        <v>643.6</v>
      </c>
      <c r="AW170" s="6" t="s">
        <v>91</v>
      </c>
      <c r="AX170" s="5" t="s">
        <v>2356</v>
      </c>
      <c r="AY170" s="5" t="s">
        <v>2357</v>
      </c>
      <c r="AZ170" s="6" t="s">
        <v>2358</v>
      </c>
      <c r="BA170" s="5">
        <v>0</v>
      </c>
      <c r="BB170" s="5">
        <v>1</v>
      </c>
      <c r="BC170" s="6" t="s">
        <v>103</v>
      </c>
      <c r="BD170" s="6" t="s">
        <v>2359</v>
      </c>
      <c r="BE170" s="6" t="s">
        <v>2360</v>
      </c>
      <c r="BF170" s="6" t="s">
        <v>2361</v>
      </c>
      <c r="BG170" s="5"/>
      <c r="BH170" s="5"/>
      <c r="BI170" s="5">
        <v>2.8</v>
      </c>
      <c r="BJ170" s="5" t="s">
        <v>2362</v>
      </c>
      <c r="BK170" s="6">
        <v>154.46180589791101</v>
      </c>
      <c r="BL170" s="5"/>
      <c r="BM170" s="5"/>
      <c r="BN170" s="5">
        <v>0</v>
      </c>
      <c r="BO170" s="5">
        <v>0</v>
      </c>
      <c r="BP170" s="7" t="s">
        <v>1293</v>
      </c>
      <c r="BQ170" s="5" t="s">
        <v>2363</v>
      </c>
      <c r="BR170" s="5" t="s">
        <v>2183</v>
      </c>
      <c r="BS170" s="5" t="s">
        <v>110</v>
      </c>
      <c r="BT170" s="5" t="s">
        <v>2183</v>
      </c>
      <c r="BU170" s="5" t="s">
        <v>1636</v>
      </c>
      <c r="BV170" s="5">
        <v>4</v>
      </c>
      <c r="BW170" s="5">
        <v>1</v>
      </c>
      <c r="BX170" s="5" t="s">
        <v>111</v>
      </c>
      <c r="BY170" s="5"/>
    </row>
    <row r="171" spans="1:77" x14ac:dyDescent="0.2">
      <c r="A171" s="5">
        <v>170</v>
      </c>
      <c r="B171" s="7" t="s">
        <v>2364</v>
      </c>
      <c r="C171" s="5" t="s">
        <v>75</v>
      </c>
      <c r="D171" s="5">
        <v>226324</v>
      </c>
      <c r="E171" s="5"/>
      <c r="F171" s="5"/>
      <c r="G171" s="5"/>
      <c r="H171" s="5" t="s">
        <v>76</v>
      </c>
      <c r="I171" s="5" t="s">
        <v>77</v>
      </c>
      <c r="J171" s="5" t="s">
        <v>78</v>
      </c>
      <c r="K171" s="5" t="s">
        <v>2365</v>
      </c>
      <c r="L171" s="5" t="s">
        <v>132</v>
      </c>
      <c r="M171" s="5" t="s">
        <v>81</v>
      </c>
      <c r="N171" s="6" t="s">
        <v>82</v>
      </c>
      <c r="O171" s="6" t="s">
        <v>150</v>
      </c>
      <c r="P171" s="6" t="s">
        <v>133</v>
      </c>
      <c r="Q171" s="6">
        <v>1</v>
      </c>
      <c r="R171" s="5">
        <v>4</v>
      </c>
      <c r="S171" s="6">
        <v>267</v>
      </c>
      <c r="T171" s="6">
        <v>15</v>
      </c>
      <c r="U171" s="6">
        <f t="shared" si="5"/>
        <v>4005</v>
      </c>
      <c r="V171" s="5" t="s">
        <v>85</v>
      </c>
      <c r="W171" s="6" t="s">
        <v>1519</v>
      </c>
      <c r="X171" s="5"/>
      <c r="Y171" s="6">
        <v>3</v>
      </c>
      <c r="Z171" s="6" t="s">
        <v>87</v>
      </c>
      <c r="AA171" s="5" t="s">
        <v>110</v>
      </c>
      <c r="AB171" s="5" t="s">
        <v>25</v>
      </c>
      <c r="AC171" s="6" t="s">
        <v>89</v>
      </c>
      <c r="AD171" s="6">
        <v>80.010000000000005</v>
      </c>
      <c r="AE171" s="6">
        <v>100</v>
      </c>
      <c r="AF171" s="5" t="s">
        <v>90</v>
      </c>
      <c r="AG171" s="5" t="s">
        <v>116</v>
      </c>
      <c r="AH171" s="5" t="s">
        <v>77</v>
      </c>
      <c r="AI171" s="5" t="s">
        <v>92</v>
      </c>
      <c r="AJ171" s="5" t="s">
        <v>93</v>
      </c>
      <c r="AK171" s="6" t="s">
        <v>2366</v>
      </c>
      <c r="AL171" s="5" t="s">
        <v>35</v>
      </c>
      <c r="AM171" s="5" t="s">
        <v>36</v>
      </c>
      <c r="AN171" s="6" t="s">
        <v>2367</v>
      </c>
      <c r="AO171" s="5" t="s">
        <v>2183</v>
      </c>
      <c r="AP171" s="5" t="s">
        <v>39</v>
      </c>
      <c r="AQ171" s="6" t="s">
        <v>87</v>
      </c>
      <c r="AR171" s="5">
        <v>2</v>
      </c>
      <c r="AS171" s="6" t="s">
        <v>2368</v>
      </c>
      <c r="AT171" s="6">
        <v>4506.4484251968497</v>
      </c>
      <c r="AU171" s="5" t="s">
        <v>2369</v>
      </c>
      <c r="AV171" s="6">
        <v>646.79999999999995</v>
      </c>
      <c r="AW171" s="6" t="s">
        <v>91</v>
      </c>
      <c r="AX171" s="5" t="s">
        <v>2370</v>
      </c>
      <c r="AY171" s="5" t="s">
        <v>2371</v>
      </c>
      <c r="AZ171" s="6" t="s">
        <v>2372</v>
      </c>
      <c r="BA171" s="5">
        <v>0</v>
      </c>
      <c r="BB171" s="5">
        <v>1</v>
      </c>
      <c r="BC171" s="6" t="s">
        <v>233</v>
      </c>
      <c r="BD171" s="6" t="s">
        <v>2373</v>
      </c>
      <c r="BE171" s="6" t="s">
        <v>2374</v>
      </c>
      <c r="BF171" s="6" t="s">
        <v>2375</v>
      </c>
      <c r="BG171" s="5"/>
      <c r="BH171" s="5"/>
      <c r="BI171" s="5">
        <v>2.85</v>
      </c>
      <c r="BJ171" s="5" t="s">
        <v>2376</v>
      </c>
      <c r="BK171" s="6">
        <v>258.71393357614301</v>
      </c>
      <c r="BL171" s="5"/>
      <c r="BM171" s="5"/>
      <c r="BN171" s="5">
        <v>0</v>
      </c>
      <c r="BO171" s="5">
        <v>0</v>
      </c>
      <c r="BP171" s="7" t="s">
        <v>2089</v>
      </c>
      <c r="BQ171" s="5" t="s">
        <v>2377</v>
      </c>
      <c r="BR171" s="5" t="s">
        <v>2183</v>
      </c>
      <c r="BS171" s="5" t="s">
        <v>110</v>
      </c>
      <c r="BT171" s="5" t="s">
        <v>2183</v>
      </c>
      <c r="BU171" s="5" t="s">
        <v>110</v>
      </c>
      <c r="BV171" s="5">
        <v>5</v>
      </c>
      <c r="BW171" s="5">
        <v>22</v>
      </c>
      <c r="BX171" s="5" t="s">
        <v>111</v>
      </c>
      <c r="BY171" s="5"/>
    </row>
    <row r="172" spans="1:77" x14ac:dyDescent="0.2">
      <c r="A172" s="5">
        <v>171</v>
      </c>
      <c r="B172" s="5" t="s">
        <v>75</v>
      </c>
      <c r="C172" s="5" t="s">
        <v>75</v>
      </c>
      <c r="D172" s="5">
        <v>231533</v>
      </c>
      <c r="E172" s="5"/>
      <c r="F172" s="5"/>
      <c r="G172" s="5"/>
      <c r="H172" s="5" t="s">
        <v>76</v>
      </c>
      <c r="I172" s="5" t="s">
        <v>77</v>
      </c>
      <c r="J172" s="5" t="s">
        <v>78</v>
      </c>
      <c r="K172" s="5" t="s">
        <v>2378</v>
      </c>
      <c r="L172" s="5" t="s">
        <v>170</v>
      </c>
      <c r="M172" s="5" t="s">
        <v>81</v>
      </c>
      <c r="N172" s="6" t="s">
        <v>171</v>
      </c>
      <c r="O172" s="6" t="s">
        <v>2379</v>
      </c>
      <c r="P172" s="6" t="s">
        <v>173</v>
      </c>
      <c r="Q172" s="6">
        <v>1</v>
      </c>
      <c r="R172" s="5">
        <v>4</v>
      </c>
      <c r="S172" s="6">
        <v>267</v>
      </c>
      <c r="T172" s="6">
        <v>15</v>
      </c>
      <c r="U172" s="6">
        <f t="shared" si="5"/>
        <v>4005</v>
      </c>
      <c r="V172" s="5" t="s">
        <v>1054</v>
      </c>
      <c r="W172" s="6" t="s">
        <v>2234</v>
      </c>
      <c r="X172" s="5"/>
      <c r="Y172" s="6">
        <v>3</v>
      </c>
      <c r="Z172" s="6" t="s">
        <v>87</v>
      </c>
      <c r="AA172" s="5" t="s">
        <v>110</v>
      </c>
      <c r="AB172" s="5" t="s">
        <v>25</v>
      </c>
      <c r="AC172" s="6" t="s">
        <v>89</v>
      </c>
      <c r="AD172" s="6">
        <v>71.14</v>
      </c>
      <c r="AE172" s="6">
        <v>87</v>
      </c>
      <c r="AF172" s="5" t="s">
        <v>90</v>
      </c>
      <c r="AG172" s="5" t="s">
        <v>91</v>
      </c>
      <c r="AH172" s="5" t="s">
        <v>77</v>
      </c>
      <c r="AI172" s="5" t="s">
        <v>177</v>
      </c>
      <c r="AJ172" s="5">
        <v>2070</v>
      </c>
      <c r="AK172" s="6" t="s">
        <v>2380</v>
      </c>
      <c r="AL172" s="5" t="s">
        <v>35</v>
      </c>
      <c r="AM172" s="5" t="s">
        <v>36</v>
      </c>
      <c r="AN172" s="6" t="s">
        <v>2381</v>
      </c>
      <c r="AO172" s="5" t="s">
        <v>2183</v>
      </c>
      <c r="AP172" s="5" t="s">
        <v>39</v>
      </c>
      <c r="AQ172" s="6" t="s">
        <v>87</v>
      </c>
      <c r="AR172" s="5">
        <v>0</v>
      </c>
      <c r="AS172" s="6" t="s">
        <v>2382</v>
      </c>
      <c r="AT172" s="6">
        <v>4603.5259275057397</v>
      </c>
      <c r="AU172" s="5" t="s">
        <v>2383</v>
      </c>
      <c r="AV172" s="6">
        <v>685.1</v>
      </c>
      <c r="AW172" s="6" t="s">
        <v>91</v>
      </c>
      <c r="AX172" s="5" t="s">
        <v>2384</v>
      </c>
      <c r="AY172" s="5" t="s">
        <v>2385</v>
      </c>
      <c r="AZ172" s="6" t="s">
        <v>2386</v>
      </c>
      <c r="BA172" s="5">
        <v>0</v>
      </c>
      <c r="BB172" s="5">
        <v>1</v>
      </c>
      <c r="BC172" s="6" t="s">
        <v>233</v>
      </c>
      <c r="BD172" s="6" t="s">
        <v>2387</v>
      </c>
      <c r="BE172" s="6" t="s">
        <v>2388</v>
      </c>
      <c r="BF172" s="6" t="s">
        <v>2389</v>
      </c>
      <c r="BG172" s="5"/>
      <c r="BH172" s="5"/>
      <c r="BI172" s="5">
        <v>3.2966292473174401</v>
      </c>
      <c r="BJ172" s="5" t="s">
        <v>2390</v>
      </c>
      <c r="BK172" s="6">
        <v>274.04167126268999</v>
      </c>
      <c r="BL172" s="5"/>
      <c r="BM172" s="5"/>
      <c r="BN172" s="5">
        <v>0</v>
      </c>
      <c r="BO172" s="5">
        <v>0</v>
      </c>
      <c r="BP172" s="7" t="s">
        <v>2391</v>
      </c>
      <c r="BQ172" s="5" t="s">
        <v>2392</v>
      </c>
      <c r="BR172" s="5" t="s">
        <v>2183</v>
      </c>
      <c r="BS172" s="5" t="s">
        <v>110</v>
      </c>
      <c r="BT172" s="5" t="s">
        <v>2183</v>
      </c>
      <c r="BU172" s="5" t="s">
        <v>110</v>
      </c>
      <c r="BV172" s="5">
        <v>6</v>
      </c>
      <c r="BW172" s="5">
        <v>14</v>
      </c>
      <c r="BX172" s="5" t="s">
        <v>111</v>
      </c>
      <c r="BY172" s="5"/>
    </row>
    <row r="173" spans="1:77" x14ac:dyDescent="0.2">
      <c r="A173" s="5">
        <v>172</v>
      </c>
      <c r="B173" s="5" t="s">
        <v>75</v>
      </c>
      <c r="C173" s="5" t="s">
        <v>75</v>
      </c>
      <c r="D173" s="5">
        <v>221741</v>
      </c>
      <c r="E173" s="5"/>
      <c r="F173" s="5"/>
      <c r="G173" s="5"/>
      <c r="H173" s="5" t="s">
        <v>76</v>
      </c>
      <c r="I173" s="5" t="s">
        <v>77</v>
      </c>
      <c r="J173" s="5" t="s">
        <v>78</v>
      </c>
      <c r="K173" s="5" t="s">
        <v>2393</v>
      </c>
      <c r="L173" s="5" t="s">
        <v>113</v>
      </c>
      <c r="M173" s="5" t="s">
        <v>290</v>
      </c>
      <c r="N173" s="6" t="s">
        <v>171</v>
      </c>
      <c r="O173" s="6" t="s">
        <v>83</v>
      </c>
      <c r="P173" s="6" t="s">
        <v>173</v>
      </c>
      <c r="Q173" s="6">
        <v>1</v>
      </c>
      <c r="R173" s="5">
        <v>2</v>
      </c>
      <c r="S173" s="6">
        <v>520</v>
      </c>
      <c r="T173" s="6">
        <v>5</v>
      </c>
      <c r="U173" s="6">
        <f t="shared" si="5"/>
        <v>2600</v>
      </c>
      <c r="V173" s="5" t="s">
        <v>2394</v>
      </c>
      <c r="W173" s="6" t="s">
        <v>2395</v>
      </c>
      <c r="X173" s="5"/>
      <c r="Y173" s="6">
        <v>3</v>
      </c>
      <c r="Z173" s="6" t="s">
        <v>87</v>
      </c>
      <c r="AA173" s="5" t="s">
        <v>110</v>
      </c>
      <c r="AB173" s="5" t="s">
        <v>25</v>
      </c>
      <c r="AC173" s="6" t="s">
        <v>89</v>
      </c>
      <c r="AD173" s="6">
        <v>99.93</v>
      </c>
      <c r="AE173" s="6">
        <v>100</v>
      </c>
      <c r="AF173" s="5" t="s">
        <v>90</v>
      </c>
      <c r="AG173" s="5" t="s">
        <v>116</v>
      </c>
      <c r="AH173" s="5" t="s">
        <v>77</v>
      </c>
      <c r="AI173" s="5" t="s">
        <v>117</v>
      </c>
      <c r="AJ173" s="5">
        <v>2070</v>
      </c>
      <c r="AK173" s="6" t="s">
        <v>2396</v>
      </c>
      <c r="AL173" s="5" t="s">
        <v>35</v>
      </c>
      <c r="AM173" s="5" t="s">
        <v>36</v>
      </c>
      <c r="AN173" s="6" t="s">
        <v>2397</v>
      </c>
      <c r="AO173" s="5" t="s">
        <v>2183</v>
      </c>
      <c r="AP173" s="5" t="s">
        <v>39</v>
      </c>
      <c r="AQ173" s="6" t="s">
        <v>87</v>
      </c>
      <c r="AR173" s="5">
        <v>0</v>
      </c>
      <c r="AS173" s="6" t="s">
        <v>2398</v>
      </c>
      <c r="AT173" s="6">
        <v>2782.8065645952202</v>
      </c>
      <c r="AU173" s="5" t="s">
        <v>2399</v>
      </c>
      <c r="AV173" s="6">
        <v>631.6</v>
      </c>
      <c r="AW173" s="6" t="s">
        <v>91</v>
      </c>
      <c r="AX173" s="5" t="s">
        <v>2400</v>
      </c>
      <c r="AY173" s="5" t="s">
        <v>2401</v>
      </c>
      <c r="AZ173" s="6" t="s">
        <v>2402</v>
      </c>
      <c r="BA173" s="5">
        <v>0</v>
      </c>
      <c r="BB173" s="5">
        <v>1</v>
      </c>
      <c r="BC173" s="6" t="s">
        <v>185</v>
      </c>
      <c r="BD173" s="6" t="s">
        <v>2403</v>
      </c>
      <c r="BE173" s="6" t="s">
        <v>2404</v>
      </c>
      <c r="BF173" s="6" t="s">
        <v>2405</v>
      </c>
      <c r="BG173" s="5"/>
      <c r="BH173" s="5"/>
      <c r="BI173" s="5">
        <v>2</v>
      </c>
      <c r="BJ173" s="5" t="s">
        <v>2406</v>
      </c>
      <c r="BK173" s="6">
        <v>113.69213999999999</v>
      </c>
      <c r="BL173" s="5"/>
      <c r="BM173" s="5"/>
      <c r="BN173" s="5">
        <v>0</v>
      </c>
      <c r="BO173" s="5">
        <v>0</v>
      </c>
      <c r="BP173" s="7" t="s">
        <v>2407</v>
      </c>
      <c r="BQ173" s="5" t="s">
        <v>2408</v>
      </c>
      <c r="BR173" s="5" t="s">
        <v>2183</v>
      </c>
      <c r="BS173" s="5" t="s">
        <v>110</v>
      </c>
      <c r="BT173" s="5" t="s">
        <v>2183</v>
      </c>
      <c r="BU173" s="5" t="s">
        <v>435</v>
      </c>
      <c r="BV173" s="5">
        <v>9</v>
      </c>
      <c r="BW173" s="5">
        <v>26</v>
      </c>
      <c r="BX173" s="5" t="s">
        <v>436</v>
      </c>
      <c r="BY173" s="5"/>
    </row>
    <row r="174" spans="1:77" x14ac:dyDescent="0.2">
      <c r="A174" s="5">
        <v>173</v>
      </c>
      <c r="B174" s="5" t="s">
        <v>75</v>
      </c>
      <c r="C174" s="5" t="s">
        <v>75</v>
      </c>
      <c r="D174" s="5">
        <v>224876</v>
      </c>
      <c r="E174" s="5"/>
      <c r="F174" s="5"/>
      <c r="G174" s="5"/>
      <c r="H174" s="5" t="s">
        <v>76</v>
      </c>
      <c r="I174" s="5" t="s">
        <v>77</v>
      </c>
      <c r="J174" s="5" t="s">
        <v>78</v>
      </c>
      <c r="K174" s="5" t="s">
        <v>2409</v>
      </c>
      <c r="L174" s="5" t="s">
        <v>786</v>
      </c>
      <c r="M174" s="5" t="s">
        <v>2410</v>
      </c>
      <c r="N174" s="6" t="s">
        <v>171</v>
      </c>
      <c r="O174" s="6" t="s">
        <v>83</v>
      </c>
      <c r="P174" s="6" t="s">
        <v>173</v>
      </c>
      <c r="Q174" s="6">
        <v>1</v>
      </c>
      <c r="R174" s="5">
        <v>2</v>
      </c>
      <c r="S174" s="6">
        <v>520</v>
      </c>
      <c r="T174" s="6">
        <v>5</v>
      </c>
      <c r="U174" s="6">
        <f t="shared" si="5"/>
        <v>2600</v>
      </c>
      <c r="V174" s="5" t="s">
        <v>2411</v>
      </c>
      <c r="W174" s="6" t="s">
        <v>2395</v>
      </c>
      <c r="X174" s="5"/>
      <c r="Y174" s="6">
        <v>5</v>
      </c>
      <c r="Z174" s="6" t="s">
        <v>87</v>
      </c>
      <c r="AA174" s="5" t="s">
        <v>110</v>
      </c>
      <c r="AB174" s="5" t="s">
        <v>25</v>
      </c>
      <c r="AC174" s="6" t="s">
        <v>89</v>
      </c>
      <c r="AD174" s="6">
        <v>95.34</v>
      </c>
      <c r="AE174" s="6">
        <v>100</v>
      </c>
      <c r="AF174" s="5" t="s">
        <v>90</v>
      </c>
      <c r="AG174" s="5" t="s">
        <v>116</v>
      </c>
      <c r="AH174" s="5" t="s">
        <v>77</v>
      </c>
      <c r="AI174" s="5" t="s">
        <v>788</v>
      </c>
      <c r="AJ174" s="5">
        <v>2070</v>
      </c>
      <c r="AK174" s="6" t="s">
        <v>2412</v>
      </c>
      <c r="AL174" s="5" t="s">
        <v>35</v>
      </c>
      <c r="AM174" s="5" t="s">
        <v>36</v>
      </c>
      <c r="AN174" s="6" t="s">
        <v>2413</v>
      </c>
      <c r="AO174" s="5" t="s">
        <v>2183</v>
      </c>
      <c r="AP174" s="5" t="s">
        <v>39</v>
      </c>
      <c r="AQ174" s="6" t="s">
        <v>87</v>
      </c>
      <c r="AR174" s="5">
        <v>0</v>
      </c>
      <c r="AS174" s="6" t="s">
        <v>2414</v>
      </c>
      <c r="AT174" s="6">
        <v>2783.5080763583001</v>
      </c>
      <c r="AU174" s="5" t="s">
        <v>2415</v>
      </c>
      <c r="AV174" s="6">
        <v>640.4</v>
      </c>
      <c r="AW174" s="6" t="s">
        <v>91</v>
      </c>
      <c r="AX174" s="5" t="s">
        <v>2416</v>
      </c>
      <c r="AY174" s="5" t="s">
        <v>2417</v>
      </c>
      <c r="AZ174" s="6" t="s">
        <v>2418</v>
      </c>
      <c r="BA174" s="5">
        <v>0</v>
      </c>
      <c r="BB174" s="5">
        <v>1</v>
      </c>
      <c r="BC174" s="6" t="s">
        <v>385</v>
      </c>
      <c r="BD174" s="6" t="s">
        <v>2419</v>
      </c>
      <c r="BE174" s="6" t="s">
        <v>2420</v>
      </c>
      <c r="BF174" s="6" t="s">
        <v>2421</v>
      </c>
      <c r="BG174" s="5"/>
      <c r="BH174" s="5"/>
      <c r="BI174" s="5">
        <v>2</v>
      </c>
      <c r="BJ174" s="5" t="s">
        <v>2406</v>
      </c>
      <c r="BK174" s="6">
        <v>115.26461999999999</v>
      </c>
      <c r="BL174" s="5"/>
      <c r="BM174" s="5"/>
      <c r="BN174" s="5">
        <v>0</v>
      </c>
      <c r="BO174" s="5">
        <v>0</v>
      </c>
      <c r="BP174" s="7" t="s">
        <v>2407</v>
      </c>
      <c r="BQ174" s="5" t="s">
        <v>2408</v>
      </c>
      <c r="BR174" s="5" t="s">
        <v>2183</v>
      </c>
      <c r="BS174" s="5" t="s">
        <v>110</v>
      </c>
      <c r="BT174" s="5" t="s">
        <v>2183</v>
      </c>
      <c r="BU174" s="5" t="s">
        <v>435</v>
      </c>
      <c r="BV174" s="5">
        <v>9</v>
      </c>
      <c r="BW174" s="5">
        <v>26</v>
      </c>
      <c r="BX174" s="5" t="s">
        <v>436</v>
      </c>
      <c r="BY174" s="5"/>
    </row>
    <row r="175" spans="1:77" x14ac:dyDescent="0.2">
      <c r="A175" s="5">
        <v>174</v>
      </c>
      <c r="B175" s="5" t="s">
        <v>2422</v>
      </c>
      <c r="C175" s="5" t="s">
        <v>75</v>
      </c>
      <c r="D175" s="5">
        <v>233560</v>
      </c>
      <c r="E175" s="5"/>
      <c r="F175" s="5"/>
      <c r="G175" s="5"/>
      <c r="H175" s="5" t="s">
        <v>76</v>
      </c>
      <c r="I175" s="5" t="s">
        <v>77</v>
      </c>
      <c r="J175" s="5" t="s">
        <v>78</v>
      </c>
      <c r="K175" s="5" t="s">
        <v>2423</v>
      </c>
      <c r="L175" s="5" t="s">
        <v>2424</v>
      </c>
      <c r="M175" s="5" t="s">
        <v>290</v>
      </c>
      <c r="N175" s="6" t="s">
        <v>171</v>
      </c>
      <c r="O175" s="6" t="s">
        <v>83</v>
      </c>
      <c r="P175" s="6" t="s">
        <v>173</v>
      </c>
      <c r="Q175" s="6">
        <v>1</v>
      </c>
      <c r="R175" s="5">
        <v>2</v>
      </c>
      <c r="S175" s="6">
        <v>520</v>
      </c>
      <c r="T175" s="6">
        <v>5</v>
      </c>
      <c r="U175" s="6">
        <f t="shared" si="5"/>
        <v>2600</v>
      </c>
      <c r="V175" s="5" t="s">
        <v>2425</v>
      </c>
      <c r="W175" s="6" t="s">
        <v>2426</v>
      </c>
      <c r="X175" s="5"/>
      <c r="Y175" s="6">
        <v>3</v>
      </c>
      <c r="Z175" s="6" t="s">
        <v>87</v>
      </c>
      <c r="AA175" s="5" t="s">
        <v>110</v>
      </c>
      <c r="AB175" s="5" t="s">
        <v>25</v>
      </c>
      <c r="AC175" s="6" t="s">
        <v>89</v>
      </c>
      <c r="AD175" s="6">
        <v>164.01</v>
      </c>
      <c r="AE175" s="6">
        <v>93</v>
      </c>
      <c r="AF175" s="5" t="s">
        <v>90</v>
      </c>
      <c r="AG175" s="5" t="s">
        <v>116</v>
      </c>
      <c r="AH175" s="5" t="s">
        <v>77</v>
      </c>
      <c r="AI175" s="5" t="s">
        <v>2427</v>
      </c>
      <c r="AJ175" s="5">
        <v>2070</v>
      </c>
      <c r="AK175" s="6" t="s">
        <v>2428</v>
      </c>
      <c r="AL175" s="5" t="s">
        <v>35</v>
      </c>
      <c r="AM175" s="5" t="s">
        <v>36</v>
      </c>
      <c r="AN175" s="6" t="s">
        <v>2429</v>
      </c>
      <c r="AO175" s="5" t="s">
        <v>2183</v>
      </c>
      <c r="AP175" s="5" t="s">
        <v>39</v>
      </c>
      <c r="AQ175" s="6" t="s">
        <v>87</v>
      </c>
      <c r="AR175" s="5">
        <v>2</v>
      </c>
      <c r="AS175" s="6" t="s">
        <v>2430</v>
      </c>
      <c r="AT175" s="6">
        <v>2795.70574309329</v>
      </c>
      <c r="AU175" s="5" t="s">
        <v>2431</v>
      </c>
      <c r="AV175" s="6">
        <v>614.6</v>
      </c>
      <c r="AW175" s="6" t="s">
        <v>91</v>
      </c>
      <c r="AX175" s="5" t="s">
        <v>2432</v>
      </c>
      <c r="AY175" s="5" t="s">
        <v>2433</v>
      </c>
      <c r="AZ175" s="6" t="s">
        <v>2434</v>
      </c>
      <c r="BA175" s="5">
        <v>0</v>
      </c>
      <c r="BB175" s="5">
        <v>1</v>
      </c>
      <c r="BC175" s="6" t="s">
        <v>2031</v>
      </c>
      <c r="BD175" s="6" t="s">
        <v>1158</v>
      </c>
      <c r="BE175" s="6" t="s">
        <v>2435</v>
      </c>
      <c r="BF175" s="6" t="s">
        <v>2436</v>
      </c>
      <c r="BG175" s="5"/>
      <c r="BH175" s="5"/>
      <c r="BI175" s="5">
        <v>2</v>
      </c>
      <c r="BJ175" s="5" t="s">
        <v>284</v>
      </c>
      <c r="BK175" s="6">
        <v>245.8484</v>
      </c>
      <c r="BL175" s="5"/>
      <c r="BM175" s="5"/>
      <c r="BN175" s="5">
        <v>0</v>
      </c>
      <c r="BO175" s="5">
        <v>0</v>
      </c>
      <c r="BP175" s="7" t="s">
        <v>327</v>
      </c>
      <c r="BQ175" s="5" t="s">
        <v>2437</v>
      </c>
      <c r="BR175" s="5" t="s">
        <v>2183</v>
      </c>
      <c r="BS175" s="5" t="s">
        <v>110</v>
      </c>
      <c r="BT175" s="5" t="s">
        <v>2183</v>
      </c>
      <c r="BU175" s="5" t="s">
        <v>110</v>
      </c>
      <c r="BV175" s="5">
        <v>5</v>
      </c>
      <c r="BW175" s="5">
        <v>24</v>
      </c>
      <c r="BX175" s="5" t="s">
        <v>111</v>
      </c>
      <c r="BY175" s="5"/>
    </row>
    <row r="176" spans="1:77" x14ac:dyDescent="0.2">
      <c r="A176" s="5">
        <v>175</v>
      </c>
      <c r="B176" s="5" t="s">
        <v>2438</v>
      </c>
      <c r="C176" s="5" t="s">
        <v>75</v>
      </c>
      <c r="D176" s="5">
        <v>231074</v>
      </c>
      <c r="E176" s="5"/>
      <c r="F176" s="5"/>
      <c r="G176" s="5"/>
      <c r="H176" s="5" t="s">
        <v>76</v>
      </c>
      <c r="I176" s="5" t="s">
        <v>77</v>
      </c>
      <c r="J176" s="5" t="s">
        <v>78</v>
      </c>
      <c r="K176" s="5" t="s">
        <v>2439</v>
      </c>
      <c r="L176" s="5" t="s">
        <v>2440</v>
      </c>
      <c r="M176" s="5" t="s">
        <v>2441</v>
      </c>
      <c r="N176" s="6" t="s">
        <v>171</v>
      </c>
      <c r="O176" s="6" t="s">
        <v>83</v>
      </c>
      <c r="P176" s="6" t="s">
        <v>173</v>
      </c>
      <c r="Q176" s="6">
        <v>1</v>
      </c>
      <c r="R176" s="5">
        <v>4</v>
      </c>
      <c r="S176" s="6">
        <v>267</v>
      </c>
      <c r="T176" s="6">
        <v>15</v>
      </c>
      <c r="U176" s="6">
        <f t="shared" si="5"/>
        <v>4005</v>
      </c>
      <c r="V176" s="5" t="s">
        <v>2442</v>
      </c>
      <c r="W176" s="6" t="s">
        <v>2079</v>
      </c>
      <c r="X176" s="5"/>
      <c r="Y176" s="6">
        <v>3</v>
      </c>
      <c r="Z176" s="6" t="s">
        <v>87</v>
      </c>
      <c r="AA176" s="5" t="s">
        <v>110</v>
      </c>
      <c r="AB176" s="5" t="s">
        <v>25</v>
      </c>
      <c r="AC176" s="6" t="s">
        <v>89</v>
      </c>
      <c r="AD176" s="6">
        <v>73.03</v>
      </c>
      <c r="AE176" s="6">
        <v>100</v>
      </c>
      <c r="AF176" s="5" t="s">
        <v>90</v>
      </c>
      <c r="AG176" s="5" t="s">
        <v>116</v>
      </c>
      <c r="AH176" s="5" t="s">
        <v>77</v>
      </c>
      <c r="AI176" s="5" t="s">
        <v>2443</v>
      </c>
      <c r="AJ176" s="5">
        <v>2070</v>
      </c>
      <c r="AK176" s="6" t="s">
        <v>2444</v>
      </c>
      <c r="AL176" s="5" t="s">
        <v>35</v>
      </c>
      <c r="AM176" s="5" t="s">
        <v>36</v>
      </c>
      <c r="AN176" s="6" t="s">
        <v>2445</v>
      </c>
      <c r="AO176" s="5" t="s">
        <v>296</v>
      </c>
      <c r="AP176" s="5" t="s">
        <v>39</v>
      </c>
      <c r="AQ176" s="6" t="s">
        <v>87</v>
      </c>
      <c r="AR176" s="5">
        <v>3</v>
      </c>
      <c r="AS176" s="6" t="s">
        <v>2446</v>
      </c>
      <c r="AT176" s="6">
        <v>4577.3316650691504</v>
      </c>
      <c r="AU176" s="5" t="s">
        <v>2447</v>
      </c>
      <c r="AV176" s="6">
        <v>729.7</v>
      </c>
      <c r="AW176" s="6" t="s">
        <v>91</v>
      </c>
      <c r="AX176" s="5" t="s">
        <v>2448</v>
      </c>
      <c r="AY176" s="5" t="s">
        <v>2449</v>
      </c>
      <c r="AZ176" s="6" t="s">
        <v>2450</v>
      </c>
      <c r="BA176" s="5">
        <v>0</v>
      </c>
      <c r="BB176" s="5">
        <v>1</v>
      </c>
      <c r="BC176" s="6" t="s">
        <v>185</v>
      </c>
      <c r="BD176" s="6" t="s">
        <v>2451</v>
      </c>
      <c r="BE176" s="6" t="s">
        <v>2452</v>
      </c>
      <c r="BF176" s="6" t="s">
        <v>2453</v>
      </c>
      <c r="BG176" s="5"/>
      <c r="BH176" s="5"/>
      <c r="BI176" s="5">
        <v>4</v>
      </c>
      <c r="BJ176" s="5" t="s">
        <v>408</v>
      </c>
      <c r="BK176" s="6">
        <v>189.72148000000001</v>
      </c>
      <c r="BL176" s="5"/>
      <c r="BM176" s="5"/>
      <c r="BN176" s="5">
        <v>0</v>
      </c>
      <c r="BO176" s="5">
        <v>0</v>
      </c>
      <c r="BP176" s="7" t="s">
        <v>2454</v>
      </c>
      <c r="BQ176" s="5" t="s">
        <v>2455</v>
      </c>
      <c r="BR176" s="5" t="s">
        <v>296</v>
      </c>
      <c r="BS176" s="5" t="s">
        <v>110</v>
      </c>
      <c r="BT176" s="5" t="s">
        <v>296</v>
      </c>
      <c r="BU176" s="5" t="s">
        <v>296</v>
      </c>
      <c r="BV176" s="5">
        <v>5</v>
      </c>
      <c r="BW176" s="5">
        <v>30</v>
      </c>
      <c r="BX176" s="5" t="s">
        <v>111</v>
      </c>
      <c r="BY176" s="5"/>
    </row>
    <row r="177" spans="1:77" x14ac:dyDescent="0.2">
      <c r="A177" s="5">
        <v>176</v>
      </c>
      <c r="B177" s="5" t="s">
        <v>2456</v>
      </c>
      <c r="C177" s="5" t="s">
        <v>75</v>
      </c>
      <c r="D177" s="5">
        <v>223647</v>
      </c>
      <c r="E177" s="5"/>
      <c r="F177" s="5"/>
      <c r="G177" s="5"/>
      <c r="H177" s="5" t="s">
        <v>76</v>
      </c>
      <c r="I177" s="5" t="s">
        <v>77</v>
      </c>
      <c r="J177" s="5" t="s">
        <v>78</v>
      </c>
      <c r="K177" s="5" t="s">
        <v>2457</v>
      </c>
      <c r="L177" s="5" t="s">
        <v>2440</v>
      </c>
      <c r="M177" s="5" t="s">
        <v>2441</v>
      </c>
      <c r="N177" s="6" t="s">
        <v>171</v>
      </c>
      <c r="O177" s="6" t="s">
        <v>172</v>
      </c>
      <c r="P177" s="6" t="s">
        <v>173</v>
      </c>
      <c r="Q177" s="6">
        <v>1</v>
      </c>
      <c r="R177" s="5">
        <v>4</v>
      </c>
      <c r="S177" s="6">
        <v>267</v>
      </c>
      <c r="T177" s="6">
        <v>15</v>
      </c>
      <c r="U177" s="6">
        <f t="shared" si="5"/>
        <v>4005</v>
      </c>
      <c r="V177" s="5" t="s">
        <v>2442</v>
      </c>
      <c r="W177" s="6" t="s">
        <v>2458</v>
      </c>
      <c r="X177" s="5"/>
      <c r="Y177" s="6">
        <v>3</v>
      </c>
      <c r="Z177" s="6" t="s">
        <v>87</v>
      </c>
      <c r="AA177" s="5" t="s">
        <v>110</v>
      </c>
      <c r="AB177" s="5" t="s">
        <v>25</v>
      </c>
      <c r="AC177" s="6" t="s">
        <v>89</v>
      </c>
      <c r="AD177" s="6">
        <v>74.739999999999995</v>
      </c>
      <c r="AE177" s="6">
        <v>100</v>
      </c>
      <c r="AF177" s="5" t="s">
        <v>90</v>
      </c>
      <c r="AG177" s="5" t="s">
        <v>91</v>
      </c>
      <c r="AH177" s="5" t="s">
        <v>77</v>
      </c>
      <c r="AI177" s="5" t="s">
        <v>2443</v>
      </c>
      <c r="AJ177" s="5">
        <v>2070</v>
      </c>
      <c r="AK177" s="6" t="s">
        <v>2459</v>
      </c>
      <c r="AL177" s="5" t="s">
        <v>35</v>
      </c>
      <c r="AM177" s="5" t="s">
        <v>36</v>
      </c>
      <c r="AN177" s="6" t="s">
        <v>2460</v>
      </c>
      <c r="AO177" s="5" t="s">
        <v>296</v>
      </c>
      <c r="AP177" s="5" t="s">
        <v>39</v>
      </c>
      <c r="AQ177" s="6" t="s">
        <v>87</v>
      </c>
      <c r="AR177" s="5">
        <v>3</v>
      </c>
      <c r="AS177" s="6" t="s">
        <v>2461</v>
      </c>
      <c r="AT177" s="6">
        <v>4585.8053786459704</v>
      </c>
      <c r="AU177" s="5" t="s">
        <v>2462</v>
      </c>
      <c r="AV177" s="6">
        <v>671.8</v>
      </c>
      <c r="AW177" s="6" t="s">
        <v>91</v>
      </c>
      <c r="AX177" s="5" t="s">
        <v>2463</v>
      </c>
      <c r="AY177" s="5" t="s">
        <v>2464</v>
      </c>
      <c r="AZ177" s="6" t="s">
        <v>2465</v>
      </c>
      <c r="BA177" s="5">
        <v>0</v>
      </c>
      <c r="BB177" s="5">
        <v>1</v>
      </c>
      <c r="BC177" s="6" t="s">
        <v>233</v>
      </c>
      <c r="BD177" s="6" t="s">
        <v>2466</v>
      </c>
      <c r="BE177" s="6" t="s">
        <v>2467</v>
      </c>
      <c r="BF177" s="6" t="s">
        <v>2468</v>
      </c>
      <c r="BG177" s="5"/>
      <c r="BH177" s="5"/>
      <c r="BI177" s="5">
        <v>3.19731629047009</v>
      </c>
      <c r="BJ177" s="5" t="s">
        <v>2469</v>
      </c>
      <c r="BK177" s="6">
        <v>174.661717371701</v>
      </c>
      <c r="BL177" s="5"/>
      <c r="BM177" s="5"/>
      <c r="BN177" s="5">
        <v>0</v>
      </c>
      <c r="BO177" s="5">
        <v>0</v>
      </c>
      <c r="BP177" s="7" t="s">
        <v>2454</v>
      </c>
      <c r="BQ177" s="5" t="s">
        <v>2455</v>
      </c>
      <c r="BR177" s="5" t="s">
        <v>296</v>
      </c>
      <c r="BS177" s="5" t="s">
        <v>110</v>
      </c>
      <c r="BT177" s="5" t="s">
        <v>296</v>
      </c>
      <c r="BU177" s="5" t="s">
        <v>296</v>
      </c>
      <c r="BV177" s="5">
        <v>5</v>
      </c>
      <c r="BW177" s="5">
        <v>30</v>
      </c>
      <c r="BX177" s="5" t="s">
        <v>111</v>
      </c>
      <c r="BY177" s="5"/>
    </row>
    <row r="178" spans="1:77" x14ac:dyDescent="0.2">
      <c r="A178" s="5">
        <v>177</v>
      </c>
      <c r="B178" s="5" t="s">
        <v>2470</v>
      </c>
      <c r="C178" s="5" t="s">
        <v>75</v>
      </c>
      <c r="D178" s="5">
        <v>225874</v>
      </c>
      <c r="E178" s="5"/>
      <c r="F178" s="5"/>
      <c r="G178" s="5"/>
      <c r="H178" s="5" t="s">
        <v>76</v>
      </c>
      <c r="I178" s="5" t="s">
        <v>77</v>
      </c>
      <c r="J178" s="5" t="s">
        <v>78</v>
      </c>
      <c r="K178" s="5" t="s">
        <v>2471</v>
      </c>
      <c r="L178" s="5" t="s">
        <v>2440</v>
      </c>
      <c r="M178" s="5" t="s">
        <v>2441</v>
      </c>
      <c r="N178" s="6" t="s">
        <v>171</v>
      </c>
      <c r="O178" s="6" t="s">
        <v>172</v>
      </c>
      <c r="P178" s="6" t="s">
        <v>173</v>
      </c>
      <c r="Q178" s="6">
        <v>1</v>
      </c>
      <c r="R178" s="5">
        <v>4</v>
      </c>
      <c r="S178" s="6">
        <v>267</v>
      </c>
      <c r="T178" s="6">
        <v>15</v>
      </c>
      <c r="U178" s="6">
        <f t="shared" si="5"/>
        <v>4005</v>
      </c>
      <c r="V178" s="5" t="s">
        <v>2442</v>
      </c>
      <c r="W178" s="6" t="s">
        <v>2472</v>
      </c>
      <c r="X178" s="5"/>
      <c r="Y178" s="6">
        <v>3</v>
      </c>
      <c r="Z178" s="6" t="s">
        <v>87</v>
      </c>
      <c r="AA178" s="5" t="s">
        <v>110</v>
      </c>
      <c r="AB178" s="5" t="s">
        <v>25</v>
      </c>
      <c r="AC178" s="6" t="s">
        <v>89</v>
      </c>
      <c r="AD178" s="6">
        <v>76.25</v>
      </c>
      <c r="AE178" s="6">
        <v>100</v>
      </c>
      <c r="AF178" s="5" t="s">
        <v>90</v>
      </c>
      <c r="AG178" s="5" t="s">
        <v>116</v>
      </c>
      <c r="AH178" s="5" t="s">
        <v>77</v>
      </c>
      <c r="AI178" s="5" t="s">
        <v>2443</v>
      </c>
      <c r="AJ178" s="5">
        <v>2070</v>
      </c>
      <c r="AK178" s="6" t="s">
        <v>2473</v>
      </c>
      <c r="AL178" s="5" t="s">
        <v>35</v>
      </c>
      <c r="AM178" s="5" t="s">
        <v>36</v>
      </c>
      <c r="AN178" s="6" t="s">
        <v>2474</v>
      </c>
      <c r="AO178" s="5" t="s">
        <v>296</v>
      </c>
      <c r="AP178" s="5" t="s">
        <v>39</v>
      </c>
      <c r="AQ178" s="6" t="s">
        <v>87</v>
      </c>
      <c r="AR178" s="5">
        <v>3</v>
      </c>
      <c r="AS178" s="6" t="s">
        <v>2475</v>
      </c>
      <c r="AT178" s="6">
        <v>4602.3989311475398</v>
      </c>
      <c r="AU178" s="5" t="s">
        <v>2476</v>
      </c>
      <c r="AV178" s="6">
        <v>670</v>
      </c>
      <c r="AW178" s="6" t="s">
        <v>91</v>
      </c>
      <c r="AX178" s="5" t="s">
        <v>2477</v>
      </c>
      <c r="AY178" s="5" t="s">
        <v>2478</v>
      </c>
      <c r="AZ178" s="6" t="s">
        <v>102</v>
      </c>
      <c r="BA178" s="5">
        <v>0</v>
      </c>
      <c r="BB178" s="5">
        <v>1</v>
      </c>
      <c r="BC178" s="6" t="s">
        <v>185</v>
      </c>
      <c r="BD178" s="6" t="s">
        <v>2479</v>
      </c>
      <c r="BE178" s="6" t="s">
        <v>2480</v>
      </c>
      <c r="BF178" s="6" t="s">
        <v>2481</v>
      </c>
      <c r="BG178" s="5"/>
      <c r="BH178" s="5"/>
      <c r="BI178" s="5">
        <v>3.26409127528858</v>
      </c>
      <c r="BJ178" s="5" t="s">
        <v>2469</v>
      </c>
      <c r="BK178" s="6">
        <v>174.20332260602601</v>
      </c>
      <c r="BL178" s="5"/>
      <c r="BM178" s="5"/>
      <c r="BN178" s="5">
        <v>0</v>
      </c>
      <c r="BO178" s="5">
        <v>0</v>
      </c>
      <c r="BP178" s="7" t="s">
        <v>2454</v>
      </c>
      <c r="BQ178" s="5" t="s">
        <v>2455</v>
      </c>
      <c r="BR178" s="5" t="s">
        <v>296</v>
      </c>
      <c r="BS178" s="5" t="s">
        <v>110</v>
      </c>
      <c r="BT178" s="5" t="s">
        <v>296</v>
      </c>
      <c r="BU178" s="5" t="s">
        <v>296</v>
      </c>
      <c r="BV178" s="5">
        <v>5</v>
      </c>
      <c r="BW178" s="5">
        <v>30</v>
      </c>
      <c r="BX178" s="5" t="s">
        <v>111</v>
      </c>
      <c r="BY178" s="5"/>
    </row>
    <row r="179" spans="1:77" x14ac:dyDescent="0.2">
      <c r="A179" s="5">
        <v>178</v>
      </c>
      <c r="B179" s="5" t="s">
        <v>2482</v>
      </c>
      <c r="C179" s="5" t="s">
        <v>75</v>
      </c>
      <c r="D179" s="5">
        <v>230697</v>
      </c>
      <c r="E179" s="5"/>
      <c r="F179" s="5"/>
      <c r="G179" s="5"/>
      <c r="H179" s="5" t="s">
        <v>76</v>
      </c>
      <c r="I179" s="5" t="s">
        <v>77</v>
      </c>
      <c r="J179" s="5" t="s">
        <v>78</v>
      </c>
      <c r="K179" s="5" t="s">
        <v>2483</v>
      </c>
      <c r="L179" s="5" t="s">
        <v>2484</v>
      </c>
      <c r="M179" s="5" t="s">
        <v>290</v>
      </c>
      <c r="N179" s="6" t="s">
        <v>171</v>
      </c>
      <c r="O179" s="6" t="s">
        <v>150</v>
      </c>
      <c r="P179" s="6" t="s">
        <v>173</v>
      </c>
      <c r="Q179" s="6">
        <v>1</v>
      </c>
      <c r="R179" s="5">
        <v>4</v>
      </c>
      <c r="S179" s="6">
        <v>267</v>
      </c>
      <c r="T179" s="6">
        <v>15</v>
      </c>
      <c r="U179" s="6">
        <f t="shared" si="5"/>
        <v>4005</v>
      </c>
      <c r="V179" s="5" t="s">
        <v>2485</v>
      </c>
      <c r="W179" s="6" t="s">
        <v>2486</v>
      </c>
      <c r="X179" s="5"/>
      <c r="Y179" s="6">
        <v>3</v>
      </c>
      <c r="Z179" s="6" t="s">
        <v>87</v>
      </c>
      <c r="AA179" s="5" t="s">
        <v>176</v>
      </c>
      <c r="AB179" s="5" t="s">
        <v>25</v>
      </c>
      <c r="AC179" s="6" t="s">
        <v>89</v>
      </c>
      <c r="AD179" s="6">
        <v>77.83</v>
      </c>
      <c r="AE179" s="6">
        <v>100</v>
      </c>
      <c r="AF179" s="5" t="s">
        <v>90</v>
      </c>
      <c r="AG179" s="5" t="s">
        <v>91</v>
      </c>
      <c r="AH179" s="5" t="s">
        <v>77</v>
      </c>
      <c r="AI179" s="5" t="s">
        <v>2487</v>
      </c>
      <c r="AJ179" s="5">
        <v>2070</v>
      </c>
      <c r="AK179" s="6" t="s">
        <v>2488</v>
      </c>
      <c r="AL179" s="5" t="s">
        <v>35</v>
      </c>
      <c r="AM179" s="5" t="s">
        <v>36</v>
      </c>
      <c r="AN179" s="6" t="s">
        <v>2489</v>
      </c>
      <c r="AO179" s="5" t="s">
        <v>296</v>
      </c>
      <c r="AP179" s="5" t="s">
        <v>39</v>
      </c>
      <c r="AQ179" s="6" t="s">
        <v>87</v>
      </c>
      <c r="AR179" s="5">
        <v>3</v>
      </c>
      <c r="AS179" s="6" t="s">
        <v>2490</v>
      </c>
      <c r="AT179" s="6">
        <v>4531.3207053835304</v>
      </c>
      <c r="AU179" s="5" t="s">
        <v>2491</v>
      </c>
      <c r="AV179" s="6">
        <v>651.4</v>
      </c>
      <c r="AW179" s="6" t="s">
        <v>91</v>
      </c>
      <c r="AX179" s="5" t="s">
        <v>2492</v>
      </c>
      <c r="AY179" s="5" t="s">
        <v>2493</v>
      </c>
      <c r="AZ179" s="6" t="s">
        <v>2494</v>
      </c>
      <c r="BA179" s="5">
        <v>0</v>
      </c>
      <c r="BB179" s="5">
        <v>1</v>
      </c>
      <c r="BC179" s="6" t="s">
        <v>233</v>
      </c>
      <c r="BD179" s="6" t="s">
        <v>2495</v>
      </c>
      <c r="BE179" s="6" t="s">
        <v>2496</v>
      </c>
      <c r="BF179" s="6" t="s">
        <v>2497</v>
      </c>
      <c r="BG179" s="5"/>
      <c r="BH179" s="5"/>
      <c r="BI179" s="5">
        <v>2.8426151953510099</v>
      </c>
      <c r="BJ179" s="5" t="s">
        <v>2498</v>
      </c>
      <c r="BK179" s="6">
        <v>260.556223073019</v>
      </c>
      <c r="BL179" s="5"/>
      <c r="BM179" s="5"/>
      <c r="BN179" s="5">
        <v>0</v>
      </c>
      <c r="BO179" s="5">
        <v>0</v>
      </c>
      <c r="BP179" s="7" t="s">
        <v>2499</v>
      </c>
      <c r="BQ179" s="5" t="s">
        <v>2500</v>
      </c>
      <c r="BR179" s="5" t="s">
        <v>296</v>
      </c>
      <c r="BS179" s="5" t="s">
        <v>110</v>
      </c>
      <c r="BT179" s="5" t="s">
        <v>296</v>
      </c>
      <c r="BU179" s="5" t="s">
        <v>296</v>
      </c>
      <c r="BV179" s="5">
        <v>6</v>
      </c>
      <c r="BW179" s="5">
        <v>10</v>
      </c>
      <c r="BX179" s="5" t="s">
        <v>111</v>
      </c>
      <c r="BY179" s="5"/>
    </row>
    <row r="180" spans="1:77" x14ac:dyDescent="0.2">
      <c r="A180" s="5">
        <v>179</v>
      </c>
      <c r="B180" s="5" t="s">
        <v>2501</v>
      </c>
      <c r="C180" s="5" t="s">
        <v>75</v>
      </c>
      <c r="D180" s="5">
        <v>235018</v>
      </c>
      <c r="E180" s="5"/>
      <c r="F180" s="5"/>
      <c r="G180" s="5"/>
      <c r="H180" s="5" t="s">
        <v>76</v>
      </c>
      <c r="I180" s="5" t="s">
        <v>77</v>
      </c>
      <c r="J180" s="5" t="s">
        <v>78</v>
      </c>
      <c r="K180" s="5" t="s">
        <v>2502</v>
      </c>
      <c r="L180" s="5" t="s">
        <v>2503</v>
      </c>
      <c r="M180" s="5" t="s">
        <v>1472</v>
      </c>
      <c r="N180" s="6" t="s">
        <v>82</v>
      </c>
      <c r="O180" s="6" t="s">
        <v>83</v>
      </c>
      <c r="P180" s="6" t="s">
        <v>252</v>
      </c>
      <c r="Q180" s="6">
        <v>1</v>
      </c>
      <c r="R180" s="5">
        <v>2</v>
      </c>
      <c r="S180" s="6">
        <v>520</v>
      </c>
      <c r="T180" s="6">
        <v>5</v>
      </c>
      <c r="U180" s="6">
        <f t="shared" si="5"/>
        <v>2600</v>
      </c>
      <c r="V180" s="5" t="s">
        <v>2504</v>
      </c>
      <c r="W180" s="6" t="s">
        <v>1913</v>
      </c>
      <c r="X180" s="5"/>
      <c r="Y180" s="6">
        <v>3</v>
      </c>
      <c r="Z180" s="6" t="s">
        <v>87</v>
      </c>
      <c r="AA180" s="5" t="s">
        <v>176</v>
      </c>
      <c r="AB180" s="5" t="s">
        <v>25</v>
      </c>
      <c r="AC180" s="6" t="s">
        <v>89</v>
      </c>
      <c r="AD180" s="6">
        <v>89.9</v>
      </c>
      <c r="AE180" s="6">
        <v>91</v>
      </c>
      <c r="AF180" s="5" t="s">
        <v>90</v>
      </c>
      <c r="AG180" s="5" t="s">
        <v>91</v>
      </c>
      <c r="AH180" s="5" t="s">
        <v>77</v>
      </c>
      <c r="AI180" s="5" t="s">
        <v>2505</v>
      </c>
      <c r="AJ180" s="5" t="s">
        <v>93</v>
      </c>
      <c r="AK180" s="6" t="s">
        <v>2506</v>
      </c>
      <c r="AL180" s="5" t="s">
        <v>35</v>
      </c>
      <c r="AM180" s="5" t="s">
        <v>36</v>
      </c>
      <c r="AN180" s="6" t="s">
        <v>2507</v>
      </c>
      <c r="AO180" s="5" t="s">
        <v>296</v>
      </c>
      <c r="AP180" s="5" t="s">
        <v>39</v>
      </c>
      <c r="AQ180" s="6" t="s">
        <v>87</v>
      </c>
      <c r="AR180" s="5">
        <v>2</v>
      </c>
      <c r="AS180" s="6" t="s">
        <v>2508</v>
      </c>
      <c r="AT180" s="6">
        <v>2857.3971078976601</v>
      </c>
      <c r="AU180" s="5" t="s">
        <v>2509</v>
      </c>
      <c r="AV180" s="6">
        <v>667.4</v>
      </c>
      <c r="AW180" s="6" t="s">
        <v>91</v>
      </c>
      <c r="AX180" s="5" t="s">
        <v>2510</v>
      </c>
      <c r="AY180" s="5" t="s">
        <v>2511</v>
      </c>
      <c r="AZ180" s="6" t="s">
        <v>214</v>
      </c>
      <c r="BA180" s="5">
        <v>0</v>
      </c>
      <c r="BB180" s="5">
        <v>1</v>
      </c>
      <c r="BC180" s="6" t="s">
        <v>385</v>
      </c>
      <c r="BD180" s="6" t="s">
        <v>2512</v>
      </c>
      <c r="BE180" s="6" t="s">
        <v>2513</v>
      </c>
      <c r="BF180" s="6" t="s">
        <v>2514</v>
      </c>
      <c r="BG180" s="5"/>
      <c r="BH180" s="5"/>
      <c r="BI180" s="5">
        <v>2</v>
      </c>
      <c r="BJ180" s="5" t="s">
        <v>1227</v>
      </c>
      <c r="BK180" s="6">
        <v>160.18655999999999</v>
      </c>
      <c r="BL180" s="5"/>
      <c r="BM180" s="5"/>
      <c r="BN180" s="5">
        <v>0</v>
      </c>
      <c r="BO180" s="5">
        <v>0</v>
      </c>
      <c r="BP180" s="7" t="s">
        <v>2515</v>
      </c>
      <c r="BQ180" s="5" t="s">
        <v>2516</v>
      </c>
      <c r="BR180" s="5" t="s">
        <v>296</v>
      </c>
      <c r="BS180" s="5" t="s">
        <v>110</v>
      </c>
      <c r="BT180" s="5" t="s">
        <v>296</v>
      </c>
      <c r="BU180" s="5" t="s">
        <v>110</v>
      </c>
      <c r="BV180" s="5">
        <v>3</v>
      </c>
      <c r="BW180" s="5">
        <v>21</v>
      </c>
      <c r="BX180" s="5" t="s">
        <v>111</v>
      </c>
      <c r="BY180" s="5"/>
    </row>
    <row r="181" spans="1:77" x14ac:dyDescent="0.2">
      <c r="A181" s="5">
        <v>180</v>
      </c>
      <c r="B181" s="5" t="s">
        <v>75</v>
      </c>
      <c r="C181" s="5" t="s">
        <v>75</v>
      </c>
      <c r="D181" s="5">
        <v>224396</v>
      </c>
      <c r="E181" s="5"/>
      <c r="F181" s="5"/>
      <c r="G181" s="5"/>
      <c r="H181" s="5" t="s">
        <v>76</v>
      </c>
      <c r="I181" s="5" t="s">
        <v>77</v>
      </c>
      <c r="J181" s="5" t="s">
        <v>78</v>
      </c>
      <c r="K181" s="5" t="s">
        <v>2517</v>
      </c>
      <c r="L181" s="5" t="s">
        <v>2518</v>
      </c>
      <c r="M181" s="5" t="s">
        <v>931</v>
      </c>
      <c r="N181" s="6" t="s">
        <v>171</v>
      </c>
      <c r="O181" s="6" t="s">
        <v>150</v>
      </c>
      <c r="P181" s="6" t="s">
        <v>173</v>
      </c>
      <c r="Q181" s="6">
        <v>1</v>
      </c>
      <c r="R181" s="5">
        <v>5</v>
      </c>
      <c r="S181" s="6">
        <v>267</v>
      </c>
      <c r="T181" s="6">
        <v>15</v>
      </c>
      <c r="U181" s="6">
        <f t="shared" si="5"/>
        <v>4005</v>
      </c>
      <c r="V181" s="5" t="s">
        <v>1572</v>
      </c>
      <c r="W181" s="6" t="s">
        <v>2519</v>
      </c>
      <c r="X181" s="5"/>
      <c r="Y181" s="6">
        <v>3</v>
      </c>
      <c r="Z181" s="6" t="s">
        <v>87</v>
      </c>
      <c r="AA181" s="5" t="s">
        <v>2520</v>
      </c>
      <c r="AB181" s="5" t="s">
        <v>25</v>
      </c>
      <c r="AC181" s="6" t="s">
        <v>89</v>
      </c>
      <c r="AD181" s="6">
        <v>89.6</v>
      </c>
      <c r="AE181" s="6">
        <v>87</v>
      </c>
      <c r="AF181" s="5" t="s">
        <v>90</v>
      </c>
      <c r="AG181" s="5" t="s">
        <v>116</v>
      </c>
      <c r="AH181" s="5" t="s">
        <v>77</v>
      </c>
      <c r="AI181" s="5" t="s">
        <v>1189</v>
      </c>
      <c r="AJ181" s="5">
        <v>2070</v>
      </c>
      <c r="AK181" s="6" t="s">
        <v>2521</v>
      </c>
      <c r="AL181" s="5" t="s">
        <v>35</v>
      </c>
      <c r="AM181" s="5" t="s">
        <v>36</v>
      </c>
      <c r="AN181" s="6" t="s">
        <v>2522</v>
      </c>
      <c r="AO181" s="5" t="s">
        <v>2520</v>
      </c>
      <c r="AP181" s="5" t="s">
        <v>39</v>
      </c>
      <c r="AQ181" s="6" t="s">
        <v>87</v>
      </c>
      <c r="AR181" s="5">
        <v>3</v>
      </c>
      <c r="AS181" s="6" t="s">
        <v>2523</v>
      </c>
      <c r="AT181" s="6">
        <v>4604.6607912561603</v>
      </c>
      <c r="AU181" s="5" t="s">
        <v>2524</v>
      </c>
      <c r="AV181" s="6">
        <v>674.4</v>
      </c>
      <c r="AW181" s="6" t="s">
        <v>91</v>
      </c>
      <c r="AX181" s="5" t="s">
        <v>2525</v>
      </c>
      <c r="AY181" s="5" t="s">
        <v>2526</v>
      </c>
      <c r="AZ181" s="6" t="s">
        <v>2527</v>
      </c>
      <c r="BA181" s="5">
        <v>0</v>
      </c>
      <c r="BB181" s="5">
        <v>1</v>
      </c>
      <c r="BC181" s="6" t="s">
        <v>103</v>
      </c>
      <c r="BD181" s="6" t="s">
        <v>2528</v>
      </c>
      <c r="BE181" s="6" t="s">
        <v>2529</v>
      </c>
      <c r="BF181" s="6" t="s">
        <v>2530</v>
      </c>
      <c r="BG181" s="5"/>
      <c r="BH181" s="5"/>
      <c r="BI181" s="5">
        <v>2.8764627920692099</v>
      </c>
      <c r="BJ181" s="5" t="s">
        <v>2531</v>
      </c>
      <c r="BK181" s="6">
        <v>161.862410635738</v>
      </c>
      <c r="BL181" s="5"/>
      <c r="BM181" s="5"/>
      <c r="BN181" s="5">
        <v>0</v>
      </c>
      <c r="BO181" s="5">
        <v>0</v>
      </c>
      <c r="BP181" s="7" t="s">
        <v>2532</v>
      </c>
      <c r="BQ181" s="5" t="s">
        <v>2533</v>
      </c>
      <c r="BR181" s="5" t="s">
        <v>2520</v>
      </c>
      <c r="BS181" s="5" t="s">
        <v>110</v>
      </c>
      <c r="BT181" s="5" t="s">
        <v>2520</v>
      </c>
      <c r="BU181" s="5" t="s">
        <v>110</v>
      </c>
      <c r="BV181" s="5">
        <v>2</v>
      </c>
      <c r="BW181" s="5">
        <v>6</v>
      </c>
      <c r="BX181" s="5" t="s">
        <v>111</v>
      </c>
      <c r="BY181" s="5"/>
    </row>
    <row r="182" spans="1:77" x14ac:dyDescent="0.2">
      <c r="A182" s="5">
        <v>181</v>
      </c>
      <c r="B182" s="5" t="s">
        <v>75</v>
      </c>
      <c r="C182" s="5" t="s">
        <v>75</v>
      </c>
      <c r="D182" s="5">
        <v>225563</v>
      </c>
      <c r="E182" s="5"/>
      <c r="F182" s="5"/>
      <c r="G182" s="5"/>
      <c r="H182" s="5" t="s">
        <v>76</v>
      </c>
      <c r="I182" s="5" t="s">
        <v>77</v>
      </c>
      <c r="J182" s="5" t="s">
        <v>78</v>
      </c>
      <c r="K182" s="5" t="s">
        <v>2534</v>
      </c>
      <c r="L182" s="5" t="s">
        <v>132</v>
      </c>
      <c r="M182" s="5" t="s">
        <v>2535</v>
      </c>
      <c r="N182" s="6" t="s">
        <v>171</v>
      </c>
      <c r="O182" s="6" t="s">
        <v>83</v>
      </c>
      <c r="P182" s="6" t="s">
        <v>173</v>
      </c>
      <c r="Q182" s="6">
        <v>1</v>
      </c>
      <c r="R182" s="5">
        <v>2</v>
      </c>
      <c r="S182" s="6">
        <v>520</v>
      </c>
      <c r="T182" s="6">
        <v>5</v>
      </c>
      <c r="U182" s="6">
        <f t="shared" si="5"/>
        <v>2600</v>
      </c>
      <c r="V182" s="5" t="s">
        <v>1943</v>
      </c>
      <c r="W182" s="6" t="s">
        <v>1561</v>
      </c>
      <c r="X182" s="5"/>
      <c r="Y182" s="6">
        <v>3</v>
      </c>
      <c r="Z182" s="6" t="s">
        <v>87</v>
      </c>
      <c r="AA182" s="5" t="s">
        <v>96</v>
      </c>
      <c r="AB182" s="5" t="s">
        <v>25</v>
      </c>
      <c r="AC182" s="6" t="s">
        <v>89</v>
      </c>
      <c r="AD182" s="6">
        <v>90.12</v>
      </c>
      <c r="AE182" s="6">
        <v>100</v>
      </c>
      <c r="AF182" s="5" t="s">
        <v>90</v>
      </c>
      <c r="AG182" s="5" t="s">
        <v>116</v>
      </c>
      <c r="AH182" s="5" t="s">
        <v>77</v>
      </c>
      <c r="AI182" s="5" t="s">
        <v>92</v>
      </c>
      <c r="AJ182" s="5">
        <v>2070</v>
      </c>
      <c r="AK182" s="6" t="s">
        <v>2536</v>
      </c>
      <c r="AL182" s="5" t="s">
        <v>35</v>
      </c>
      <c r="AM182" s="5" t="s">
        <v>36</v>
      </c>
      <c r="AN182" s="6" t="s">
        <v>2537</v>
      </c>
      <c r="AO182" s="5" t="s">
        <v>2520</v>
      </c>
      <c r="AP182" s="5" t="s">
        <v>39</v>
      </c>
      <c r="AQ182" s="6" t="s">
        <v>87</v>
      </c>
      <c r="AR182" s="5">
        <v>2</v>
      </c>
      <c r="AS182" s="6" t="s">
        <v>2538</v>
      </c>
      <c r="AT182" s="6">
        <v>2961.8679538393299</v>
      </c>
      <c r="AU182" s="5" t="s">
        <v>2539</v>
      </c>
      <c r="AV182" s="6">
        <v>673.8</v>
      </c>
      <c r="AW182" s="6" t="s">
        <v>91</v>
      </c>
      <c r="AX182" s="5" t="s">
        <v>2540</v>
      </c>
      <c r="AY182" s="5" t="s">
        <v>2541</v>
      </c>
      <c r="AZ182" s="6" t="s">
        <v>214</v>
      </c>
      <c r="BA182" s="5">
        <v>0</v>
      </c>
      <c r="BB182" s="5">
        <v>1</v>
      </c>
      <c r="BC182" s="6" t="s">
        <v>2542</v>
      </c>
      <c r="BD182" s="6" t="s">
        <v>2543</v>
      </c>
      <c r="BE182" s="6" t="s">
        <v>2544</v>
      </c>
      <c r="BF182" s="6" t="s">
        <v>2545</v>
      </c>
      <c r="BG182" s="5"/>
      <c r="BH182" s="5"/>
      <c r="BI182" s="5">
        <v>2</v>
      </c>
      <c r="BJ182" s="5" t="s">
        <v>284</v>
      </c>
      <c r="BK182" s="6">
        <v>269.53160000000003</v>
      </c>
      <c r="BL182" s="5"/>
      <c r="BM182" s="5"/>
      <c r="BN182" s="5">
        <v>0</v>
      </c>
      <c r="BO182" s="5">
        <v>0</v>
      </c>
      <c r="BP182" s="7" t="s">
        <v>2546</v>
      </c>
      <c r="BQ182" s="5" t="s">
        <v>2547</v>
      </c>
      <c r="BR182" s="5" t="s">
        <v>2520</v>
      </c>
      <c r="BS182" s="5" t="s">
        <v>110</v>
      </c>
      <c r="BT182" s="5" t="s">
        <v>2520</v>
      </c>
      <c r="BU182" s="5" t="s">
        <v>110</v>
      </c>
      <c r="BV182" s="5">
        <v>6</v>
      </c>
      <c r="BW182" s="5">
        <v>19</v>
      </c>
      <c r="BX182" s="5" t="s">
        <v>111</v>
      </c>
      <c r="BY182" s="5"/>
    </row>
    <row r="183" spans="1:77" x14ac:dyDescent="0.2">
      <c r="A183" s="5">
        <v>182</v>
      </c>
      <c r="B183" s="5" t="s">
        <v>75</v>
      </c>
      <c r="C183" s="5" t="s">
        <v>75</v>
      </c>
      <c r="D183" s="5">
        <v>223818</v>
      </c>
      <c r="E183" s="5"/>
      <c r="F183" s="5"/>
      <c r="G183" s="5"/>
      <c r="H183" s="5" t="s">
        <v>76</v>
      </c>
      <c r="I183" s="5" t="s">
        <v>77</v>
      </c>
      <c r="J183" s="5" t="s">
        <v>78</v>
      </c>
      <c r="K183" s="5" t="s">
        <v>2548</v>
      </c>
      <c r="L183" s="5" t="s">
        <v>170</v>
      </c>
      <c r="M183" s="5" t="s">
        <v>81</v>
      </c>
      <c r="N183" s="6" t="s">
        <v>171</v>
      </c>
      <c r="O183" s="6" t="s">
        <v>172</v>
      </c>
      <c r="P183" s="6" t="s">
        <v>173</v>
      </c>
      <c r="Q183" s="6">
        <v>1</v>
      </c>
      <c r="R183" s="5">
        <v>4</v>
      </c>
      <c r="S183" s="6">
        <v>267</v>
      </c>
      <c r="T183" s="6">
        <v>15</v>
      </c>
      <c r="U183" s="6">
        <f t="shared" si="5"/>
        <v>4005</v>
      </c>
      <c r="V183" s="5" t="s">
        <v>174</v>
      </c>
      <c r="W183" s="6" t="s">
        <v>2549</v>
      </c>
      <c r="X183" s="5"/>
      <c r="Y183" s="6">
        <v>3</v>
      </c>
      <c r="Z183" s="6" t="s">
        <v>87</v>
      </c>
      <c r="AA183" s="5" t="s">
        <v>176</v>
      </c>
      <c r="AB183" s="5" t="s">
        <v>25</v>
      </c>
      <c r="AC183" s="6" t="s">
        <v>89</v>
      </c>
      <c r="AD183" s="6">
        <v>92.12</v>
      </c>
      <c r="AE183" s="6">
        <v>88</v>
      </c>
      <c r="AF183" s="5" t="s">
        <v>90</v>
      </c>
      <c r="AG183" s="5" t="s">
        <v>116</v>
      </c>
      <c r="AH183" s="5" t="s">
        <v>77</v>
      </c>
      <c r="AI183" s="5" t="s">
        <v>177</v>
      </c>
      <c r="AJ183" s="5">
        <v>2070</v>
      </c>
      <c r="AK183" s="6" t="s">
        <v>2550</v>
      </c>
      <c r="AL183" s="5" t="s">
        <v>35</v>
      </c>
      <c r="AM183" s="5" t="s">
        <v>36</v>
      </c>
      <c r="AN183" s="6" t="s">
        <v>2551</v>
      </c>
      <c r="AO183" s="5" t="s">
        <v>2247</v>
      </c>
      <c r="AP183" s="5" t="s">
        <v>39</v>
      </c>
      <c r="AQ183" s="6" t="s">
        <v>87</v>
      </c>
      <c r="AR183" s="5">
        <v>2</v>
      </c>
      <c r="AS183" s="6" t="s">
        <v>2310</v>
      </c>
      <c r="AT183" s="6">
        <v>4551.1709467394303</v>
      </c>
      <c r="AU183" s="5" t="s">
        <v>2552</v>
      </c>
      <c r="AV183" s="6">
        <v>672.2</v>
      </c>
      <c r="AW183" s="6" t="s">
        <v>91</v>
      </c>
      <c r="AX183" s="5" t="s">
        <v>2553</v>
      </c>
      <c r="AY183" s="5" t="s">
        <v>2554</v>
      </c>
      <c r="AZ183" s="6" t="s">
        <v>2555</v>
      </c>
      <c r="BA183" s="5">
        <v>0</v>
      </c>
      <c r="BB183" s="5">
        <v>1</v>
      </c>
      <c r="BC183" s="6" t="s">
        <v>185</v>
      </c>
      <c r="BD183" s="6" t="s">
        <v>2556</v>
      </c>
      <c r="BE183" s="6" t="s">
        <v>2557</v>
      </c>
      <c r="BF183" s="6" t="s">
        <v>2558</v>
      </c>
      <c r="BG183" s="5"/>
      <c r="BH183" s="5"/>
      <c r="BI183" s="5">
        <v>3.3808866666666701</v>
      </c>
      <c r="BJ183" s="5" t="s">
        <v>189</v>
      </c>
      <c r="BK183" s="6">
        <v>161.33969369478399</v>
      </c>
      <c r="BL183" s="5"/>
      <c r="BM183" s="5"/>
      <c r="BN183" s="5">
        <v>0</v>
      </c>
      <c r="BO183" s="5">
        <v>0</v>
      </c>
      <c r="BP183" s="7" t="s">
        <v>2559</v>
      </c>
      <c r="BQ183" s="5" t="s">
        <v>2560</v>
      </c>
      <c r="BR183" s="5" t="s">
        <v>2247</v>
      </c>
      <c r="BS183" s="5" t="s">
        <v>110</v>
      </c>
      <c r="BT183" s="5" t="s">
        <v>2247</v>
      </c>
      <c r="BU183" s="5" t="s">
        <v>110</v>
      </c>
      <c r="BV183" s="5">
        <v>5</v>
      </c>
      <c r="BW183" s="5">
        <v>6</v>
      </c>
      <c r="BX183" s="5" t="s">
        <v>111</v>
      </c>
      <c r="BY183" s="5"/>
    </row>
    <row r="184" spans="1:77" x14ac:dyDescent="0.2">
      <c r="A184" s="5">
        <v>183</v>
      </c>
      <c r="B184" s="5" t="s">
        <v>411</v>
      </c>
      <c r="C184" s="5" t="s">
        <v>1134</v>
      </c>
      <c r="D184" s="5">
        <v>225804</v>
      </c>
      <c r="E184" s="5"/>
      <c r="F184" s="5"/>
      <c r="G184" s="5"/>
      <c r="H184" s="5" t="s">
        <v>76</v>
      </c>
      <c r="I184" s="5" t="s">
        <v>77</v>
      </c>
      <c r="J184" s="5" t="s">
        <v>78</v>
      </c>
      <c r="K184" s="5" t="s">
        <v>2561</v>
      </c>
      <c r="L184" s="5" t="s">
        <v>2562</v>
      </c>
      <c r="M184" s="5" t="s">
        <v>2563</v>
      </c>
      <c r="N184" s="6" t="s">
        <v>171</v>
      </c>
      <c r="O184" s="6" t="s">
        <v>172</v>
      </c>
      <c r="P184" s="6" t="s">
        <v>173</v>
      </c>
      <c r="Q184" s="6">
        <v>1</v>
      </c>
      <c r="R184" s="5">
        <v>4</v>
      </c>
      <c r="S184" s="6">
        <v>267</v>
      </c>
      <c r="T184" s="6">
        <v>15</v>
      </c>
      <c r="U184" s="6">
        <f t="shared" ref="U184:U193" si="6">S184*T184</f>
        <v>4005</v>
      </c>
      <c r="V184" s="5" t="s">
        <v>2564</v>
      </c>
      <c r="W184" s="6" t="s">
        <v>1216</v>
      </c>
      <c r="X184" s="5"/>
      <c r="Y184" s="6">
        <v>3</v>
      </c>
      <c r="Z184" s="6" t="s">
        <v>87</v>
      </c>
      <c r="AA184" s="5" t="s">
        <v>2247</v>
      </c>
      <c r="AB184" s="5" t="s">
        <v>25</v>
      </c>
      <c r="AC184" s="6" t="s">
        <v>89</v>
      </c>
      <c r="AD184" s="6">
        <v>97.64</v>
      </c>
      <c r="AE184" s="6">
        <v>88</v>
      </c>
      <c r="AF184" s="5" t="s">
        <v>90</v>
      </c>
      <c r="AG184" s="5" t="s">
        <v>116</v>
      </c>
      <c r="AH184" s="5" t="s">
        <v>77</v>
      </c>
      <c r="AI184" s="5" t="s">
        <v>2565</v>
      </c>
      <c r="AJ184" s="5">
        <v>2070</v>
      </c>
      <c r="AK184" s="6" t="s">
        <v>2566</v>
      </c>
      <c r="AL184" s="5" t="s">
        <v>35</v>
      </c>
      <c r="AM184" s="5" t="s">
        <v>36</v>
      </c>
      <c r="AN184" s="6" t="s">
        <v>2567</v>
      </c>
      <c r="AO184" s="5" t="s">
        <v>2247</v>
      </c>
      <c r="AP184" s="5" t="s">
        <v>39</v>
      </c>
      <c r="AQ184" s="6" t="s">
        <v>87</v>
      </c>
      <c r="AR184" s="5">
        <v>2</v>
      </c>
      <c r="AS184" s="6" t="s">
        <v>2568</v>
      </c>
      <c r="AT184" s="6">
        <v>4527.1128519422</v>
      </c>
      <c r="AU184" s="5" t="s">
        <v>2569</v>
      </c>
      <c r="AV184" s="6">
        <v>674.3</v>
      </c>
      <c r="AW184" s="6" t="s">
        <v>99</v>
      </c>
      <c r="AX184" s="5" t="s">
        <v>2570</v>
      </c>
      <c r="AY184" s="5" t="s">
        <v>2571</v>
      </c>
      <c r="AZ184" s="6" t="s">
        <v>2572</v>
      </c>
      <c r="BA184" s="5">
        <v>0</v>
      </c>
      <c r="BB184" s="5">
        <v>1</v>
      </c>
      <c r="BC184" s="6" t="s">
        <v>428</v>
      </c>
      <c r="BD184" s="6" t="s">
        <v>2573</v>
      </c>
      <c r="BE184" s="6" t="s">
        <v>2574</v>
      </c>
      <c r="BF184" s="6" t="s">
        <v>2575</v>
      </c>
      <c r="BG184" s="5"/>
      <c r="BH184" s="5"/>
      <c r="BI184" s="5">
        <v>3.4849999999999999</v>
      </c>
      <c r="BJ184" s="5" t="s">
        <v>2576</v>
      </c>
      <c r="BK184" s="6">
        <v>269.72933320909101</v>
      </c>
      <c r="BL184" s="5"/>
      <c r="BM184" s="5"/>
      <c r="BN184" s="5">
        <v>0</v>
      </c>
      <c r="BO184" s="5">
        <v>0</v>
      </c>
      <c r="BP184" s="7" t="s">
        <v>327</v>
      </c>
      <c r="BQ184" s="5" t="s">
        <v>2577</v>
      </c>
      <c r="BR184" s="5" t="s">
        <v>2247</v>
      </c>
      <c r="BS184" s="5" t="s">
        <v>110</v>
      </c>
      <c r="BT184" s="5" t="s">
        <v>2247</v>
      </c>
      <c r="BU184" s="5" t="s">
        <v>2247</v>
      </c>
      <c r="BV184" s="5">
        <v>5</v>
      </c>
      <c r="BW184" s="5">
        <v>24</v>
      </c>
      <c r="BX184" s="5" t="s">
        <v>111</v>
      </c>
      <c r="BY184" s="5"/>
    </row>
    <row r="185" spans="1:77" x14ac:dyDescent="0.2">
      <c r="A185" s="5">
        <v>184</v>
      </c>
      <c r="B185" s="5" t="s">
        <v>411</v>
      </c>
      <c r="C185" s="5" t="s">
        <v>1134</v>
      </c>
      <c r="D185" s="5">
        <v>223266</v>
      </c>
      <c r="E185" s="5"/>
      <c r="F185" s="5"/>
      <c r="G185" s="5"/>
      <c r="H185" s="5" t="s">
        <v>76</v>
      </c>
      <c r="I185" s="5" t="s">
        <v>77</v>
      </c>
      <c r="J185" s="5" t="s">
        <v>78</v>
      </c>
      <c r="K185" s="5" t="s">
        <v>2578</v>
      </c>
      <c r="L185" s="5" t="s">
        <v>2579</v>
      </c>
      <c r="M185" s="5" t="s">
        <v>81</v>
      </c>
      <c r="N185" s="6" t="s">
        <v>82</v>
      </c>
      <c r="O185" s="6" t="s">
        <v>83</v>
      </c>
      <c r="P185" s="6" t="s">
        <v>173</v>
      </c>
      <c r="Q185" s="6">
        <v>1</v>
      </c>
      <c r="R185" s="5">
        <v>2</v>
      </c>
      <c r="S185" s="6">
        <v>520</v>
      </c>
      <c r="T185" s="6">
        <v>5</v>
      </c>
      <c r="U185" s="6">
        <f t="shared" si="6"/>
        <v>2600</v>
      </c>
      <c r="V185" s="5" t="s">
        <v>2580</v>
      </c>
      <c r="W185" s="6" t="s">
        <v>2581</v>
      </c>
      <c r="X185" s="5"/>
      <c r="Y185" s="6">
        <v>3</v>
      </c>
      <c r="Z185" s="6" t="s">
        <v>87</v>
      </c>
      <c r="AA185" s="5" t="s">
        <v>396</v>
      </c>
      <c r="AB185" s="5" t="s">
        <v>25</v>
      </c>
      <c r="AC185" s="6" t="s">
        <v>89</v>
      </c>
      <c r="AD185" s="6">
        <v>102.36</v>
      </c>
      <c r="AE185" s="6">
        <v>100</v>
      </c>
      <c r="AF185" s="5" t="s">
        <v>90</v>
      </c>
      <c r="AG185" s="5" t="s">
        <v>116</v>
      </c>
      <c r="AH185" s="5" t="s">
        <v>77</v>
      </c>
      <c r="AI185" s="5" t="s">
        <v>2579</v>
      </c>
      <c r="AJ185" s="5" t="s">
        <v>93</v>
      </c>
      <c r="AK185" s="6" t="s">
        <v>2582</v>
      </c>
      <c r="AL185" s="5" t="s">
        <v>35</v>
      </c>
      <c r="AM185" s="5" t="s">
        <v>36</v>
      </c>
      <c r="AN185" s="6" t="s">
        <v>2583</v>
      </c>
      <c r="AO185" s="5" t="s">
        <v>396</v>
      </c>
      <c r="AP185" s="5" t="s">
        <v>39</v>
      </c>
      <c r="AQ185" s="6" t="s">
        <v>87</v>
      </c>
      <c r="AR185" s="5">
        <v>2</v>
      </c>
      <c r="AS185" s="6" t="s">
        <v>2584</v>
      </c>
      <c r="AT185" s="6">
        <v>2773.2418913638098</v>
      </c>
      <c r="AU185" s="5" t="s">
        <v>2585</v>
      </c>
      <c r="AV185" s="6">
        <v>613.29999999999995</v>
      </c>
      <c r="AW185" s="6" t="s">
        <v>424</v>
      </c>
      <c r="AX185" s="5" t="s">
        <v>2586</v>
      </c>
      <c r="AY185" s="5" t="s">
        <v>2587</v>
      </c>
      <c r="AZ185" s="6" t="s">
        <v>2588</v>
      </c>
      <c r="BA185" s="5">
        <v>0</v>
      </c>
      <c r="BB185" s="5">
        <v>1</v>
      </c>
      <c r="BC185" s="6" t="s">
        <v>428</v>
      </c>
      <c r="BD185" s="6" t="s">
        <v>2589</v>
      </c>
      <c r="BE185" s="6" t="s">
        <v>2590</v>
      </c>
      <c r="BF185" s="6" t="s">
        <v>2591</v>
      </c>
      <c r="BG185" s="5"/>
      <c r="BH185" s="5"/>
      <c r="BI185" s="5">
        <v>2</v>
      </c>
      <c r="BJ185" s="5" t="s">
        <v>2592</v>
      </c>
      <c r="BK185" s="6">
        <v>147.19919999999999</v>
      </c>
      <c r="BL185" s="5"/>
      <c r="BM185" s="5"/>
      <c r="BN185" s="5">
        <v>0</v>
      </c>
      <c r="BO185" s="5">
        <v>0</v>
      </c>
      <c r="BP185" s="7" t="s">
        <v>2593</v>
      </c>
      <c r="BQ185" s="5" t="s">
        <v>2594</v>
      </c>
      <c r="BR185" s="5" t="s">
        <v>2595</v>
      </c>
      <c r="BS185" s="5" t="s">
        <v>110</v>
      </c>
      <c r="BT185" s="5" t="s">
        <v>396</v>
      </c>
      <c r="BU185" s="5" t="s">
        <v>2596</v>
      </c>
      <c r="BV185" s="5">
        <v>1</v>
      </c>
      <c r="BW185" s="5">
        <v>4</v>
      </c>
      <c r="BX185" s="5" t="s">
        <v>111</v>
      </c>
      <c r="BY185" s="5"/>
    </row>
    <row r="186" spans="1:77" x14ac:dyDescent="0.2">
      <c r="A186" s="5">
        <v>185</v>
      </c>
      <c r="B186" s="5" t="s">
        <v>2597</v>
      </c>
      <c r="C186" s="5" t="s">
        <v>75</v>
      </c>
      <c r="D186" s="5">
        <v>234214</v>
      </c>
      <c r="E186" s="5"/>
      <c r="F186" s="5"/>
      <c r="G186" s="5"/>
      <c r="H186" s="5" t="s">
        <v>76</v>
      </c>
      <c r="I186" s="5" t="s">
        <v>77</v>
      </c>
      <c r="J186" s="5" t="s">
        <v>78</v>
      </c>
      <c r="K186" s="5" t="s">
        <v>2598</v>
      </c>
      <c r="L186" s="5" t="s">
        <v>2599</v>
      </c>
      <c r="M186" s="5" t="s">
        <v>1472</v>
      </c>
      <c r="N186" s="6" t="s">
        <v>171</v>
      </c>
      <c r="O186" s="6" t="s">
        <v>83</v>
      </c>
      <c r="P186" s="6" t="s">
        <v>173</v>
      </c>
      <c r="Q186" s="6">
        <v>1</v>
      </c>
      <c r="R186" s="5">
        <v>4</v>
      </c>
      <c r="S186" s="6">
        <v>267</v>
      </c>
      <c r="T186" s="6">
        <v>15</v>
      </c>
      <c r="U186" s="6">
        <f t="shared" si="6"/>
        <v>4005</v>
      </c>
      <c r="V186" s="5" t="s">
        <v>2600</v>
      </c>
      <c r="W186" s="6" t="s">
        <v>2601</v>
      </c>
      <c r="X186" s="5"/>
      <c r="Y186" s="6">
        <v>3</v>
      </c>
      <c r="Z186" s="6" t="s">
        <v>87</v>
      </c>
      <c r="AA186" s="5" t="s">
        <v>377</v>
      </c>
      <c r="AB186" s="5" t="s">
        <v>25</v>
      </c>
      <c r="AC186" s="6" t="s">
        <v>89</v>
      </c>
      <c r="AD186" s="6">
        <v>83.6</v>
      </c>
      <c r="AE186" s="6">
        <v>100</v>
      </c>
      <c r="AF186" s="5" t="s">
        <v>90</v>
      </c>
      <c r="AG186" s="5" t="s">
        <v>116</v>
      </c>
      <c r="AH186" s="5" t="s">
        <v>77</v>
      </c>
      <c r="AI186" s="5" t="s">
        <v>2602</v>
      </c>
      <c r="AJ186" s="5">
        <v>2070</v>
      </c>
      <c r="AK186" s="6" t="s">
        <v>2603</v>
      </c>
      <c r="AL186" s="5" t="s">
        <v>35</v>
      </c>
      <c r="AM186" s="5" t="s">
        <v>36</v>
      </c>
      <c r="AN186" s="6" t="s">
        <v>2604</v>
      </c>
      <c r="AO186" s="5" t="s">
        <v>156</v>
      </c>
      <c r="AP186" s="5" t="s">
        <v>39</v>
      </c>
      <c r="AQ186" s="6" t="s">
        <v>87</v>
      </c>
      <c r="AR186" s="5">
        <v>2</v>
      </c>
      <c r="AS186" s="6" t="s">
        <v>2605</v>
      </c>
      <c r="AT186" s="6">
        <v>4587.7993600478503</v>
      </c>
      <c r="AU186" s="5" t="s">
        <v>2606</v>
      </c>
      <c r="AV186" s="6">
        <v>665.1</v>
      </c>
      <c r="AW186" s="6" t="s">
        <v>91</v>
      </c>
      <c r="AX186" s="5" t="s">
        <v>2607</v>
      </c>
      <c r="AY186" s="5" t="s">
        <v>2608</v>
      </c>
      <c r="AZ186" s="6" t="s">
        <v>2609</v>
      </c>
      <c r="BA186" s="5">
        <v>0</v>
      </c>
      <c r="BB186" s="5">
        <v>1</v>
      </c>
      <c r="BC186" s="6" t="s">
        <v>185</v>
      </c>
      <c r="BD186" s="6" t="s">
        <v>2610</v>
      </c>
      <c r="BE186" s="6" t="s">
        <v>2611</v>
      </c>
      <c r="BF186" s="6" t="s">
        <v>2612</v>
      </c>
      <c r="BG186" s="5"/>
      <c r="BH186" s="5"/>
      <c r="BI186" s="5">
        <v>4</v>
      </c>
      <c r="BJ186" s="5" t="s">
        <v>2613</v>
      </c>
      <c r="BK186" s="6">
        <v>266.05439999999999</v>
      </c>
      <c r="BL186" s="5"/>
      <c r="BM186" s="5"/>
      <c r="BN186" s="5">
        <v>0</v>
      </c>
      <c r="BO186" s="5">
        <v>0</v>
      </c>
      <c r="BP186" s="7" t="s">
        <v>128</v>
      </c>
      <c r="BQ186" s="5" t="s">
        <v>2614</v>
      </c>
      <c r="BR186" s="5" t="s">
        <v>377</v>
      </c>
      <c r="BS186" s="5" t="s">
        <v>110</v>
      </c>
      <c r="BT186" s="5" t="s">
        <v>156</v>
      </c>
      <c r="BU186" s="5" t="s">
        <v>110</v>
      </c>
      <c r="BV186" s="5">
        <v>5</v>
      </c>
      <c r="BW186" s="5">
        <v>13</v>
      </c>
      <c r="BX186" s="5" t="s">
        <v>111</v>
      </c>
      <c r="BY186" s="5"/>
    </row>
    <row r="187" spans="1:77" x14ac:dyDescent="0.2">
      <c r="A187" s="5">
        <v>186</v>
      </c>
      <c r="B187" s="5" t="s">
        <v>75</v>
      </c>
      <c r="C187" s="5" t="s">
        <v>75</v>
      </c>
      <c r="D187" s="5">
        <v>226009</v>
      </c>
      <c r="E187" s="5"/>
      <c r="F187" s="5"/>
      <c r="G187" s="5"/>
      <c r="H187" s="5" t="s">
        <v>76</v>
      </c>
      <c r="I187" s="5" t="s">
        <v>77</v>
      </c>
      <c r="J187" s="5" t="s">
        <v>78</v>
      </c>
      <c r="K187" s="5" t="s">
        <v>2615</v>
      </c>
      <c r="L187" s="5" t="s">
        <v>132</v>
      </c>
      <c r="M187" s="5" t="s">
        <v>593</v>
      </c>
      <c r="N187" s="6" t="s">
        <v>82</v>
      </c>
      <c r="O187" s="6" t="s">
        <v>83</v>
      </c>
      <c r="P187" s="6" t="s">
        <v>133</v>
      </c>
      <c r="Q187" s="6">
        <v>1</v>
      </c>
      <c r="R187" s="5">
        <v>4</v>
      </c>
      <c r="S187" s="6">
        <v>267</v>
      </c>
      <c r="T187" s="6">
        <v>15</v>
      </c>
      <c r="U187" s="6">
        <f t="shared" si="6"/>
        <v>4005</v>
      </c>
      <c r="V187" s="5" t="s">
        <v>85</v>
      </c>
      <c r="W187" s="6" t="s">
        <v>1610</v>
      </c>
      <c r="X187" s="5"/>
      <c r="Y187" s="6">
        <v>3</v>
      </c>
      <c r="Z187" s="6" t="s">
        <v>87</v>
      </c>
      <c r="AA187" s="5" t="s">
        <v>377</v>
      </c>
      <c r="AB187" s="5" t="s">
        <v>25</v>
      </c>
      <c r="AC187" s="6" t="s">
        <v>89</v>
      </c>
      <c r="AD187" s="6">
        <v>82.14</v>
      </c>
      <c r="AE187" s="6">
        <v>100</v>
      </c>
      <c r="AF187" s="5" t="s">
        <v>90</v>
      </c>
      <c r="AG187" s="5" t="s">
        <v>91</v>
      </c>
      <c r="AH187" s="5" t="s">
        <v>77</v>
      </c>
      <c r="AI187" s="5" t="s">
        <v>92</v>
      </c>
      <c r="AJ187" s="5" t="s">
        <v>93</v>
      </c>
      <c r="AK187" s="6" t="s">
        <v>2616</v>
      </c>
      <c r="AL187" s="5" t="s">
        <v>35</v>
      </c>
      <c r="AM187" s="5" t="s">
        <v>36</v>
      </c>
      <c r="AN187" s="6" t="s">
        <v>2617</v>
      </c>
      <c r="AO187" s="5" t="s">
        <v>96</v>
      </c>
      <c r="AP187" s="5" t="s">
        <v>39</v>
      </c>
      <c r="AQ187" s="6" t="s">
        <v>87</v>
      </c>
      <c r="AR187" s="5">
        <v>2</v>
      </c>
      <c r="AS187" s="6" t="s">
        <v>2618</v>
      </c>
      <c r="AT187" s="6">
        <v>4529.8724616508398</v>
      </c>
      <c r="AU187" s="5" t="s">
        <v>2619</v>
      </c>
      <c r="AV187" s="6">
        <v>627.20000000000005</v>
      </c>
      <c r="AW187" s="6" t="s">
        <v>91</v>
      </c>
      <c r="AX187" s="5" t="s">
        <v>2620</v>
      </c>
      <c r="AY187" s="5" t="s">
        <v>2621</v>
      </c>
      <c r="AZ187" s="6" t="s">
        <v>2372</v>
      </c>
      <c r="BA187" s="5">
        <v>0</v>
      </c>
      <c r="BB187" s="5">
        <v>1</v>
      </c>
      <c r="BC187" s="6" t="s">
        <v>162</v>
      </c>
      <c r="BD187" s="6" t="s">
        <v>2622</v>
      </c>
      <c r="BE187" s="6" t="s">
        <v>2623</v>
      </c>
      <c r="BF187" s="6" t="s">
        <v>2624</v>
      </c>
      <c r="BG187" s="5"/>
      <c r="BH187" s="5"/>
      <c r="BI187" s="5">
        <v>4</v>
      </c>
      <c r="BJ187" s="5" t="s">
        <v>145</v>
      </c>
      <c r="BK187" s="6">
        <v>150.52032</v>
      </c>
      <c r="BL187" s="5"/>
      <c r="BM187" s="5"/>
      <c r="BN187" s="5">
        <v>0</v>
      </c>
      <c r="BO187" s="5">
        <v>0</v>
      </c>
      <c r="BP187" s="7" t="s">
        <v>327</v>
      </c>
      <c r="BQ187" s="5" t="s">
        <v>2625</v>
      </c>
      <c r="BR187" s="5" t="s">
        <v>377</v>
      </c>
      <c r="BS187" s="5" t="s">
        <v>110</v>
      </c>
      <c r="BT187" s="5" t="s">
        <v>96</v>
      </c>
      <c r="BU187" s="5" t="s">
        <v>110</v>
      </c>
      <c r="BV187" s="5">
        <v>5</v>
      </c>
      <c r="BW187" s="5">
        <v>24</v>
      </c>
      <c r="BX187" s="5" t="s">
        <v>111</v>
      </c>
      <c r="BY187" s="5"/>
    </row>
    <row r="188" spans="1:77" x14ac:dyDescent="0.2">
      <c r="A188" s="5">
        <v>187</v>
      </c>
      <c r="B188" s="5" t="s">
        <v>75</v>
      </c>
      <c r="C188" s="5" t="s">
        <v>75</v>
      </c>
      <c r="D188" s="5">
        <v>232109</v>
      </c>
      <c r="E188" s="5"/>
      <c r="F188" s="5"/>
      <c r="G188" s="5"/>
      <c r="H188" s="5" t="s">
        <v>76</v>
      </c>
      <c r="I188" s="5" t="s">
        <v>77</v>
      </c>
      <c r="J188" s="5" t="s">
        <v>78</v>
      </c>
      <c r="K188" s="5" t="s">
        <v>2626</v>
      </c>
      <c r="L188" s="5" t="s">
        <v>132</v>
      </c>
      <c r="M188" s="5" t="s">
        <v>81</v>
      </c>
      <c r="N188" s="6" t="s">
        <v>82</v>
      </c>
      <c r="O188" s="6" t="s">
        <v>83</v>
      </c>
      <c r="P188" s="6" t="s">
        <v>252</v>
      </c>
      <c r="Q188" s="6">
        <v>1</v>
      </c>
      <c r="R188" s="5">
        <v>4</v>
      </c>
      <c r="S188" s="6">
        <v>267</v>
      </c>
      <c r="T188" s="6">
        <v>15</v>
      </c>
      <c r="U188" s="6">
        <f t="shared" si="6"/>
        <v>4005</v>
      </c>
      <c r="V188" s="5" t="s">
        <v>85</v>
      </c>
      <c r="W188" s="6" t="s">
        <v>2627</v>
      </c>
      <c r="X188" s="5"/>
      <c r="Y188" s="6">
        <v>3</v>
      </c>
      <c r="Z188" s="6" t="s">
        <v>87</v>
      </c>
      <c r="AA188" s="5" t="s">
        <v>377</v>
      </c>
      <c r="AB188" s="5" t="s">
        <v>25</v>
      </c>
      <c r="AC188" s="6" t="s">
        <v>89</v>
      </c>
      <c r="AD188" s="6">
        <v>82.51</v>
      </c>
      <c r="AE188" s="6">
        <v>100</v>
      </c>
      <c r="AF188" s="5" t="s">
        <v>90</v>
      </c>
      <c r="AG188" s="5" t="s">
        <v>116</v>
      </c>
      <c r="AH188" s="5" t="s">
        <v>77</v>
      </c>
      <c r="AI188" s="5" t="s">
        <v>92</v>
      </c>
      <c r="AJ188" s="5" t="s">
        <v>93</v>
      </c>
      <c r="AK188" s="6" t="s">
        <v>2628</v>
      </c>
      <c r="AL188" s="5" t="s">
        <v>35</v>
      </c>
      <c r="AM188" s="5" t="s">
        <v>36</v>
      </c>
      <c r="AN188" s="6" t="s">
        <v>2629</v>
      </c>
      <c r="AO188" s="5" t="s">
        <v>96</v>
      </c>
      <c r="AP188" s="5" t="s">
        <v>39</v>
      </c>
      <c r="AQ188" s="6" t="s">
        <v>87</v>
      </c>
      <c r="AR188" s="5">
        <v>2</v>
      </c>
      <c r="AS188" s="6" t="s">
        <v>2630</v>
      </c>
      <c r="AT188" s="6">
        <v>4467.1937946915496</v>
      </c>
      <c r="AU188" s="5" t="s">
        <v>2631</v>
      </c>
      <c r="AV188" s="6">
        <v>596.29999999999995</v>
      </c>
      <c r="AW188" s="6" t="s">
        <v>99</v>
      </c>
      <c r="AX188" s="5" t="s">
        <v>2632</v>
      </c>
      <c r="AY188" s="5" t="s">
        <v>2633</v>
      </c>
      <c r="AZ188" s="6" t="s">
        <v>102</v>
      </c>
      <c r="BA188" s="5">
        <v>0</v>
      </c>
      <c r="BB188" s="5">
        <v>1</v>
      </c>
      <c r="BC188" s="6" t="s">
        <v>185</v>
      </c>
      <c r="BD188" s="6" t="s">
        <v>2634</v>
      </c>
      <c r="BE188" s="6" t="s">
        <v>2635</v>
      </c>
      <c r="BF188" s="6" t="s">
        <v>2636</v>
      </c>
      <c r="BG188" s="5"/>
      <c r="BH188" s="5"/>
      <c r="BI188" s="5">
        <v>4</v>
      </c>
      <c r="BJ188" s="5" t="s">
        <v>1514</v>
      </c>
      <c r="BK188" s="6">
        <v>143.11967999999999</v>
      </c>
      <c r="BL188" s="5"/>
      <c r="BM188" s="5"/>
      <c r="BN188" s="5">
        <v>0</v>
      </c>
      <c r="BO188" s="5">
        <v>0</v>
      </c>
      <c r="BP188" s="7" t="s">
        <v>327</v>
      </c>
      <c r="BQ188" s="5" t="s">
        <v>2625</v>
      </c>
      <c r="BR188" s="5" t="s">
        <v>377</v>
      </c>
      <c r="BS188" s="5" t="s">
        <v>110</v>
      </c>
      <c r="BT188" s="5" t="s">
        <v>96</v>
      </c>
      <c r="BU188" s="5" t="s">
        <v>110</v>
      </c>
      <c r="BV188" s="5">
        <v>5</v>
      </c>
      <c r="BW188" s="5">
        <v>24</v>
      </c>
      <c r="BX188" s="5" t="s">
        <v>111</v>
      </c>
      <c r="BY188" s="5"/>
    </row>
    <row r="189" spans="1:77" x14ac:dyDescent="0.2">
      <c r="A189" s="5">
        <v>188</v>
      </c>
      <c r="B189" s="5" t="s">
        <v>75</v>
      </c>
      <c r="C189" s="5" t="s">
        <v>75</v>
      </c>
      <c r="D189" s="5">
        <v>231628</v>
      </c>
      <c r="E189" s="5"/>
      <c r="F189" s="5"/>
      <c r="G189" s="5"/>
      <c r="H189" s="5" t="s">
        <v>76</v>
      </c>
      <c r="I189" s="5" t="s">
        <v>77</v>
      </c>
      <c r="J189" s="5" t="s">
        <v>78</v>
      </c>
      <c r="K189" s="5" t="s">
        <v>2637</v>
      </c>
      <c r="L189" s="5" t="s">
        <v>1535</v>
      </c>
      <c r="M189" s="5" t="s">
        <v>81</v>
      </c>
      <c r="N189" s="6" t="s">
        <v>82</v>
      </c>
      <c r="O189" s="6" t="s">
        <v>150</v>
      </c>
      <c r="P189" s="6" t="s">
        <v>133</v>
      </c>
      <c r="Q189" s="6">
        <v>1</v>
      </c>
      <c r="R189" s="5">
        <v>4</v>
      </c>
      <c r="S189" s="6">
        <v>267</v>
      </c>
      <c r="T189" s="6">
        <v>15</v>
      </c>
      <c r="U189" s="6">
        <f t="shared" si="6"/>
        <v>4005</v>
      </c>
      <c r="V189" s="5" t="s">
        <v>1282</v>
      </c>
      <c r="W189" s="6" t="s">
        <v>2079</v>
      </c>
      <c r="X189" s="5"/>
      <c r="Y189" s="6">
        <v>3</v>
      </c>
      <c r="Z189" s="6" t="s">
        <v>87</v>
      </c>
      <c r="AA189" s="5" t="s">
        <v>377</v>
      </c>
      <c r="AB189" s="5" t="s">
        <v>25</v>
      </c>
      <c r="AC189" s="6" t="s">
        <v>89</v>
      </c>
      <c r="AD189" s="6">
        <v>79.11</v>
      </c>
      <c r="AE189" s="6">
        <v>100</v>
      </c>
      <c r="AF189" s="5" t="s">
        <v>90</v>
      </c>
      <c r="AG189" s="5" t="s">
        <v>91</v>
      </c>
      <c r="AH189" s="5" t="s">
        <v>77</v>
      </c>
      <c r="AI189" s="5" t="s">
        <v>1283</v>
      </c>
      <c r="AJ189" s="5" t="s">
        <v>93</v>
      </c>
      <c r="AK189" s="6" t="s">
        <v>2638</v>
      </c>
      <c r="AL189" s="5" t="s">
        <v>35</v>
      </c>
      <c r="AM189" s="5" t="s">
        <v>36</v>
      </c>
      <c r="AN189" s="6" t="s">
        <v>2639</v>
      </c>
      <c r="AO189" s="5" t="s">
        <v>96</v>
      </c>
      <c r="AP189" s="5" t="s">
        <v>39</v>
      </c>
      <c r="AQ189" s="6" t="s">
        <v>87</v>
      </c>
      <c r="AR189" s="5">
        <v>2</v>
      </c>
      <c r="AS189" s="6" t="s">
        <v>2640</v>
      </c>
      <c r="AT189" s="6">
        <v>4550.5477246871396</v>
      </c>
      <c r="AU189" s="5" t="s">
        <v>2641</v>
      </c>
      <c r="AV189" s="6">
        <v>642.79999999999995</v>
      </c>
      <c r="AW189" s="6" t="s">
        <v>91</v>
      </c>
      <c r="AX189" s="5" t="s">
        <v>2642</v>
      </c>
      <c r="AY189" s="5" t="s">
        <v>2643</v>
      </c>
      <c r="AZ189" s="6" t="s">
        <v>2644</v>
      </c>
      <c r="BA189" s="5">
        <v>0</v>
      </c>
      <c r="BB189" s="5">
        <v>1</v>
      </c>
      <c r="BC189" s="6" t="s">
        <v>103</v>
      </c>
      <c r="BD189" s="6" t="s">
        <v>2645</v>
      </c>
      <c r="BE189" s="6" t="s">
        <v>2646</v>
      </c>
      <c r="BF189" s="6" t="s">
        <v>2647</v>
      </c>
      <c r="BG189" s="5"/>
      <c r="BH189" s="5"/>
      <c r="BI189" s="5">
        <v>2.9</v>
      </c>
      <c r="BJ189" s="5" t="s">
        <v>2376</v>
      </c>
      <c r="BK189" s="6">
        <v>257.12069595401601</v>
      </c>
      <c r="BL189" s="5"/>
      <c r="BM189" s="5"/>
      <c r="BN189" s="5">
        <v>0</v>
      </c>
      <c r="BO189" s="5">
        <v>0</v>
      </c>
      <c r="BP189" s="7" t="s">
        <v>327</v>
      </c>
      <c r="BQ189" s="5" t="s">
        <v>2625</v>
      </c>
      <c r="BR189" s="5" t="s">
        <v>377</v>
      </c>
      <c r="BS189" s="5" t="s">
        <v>110</v>
      </c>
      <c r="BT189" s="5" t="s">
        <v>96</v>
      </c>
      <c r="BU189" s="5" t="s">
        <v>110</v>
      </c>
      <c r="BV189" s="5">
        <v>5</v>
      </c>
      <c r="BW189" s="5">
        <v>24</v>
      </c>
      <c r="BX189" s="5" t="s">
        <v>111</v>
      </c>
      <c r="BY189" s="5"/>
    </row>
    <row r="190" spans="1:77" x14ac:dyDescent="0.2">
      <c r="A190" s="5">
        <v>189</v>
      </c>
      <c r="B190" s="5" t="s">
        <v>2648</v>
      </c>
      <c r="C190" s="5" t="s">
        <v>75</v>
      </c>
      <c r="D190" s="5">
        <v>233114</v>
      </c>
      <c r="E190" s="5"/>
      <c r="F190" s="5"/>
      <c r="G190" s="5"/>
      <c r="H190" s="5" t="s">
        <v>76</v>
      </c>
      <c r="I190" s="5" t="s">
        <v>77</v>
      </c>
      <c r="J190" s="5" t="s">
        <v>78</v>
      </c>
      <c r="K190" s="5" t="s">
        <v>2649</v>
      </c>
      <c r="L190" s="5" t="s">
        <v>269</v>
      </c>
      <c r="M190" s="5" t="s">
        <v>2441</v>
      </c>
      <c r="N190" s="6" t="s">
        <v>171</v>
      </c>
      <c r="O190" s="6" t="s">
        <v>83</v>
      </c>
      <c r="P190" s="6" t="s">
        <v>173</v>
      </c>
      <c r="Q190" s="6">
        <v>1</v>
      </c>
      <c r="R190" s="5">
        <v>4</v>
      </c>
      <c r="S190" s="6">
        <v>267</v>
      </c>
      <c r="T190" s="6">
        <v>15</v>
      </c>
      <c r="U190" s="6">
        <f t="shared" si="6"/>
        <v>4005</v>
      </c>
      <c r="V190" s="5" t="s">
        <v>2650</v>
      </c>
      <c r="W190" s="6" t="s">
        <v>2171</v>
      </c>
      <c r="X190" s="5"/>
      <c r="Y190" s="6">
        <v>3</v>
      </c>
      <c r="Z190" s="6" t="s">
        <v>87</v>
      </c>
      <c r="AA190" s="5" t="s">
        <v>296</v>
      </c>
      <c r="AB190" s="5" t="s">
        <v>25</v>
      </c>
      <c r="AC190" s="6" t="s">
        <v>89</v>
      </c>
      <c r="AD190" s="6">
        <v>82.81</v>
      </c>
      <c r="AE190" s="6">
        <v>100</v>
      </c>
      <c r="AF190" s="5" t="s">
        <v>90</v>
      </c>
      <c r="AG190" s="5" t="s">
        <v>91</v>
      </c>
      <c r="AH190" s="5" t="s">
        <v>77</v>
      </c>
      <c r="AI190" s="5" t="s">
        <v>273</v>
      </c>
      <c r="AJ190" s="5">
        <v>2070</v>
      </c>
      <c r="AK190" s="6" t="s">
        <v>2651</v>
      </c>
      <c r="AL190" s="5" t="s">
        <v>35</v>
      </c>
      <c r="AM190" s="5" t="s">
        <v>36</v>
      </c>
      <c r="AN190" s="6" t="s">
        <v>2652</v>
      </c>
      <c r="AO190" s="5" t="s">
        <v>156</v>
      </c>
      <c r="AP190" s="5" t="s">
        <v>39</v>
      </c>
      <c r="AQ190" s="6" t="s">
        <v>87</v>
      </c>
      <c r="AR190" s="5">
        <v>3</v>
      </c>
      <c r="AS190" s="6" t="s">
        <v>157</v>
      </c>
      <c r="AT190" s="6">
        <v>4537.7360946745603</v>
      </c>
      <c r="AU190" s="5" t="s">
        <v>2653</v>
      </c>
      <c r="AV190" s="6">
        <v>726</v>
      </c>
      <c r="AW190" s="6" t="s">
        <v>91</v>
      </c>
      <c r="AX190" s="5" t="s">
        <v>2654</v>
      </c>
      <c r="AY190" s="5" t="s">
        <v>2655</v>
      </c>
      <c r="AZ190" s="6" t="s">
        <v>2656</v>
      </c>
      <c r="BA190" s="5">
        <v>0</v>
      </c>
      <c r="BB190" s="5">
        <v>1</v>
      </c>
      <c r="BC190" s="6" t="s">
        <v>185</v>
      </c>
      <c r="BD190" s="6" t="s">
        <v>2657</v>
      </c>
      <c r="BE190" s="6" t="s">
        <v>2658</v>
      </c>
      <c r="BF190" s="6" t="s">
        <v>2659</v>
      </c>
      <c r="BG190" s="5"/>
      <c r="BH190" s="5"/>
      <c r="BI190" s="5">
        <v>4</v>
      </c>
      <c r="BJ190" s="5" t="s">
        <v>408</v>
      </c>
      <c r="BK190" s="6">
        <v>290.41399999999999</v>
      </c>
      <c r="BL190" s="5"/>
      <c r="BM190" s="5"/>
      <c r="BN190" s="5">
        <v>0</v>
      </c>
      <c r="BO190" s="5">
        <v>0</v>
      </c>
      <c r="BP190" s="7" t="s">
        <v>1697</v>
      </c>
      <c r="BQ190" s="5" t="s">
        <v>2660</v>
      </c>
      <c r="BR190" s="5" t="s">
        <v>377</v>
      </c>
      <c r="BS190" s="5" t="s">
        <v>110</v>
      </c>
      <c r="BT190" s="5" t="s">
        <v>156</v>
      </c>
      <c r="BU190" s="5" t="s">
        <v>296</v>
      </c>
      <c r="BV190" s="5">
        <v>6</v>
      </c>
      <c r="BW190" s="5">
        <v>21</v>
      </c>
      <c r="BX190" s="5" t="s">
        <v>111</v>
      </c>
      <c r="BY190" s="5"/>
    </row>
    <row r="191" spans="1:77" x14ac:dyDescent="0.2">
      <c r="A191" s="5">
        <v>190</v>
      </c>
      <c r="B191" s="5" t="s">
        <v>75</v>
      </c>
      <c r="C191" s="5" t="s">
        <v>75</v>
      </c>
      <c r="D191" s="5">
        <v>225202</v>
      </c>
      <c r="E191" s="5"/>
      <c r="F191" s="5"/>
      <c r="G191" s="5"/>
      <c r="H191" s="5" t="s">
        <v>76</v>
      </c>
      <c r="I191" s="5" t="s">
        <v>77</v>
      </c>
      <c r="J191" s="5" t="s">
        <v>78</v>
      </c>
      <c r="K191" s="5" t="s">
        <v>2661</v>
      </c>
      <c r="L191" s="5" t="s">
        <v>170</v>
      </c>
      <c r="M191" s="5" t="s">
        <v>81</v>
      </c>
      <c r="N191" s="6" t="s">
        <v>171</v>
      </c>
      <c r="O191" s="6" t="s">
        <v>172</v>
      </c>
      <c r="P191" s="6" t="s">
        <v>173</v>
      </c>
      <c r="Q191" s="6">
        <v>1</v>
      </c>
      <c r="R191" s="5">
        <v>4</v>
      </c>
      <c r="S191" s="6">
        <v>267</v>
      </c>
      <c r="T191" s="6">
        <v>15</v>
      </c>
      <c r="U191" s="6">
        <f t="shared" si="6"/>
        <v>4005</v>
      </c>
      <c r="V191" s="5" t="s">
        <v>174</v>
      </c>
      <c r="W191" s="6" t="s">
        <v>1486</v>
      </c>
      <c r="X191" s="5"/>
      <c r="Y191" s="6">
        <v>3</v>
      </c>
      <c r="Z191" s="6" t="s">
        <v>87</v>
      </c>
      <c r="AA191" s="5" t="s">
        <v>1487</v>
      </c>
      <c r="AB191" s="5" t="s">
        <v>25</v>
      </c>
      <c r="AC191" s="6" t="s">
        <v>89</v>
      </c>
      <c r="AD191" s="6">
        <v>83.89</v>
      </c>
      <c r="AE191" s="6">
        <v>88</v>
      </c>
      <c r="AF191" s="5" t="s">
        <v>90</v>
      </c>
      <c r="AG191" s="5" t="s">
        <v>116</v>
      </c>
      <c r="AH191" s="5" t="s">
        <v>77</v>
      </c>
      <c r="AI191" s="5" t="s">
        <v>177</v>
      </c>
      <c r="AJ191" s="5">
        <v>2070</v>
      </c>
      <c r="AK191" s="6" t="s">
        <v>2662</v>
      </c>
      <c r="AL191" s="5" t="s">
        <v>35</v>
      </c>
      <c r="AM191" s="5" t="s">
        <v>36</v>
      </c>
      <c r="AN191" s="6" t="s">
        <v>2663</v>
      </c>
      <c r="AO191" s="5" t="s">
        <v>156</v>
      </c>
      <c r="AP191" s="5" t="s">
        <v>39</v>
      </c>
      <c r="AQ191" s="6" t="s">
        <v>87</v>
      </c>
      <c r="AR191" s="5">
        <v>2</v>
      </c>
      <c r="AS191" s="6" t="s">
        <v>2664</v>
      </c>
      <c r="AT191" s="6">
        <v>4551.02243603637</v>
      </c>
      <c r="AU191" s="5" t="s">
        <v>2665</v>
      </c>
      <c r="AV191" s="6">
        <v>700.5</v>
      </c>
      <c r="AW191" s="6" t="s">
        <v>91</v>
      </c>
      <c r="AX191" s="5" t="s">
        <v>2666</v>
      </c>
      <c r="AY191" s="5" t="s">
        <v>2667</v>
      </c>
      <c r="AZ191" s="6" t="s">
        <v>2668</v>
      </c>
      <c r="BA191" s="5">
        <v>0</v>
      </c>
      <c r="BB191" s="5">
        <v>1</v>
      </c>
      <c r="BC191" s="6" t="s">
        <v>185</v>
      </c>
      <c r="BD191" s="6" t="s">
        <v>2669</v>
      </c>
      <c r="BE191" s="6" t="s">
        <v>2670</v>
      </c>
      <c r="BF191" s="6" t="s">
        <v>2671</v>
      </c>
      <c r="BG191" s="5"/>
      <c r="BH191" s="5"/>
      <c r="BI191" s="5">
        <v>3.31725</v>
      </c>
      <c r="BJ191" s="5" t="s">
        <v>189</v>
      </c>
      <c r="BK191" s="6">
        <v>280.19721035467302</v>
      </c>
      <c r="BL191" s="5"/>
      <c r="BM191" s="5"/>
      <c r="BN191" s="5">
        <v>0</v>
      </c>
      <c r="BO191" s="5">
        <v>0</v>
      </c>
      <c r="BP191" s="7" t="s">
        <v>327</v>
      </c>
      <c r="BQ191" s="5" t="s">
        <v>2672</v>
      </c>
      <c r="BR191" s="5" t="s">
        <v>1487</v>
      </c>
      <c r="BS191" s="5" t="s">
        <v>110</v>
      </c>
      <c r="BT191" s="5" t="s">
        <v>156</v>
      </c>
      <c r="BU191" s="5" t="s">
        <v>110</v>
      </c>
      <c r="BV191" s="5">
        <v>5</v>
      </c>
      <c r="BW191" s="5">
        <v>24</v>
      </c>
      <c r="BX191" s="5" t="s">
        <v>111</v>
      </c>
      <c r="BY191" s="5"/>
    </row>
    <row r="192" spans="1:77" x14ac:dyDescent="0.2">
      <c r="A192" s="5">
        <v>191</v>
      </c>
      <c r="B192" s="5" t="s">
        <v>75</v>
      </c>
      <c r="C192" s="5" t="s">
        <v>75</v>
      </c>
      <c r="D192" s="5">
        <v>230877</v>
      </c>
      <c r="E192" s="5"/>
      <c r="F192" s="5"/>
      <c r="G192" s="5"/>
      <c r="H192" s="5" t="s">
        <v>76</v>
      </c>
      <c r="I192" s="5" t="s">
        <v>77</v>
      </c>
      <c r="J192" s="5" t="s">
        <v>78</v>
      </c>
      <c r="K192" s="5" t="s">
        <v>2673</v>
      </c>
      <c r="L192" s="5" t="s">
        <v>132</v>
      </c>
      <c r="M192" s="5" t="s">
        <v>81</v>
      </c>
      <c r="N192" s="6" t="s">
        <v>82</v>
      </c>
      <c r="O192" s="6" t="s">
        <v>150</v>
      </c>
      <c r="P192" s="6" t="s">
        <v>84</v>
      </c>
      <c r="Q192" s="6">
        <v>1</v>
      </c>
      <c r="R192" s="5">
        <v>5</v>
      </c>
      <c r="S192" s="6">
        <v>267</v>
      </c>
      <c r="T192" s="6">
        <v>15</v>
      </c>
      <c r="U192" s="6">
        <f t="shared" si="6"/>
        <v>4005</v>
      </c>
      <c r="V192" s="5" t="s">
        <v>85</v>
      </c>
      <c r="W192" s="6" t="s">
        <v>1651</v>
      </c>
      <c r="X192" s="5"/>
      <c r="Y192" s="6">
        <v>3</v>
      </c>
      <c r="Z192" s="6" t="s">
        <v>87</v>
      </c>
      <c r="AA192" s="5" t="s">
        <v>110</v>
      </c>
      <c r="AB192" s="5" t="s">
        <v>25</v>
      </c>
      <c r="AC192" s="6" t="s">
        <v>89</v>
      </c>
      <c r="AD192" s="6">
        <v>84.75</v>
      </c>
      <c r="AE192" s="6">
        <v>100</v>
      </c>
      <c r="AF192" s="5" t="s">
        <v>90</v>
      </c>
      <c r="AG192" s="5" t="s">
        <v>116</v>
      </c>
      <c r="AH192" s="5" t="s">
        <v>77</v>
      </c>
      <c r="AI192" s="5" t="s">
        <v>92</v>
      </c>
      <c r="AJ192" s="5" t="s">
        <v>93</v>
      </c>
      <c r="AK192" s="6" t="s">
        <v>2674</v>
      </c>
      <c r="AL192" s="5" t="s">
        <v>35</v>
      </c>
      <c r="AM192" s="5" t="s">
        <v>36</v>
      </c>
      <c r="AN192" s="6" t="s">
        <v>2675</v>
      </c>
      <c r="AO192" s="5" t="s">
        <v>96</v>
      </c>
      <c r="AP192" s="5" t="s">
        <v>39</v>
      </c>
      <c r="AQ192" s="6" t="s">
        <v>87</v>
      </c>
      <c r="AR192" s="5">
        <v>2</v>
      </c>
      <c r="AS192" s="6" t="s">
        <v>1421</v>
      </c>
      <c r="AT192" s="6">
        <v>4496.6769557522102</v>
      </c>
      <c r="AU192" s="5" t="s">
        <v>2676</v>
      </c>
      <c r="AV192" s="6">
        <v>652.79999999999995</v>
      </c>
      <c r="AW192" s="6" t="s">
        <v>91</v>
      </c>
      <c r="AX192" s="5" t="s">
        <v>2677</v>
      </c>
      <c r="AY192" s="5" t="s">
        <v>2678</v>
      </c>
      <c r="AZ192" s="6" t="s">
        <v>2679</v>
      </c>
      <c r="BA192" s="5">
        <v>0</v>
      </c>
      <c r="BB192" s="5">
        <v>1</v>
      </c>
      <c r="BC192" s="6" t="s">
        <v>103</v>
      </c>
      <c r="BD192" s="6" t="s">
        <v>2680</v>
      </c>
      <c r="BE192" s="6" t="s">
        <v>2681</v>
      </c>
      <c r="BF192" s="6" t="s">
        <v>2682</v>
      </c>
      <c r="BG192" s="5"/>
      <c r="BH192" s="5"/>
      <c r="BI192" s="5">
        <v>3.88</v>
      </c>
      <c r="BJ192" s="5" t="s">
        <v>2683</v>
      </c>
      <c r="BK192" s="6">
        <v>156.66847394063501</v>
      </c>
      <c r="BL192" s="5"/>
      <c r="BM192" s="5"/>
      <c r="BN192" s="5">
        <v>0</v>
      </c>
      <c r="BO192" s="5">
        <v>0</v>
      </c>
      <c r="BP192" s="7" t="s">
        <v>2684</v>
      </c>
      <c r="BQ192" s="5" t="s">
        <v>2685</v>
      </c>
      <c r="BR192" s="5" t="s">
        <v>1487</v>
      </c>
      <c r="BS192" s="5" t="s">
        <v>110</v>
      </c>
      <c r="BT192" s="5" t="s">
        <v>96</v>
      </c>
      <c r="BU192" s="5" t="s">
        <v>110</v>
      </c>
      <c r="BV192" s="5">
        <v>5</v>
      </c>
      <c r="BW192" s="5">
        <v>29</v>
      </c>
      <c r="BX192" s="5" t="s">
        <v>111</v>
      </c>
      <c r="BY192" s="5"/>
    </row>
    <row r="193" spans="1:77" x14ac:dyDescent="0.2">
      <c r="A193" s="5">
        <v>192</v>
      </c>
      <c r="B193" s="5" t="s">
        <v>2686</v>
      </c>
      <c r="C193" s="5" t="s">
        <v>75</v>
      </c>
      <c r="D193" s="5">
        <v>230526</v>
      </c>
      <c r="E193" s="5"/>
      <c r="F193" s="5"/>
      <c r="G193" s="5"/>
      <c r="H193" s="5" t="s">
        <v>76</v>
      </c>
      <c r="I193" s="5" t="s">
        <v>77</v>
      </c>
      <c r="J193" s="5" t="s">
        <v>78</v>
      </c>
      <c r="K193" s="5" t="s">
        <v>2687</v>
      </c>
      <c r="L193" s="5" t="s">
        <v>1535</v>
      </c>
      <c r="M193" s="5" t="s">
        <v>81</v>
      </c>
      <c r="N193" s="6" t="s">
        <v>82</v>
      </c>
      <c r="O193" s="6" t="s">
        <v>150</v>
      </c>
      <c r="P193" s="6" t="s">
        <v>252</v>
      </c>
      <c r="Q193" s="6">
        <v>1</v>
      </c>
      <c r="R193" s="5">
        <v>4</v>
      </c>
      <c r="S193" s="6">
        <v>267</v>
      </c>
      <c r="T193" s="6">
        <v>15</v>
      </c>
      <c r="U193" s="6">
        <f t="shared" si="6"/>
        <v>4005</v>
      </c>
      <c r="V193" s="5" t="s">
        <v>1282</v>
      </c>
      <c r="W193" s="6" t="s">
        <v>2688</v>
      </c>
      <c r="X193" s="5"/>
      <c r="Y193" s="6">
        <v>3</v>
      </c>
      <c r="Z193" s="6" t="s">
        <v>87</v>
      </c>
      <c r="AA193" s="5" t="s">
        <v>1487</v>
      </c>
      <c r="AB193" s="5" t="s">
        <v>25</v>
      </c>
      <c r="AC193" s="6" t="s">
        <v>89</v>
      </c>
      <c r="AD193" s="6">
        <v>83.96</v>
      </c>
      <c r="AE193" s="6">
        <v>100</v>
      </c>
      <c r="AF193" s="5" t="s">
        <v>90</v>
      </c>
      <c r="AG193" s="5" t="s">
        <v>91</v>
      </c>
      <c r="AH193" s="5" t="s">
        <v>77</v>
      </c>
      <c r="AI193" s="5" t="s">
        <v>1283</v>
      </c>
      <c r="AJ193" s="5" t="s">
        <v>93</v>
      </c>
      <c r="AK193" s="6" t="s">
        <v>2689</v>
      </c>
      <c r="AL193" s="5" t="s">
        <v>35</v>
      </c>
      <c r="AM193" s="5" t="s">
        <v>36</v>
      </c>
      <c r="AN193" s="6" t="s">
        <v>2690</v>
      </c>
      <c r="AO193" s="5" t="s">
        <v>156</v>
      </c>
      <c r="AP193" s="5" t="s">
        <v>39</v>
      </c>
      <c r="AQ193" s="6" t="s">
        <v>87</v>
      </c>
      <c r="AR193" s="5">
        <v>2</v>
      </c>
      <c r="AS193" s="6" t="s">
        <v>2691</v>
      </c>
      <c r="AT193" s="6">
        <v>4453.8118627918102</v>
      </c>
      <c r="AU193" s="5" t="s">
        <v>2692</v>
      </c>
      <c r="AV193" s="6">
        <v>586.79999999999995</v>
      </c>
      <c r="AW193" s="6" t="s">
        <v>91</v>
      </c>
      <c r="AX193" s="5" t="s">
        <v>2693</v>
      </c>
      <c r="AY193" s="5" t="s">
        <v>2694</v>
      </c>
      <c r="AZ193" s="6" t="s">
        <v>2695</v>
      </c>
      <c r="BA193" s="5">
        <v>0</v>
      </c>
      <c r="BB193" s="5">
        <v>1</v>
      </c>
      <c r="BC193" s="6" t="s">
        <v>103</v>
      </c>
      <c r="BD193" s="6" t="s">
        <v>2696</v>
      </c>
      <c r="BE193" s="6" t="s">
        <v>2697</v>
      </c>
      <c r="BF193" s="6" t="s">
        <v>2698</v>
      </c>
      <c r="BG193" s="5"/>
      <c r="BH193" s="5"/>
      <c r="BI193" s="5">
        <v>2.92</v>
      </c>
      <c r="BJ193" s="5" t="s">
        <v>1498</v>
      </c>
      <c r="BK193" s="6">
        <v>140.82993576250601</v>
      </c>
      <c r="BL193" s="5"/>
      <c r="BM193" s="5"/>
      <c r="BN193" s="5">
        <v>0</v>
      </c>
      <c r="BO193" s="5">
        <v>0</v>
      </c>
      <c r="BP193" s="7" t="s">
        <v>307</v>
      </c>
      <c r="BQ193" s="5" t="s">
        <v>2699</v>
      </c>
      <c r="BR193" s="5" t="s">
        <v>1487</v>
      </c>
      <c r="BS193" s="5" t="s">
        <v>110</v>
      </c>
      <c r="BT193" s="5" t="s">
        <v>156</v>
      </c>
      <c r="BU193" s="5" t="s">
        <v>110</v>
      </c>
      <c r="BV193" s="5">
        <v>6</v>
      </c>
      <c r="BW193" s="5">
        <v>6</v>
      </c>
      <c r="BX193" s="5" t="s">
        <v>111</v>
      </c>
      <c r="BY193" s="5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Christopher López Ruiz</cp:lastModifiedBy>
  <cp:revision>1</cp:revision>
  <dcterms:created xsi:type="dcterms:W3CDTF">2024-08-07T22:11:11Z</dcterms:created>
  <dcterms:modified xsi:type="dcterms:W3CDTF">2024-08-20T01:47:15Z</dcterms:modified>
  <dc:language>en-US</dc:language>
</cp:coreProperties>
</file>