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blasi\Downloads\"/>
    </mc:Choice>
  </mc:AlternateContent>
  <xr:revisionPtr revIDLastSave="0" documentId="8_{D8B4B954-E41C-4547-B49B-389F17B272F1}"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<sst xmlns="http://schemas.openxmlformats.org/spreadsheetml/2006/main" count="16268" uniqueCount="52">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</sst>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left" vertical="center"/>
    </xf>
    <xf numFmtId="0" fontId="19"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[202304_Bike_Sales_Dashboard.xlsx]Pivot Table!PivotTable1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161-439D-986F-16B91FD98C3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161-439D-986F-16B91FD98C3E}"/>
            </c:ext>
          </c:extLst>
        </c:ser>
        <c:dLbls>
          <c:dLblPos val="outEnd"/>
          <c:showLegendKey val="0"/>
          <c:showVal val="1"/>
          <c:showCatName val="0"/>
          <c:showSerName val="0"/>
          <c:showPercent val="0"/>
          <c:showBubbleSize val="0"/>
        </c:dLbls>
        <c:gapWidth val="444"/>
        <c:overlap val="-90"/>
        <c:axId val="779616752"/>
        <c:axId val="779612432"/>
      </c:barChart>
      <c:catAx>
        <c:axId val="779616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79612432"/>
        <c:crosses val="autoZero"/>
        <c:auto val="1"/>
        <c:lblAlgn val="ctr"/>
        <c:lblOffset val="100"/>
        <c:noMultiLvlLbl val="0"/>
      </c:catAx>
      <c:valAx>
        <c:axId val="779612432"/>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77961675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[202304_Bike_Sales_Dashboard.xlsx]Pivot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43-4610-9332-F66B2494973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43-4610-9332-F66B24949733}"/>
            </c:ext>
          </c:extLst>
        </c:ser>
        <c:dLbls>
          <c:showLegendKey val="0"/>
          <c:showVal val="0"/>
          <c:showCatName val="0"/>
          <c:showSerName val="0"/>
          <c:showPercent val="0"/>
          <c:showBubbleSize val="0"/>
        </c:dLbls>
        <c:smooth val="0"/>
        <c:axId val="1097285520"/>
        <c:axId val="1097288400"/>
      </c:lineChart>
      <c:catAx>
        <c:axId val="109728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66167979002624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288400"/>
        <c:crosses val="autoZero"/>
        <c:auto val="1"/>
        <c:lblAlgn val="ctr"/>
        <c:lblOffset val="100"/>
        <c:noMultiLvlLbl val="0"/>
      </c:catAx>
      <c:valAx>
        <c:axId val="109728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28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[202304_Bike_Sales_Dashboard.xlsx]Pivot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A5-42F2-91D5-5FD23402CB3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A5-42F2-91D5-5FD23402CB37}"/>
            </c:ext>
          </c:extLst>
        </c:ser>
        <c:dLbls>
          <c:showLegendKey val="0"/>
          <c:showVal val="0"/>
          <c:showCatName val="0"/>
          <c:showSerName val="0"/>
          <c:showPercent val="0"/>
          <c:showBubbleSize val="0"/>
        </c:dLbls>
        <c:marker val="1"/>
        <c:smooth val="0"/>
        <c:axId val="1126261392"/>
        <c:axId val="1126264272"/>
      </c:lineChart>
      <c:catAx>
        <c:axId val="112626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264272"/>
        <c:crosses val="autoZero"/>
        <c:auto val="1"/>
        <c:lblAlgn val="ctr"/>
        <c:lblOffset val="100"/>
        <c:noMultiLvlLbl val="0"/>
      </c:catAx>
      <c:valAx>
        <c:axId val="112626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26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[202304_Bike_Sales_Dashboard.xlsx]Pivot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A28-4118-B6FF-7F4495A8120F}"/>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A28-4118-B6FF-7F4495A8120F}"/>
            </c:ext>
          </c:extLst>
        </c:ser>
        <c:dLbls>
          <c:dLblPos val="outEnd"/>
          <c:showLegendKey val="0"/>
          <c:showVal val="1"/>
          <c:showCatName val="0"/>
          <c:showSerName val="0"/>
          <c:showPercent val="0"/>
          <c:showBubbleSize val="0"/>
        </c:dLbls>
        <c:gapWidth val="219"/>
        <c:overlap val="-27"/>
        <c:axId val="779616752"/>
        <c:axId val="779612432"/>
      </c:barChart>
      <c:catAx>
        <c:axId val="77961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612432"/>
        <c:crosses val="autoZero"/>
        <c:auto val="1"/>
        <c:lblAlgn val="ctr"/>
        <c:lblOffset val="100"/>
        <c:noMultiLvlLbl val="0"/>
      </c:catAx>
      <c:valAx>
        <c:axId val="779612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616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[202304_Bike_Sales_Dashboard.xlsx]Pivot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D2-4EA9-B9AF-8DCA9B70BC17}"/>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D2-4EA9-B9AF-8DCA9B70BC17}"/>
            </c:ext>
          </c:extLst>
        </c:ser>
        <c:dLbls>
          <c:showLegendKey val="0"/>
          <c:showVal val="0"/>
          <c:showCatName val="0"/>
          <c:showSerName val="0"/>
          <c:showPercent val="0"/>
          <c:showBubbleSize val="0"/>
        </c:dLbls>
        <c:marker val="1"/>
        <c:smooth val="0"/>
        <c:axId val="1097285520"/>
        <c:axId val="1097288400"/>
      </c:lineChart>
      <c:catAx>
        <c:axId val="1097285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8661679790026249"/>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7288400"/>
        <c:crosses val="autoZero"/>
        <c:auto val="1"/>
        <c:lblAlgn val="ctr"/>
        <c:lblOffset val="100"/>
        <c:noMultiLvlLbl val="0"/>
      </c:catAx>
      <c:valAx>
        <c:axId val="10972884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728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[202304_Bike_Sales_Dashboard.xlsx]Pivot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2A-4C85-9E30-5407E57F0AA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2A-4C85-9E30-5407E57F0AAB}"/>
            </c:ext>
          </c:extLst>
        </c:ser>
        <c:dLbls>
          <c:showLegendKey val="0"/>
          <c:showVal val="0"/>
          <c:showCatName val="0"/>
          <c:showSerName val="0"/>
          <c:showPercent val="0"/>
          <c:showBubbleSize val="0"/>
        </c:dLbls>
        <c:marker val="1"/>
        <c:smooth val="0"/>
        <c:axId val="1126261392"/>
        <c:axId val="1126264272"/>
      </c:lineChart>
      <c:catAx>
        <c:axId val="112626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264272"/>
        <c:crosses val="autoZero"/>
        <c:auto val="1"/>
        <c:lblAlgn val="ctr"/>
        <c:lblOffset val="100"/>
        <c:noMultiLvlLbl val="0"/>
      </c:catAx>
      <c:valAx>
        <c:axId val="112626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26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119062</xdr:colOff>
      <xdr:row>0</xdr:row>
      <xdr:rowOff>42862</xdr:rowOff>
    </xdr:from>
    <xdr:to>
      <xdr:col>12</xdr:col>
      <xdr:colOff>423862</xdr:colOff>
      <xdr:row>14</xdr:row>
      <xdr:rowOff>119062</xdr:rowOff>
    </xdr:to>
    <xdr:graphicFrame macro="">
      <xdr:nvGraphicFramePr>
        <xdr:cNvPr id="2" name="Chart 1">
          <a:extLst>
            <a:ext uri="{FF2B5EF4-FFF2-40B4-BE49-F238E27FC236}">
              <a16:creationId xmlns:a16="http://schemas.microsoft.com/office/drawing/2014/main" id="{BA01D602-CBE1-682C-20DF-2DA46C996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19</xdr:row>
      <xdr:rowOff>4762</xdr:rowOff>
    </xdr:from>
    <xdr:to>
      <xdr:col>12</xdr:col>
      <xdr:colOff>319087</xdr:colOff>
      <xdr:row>33</xdr:row>
      <xdr:rowOff>80962</xdr:rowOff>
    </xdr:to>
    <xdr:graphicFrame macro="">
      <xdr:nvGraphicFramePr>
        <xdr:cNvPr id="3" name="Chart 2">
          <a:extLst>
            <a:ext uri="{FF2B5EF4-FFF2-40B4-BE49-F238E27FC236}">
              <a16:creationId xmlns:a16="http://schemas.microsoft.com/office/drawing/2014/main" id="{5959FA87-21F7-0295-CB94-2307C5D14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180975</xdr:colOff>
      <xdr:row>40</xdr:row>
      <xdr:rowOff>4762</xdr:rowOff>
    </xdr:from>
    <xdr:to>
      <xdr:col>11</xdr:col>
      <xdr:colOff>485775</xdr:colOff>
      <xdr:row>54</xdr:row>
      <xdr:rowOff>80962</xdr:rowOff>
    </xdr:to>
    <xdr:graphicFrame macro="">
      <xdr:nvGraphicFramePr>
        <xdr:cNvPr id="4" name="Chart 3">
          <a:extLst>
            <a:ext uri="{FF2B5EF4-FFF2-40B4-BE49-F238E27FC236}">
              <a16:creationId xmlns:a16="http://schemas.microsoft.com/office/drawing/2014/main" id="{8CEB415B-1B10-9D6E-4B7C-FA9B3BA49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207002</xdr:colOff>
      <xdr:row>3</xdr:row>
      <xdr:rowOff>536200</xdr:rowOff>
    </xdr:from>
    <xdr:to>
      <xdr:col>9</xdr:col>
      <xdr:colOff>502278</xdr:colOff>
      <xdr:row>19</xdr:row>
      <xdr:rowOff>75385</xdr:rowOff>
    </xdr:to>
    <xdr:graphicFrame macro="">
      <xdr:nvGraphicFramePr>
        <xdr:cNvPr id="2" name="Chart 1">
          <a:extLst>
            <a:ext uri="{FF2B5EF4-FFF2-40B4-BE49-F238E27FC236}">
              <a16:creationId xmlns:a16="http://schemas.microsoft.com/office/drawing/2014/main" id="{ECD84CEE-81E5-440D-B073-C636B8CBC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234508</xdr:colOff>
      <xdr:row>19</xdr:row>
      <xdr:rowOff>33108</xdr:rowOff>
    </xdr:from>
    <xdr:to>
      <xdr:col>16</xdr:col>
      <xdr:colOff>3108</xdr:colOff>
      <xdr:row>33</xdr:row>
      <xdr:rowOff>109308</xdr:rowOff>
    </xdr:to>
    <xdr:graphicFrame macro="">
      <xdr:nvGraphicFramePr>
        <xdr:cNvPr id="3" name="Chart 2">
          <a:extLst>
            <a:ext uri="{FF2B5EF4-FFF2-40B4-BE49-F238E27FC236}">
              <a16:creationId xmlns:a16="http://schemas.microsoft.com/office/drawing/2014/main" id="{8C0AA98A-CF2F-4954-A952-57C2A3DC3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503958</xdr:colOff>
      <xdr:row>4</xdr:row>
      <xdr:rowOff>9524</xdr:rowOff>
    </xdr:from>
    <xdr:to>
      <xdr:col>15</xdr:col>
      <xdr:colOff>523007</xdr:colOff>
      <xdr:row>19</xdr:row>
      <xdr:rowOff>69272</xdr:rowOff>
    </xdr:to>
    <xdr:graphicFrame macro="">
      <xdr:nvGraphicFramePr>
        <xdr:cNvPr id="4" name="Chart 3">
          <a:extLst>
            <a:ext uri="{FF2B5EF4-FFF2-40B4-BE49-F238E27FC236}">
              <a16:creationId xmlns:a16="http://schemas.microsoft.com/office/drawing/2014/main" id="{F1AF1278-AA0E-41F9-B6D3-224494614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19357</xdr:rowOff>
    </xdr:from>
    <xdr:to>
      <xdr:col>2</xdr:col>
      <xdr:colOff>100853</xdr:colOff>
      <xdr:row>10</xdr:row>
      <xdr:rowOff>134471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51B0BB5-2549-E9AE-E8B8-DD526C7CFD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8739"/>
              <a:ext cx="1311088" cy="877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78441</xdr:colOff>
      <xdr:row>17</xdr:row>
      <xdr:rowOff>62192</xdr:rowOff>
    </xdr:from>
    <xdr:to>
      <xdr:col>2</xdr:col>
      <xdr:colOff>212912</xdr:colOff>
      <xdr:row>27</xdr:row>
      <xdr:rowOff>100853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83B30FA-06D4-ABC1-2F47-B7D4E896DC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8441" y="3267074"/>
              <a:ext cx="1344706" cy="19436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33617</xdr:colOff>
      <xdr:row>10</xdr:row>
      <xdr:rowOff>146237</xdr:rowOff>
    </xdr:from>
    <xdr:to>
      <xdr:col>2</xdr:col>
      <xdr:colOff>201705</xdr:colOff>
      <xdr:row>17</xdr:row>
      <xdr:rowOff>44824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65B210F-8EB9-C891-4870-7A026E11AB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617" y="2017619"/>
              <a:ext cx="1378323" cy="1232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es long" refreshedDate="45028.712237615742" createdVersion="8" refreshedVersion="8" minRefreshableVersion="3" recordCount="1000" xr:uid="{2B3F2204-7FE4-48FB-A528-6EF68F8A006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62773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367EC8-9309-434C-90D0-20C8A6DFD85C}"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9AF755-3963-497D-AEEC-D85E26440F06}"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39B3C0-39F5-427D-AABB-F16821703B9F}"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6">
    <format dxfId="156">
      <pivotArea collapsedLevelsAreSubtotals="1" fieldPosition="0">
        <references count="2">
          <reference field="2" count="1">
            <x v="1"/>
          </reference>
          <reference field="13" count="1" selected="0">
            <x v="1"/>
          </reference>
        </references>
      </pivotArea>
    </format>
    <format dxfId="157">
      <pivotArea collapsedLevelsAreSubtotals="1" fieldPosition="0">
        <references count="2">
          <reference field="2" count="1">
            <x v="0"/>
          </reference>
          <reference field="13" count="1" selected="0">
            <x v="1"/>
          </reference>
        </references>
      </pivotArea>
    </format>
    <format dxfId="158">
      <pivotArea field="2" grandCol="1" collapsedLevelsAreSubtotals="1" axis="axisRow" fieldPosition="0">
        <references count="1">
          <reference field="2" count="1">
            <x v="0"/>
          </reference>
        </references>
      </pivotArea>
    </format>
    <format dxfId="159">
      <pivotArea field="2" grandCol="1" collapsedLevelsAreSubtotals="1" axis="axisRow" fieldPosition="0">
        <references count="1">
          <reference field="2" count="1">
            <x v="1"/>
          </reference>
        </references>
      </pivotArea>
    </format>
    <format dxfId="160">
      <pivotArea collapsedLevelsAreSubtotals="1" fieldPosition="0">
        <references count="2">
          <reference field="2" count="1">
            <x v="1"/>
          </reference>
          <reference field="13" count="1" selected="0">
            <x v="0"/>
          </reference>
        </references>
      </pivotArea>
    </format>
    <format dxfId="16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E4D93D-7C63-4781-9700-8AC6C71A9DC3}" sourceName="Marital Status">
  <pivotTables>
    <pivotTable tabId="3" name="PivotTable2"/>
    <pivotTable tabId="3" name="PivotTable1"/>
    <pivotTable tabId="3" name="PivotTable3"/>
  </pivotTables>
  <data>
    <tabular pivotCacheId="5627737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F3EEB0-0317-4D96-809E-6E7C9D1D9AD5}" sourceName="Education">
  <pivotTables>
    <pivotTable tabId="3" name="PivotTable1"/>
    <pivotTable tabId="3" name="PivotTable2"/>
    <pivotTable tabId="3" name="PivotTable3"/>
  </pivotTables>
  <data>
    <tabular pivotCacheId="5627737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19F1C5-3F57-43EB-B4C9-3B63FF9E1E1A}" sourceName="Region">
  <pivotTables>
    <pivotTable tabId="3" name="PivotTable1"/>
  </pivotTables>
  <data>
    <tabular pivotCacheId="5627737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66A63A-3EFF-4908-A6FA-C5736CEB0437}" cache="Slicer_Marital_Status" caption="Marital Status" rowHeight="241300"/>
  <slicer name="Education" xr10:uid="{98A4BC5F-5EDC-4F83-858C-D739F2ED7B8B}" cache="Slicer_Education" caption="Education" rowHeight="241300"/>
  <slicer name="Region" xr10:uid="{E31121EB-0FC5-4050-8A03-4BAC1F40551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9C408-8671-4BF7-9DCD-FB27E40537EF}">
  <dimension ref="A1:N1001"/>
  <sheetViews>
    <sheetView topLeftCell="C1" workbookViewId="0">
      <selection activeCell="M2" sqref="M2"/>
    </sheetView>
  </sheetViews>
  <sheetFormatPr defaultColWidth="20.140625" defaultRowHeight="15" x14ac:dyDescent="0.25"/>
  <cols>
    <col min="4" max="4" width="20.140625" style="3"/>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37</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38</v>
      </c>
      <c r="C5" t="s">
        <v>39</v>
      </c>
      <c r="D5" s="3">
        <v>70000</v>
      </c>
      <c r="E5">
        <v>0</v>
      </c>
      <c r="F5" t="s">
        <v>13</v>
      </c>
      <c r="G5" t="s">
        <v>21</v>
      </c>
      <c r="H5" t="s">
        <v>15</v>
      </c>
      <c r="I5">
        <v>1</v>
      </c>
      <c r="J5" t="s">
        <v>23</v>
      </c>
      <c r="K5" t="s">
        <v>24</v>
      </c>
      <c r="L5">
        <v>41</v>
      </c>
      <c r="M5" t="str">
        <f t="shared" si="0"/>
        <v>Middle Age</v>
      </c>
      <c r="N5" t="s">
        <v>15</v>
      </c>
    </row>
    <row r="6" spans="1:14" x14ac:dyDescent="0.25">
      <c r="A6">
        <v>25597</v>
      </c>
      <c r="B6" t="s">
        <v>38</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40</v>
      </c>
      <c r="D7" s="3">
        <v>10000</v>
      </c>
      <c r="E7">
        <v>2</v>
      </c>
      <c r="F7" t="s">
        <v>19</v>
      </c>
      <c r="G7" t="s">
        <v>25</v>
      </c>
      <c r="H7" t="s">
        <v>15</v>
      </c>
      <c r="I7">
        <v>0</v>
      </c>
      <c r="J7" t="s">
        <v>26</v>
      </c>
      <c r="K7" t="s">
        <v>17</v>
      </c>
      <c r="L7">
        <v>50</v>
      </c>
      <c r="M7" t="str">
        <f t="shared" si="0"/>
        <v>Middle Age</v>
      </c>
      <c r="N7" t="s">
        <v>18</v>
      </c>
    </row>
    <row r="8" spans="1:14" x14ac:dyDescent="0.25">
      <c r="A8">
        <v>27974</v>
      </c>
      <c r="B8" t="s">
        <v>38</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40</v>
      </c>
      <c r="D13" s="3">
        <v>90000</v>
      </c>
      <c r="E13">
        <v>0</v>
      </c>
      <c r="F13" t="s">
        <v>13</v>
      </c>
      <c r="G13" t="s">
        <v>21</v>
      </c>
      <c r="H13" t="s">
        <v>18</v>
      </c>
      <c r="I13">
        <v>4</v>
      </c>
      <c r="J13" t="s">
        <v>50</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3">
        <v>80000</v>
      </c>
      <c r="E23">
        <v>0</v>
      </c>
      <c r="F23" t="s">
        <v>13</v>
      </c>
      <c r="G23" t="s">
        <v>21</v>
      </c>
      <c r="H23" t="s">
        <v>15</v>
      </c>
      <c r="I23">
        <v>4</v>
      </c>
      <c r="J23" t="s">
        <v>50</v>
      </c>
      <c r="K23" t="s">
        <v>24</v>
      </c>
      <c r="L23">
        <v>35</v>
      </c>
      <c r="M23" t="str">
        <f t="shared" si="0"/>
        <v>Middle Age</v>
      </c>
      <c r="N23" t="s">
        <v>18</v>
      </c>
    </row>
    <row r="24" spans="1:14" x14ac:dyDescent="0.25">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39</v>
      </c>
      <c r="D53" s="3">
        <v>80000</v>
      </c>
      <c r="E53">
        <v>0</v>
      </c>
      <c r="F53" t="s">
        <v>13</v>
      </c>
      <c r="G53" t="s">
        <v>21</v>
      </c>
      <c r="H53" t="s">
        <v>18</v>
      </c>
      <c r="I53">
        <v>4</v>
      </c>
      <c r="J53" t="s">
        <v>50</v>
      </c>
      <c r="K53" t="s">
        <v>24</v>
      </c>
      <c r="L53">
        <v>35</v>
      </c>
      <c r="M53" t="str">
        <f t="shared" si="0"/>
        <v>Middle Age</v>
      </c>
      <c r="N53" t="s">
        <v>18</v>
      </c>
    </row>
    <row r="54" spans="1:14" x14ac:dyDescent="0.25">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50</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39</v>
      </c>
      <c r="D65" s="3">
        <v>60000</v>
      </c>
      <c r="E65">
        <v>4</v>
      </c>
      <c r="F65" t="s">
        <v>13</v>
      </c>
      <c r="G65" t="s">
        <v>21</v>
      </c>
      <c r="H65" t="s">
        <v>15</v>
      </c>
      <c r="I65">
        <v>3</v>
      </c>
      <c r="J65" t="s">
        <v>50</v>
      </c>
      <c r="K65" t="s">
        <v>24</v>
      </c>
      <c r="L65">
        <v>41</v>
      </c>
      <c r="M65" t="str">
        <f t="shared" si="0"/>
        <v>Middle Age</v>
      </c>
      <c r="N65" t="s">
        <v>18</v>
      </c>
    </row>
    <row r="66" spans="1:14" x14ac:dyDescent="0.25">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50</v>
      </c>
      <c r="K72" t="s">
        <v>24</v>
      </c>
      <c r="L72">
        <v>36</v>
      </c>
      <c r="M72" t="str">
        <f t="shared" si="1"/>
        <v>Middle Age</v>
      </c>
      <c r="N72" t="s">
        <v>15</v>
      </c>
    </row>
    <row r="73" spans="1:14" x14ac:dyDescent="0.25">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50</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40</v>
      </c>
      <c r="D97" s="3">
        <v>90000</v>
      </c>
      <c r="E97">
        <v>5</v>
      </c>
      <c r="F97" t="s">
        <v>19</v>
      </c>
      <c r="G97" t="s">
        <v>21</v>
      </c>
      <c r="H97" t="s">
        <v>15</v>
      </c>
      <c r="I97">
        <v>2</v>
      </c>
      <c r="J97" t="s">
        <v>50</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37</v>
      </c>
      <c r="C190" t="s">
        <v>40</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37</v>
      </c>
      <c r="C195" t="s">
        <v>40</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25">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39</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39</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39</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40</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38</v>
      </c>
      <c r="C260" t="s">
        <v>40</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40</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40</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38</v>
      </c>
      <c r="C332" t="s">
        <v>40</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39</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40</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38</v>
      </c>
      <c r="C388" t="s">
        <v>40</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40</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40</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39</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40</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38</v>
      </c>
      <c r="C461" t="s">
        <v>40</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39</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25">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38</v>
      </c>
      <c r="C554" t="s">
        <v>39</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39</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40</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38</v>
      </c>
      <c r="C591" t="s">
        <v>39</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5">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40</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40</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5">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38</v>
      </c>
      <c r="C711" t="s">
        <v>40</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40</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40</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40</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40</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37</v>
      </c>
      <c r="C815" t="s">
        <v>40</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40</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38</v>
      </c>
      <c r="C900" t="s">
        <v>39</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37</v>
      </c>
      <c r="C901" t="s">
        <v>40</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40</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40</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37</v>
      </c>
      <c r="C964" t="s">
        <v>39</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40</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40</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38</v>
      </c>
      <c r="C989" t="s">
        <v>40</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39</v>
      </c>
      <c r="D1001" s="3">
        <v>60000</v>
      </c>
      <c r="E1001">
        <v>3</v>
      </c>
      <c r="F1001" t="s">
        <v>27</v>
      </c>
      <c r="G1001" t="s">
        <v>21</v>
      </c>
      <c r="H1001" t="s">
        <v>15</v>
      </c>
      <c r="I1001">
        <v>2</v>
      </c>
      <c r="J1001" t="s">
        <v>50</v>
      </c>
      <c r="K1001" t="s">
        <v>32</v>
      </c>
      <c r="L1001">
        <v>53</v>
      </c>
      <c r="M1001" t="str">
        <f t="shared" si="15"/>
        <v>Middle Age</v>
      </c>
      <c r="N1001" t="s">
        <v>15</v>
      </c>
    </row>
  </sheetData>
  <sheetProtection selectLockedCells="1" selectUnlockedCells="1"/>
  <autoFilter ref="A1:N1001" xr:uid="{5BE9C408-8671-4BF7-9DCD-FB27E40537E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8C129-5599-4C52-BC5C-9DF6C7D37004}">
  <dimension ref="A3:D46"/>
  <sheetViews>
    <sheetView zoomScale="70" zoomScaleNormal="70" workbookViewId="0">
      <selection activeCell="A42" sqref="A42"/>
    </sheetView>
  </sheetViews>
  <sheetFormatPr defaultRowHeight="15" x14ac:dyDescent="0.25"/>
  <cols>
    <col min="1" max="1" width="30.28515625" bestFit="1" customWidth="1"/>
    <col min="2" max="2" width="21.7109375" bestFit="1" customWidth="1"/>
    <col min="3" max="3" width="6" bestFit="1" customWidth="1"/>
    <col min="4" max="4" width="15" bestFit="1" customWidth="1"/>
  </cols>
  <sheetData>
    <row r="3" spans="1:4" x14ac:dyDescent="0.25">
      <c r="A3" s="5" t="s">
        <v>44</v>
      </c>
      <c r="B3" s="5" t="s">
        <v>45</v>
      </c>
    </row>
    <row r="4" spans="1:4" x14ac:dyDescent="0.25">
      <c r="A4" s="5" t="s">
        <v>42</v>
      </c>
      <c r="B4" t="s">
        <v>18</v>
      </c>
      <c r="C4" t="s">
        <v>15</v>
      </c>
      <c r="D4" t="s">
        <v>43</v>
      </c>
    </row>
    <row r="5" spans="1:4" x14ac:dyDescent="0.25">
      <c r="A5" s="6" t="s">
        <v>40</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43</v>
      </c>
      <c r="B7" s="7">
        <v>54874.759152215796</v>
      </c>
      <c r="C7" s="7">
        <v>57962.577962577961</v>
      </c>
      <c r="D7" s="7">
        <v>56360</v>
      </c>
    </row>
    <row r="20" spans="1:4" x14ac:dyDescent="0.25">
      <c r="A20" s="5" t="s">
        <v>49</v>
      </c>
      <c r="B20" s="5" t="s">
        <v>45</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50</v>
      </c>
      <c r="B26" s="4">
        <v>78</v>
      </c>
      <c r="C26" s="4">
        <v>33</v>
      </c>
      <c r="D26" s="4">
        <v>111</v>
      </c>
    </row>
    <row r="27" spans="1:4" x14ac:dyDescent="0.25">
      <c r="A27" s="6" t="s">
        <v>43</v>
      </c>
      <c r="B27" s="4">
        <v>519</v>
      </c>
      <c r="C27" s="4">
        <v>481</v>
      </c>
      <c r="D27" s="4">
        <v>1000</v>
      </c>
    </row>
    <row r="41" spans="1:4" x14ac:dyDescent="0.25">
      <c r="A41" s="5" t="s">
        <v>49</v>
      </c>
      <c r="B41" s="5" t="s">
        <v>45</v>
      </c>
    </row>
    <row r="42" spans="1:4" x14ac:dyDescent="0.25">
      <c r="A42" s="5" t="s">
        <v>42</v>
      </c>
      <c r="B42" t="s">
        <v>18</v>
      </c>
      <c r="C42" t="s">
        <v>15</v>
      </c>
      <c r="D42" t="s">
        <v>43</v>
      </c>
    </row>
    <row r="43" spans="1:4" x14ac:dyDescent="0.25">
      <c r="A43" s="6" t="s">
        <v>48</v>
      </c>
      <c r="B43" s="4">
        <v>71</v>
      </c>
      <c r="C43" s="4">
        <v>39</v>
      </c>
      <c r="D43" s="4">
        <v>110</v>
      </c>
    </row>
    <row r="44" spans="1:4" x14ac:dyDescent="0.25">
      <c r="A44" s="6" t="s">
        <v>46</v>
      </c>
      <c r="B44" s="4">
        <v>318</v>
      </c>
      <c r="C44" s="4">
        <v>383</v>
      </c>
      <c r="D44" s="4">
        <v>701</v>
      </c>
    </row>
    <row r="45" spans="1:4" x14ac:dyDescent="0.25">
      <c r="A45" s="6" t="s">
        <v>47</v>
      </c>
      <c r="B45" s="4">
        <v>130</v>
      </c>
      <c r="C45" s="4">
        <v>59</v>
      </c>
      <c r="D45" s="4">
        <v>189</v>
      </c>
    </row>
    <row r="46" spans="1:4" x14ac:dyDescent="0.25">
      <c r="A46" s="6" t="s">
        <v>43</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9E34-63D9-4E85-8973-14448BA1F74F}">
  <dimension ref="A1:P6"/>
  <sheetViews>
    <sheetView showGridLines="0" tabSelected="1" zoomScale="85" zoomScaleNormal="85" workbookViewId="0">
      <selection activeCell="B30" sqref="B30"/>
    </sheetView>
  </sheetViews>
  <sheetFormatPr defaultRowHeight="15" x14ac:dyDescent="0.25"/>
  <cols>
    <col min="15" max="15" width="17.85546875" customWidth="1"/>
    <col min="16" max="16" width="7.85546875" customWidth="1"/>
  </cols>
  <sheetData>
    <row r="1" spans="1:16" x14ac:dyDescent="0.25">
      <c r="A1" s="8" t="s">
        <v>36</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ht="42.75" customHeight="1" x14ac:dyDescent="0.25">
      <c r="A4" s="8"/>
      <c r="B4" s="8"/>
      <c r="C4" s="8"/>
      <c r="D4" s="8"/>
      <c r="E4" s="9" t="s">
        <v>51</v>
      </c>
      <c r="F4" s="8"/>
      <c r="G4" s="8"/>
      <c r="H4" s="8"/>
      <c r="I4" s="8"/>
      <c r="J4" s="8"/>
      <c r="K4" s="8"/>
      <c r="L4" s="8"/>
      <c r="M4" s="8"/>
      <c r="N4" s="8"/>
      <c r="O4" s="8"/>
      <c r="P4" s="8"/>
    </row>
    <row r="5" spans="1:16" hidden="1" x14ac:dyDescent="0.25">
      <c r="A5" s="8"/>
      <c r="B5" s="8"/>
      <c r="C5" s="8"/>
      <c r="D5" s="8"/>
      <c r="E5" s="8"/>
      <c r="F5" s="8"/>
      <c r="G5" s="8"/>
      <c r="H5" s="8"/>
      <c r="I5" s="8"/>
      <c r="J5" s="8"/>
      <c r="K5" s="8"/>
      <c r="L5" s="8"/>
      <c r="M5" s="8"/>
      <c r="N5" s="8"/>
      <c r="O5" s="8"/>
    </row>
    <row r="6" spans="1:16" hidden="1" x14ac:dyDescent="0.25">
      <c r="A6" s="8"/>
      <c r="B6" s="8"/>
      <c r="C6" s="8"/>
      <c r="D6" s="8"/>
      <c r="E6" s="8"/>
      <c r="F6" s="8"/>
      <c r="G6" s="8"/>
      <c r="H6" s="8"/>
      <c r="I6" s="8"/>
      <c r="J6" s="8"/>
      <c r="K6" s="8"/>
      <c r="L6" s="8"/>
      <c r="M6" s="8"/>
      <c r="N6" s="8"/>
      <c r="O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miles long</cp:lastModifiedBy>
  <dcterms:created xsi:type="dcterms:W3CDTF">2022-03-18T02:50:57Z</dcterms:created>
  <dcterms:modified xsi:type="dcterms:W3CDTF">2023-04-12T21:46:21Z</dcterms:modified>
</cp:coreProperties>
</file>