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_REPOS\Beetle_classifier\Data\"/>
    </mc:Choice>
  </mc:AlternateContent>
  <xr:revisionPtr revIDLastSave="0" documentId="13_ncr:1_{12E90C4D-BDCB-4593-8DCC-612006F7D5C3}" xr6:coauthVersionLast="47" xr6:coauthVersionMax="47" xr10:uidLastSave="{00000000-0000-0000-0000-000000000000}"/>
  <bookViews>
    <workbookView xWindow="38490" yWindow="-1590" windowWidth="16110" windowHeight="14100" xr2:uid="{00000000-000D-0000-FFFF-FFFF00000000}"/>
  </bookViews>
  <sheets>
    <sheet name="Sheet1" sheetId="1" r:id="rId1"/>
    <sheet name="nums" sheetId="3" r:id="rId2"/>
  </sheets>
  <definedNames>
    <definedName name="ExternalData_1" localSheetId="1" hidden="1">nums!$A$1:$A$157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2" i="1"/>
  <c r="C14" i="1"/>
  <c r="D14" i="1"/>
  <c r="E14" i="1"/>
  <c r="F14" i="1"/>
  <c r="G14" i="1"/>
  <c r="H14" i="1"/>
  <c r="I14" i="1"/>
  <c r="J14" i="1"/>
  <c r="K14" i="1"/>
  <c r="L14" i="1"/>
  <c r="M14" i="1"/>
  <c r="N14" i="1"/>
  <c r="B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F3426-5683-40C2-8D56-9D2B0D4B9421}" keepAlive="1" name="Query - nums" description="Connection to the 'nums' query in the workbook." type="5" refreshedVersion="8" background="1" saveData="1">
    <dbPr connection="Provider=Microsoft.Mashup.OleDb.1;Data Source=$Workbook$;Location=nums;Extended Properties=&quot;&quot;" command="SELECT * FROM [nums]"/>
  </connection>
</connections>
</file>

<file path=xl/sharedStrings.xml><?xml version="1.0" encoding="utf-8"?>
<sst xmlns="http://schemas.openxmlformats.org/spreadsheetml/2006/main" count="185" uniqueCount="177">
  <si>
    <t>Species</t>
  </si>
  <si>
    <t>test</t>
  </si>
  <si>
    <t>train</t>
  </si>
  <si>
    <t>train_1</t>
  </si>
  <si>
    <t>train_2</t>
  </si>
  <si>
    <t>train_3</t>
  </si>
  <si>
    <t>train_4</t>
  </si>
  <si>
    <t>train_5</t>
  </si>
  <si>
    <t>valid</t>
  </si>
  <si>
    <t>valid_1</t>
  </si>
  <si>
    <t>valid_2</t>
  </si>
  <si>
    <t>valid_3</t>
  </si>
  <si>
    <t>valid_4</t>
  </si>
  <si>
    <t>valid_5</t>
  </si>
  <si>
    <t>Coccotypes_dactyliperda</t>
  </si>
  <si>
    <t>Xyleborinus_saxesenii</t>
  </si>
  <si>
    <t>Pityophthorus_juglandis</t>
  </si>
  <si>
    <t>Monarthrum_fasciatum</t>
  </si>
  <si>
    <t>Pycnarthrum_hispidium</t>
  </si>
  <si>
    <t>Xyleborus_affinis</t>
  </si>
  <si>
    <t>Scolotodes_schwarzi</t>
  </si>
  <si>
    <t>Xylosandrus_crassiusculus</t>
  </si>
  <si>
    <t>Hylesinus_varius</t>
  </si>
  <si>
    <t>Platypus_cylindrus</t>
  </si>
  <si>
    <t>Xylosandrus_compactus</t>
  </si>
  <si>
    <t>Phloeosinus_dentatus</t>
  </si>
  <si>
    <t>Column1</t>
  </si>
  <si>
    <t>615</t>
  </si>
  <si>
    <t>380</t>
  </si>
  <si>
    <t>680</t>
  </si>
  <si>
    <t>133</t>
  </si>
  <si>
    <t>208</t>
  </si>
  <si>
    <t>456</t>
  </si>
  <si>
    <t>467</t>
  </si>
  <si>
    <t>326</t>
  </si>
  <si>
    <t>216</t>
  </si>
  <si>
    <t>247</t>
  </si>
  <si>
    <t>402</t>
  </si>
  <si>
    <t>480</t>
  </si>
  <si>
    <t>3342</t>
  </si>
  <si>
    <t>1542</t>
  </si>
  <si>
    <t>3194</t>
  </si>
  <si>
    <t>846</t>
  </si>
  <si>
    <t>1192</t>
  </si>
  <si>
    <t>3127</t>
  </si>
  <si>
    <t>1678</t>
  </si>
  <si>
    <t>2443</t>
  </si>
  <si>
    <t>1312</t>
  </si>
  <si>
    <t>1337</t>
  </si>
  <si>
    <t>1749</t>
  </si>
  <si>
    <t>3240</t>
  </si>
  <si>
    <t>3280</t>
  </si>
  <si>
    <t>1625</t>
  </si>
  <si>
    <t>3086</t>
  </si>
  <si>
    <t>827</t>
  </si>
  <si>
    <t>1146</t>
  </si>
  <si>
    <t>3191</t>
  </si>
  <si>
    <t>1672</t>
  </si>
  <si>
    <t>2848</t>
  </si>
  <si>
    <t>1309</t>
  </si>
  <si>
    <t>1364</t>
  </si>
  <si>
    <t>1645</t>
  </si>
  <si>
    <t>3125</t>
  </si>
  <si>
    <t>3458</t>
  </si>
  <si>
    <t>1663</t>
  </si>
  <si>
    <t>3107</t>
  </si>
  <si>
    <t>818</t>
  </si>
  <si>
    <t>1123</t>
  </si>
  <si>
    <t>3214</t>
  </si>
  <si>
    <t>1601</t>
  </si>
  <si>
    <t>2828</t>
  </si>
  <si>
    <t>1413</t>
  </si>
  <si>
    <t>1345</t>
  </si>
  <si>
    <t>1705</t>
  </si>
  <si>
    <t>3164</t>
  </si>
  <si>
    <t>3454</t>
  </si>
  <si>
    <t>1833</t>
  </si>
  <si>
    <t>3219</t>
  </si>
  <si>
    <t>828</t>
  </si>
  <si>
    <t>1197</t>
  </si>
  <si>
    <t>3121</t>
  </si>
  <si>
    <t>1664</t>
  </si>
  <si>
    <t>2552</t>
  </si>
  <si>
    <t>1396</t>
  </si>
  <si>
    <t>1338</t>
  </si>
  <si>
    <t>2064</t>
  </si>
  <si>
    <t>3205</t>
  </si>
  <si>
    <t>3579</t>
  </si>
  <si>
    <t>1855</t>
  </si>
  <si>
    <t>3203</t>
  </si>
  <si>
    <t>976</t>
  </si>
  <si>
    <t>3388</t>
  </si>
  <si>
    <t>1746</t>
  </si>
  <si>
    <t>2334</t>
  </si>
  <si>
    <t>1369</t>
  </si>
  <si>
    <t>1326</t>
  </si>
  <si>
    <t>1953</t>
  </si>
  <si>
    <t>3292</t>
  </si>
  <si>
    <t>3641</t>
  </si>
  <si>
    <t>1716</t>
  </si>
  <si>
    <t>3341</t>
  </si>
  <si>
    <t>1011</t>
  </si>
  <si>
    <t>3654</t>
  </si>
  <si>
    <t>1861</t>
  </si>
  <si>
    <t>2278</t>
  </si>
  <si>
    <t>1383</t>
  </si>
  <si>
    <t>1977</t>
  </si>
  <si>
    <t>3402</t>
  </si>
  <si>
    <t>631</t>
  </si>
  <si>
    <t>795</t>
  </si>
  <si>
    <t>269</t>
  </si>
  <si>
    <t>362</t>
  </si>
  <si>
    <t>1015</t>
  </si>
  <si>
    <t>458</t>
  </si>
  <si>
    <t>767</t>
  </si>
  <si>
    <t>413</t>
  </si>
  <si>
    <t>352</t>
  </si>
  <si>
    <t>587</t>
  </si>
  <si>
    <t>807</t>
  </si>
  <si>
    <t>1073</t>
  </si>
  <si>
    <t>548</t>
  </si>
  <si>
    <t>903</t>
  </si>
  <si>
    <t>288</t>
  </si>
  <si>
    <t>408</t>
  </si>
  <si>
    <t>951</t>
  </si>
  <si>
    <t>464</t>
  </si>
  <si>
    <t>416</t>
  </si>
  <si>
    <t>325</t>
  </si>
  <si>
    <t>691</t>
  </si>
  <si>
    <t>922</t>
  </si>
  <si>
    <t>895</t>
  </si>
  <si>
    <t>510</t>
  </si>
  <si>
    <t>882</t>
  </si>
  <si>
    <t>297</t>
  </si>
  <si>
    <t>431</t>
  </si>
  <si>
    <t>928</t>
  </si>
  <si>
    <t>535</t>
  </si>
  <si>
    <t>382</t>
  </si>
  <si>
    <t>312</t>
  </si>
  <si>
    <t>344</t>
  </si>
  <si>
    <t>883</t>
  </si>
  <si>
    <t>899</t>
  </si>
  <si>
    <t>340</t>
  </si>
  <si>
    <t>770</t>
  </si>
  <si>
    <t>287</t>
  </si>
  <si>
    <t>357</t>
  </si>
  <si>
    <t>1021</t>
  </si>
  <si>
    <t>472</t>
  </si>
  <si>
    <t>658</t>
  </si>
  <si>
    <t>329</t>
  </si>
  <si>
    <t>351</t>
  </si>
  <si>
    <t>272</t>
  </si>
  <si>
    <t>842</t>
  </si>
  <si>
    <t>774</t>
  </si>
  <si>
    <t>318</t>
  </si>
  <si>
    <t>786</t>
  </si>
  <si>
    <t>139</t>
  </si>
  <si>
    <t>217</t>
  </si>
  <si>
    <t>754</t>
  </si>
  <si>
    <t>390</t>
  </si>
  <si>
    <t>876</t>
  </si>
  <si>
    <t>356</t>
  </si>
  <si>
    <t>363</t>
  </si>
  <si>
    <t>383</t>
  </si>
  <si>
    <t>755</t>
  </si>
  <si>
    <t>712</t>
  </si>
  <si>
    <t>457</t>
  </si>
  <si>
    <t>648</t>
  </si>
  <si>
    <t>104</t>
  </si>
  <si>
    <t>141</t>
  </si>
  <si>
    <t>488</t>
  </si>
  <si>
    <t>275</t>
  </si>
  <si>
    <t>932</t>
  </si>
  <si>
    <t>306</t>
  </si>
  <si>
    <t>359</t>
  </si>
  <si>
    <t>645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</si>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</sst>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NumberForma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15333F-A772-406B-A801-6EED3B08DC1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B2B25-8356-43E5-A3BF-F36A98BAB35D}" name="Table_nums" displayName="Table_nums" ref="A1:A157" tableType="queryTable" totalsRowShown="0">
  <autoFilter ref="A1:A157" xr:uid="{A52B2B25-8356-43E5-A3BF-F36A98BAB35D}"/>
  <tableColumns count="1">
    <tableColumn id="1" xr3:uid="{A82D2A75-D40D-4134-A209-DEB9960B7CA0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85" zoomScaleNormal="85" workbookViewId="0">
      <selection activeCell="H28" sqref="H28"/>
    </sheetView>
  </sheetViews>
  <sheetFormatPr defaultRowHeight="15" x14ac:dyDescent="0.25"/>
  <cols>
    <col min="1" max="1" width="24.5703125" style="1" bestFit="1" customWidth="1"/>
    <col min="15" max="15" width="9.140625" style="1"/>
  </cols>
  <sheetData>
    <row r="1" spans="1:15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176</v>
      </c>
    </row>
    <row r="2" spans="1:15" x14ac:dyDescent="0.25">
      <c r="A2" s="3" t="s">
        <v>14</v>
      </c>
      <c r="B2" s="2">
        <v>615</v>
      </c>
      <c r="C2" s="2">
        <v>3342</v>
      </c>
      <c r="D2" s="2">
        <v>3280</v>
      </c>
      <c r="E2" s="2">
        <v>3458</v>
      </c>
      <c r="F2" s="2">
        <v>3454</v>
      </c>
      <c r="G2" s="2">
        <v>3579</v>
      </c>
      <c r="H2" s="2">
        <v>3641</v>
      </c>
      <c r="I2" s="2">
        <v>1011</v>
      </c>
      <c r="J2" s="2">
        <v>1073</v>
      </c>
      <c r="K2" s="2">
        <v>895</v>
      </c>
      <c r="L2" s="2">
        <v>899</v>
      </c>
      <c r="M2" s="2">
        <v>774</v>
      </c>
      <c r="N2" s="2">
        <v>712</v>
      </c>
      <c r="O2" s="3">
        <f>SUM(B2,C2,I2)</f>
        <v>4968</v>
      </c>
    </row>
    <row r="3" spans="1:15" x14ac:dyDescent="0.25">
      <c r="A3" s="3" t="s">
        <v>15</v>
      </c>
      <c r="B3" s="2">
        <v>380</v>
      </c>
      <c r="C3" s="2">
        <v>1542</v>
      </c>
      <c r="D3" s="2">
        <v>1625</v>
      </c>
      <c r="E3" s="2">
        <v>1663</v>
      </c>
      <c r="F3" s="2">
        <v>1833</v>
      </c>
      <c r="G3" s="2">
        <v>1855</v>
      </c>
      <c r="H3" s="2">
        <v>1716</v>
      </c>
      <c r="I3" s="2">
        <v>631</v>
      </c>
      <c r="J3" s="2">
        <v>548</v>
      </c>
      <c r="K3" s="2">
        <v>510</v>
      </c>
      <c r="L3" s="2">
        <v>340</v>
      </c>
      <c r="M3" s="2">
        <v>318</v>
      </c>
      <c r="N3" s="2">
        <v>457</v>
      </c>
      <c r="O3" s="3">
        <f t="shared" ref="O3:O13" si="0">SUM(B3,C3,I3)</f>
        <v>2553</v>
      </c>
    </row>
    <row r="4" spans="1:15" x14ac:dyDescent="0.25">
      <c r="A4" s="3" t="s">
        <v>16</v>
      </c>
      <c r="B4" s="2">
        <v>680</v>
      </c>
      <c r="C4" s="2">
        <v>3194</v>
      </c>
      <c r="D4" s="2">
        <v>3086</v>
      </c>
      <c r="E4" s="2">
        <v>3107</v>
      </c>
      <c r="F4" s="2">
        <v>3219</v>
      </c>
      <c r="G4" s="2">
        <v>3203</v>
      </c>
      <c r="H4" s="2">
        <v>3341</v>
      </c>
      <c r="I4" s="2">
        <v>795</v>
      </c>
      <c r="J4" s="2">
        <v>903</v>
      </c>
      <c r="K4" s="2">
        <v>882</v>
      </c>
      <c r="L4" s="2">
        <v>770</v>
      </c>
      <c r="M4" s="2">
        <v>786</v>
      </c>
      <c r="N4" s="2">
        <v>648</v>
      </c>
      <c r="O4" s="3">
        <f t="shared" si="0"/>
        <v>4669</v>
      </c>
    </row>
    <row r="5" spans="1:15" x14ac:dyDescent="0.25">
      <c r="A5" s="3" t="s">
        <v>17</v>
      </c>
      <c r="B5" s="2">
        <v>133</v>
      </c>
      <c r="C5" s="2">
        <v>846</v>
      </c>
      <c r="D5" s="2">
        <v>827</v>
      </c>
      <c r="E5" s="2">
        <v>818</v>
      </c>
      <c r="F5" s="2">
        <v>828</v>
      </c>
      <c r="G5" s="2">
        <v>976</v>
      </c>
      <c r="H5" s="2">
        <v>1011</v>
      </c>
      <c r="I5" s="2">
        <v>269</v>
      </c>
      <c r="J5" s="2">
        <v>288</v>
      </c>
      <c r="K5" s="2">
        <v>297</v>
      </c>
      <c r="L5" s="2">
        <v>287</v>
      </c>
      <c r="M5" s="2">
        <v>139</v>
      </c>
      <c r="N5" s="2">
        <v>104</v>
      </c>
      <c r="O5" s="3">
        <f t="shared" si="0"/>
        <v>1248</v>
      </c>
    </row>
    <row r="6" spans="1:15" x14ac:dyDescent="0.25">
      <c r="A6" s="3" t="s">
        <v>18</v>
      </c>
      <c r="B6" s="2">
        <v>208</v>
      </c>
      <c r="C6" s="2">
        <v>1192</v>
      </c>
      <c r="D6" s="2">
        <v>1146</v>
      </c>
      <c r="E6" s="2">
        <v>1123</v>
      </c>
      <c r="F6" s="2">
        <v>1197</v>
      </c>
      <c r="G6" s="2">
        <v>1337</v>
      </c>
      <c r="H6" s="2">
        <v>1413</v>
      </c>
      <c r="I6" s="2">
        <v>362</v>
      </c>
      <c r="J6" s="2">
        <v>408</v>
      </c>
      <c r="K6" s="2">
        <v>431</v>
      </c>
      <c r="L6" s="2">
        <v>357</v>
      </c>
      <c r="M6" s="2">
        <v>217</v>
      </c>
      <c r="N6" s="2">
        <v>141</v>
      </c>
      <c r="O6" s="3">
        <f t="shared" si="0"/>
        <v>1762</v>
      </c>
    </row>
    <row r="7" spans="1:15" x14ac:dyDescent="0.25">
      <c r="A7" s="3" t="s">
        <v>19</v>
      </c>
      <c r="B7" s="2">
        <v>456</v>
      </c>
      <c r="C7" s="2">
        <v>3127</v>
      </c>
      <c r="D7" s="2">
        <v>3191</v>
      </c>
      <c r="E7" s="2">
        <v>3214</v>
      </c>
      <c r="F7" s="2">
        <v>3121</v>
      </c>
      <c r="G7" s="2">
        <v>3388</v>
      </c>
      <c r="H7" s="2">
        <v>3654</v>
      </c>
      <c r="I7" s="2">
        <v>1015</v>
      </c>
      <c r="J7" s="2">
        <v>951</v>
      </c>
      <c r="K7" s="2">
        <v>928</v>
      </c>
      <c r="L7" s="2">
        <v>1021</v>
      </c>
      <c r="M7" s="2">
        <v>754</v>
      </c>
      <c r="N7" s="2">
        <v>488</v>
      </c>
      <c r="O7" s="3">
        <f t="shared" si="0"/>
        <v>4598</v>
      </c>
    </row>
    <row r="8" spans="1:15" x14ac:dyDescent="0.25">
      <c r="A8" s="3" t="s">
        <v>20</v>
      </c>
      <c r="B8" s="2">
        <v>467</v>
      </c>
      <c r="C8" s="2">
        <v>1678</v>
      </c>
      <c r="D8" s="2">
        <v>1672</v>
      </c>
      <c r="E8" s="2">
        <v>1601</v>
      </c>
      <c r="F8" s="2">
        <v>1664</v>
      </c>
      <c r="G8" s="2">
        <v>1746</v>
      </c>
      <c r="H8" s="2">
        <v>1861</v>
      </c>
      <c r="I8" s="2">
        <v>458</v>
      </c>
      <c r="J8" s="2">
        <v>464</v>
      </c>
      <c r="K8" s="2">
        <v>535</v>
      </c>
      <c r="L8" s="2">
        <v>472</v>
      </c>
      <c r="M8" s="2">
        <v>390</v>
      </c>
      <c r="N8" s="2">
        <v>275</v>
      </c>
      <c r="O8" s="3">
        <f t="shared" si="0"/>
        <v>2603</v>
      </c>
    </row>
    <row r="9" spans="1:15" x14ac:dyDescent="0.25">
      <c r="A9" s="3" t="s">
        <v>21</v>
      </c>
      <c r="B9" s="2">
        <v>326</v>
      </c>
      <c r="C9" s="2">
        <v>2443</v>
      </c>
      <c r="D9" s="2">
        <v>2848</v>
      </c>
      <c r="E9" s="2">
        <v>2828</v>
      </c>
      <c r="F9" s="2">
        <v>2552</v>
      </c>
      <c r="G9" s="2">
        <v>2334</v>
      </c>
      <c r="H9" s="2">
        <v>2278</v>
      </c>
      <c r="I9" s="2">
        <v>767</v>
      </c>
      <c r="J9" s="2">
        <v>362</v>
      </c>
      <c r="K9" s="2">
        <v>382</v>
      </c>
      <c r="L9" s="2">
        <v>658</v>
      </c>
      <c r="M9" s="2">
        <v>876</v>
      </c>
      <c r="N9" s="2">
        <v>932</v>
      </c>
      <c r="O9" s="3">
        <f t="shared" si="0"/>
        <v>3536</v>
      </c>
    </row>
    <row r="10" spans="1:15" x14ac:dyDescent="0.25">
      <c r="A10" s="3" t="s">
        <v>22</v>
      </c>
      <c r="B10" s="2">
        <v>216</v>
      </c>
      <c r="C10" s="2">
        <v>1312</v>
      </c>
      <c r="D10" s="2">
        <v>1309</v>
      </c>
      <c r="E10" s="2">
        <v>1413</v>
      </c>
      <c r="F10" s="2">
        <v>1396</v>
      </c>
      <c r="G10" s="2">
        <v>1369</v>
      </c>
      <c r="H10" s="2">
        <v>1413</v>
      </c>
      <c r="I10" s="2">
        <v>413</v>
      </c>
      <c r="J10" s="2">
        <v>416</v>
      </c>
      <c r="K10" s="2">
        <v>312</v>
      </c>
      <c r="L10" s="2">
        <v>329</v>
      </c>
      <c r="M10" s="2">
        <v>356</v>
      </c>
      <c r="N10" s="2">
        <v>312</v>
      </c>
      <c r="O10" s="3">
        <f t="shared" si="0"/>
        <v>1941</v>
      </c>
    </row>
    <row r="11" spans="1:15" x14ac:dyDescent="0.25">
      <c r="A11" s="3" t="s">
        <v>23</v>
      </c>
      <c r="B11" s="2">
        <v>247</v>
      </c>
      <c r="C11" s="2">
        <v>1337</v>
      </c>
      <c r="D11" s="2">
        <v>1364</v>
      </c>
      <c r="E11" s="2">
        <v>1345</v>
      </c>
      <c r="F11" s="2">
        <v>1338</v>
      </c>
      <c r="G11" s="2">
        <v>1326</v>
      </c>
      <c r="H11" s="2">
        <v>1383</v>
      </c>
      <c r="I11" s="2">
        <v>352</v>
      </c>
      <c r="J11" s="2">
        <v>325</v>
      </c>
      <c r="K11" s="2">
        <v>344</v>
      </c>
      <c r="L11" s="2">
        <v>351</v>
      </c>
      <c r="M11" s="2">
        <v>363</v>
      </c>
      <c r="N11" s="2">
        <v>306</v>
      </c>
      <c r="O11" s="3">
        <f t="shared" si="0"/>
        <v>1936</v>
      </c>
    </row>
    <row r="12" spans="1:15" x14ac:dyDescent="0.25">
      <c r="A12" s="3" t="s">
        <v>24</v>
      </c>
      <c r="B12" s="2">
        <v>402</v>
      </c>
      <c r="C12" s="2">
        <v>1749</v>
      </c>
      <c r="D12" s="2">
        <v>1645</v>
      </c>
      <c r="E12" s="2">
        <v>1705</v>
      </c>
      <c r="F12" s="2">
        <v>2064</v>
      </c>
      <c r="G12" s="2">
        <v>1953</v>
      </c>
      <c r="H12" s="2">
        <v>1977</v>
      </c>
      <c r="I12" s="2">
        <v>587</v>
      </c>
      <c r="J12" s="2">
        <v>691</v>
      </c>
      <c r="K12" s="2">
        <v>631</v>
      </c>
      <c r="L12" s="2">
        <v>272</v>
      </c>
      <c r="M12" s="2">
        <v>383</v>
      </c>
      <c r="N12" s="2">
        <v>359</v>
      </c>
      <c r="O12" s="3">
        <f t="shared" si="0"/>
        <v>2738</v>
      </c>
    </row>
    <row r="13" spans="1:15" ht="15.75" thickBot="1" x14ac:dyDescent="0.3">
      <c r="A13" s="3" t="s">
        <v>25</v>
      </c>
      <c r="B13" s="2">
        <v>480</v>
      </c>
      <c r="C13" s="2">
        <v>3240</v>
      </c>
      <c r="D13" s="2">
        <v>3125</v>
      </c>
      <c r="E13" s="2">
        <v>3164</v>
      </c>
      <c r="F13" s="2">
        <v>3205</v>
      </c>
      <c r="G13" s="2">
        <v>3292</v>
      </c>
      <c r="H13" s="2">
        <v>3402</v>
      </c>
      <c r="I13" s="2">
        <v>807</v>
      </c>
      <c r="J13" s="2">
        <v>922</v>
      </c>
      <c r="K13" s="2">
        <v>883</v>
      </c>
      <c r="L13" s="2">
        <v>842</v>
      </c>
      <c r="M13" s="2">
        <v>755</v>
      </c>
      <c r="N13" s="2">
        <v>645</v>
      </c>
      <c r="O13" s="3">
        <f t="shared" si="0"/>
        <v>4527</v>
      </c>
    </row>
    <row r="14" spans="1:15" s="1" customFormat="1" ht="15.75" thickBot="1" x14ac:dyDescent="0.3">
      <c r="A14" s="4" t="s">
        <v>176</v>
      </c>
      <c r="B14" s="5">
        <f>SUM(B2:B13)</f>
        <v>4610</v>
      </c>
      <c r="C14" s="5">
        <f t="shared" ref="C14:N14" si="1">SUM(C2:C13)</f>
        <v>25002</v>
      </c>
      <c r="D14" s="5">
        <f t="shared" si="1"/>
        <v>25118</v>
      </c>
      <c r="E14" s="5">
        <f t="shared" si="1"/>
        <v>25439</v>
      </c>
      <c r="F14" s="5">
        <f t="shared" si="1"/>
        <v>25871</v>
      </c>
      <c r="G14" s="5">
        <f t="shared" si="1"/>
        <v>26358</v>
      </c>
      <c r="H14" s="5">
        <f t="shared" si="1"/>
        <v>27090</v>
      </c>
      <c r="I14" s="5">
        <f t="shared" si="1"/>
        <v>7467</v>
      </c>
      <c r="J14" s="5">
        <f t="shared" si="1"/>
        <v>7351</v>
      </c>
      <c r="K14" s="5">
        <f t="shared" si="1"/>
        <v>7030</v>
      </c>
      <c r="L14" s="5">
        <f t="shared" si="1"/>
        <v>6598</v>
      </c>
      <c r="M14" s="5">
        <f t="shared" si="1"/>
        <v>6111</v>
      </c>
      <c r="N14" s="5">
        <f t="shared" si="1"/>
        <v>5379</v>
      </c>
      <c r="O14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A02C-E3C8-4759-BC53-A7D8DDB0343F}">
  <dimension ref="A1:A157"/>
  <sheetViews>
    <sheetView workbookViewId="0">
      <selection sqref="A1:A1048576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48</v>
      </c>
    </row>
    <row r="67" spans="1:1" x14ac:dyDescent="0.25">
      <c r="A67" t="s">
        <v>91</v>
      </c>
    </row>
    <row r="68" spans="1:1" x14ac:dyDescent="0.25">
      <c r="A68" t="s">
        <v>92</v>
      </c>
    </row>
    <row r="69" spans="1:1" x14ac:dyDescent="0.25">
      <c r="A69" t="s">
        <v>93</v>
      </c>
    </row>
    <row r="70" spans="1:1" x14ac:dyDescent="0.25">
      <c r="A70" t="s">
        <v>94</v>
      </c>
    </row>
    <row r="71" spans="1:1" x14ac:dyDescent="0.25">
      <c r="A71" t="s">
        <v>95</v>
      </c>
    </row>
    <row r="72" spans="1:1" x14ac:dyDescent="0.25">
      <c r="A72" t="s">
        <v>96</v>
      </c>
    </row>
    <row r="73" spans="1:1" x14ac:dyDescent="0.25">
      <c r="A73" t="s">
        <v>97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71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71</v>
      </c>
    </row>
    <row r="83" spans="1:1" x14ac:dyDescent="0.25">
      <c r="A83" t="s">
        <v>105</v>
      </c>
    </row>
    <row r="84" spans="1:1" x14ac:dyDescent="0.25">
      <c r="A84" t="s">
        <v>106</v>
      </c>
    </row>
    <row r="85" spans="1:1" x14ac:dyDescent="0.25">
      <c r="A85" t="s">
        <v>107</v>
      </c>
    </row>
    <row r="86" spans="1:1" x14ac:dyDescent="0.25">
      <c r="A86" t="s">
        <v>101</v>
      </c>
    </row>
    <row r="87" spans="1:1" x14ac:dyDescent="0.25">
      <c r="A87" t="s">
        <v>108</v>
      </c>
    </row>
    <row r="88" spans="1:1" x14ac:dyDescent="0.25">
      <c r="A88" t="s">
        <v>109</v>
      </c>
    </row>
    <row r="89" spans="1:1" x14ac:dyDescent="0.25">
      <c r="A89" t="s">
        <v>110</v>
      </c>
    </row>
    <row r="90" spans="1:1" x14ac:dyDescent="0.25">
      <c r="A90" t="s">
        <v>111</v>
      </c>
    </row>
    <row r="91" spans="1:1" x14ac:dyDescent="0.25">
      <c r="A91" t="s">
        <v>112</v>
      </c>
    </row>
    <row r="92" spans="1:1" x14ac:dyDescent="0.25">
      <c r="A92" t="s">
        <v>113</v>
      </c>
    </row>
    <row r="93" spans="1:1" x14ac:dyDescent="0.25">
      <c r="A93" t="s">
        <v>114</v>
      </c>
    </row>
    <row r="94" spans="1:1" x14ac:dyDescent="0.25">
      <c r="A94" t="s">
        <v>115</v>
      </c>
    </row>
    <row r="95" spans="1:1" x14ac:dyDescent="0.25">
      <c r="A95" t="s">
        <v>116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1" x14ac:dyDescent="0.25">
      <c r="A98" t="s">
        <v>119</v>
      </c>
    </row>
    <row r="99" spans="1:1" x14ac:dyDescent="0.25">
      <c r="A99" t="s">
        <v>120</v>
      </c>
    </row>
    <row r="100" spans="1:1" x14ac:dyDescent="0.25">
      <c r="A100" t="s">
        <v>121</v>
      </c>
    </row>
    <row r="101" spans="1:1" x14ac:dyDescent="0.25">
      <c r="A101" t="s">
        <v>122</v>
      </c>
    </row>
    <row r="102" spans="1:1" x14ac:dyDescent="0.25">
      <c r="A102" t="s">
        <v>123</v>
      </c>
    </row>
    <row r="103" spans="1:1" x14ac:dyDescent="0.25">
      <c r="A103" t="s">
        <v>124</v>
      </c>
    </row>
    <row r="104" spans="1:1" x14ac:dyDescent="0.25">
      <c r="A104" t="s">
        <v>125</v>
      </c>
    </row>
    <row r="105" spans="1:1" x14ac:dyDescent="0.25">
      <c r="A105" t="s">
        <v>111</v>
      </c>
    </row>
    <row r="106" spans="1:1" x14ac:dyDescent="0.25">
      <c r="A106" t="s">
        <v>126</v>
      </c>
    </row>
    <row r="107" spans="1:1" x14ac:dyDescent="0.25">
      <c r="A107" t="s">
        <v>127</v>
      </c>
    </row>
    <row r="108" spans="1:1" x14ac:dyDescent="0.25">
      <c r="A108" t="s">
        <v>128</v>
      </c>
    </row>
    <row r="109" spans="1:1" x14ac:dyDescent="0.25">
      <c r="A109" t="s">
        <v>129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134</v>
      </c>
    </row>
    <row r="115" spans="1:1" x14ac:dyDescent="0.25">
      <c r="A115" t="s">
        <v>135</v>
      </c>
    </row>
    <row r="116" spans="1:1" x14ac:dyDescent="0.25">
      <c r="A116" t="s">
        <v>136</v>
      </c>
    </row>
    <row r="117" spans="1:1" x14ac:dyDescent="0.25">
      <c r="A117" t="s">
        <v>137</v>
      </c>
    </row>
    <row r="118" spans="1:1" x14ac:dyDescent="0.25">
      <c r="A118" t="s">
        <v>138</v>
      </c>
    </row>
    <row r="119" spans="1:1" x14ac:dyDescent="0.25">
      <c r="A119" t="s">
        <v>139</v>
      </c>
    </row>
    <row r="120" spans="1:1" x14ac:dyDescent="0.25">
      <c r="A120" t="s">
        <v>108</v>
      </c>
    </row>
    <row r="121" spans="1:1" x14ac:dyDescent="0.25">
      <c r="A121" t="s">
        <v>140</v>
      </c>
    </row>
    <row r="122" spans="1:1" x14ac:dyDescent="0.25">
      <c r="A122" t="s">
        <v>141</v>
      </c>
    </row>
    <row r="123" spans="1:1" x14ac:dyDescent="0.25">
      <c r="A123" t="s">
        <v>142</v>
      </c>
    </row>
    <row r="124" spans="1:1" x14ac:dyDescent="0.25">
      <c r="A124" t="s">
        <v>143</v>
      </c>
    </row>
    <row r="125" spans="1:1" x14ac:dyDescent="0.25">
      <c r="A125" t="s">
        <v>144</v>
      </c>
    </row>
    <row r="126" spans="1:1" x14ac:dyDescent="0.25">
      <c r="A126" t="s">
        <v>145</v>
      </c>
    </row>
    <row r="127" spans="1:1" x14ac:dyDescent="0.25">
      <c r="A127" t="s">
        <v>146</v>
      </c>
    </row>
    <row r="128" spans="1:1" x14ac:dyDescent="0.25">
      <c r="A128" t="s">
        <v>147</v>
      </c>
    </row>
    <row r="129" spans="1:1" x14ac:dyDescent="0.25">
      <c r="A129" t="s">
        <v>148</v>
      </c>
    </row>
    <row r="130" spans="1:1" x14ac:dyDescent="0.25">
      <c r="A130" t="s">
        <v>149</v>
      </c>
    </row>
    <row r="131" spans="1:1" x14ac:dyDescent="0.25">
      <c r="A131" t="s">
        <v>150</v>
      </c>
    </row>
    <row r="132" spans="1:1" x14ac:dyDescent="0.25">
      <c r="A132" t="s">
        <v>151</v>
      </c>
    </row>
    <row r="133" spans="1:1" x14ac:dyDescent="0.25">
      <c r="A133" t="s">
        <v>152</v>
      </c>
    </row>
    <row r="134" spans="1:1" x14ac:dyDescent="0.25">
      <c r="A134" t="s">
        <v>153</v>
      </c>
    </row>
    <row r="135" spans="1:1" x14ac:dyDescent="0.25">
      <c r="A135" t="s">
        <v>154</v>
      </c>
    </row>
    <row r="136" spans="1:1" x14ac:dyDescent="0.25">
      <c r="A136" t="s">
        <v>155</v>
      </c>
    </row>
    <row r="137" spans="1:1" x14ac:dyDescent="0.25">
      <c r="A137" t="s">
        <v>156</v>
      </c>
    </row>
    <row r="138" spans="1:1" x14ac:dyDescent="0.25">
      <c r="A138" t="s">
        <v>157</v>
      </c>
    </row>
    <row r="139" spans="1:1" x14ac:dyDescent="0.25">
      <c r="A139" t="s">
        <v>158</v>
      </c>
    </row>
    <row r="140" spans="1:1" x14ac:dyDescent="0.25">
      <c r="A140" t="s">
        <v>159</v>
      </c>
    </row>
    <row r="141" spans="1:1" x14ac:dyDescent="0.25">
      <c r="A141" t="s">
        <v>160</v>
      </c>
    </row>
    <row r="142" spans="1:1" x14ac:dyDescent="0.25">
      <c r="A142" t="s">
        <v>161</v>
      </c>
    </row>
    <row r="143" spans="1:1" x14ac:dyDescent="0.25">
      <c r="A143" t="s">
        <v>162</v>
      </c>
    </row>
    <row r="144" spans="1:1" x14ac:dyDescent="0.25">
      <c r="A144" t="s">
        <v>163</v>
      </c>
    </row>
    <row r="145" spans="1:1" x14ac:dyDescent="0.25">
      <c r="A145" t="s">
        <v>164</v>
      </c>
    </row>
    <row r="146" spans="1:1" x14ac:dyDescent="0.25">
      <c r="A146" t="s">
        <v>165</v>
      </c>
    </row>
    <row r="147" spans="1:1" x14ac:dyDescent="0.25">
      <c r="A147" t="s">
        <v>166</v>
      </c>
    </row>
    <row r="148" spans="1:1" x14ac:dyDescent="0.25">
      <c r="A148" t="s">
        <v>167</v>
      </c>
    </row>
    <row r="149" spans="1:1" x14ac:dyDescent="0.25">
      <c r="A149" t="s">
        <v>168</v>
      </c>
    </row>
    <row r="150" spans="1:1" x14ac:dyDescent="0.25">
      <c r="A150" t="s">
        <v>169</v>
      </c>
    </row>
    <row r="151" spans="1:1" x14ac:dyDescent="0.25">
      <c r="A151" t="s">
        <v>170</v>
      </c>
    </row>
    <row r="152" spans="1:1" x14ac:dyDescent="0.25">
      <c r="A152" t="s">
        <v>171</v>
      </c>
    </row>
    <row r="153" spans="1:1" x14ac:dyDescent="0.25">
      <c r="A153" t="s">
        <v>172</v>
      </c>
    </row>
    <row r="154" spans="1:1" x14ac:dyDescent="0.25">
      <c r="A154" t="s">
        <v>138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029C67-C042-408A-969B-9F0D613D1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Marais</dc:creator>
  <cp:lastModifiedBy>Christopher Marais</cp:lastModifiedBy>
  <dcterms:created xsi:type="dcterms:W3CDTF">2015-06-05T18:17:20Z</dcterms:created>
  <dcterms:modified xsi:type="dcterms:W3CDTF">2023-06-06T02:19:36Z</dcterms:modified>
</cp:coreProperties>
</file>