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M\2-PERSONAL\1-INGRESOS\"/>
    </mc:Choice>
  </mc:AlternateContent>
  <xr:revisionPtr revIDLastSave="0" documentId="13_ncr:1_{EE4FBF66-DCDC-4360-A4E0-51843EB2E0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2" sheetId="2" r:id="rId1"/>
    <sheet name="Hoja1" sheetId="3" r:id="rId2"/>
  </sheets>
  <definedNames>
    <definedName name="_xlnm._FilterDatabase" localSheetId="0" hidden="1">Hoja2!$B$5:$R$46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3" l="1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10" i="3" l="1"/>
  <c r="C11" i="3"/>
  <c r="C12" i="3"/>
  <c r="C13" i="3"/>
  <c r="C14" i="3"/>
  <c r="C15" i="3"/>
  <c r="C16" i="3"/>
  <c r="C17" i="3"/>
  <c r="C9" i="3"/>
</calcChain>
</file>

<file path=xl/sharedStrings.xml><?xml version="1.0" encoding="utf-8"?>
<sst xmlns="http://schemas.openxmlformats.org/spreadsheetml/2006/main" count="289" uniqueCount="213">
  <si>
    <t>APELLIDOS Y NOMBRES</t>
  </si>
  <si>
    <t>DNI</t>
  </si>
  <si>
    <t>FECHA DE NACIMIENTO</t>
  </si>
  <si>
    <t>DIRECCIÓN</t>
  </si>
  <si>
    <t>CELULAR</t>
  </si>
  <si>
    <t>CARGO</t>
  </si>
  <si>
    <t>CORREO ELECTRÓNICO</t>
  </si>
  <si>
    <t>SUELDO</t>
  </si>
  <si>
    <t>ESTADO</t>
  </si>
  <si>
    <t>FECHA INICIO CONTRATO</t>
  </si>
  <si>
    <t>HIJOS</t>
  </si>
  <si>
    <t>INGRESOS DE PERSONAL</t>
  </si>
  <si>
    <t>BONO MOVILIDAD</t>
  </si>
  <si>
    <t>BONO DE CONDICIÓN DE TRABAJO</t>
  </si>
  <si>
    <t>Operario</t>
  </si>
  <si>
    <t>N°</t>
  </si>
  <si>
    <t>BANCO</t>
  </si>
  <si>
    <t>BCP</t>
  </si>
  <si>
    <t>N° CUENTA</t>
  </si>
  <si>
    <t>CCI</t>
  </si>
  <si>
    <t>SCOTIABANK</t>
  </si>
  <si>
    <t>AGUIRRE VALERA YESSIKA LILIANA</t>
  </si>
  <si>
    <t>ARIAS CONDORI LUIS ANGEL</t>
  </si>
  <si>
    <t>CARRASCO GUERRA SANDRA VANESSA</t>
  </si>
  <si>
    <t>DOMINGUEZ CORDOVA NESTOR</t>
  </si>
  <si>
    <t>DUQUE HERNANDEZ DAYANA DEL CARMEN</t>
  </si>
  <si>
    <t>ENCALADA LAZARO BRAYAN MANUEL</t>
  </si>
  <si>
    <t>HUACCHA RAMOS JEANET ROXANA</t>
  </si>
  <si>
    <t>INCHE ALMERCO DAVID RENZO</t>
  </si>
  <si>
    <t>MERCADO CUYA MAYBELYN</t>
  </si>
  <si>
    <t>PULLO GONZALES DANNY</t>
  </si>
  <si>
    <t>RAMOS CAMPOS JULIA CARMEN</t>
  </si>
  <si>
    <t>SEMINARIO JIMENEZ ANDREA</t>
  </si>
  <si>
    <t>VILCA MORENO ANTONY WILFREDO</t>
  </si>
  <si>
    <t>YSUIZA SIQUIHUA BRYAN ANDRE</t>
  </si>
  <si>
    <t>ALCANTARA EVANAN ELIZABETH MARGARITA</t>
  </si>
  <si>
    <t>ANTONIETTE FRANCIA MARIA MILAGROS</t>
  </si>
  <si>
    <t>BOJORQUEZ BERROCAL LUZ CRISTINA</t>
  </si>
  <si>
    <t>CAMASCA QUINTO LEYDI HELEN</t>
  </si>
  <si>
    <t>CERNA ZEVALLOS MARIELENA</t>
  </si>
  <si>
    <t>LLANOS RAYMUNDO JUAN LEVIN</t>
  </si>
  <si>
    <t>MEZA MALASQUEZ LISBETH PAULINA</t>
  </si>
  <si>
    <t>PEZO CALAMPA JEAN CARLOS</t>
  </si>
  <si>
    <t>REYES HERNANDEZ TATIANA</t>
  </si>
  <si>
    <t>RIVAS HUAMAN ANGIE RUBY</t>
  </si>
  <si>
    <t>TANTA CULQUI KATHERINE MARGOT</t>
  </si>
  <si>
    <t>TASAYCO RAMOS DAYANA MILANGELA</t>
  </si>
  <si>
    <t>002260634</t>
  </si>
  <si>
    <t>75517430</t>
  </si>
  <si>
    <t>43059527</t>
  </si>
  <si>
    <t>48193635</t>
  </si>
  <si>
    <t>003673686</t>
  </si>
  <si>
    <t>74542177</t>
  </si>
  <si>
    <t>76286682</t>
  </si>
  <si>
    <t>77465693</t>
  </si>
  <si>
    <t>72790526</t>
  </si>
  <si>
    <t>73778870</t>
  </si>
  <si>
    <t>45643010</t>
  </si>
  <si>
    <t>77587089</t>
  </si>
  <si>
    <t>73497668</t>
  </si>
  <si>
    <t>76813189</t>
  </si>
  <si>
    <t>75435115</t>
  </si>
  <si>
    <t>43628286</t>
  </si>
  <si>
    <t>70903536</t>
  </si>
  <si>
    <t>72249866</t>
  </si>
  <si>
    <t>78108116</t>
  </si>
  <si>
    <t>46037588</t>
  </si>
  <si>
    <t>73431285</t>
  </si>
  <si>
    <t>72304517</t>
  </si>
  <si>
    <t>97006761</t>
  </si>
  <si>
    <t>72565751</t>
  </si>
  <si>
    <t>74095398</t>
  </si>
  <si>
    <t>74214435</t>
  </si>
  <si>
    <t>Calle Las Gaviotas 474 - Punta Negra</t>
  </si>
  <si>
    <t>Barrio Asuncion de Maria Autop. Panamericana Sur Km:63 - Chilca</t>
  </si>
  <si>
    <t>Sector:7 Grupo:1 Mz:C Lt:11 - Villa el Salvador</t>
  </si>
  <si>
    <t>Calle Antibales S/N - Chilca</t>
  </si>
  <si>
    <t>Sector:10 Grupo:1 Mz:K Lt:22 - Villa el Salvador</t>
  </si>
  <si>
    <t>Urb. Planicie Lt:G - Pucusana</t>
  </si>
  <si>
    <t>AAHH Nuevo Pucusana Mz:6 Lt:12 - Pucusana</t>
  </si>
  <si>
    <t>San Antonio de Mala Etapa:1 Lt:26 Menorca - Mala</t>
  </si>
  <si>
    <t>Av. Nicolas de Pierola 315 - Chilca</t>
  </si>
  <si>
    <t>Sector: Las Dunas Lt:A La Barranca - Mala</t>
  </si>
  <si>
    <t>Urb. Margarita Navarro de Chauca Mz:Q Lt:7 - Pucusana</t>
  </si>
  <si>
    <t>AAHH Grano de Oro Mz:A Lt:25 - Chilca</t>
  </si>
  <si>
    <t>Calle Pedro Pascual Farfan 1373 - Cercado de Lima</t>
  </si>
  <si>
    <t>AAHH Nuevo Pucusana Mz:C Lt:14 - Pucusana</t>
  </si>
  <si>
    <t>Calle Santa Fe Mz:D3 Lt:17 Olof Palme - Chilca</t>
  </si>
  <si>
    <t>Manuel Scorza Mz:F Lt:2 - Pucusana</t>
  </si>
  <si>
    <t>Av. Mira Mar Mz:B1 Lt:21 - Pucusana</t>
  </si>
  <si>
    <t>Urb. Villa Sur Mz:D3 Lt:13 - Chilca</t>
  </si>
  <si>
    <t>Benjamin Doig Mz:C Lt:9 - Pucusana</t>
  </si>
  <si>
    <t>AAHH Manuel Scorza Mz:G Lt:6 - Pucusana</t>
  </si>
  <si>
    <t>Av. Progreso Mz:C Lt:6 - Chilca</t>
  </si>
  <si>
    <t>Urb. Los Jardines de Pucusana Mz:B Lt:16 - Pucusana</t>
  </si>
  <si>
    <t>Lomas de Marchan Mz:Ñ Lt:11 - Pucusana</t>
  </si>
  <si>
    <t>Av. Los Alamos 197 - Chilca</t>
  </si>
  <si>
    <t>Urb. El Bosque Mz:R Lt:18 - Pucusana</t>
  </si>
  <si>
    <t>lilianaaguirrevalera@gmail.com</t>
  </si>
  <si>
    <t>ariasluisangel75@gmail.com</t>
  </si>
  <si>
    <t>sandracarraso728@gmail.com</t>
  </si>
  <si>
    <t>dominguez1993cordova@gmail.com</t>
  </si>
  <si>
    <t>dayana_duque1@hotmail.com</t>
  </si>
  <si>
    <t>brayanencalada17@gmail.com</t>
  </si>
  <si>
    <t>huaccharamosjeanet@gmail.com</t>
  </si>
  <si>
    <t>davidrenzoia@gmail.com</t>
  </si>
  <si>
    <t>alexandramercadocuya091@gmail.com</t>
  </si>
  <si>
    <t>danielgonza3105@gmail.com</t>
  </si>
  <si>
    <t>juliaramoscampos1@gmail.com</t>
  </si>
  <si>
    <t>seminariojimenezandrea0@gmail.com</t>
  </si>
  <si>
    <t>andreysuiza98@outlook.com</t>
  </si>
  <si>
    <t>elysavetalcantarae@gmail.com</t>
  </si>
  <si>
    <t>cristina20895@hotmail.com</t>
  </si>
  <si>
    <t>leydi11@hotmail.com</t>
  </si>
  <si>
    <t>mary_29_1997@hotmail.com</t>
  </si>
  <si>
    <t>lev_llanos1325@gmail.com</t>
  </si>
  <si>
    <t>lisbethmeza460@gmail.com</t>
  </si>
  <si>
    <t>jpezo1996@gmail.com</t>
  </si>
  <si>
    <t>tati1991@hotmail.como</t>
  </si>
  <si>
    <t>angierivashuaman@gmail.com</t>
  </si>
  <si>
    <t>tantaculquikatherine@gmail.com</t>
  </si>
  <si>
    <t>tasaycoramosmilangela@gmail.com</t>
  </si>
  <si>
    <t>BBVA</t>
  </si>
  <si>
    <t>001105700026018129871</t>
  </si>
  <si>
    <t>001100570260181298</t>
  </si>
  <si>
    <t>001108680200177320</t>
  </si>
  <si>
    <t>001186800020017732075</t>
  </si>
  <si>
    <t>25506703330076</t>
  </si>
  <si>
    <t>19498455989091</t>
  </si>
  <si>
    <t>19170049470038</t>
  </si>
  <si>
    <t>001101750200891956</t>
  </si>
  <si>
    <t>01117500020089195671</t>
  </si>
  <si>
    <t>2000377206</t>
  </si>
  <si>
    <t>00907920200037720654</t>
  </si>
  <si>
    <t>001103390200704774</t>
  </si>
  <si>
    <t>011339000200704774</t>
  </si>
  <si>
    <t>8302794956</t>
  </si>
  <si>
    <t>00917020830279495623</t>
  </si>
  <si>
    <t>SI</t>
  </si>
  <si>
    <t>AYALA MONTES JORGE LUIS</t>
  </si>
  <si>
    <t>CAÑAS LAYA LUIS ALFONZO</t>
  </si>
  <si>
    <t>DEL RIO ORDOÑEZ JIM MARTIN</t>
  </si>
  <si>
    <t>ESPINOZA RUBIO WILLY</t>
  </si>
  <si>
    <t>HUACCHA RAMOS JHORDY GERARDO</t>
  </si>
  <si>
    <t>PFENING NAHUATUPE POOL GABRIEL</t>
  </si>
  <si>
    <t>75132576</t>
  </si>
  <si>
    <t>004929395</t>
  </si>
  <si>
    <t>10810123</t>
  </si>
  <si>
    <t>78970473</t>
  </si>
  <si>
    <t>48240872</t>
  </si>
  <si>
    <t>60430388</t>
  </si>
  <si>
    <t>AAHH Lomas de Marchan Mz:L Lt:24 - Pucusana</t>
  </si>
  <si>
    <t>Calle Chamchamayo S/N - Chilca</t>
  </si>
  <si>
    <t>Av. San Bartolo 431 - San Bartolo</t>
  </si>
  <si>
    <t>AAHH Manuel Chauca Mz:D Lt:17 - Chilca</t>
  </si>
  <si>
    <t>AAHH Nuevo Pucusana Mz:G Lt:12 - Pucusana</t>
  </si>
  <si>
    <t>Calle 02 de Abril Mz:10 Lt:22 - Chilca</t>
  </si>
  <si>
    <t>jorgeayalamontes@gmail.com</t>
  </si>
  <si>
    <t>mayra2021802@gmail.com</t>
  </si>
  <si>
    <t>martin_delrio27@hotmail.com</t>
  </si>
  <si>
    <t>espinozawilly@gmail.com</t>
  </si>
  <si>
    <t>jhordygerardohuaccharamos@gmail.com</t>
  </si>
  <si>
    <t>pfeningnahuatupepoolgabriel@gmail.com</t>
  </si>
  <si>
    <t>19407137054044</t>
  </si>
  <si>
    <t>19135821027054</t>
  </si>
  <si>
    <t>25570059700009</t>
  </si>
  <si>
    <t>CASTRO CORTEZ CAROLYNE BEATRIZ</t>
  </si>
  <si>
    <t>MALASQUEZ BERNALES DIANA ISABEL</t>
  </si>
  <si>
    <t>MALASQUEZ ZEÑA JORGE LUIS</t>
  </si>
  <si>
    <t>SILVA VASQUEZ JEAN EFRAIN</t>
  </si>
  <si>
    <t>SOLIS SIMON ESTHER MARLENE</t>
  </si>
  <si>
    <t>TAQUIRI SOLIS ASHLY DAYAN</t>
  </si>
  <si>
    <t>48030001</t>
  </si>
  <si>
    <t>73494962</t>
  </si>
  <si>
    <t>72386048</t>
  </si>
  <si>
    <t>75240532</t>
  </si>
  <si>
    <t>40729276</t>
  </si>
  <si>
    <t>74430537</t>
  </si>
  <si>
    <t>Pasaje Los Huerfanos Mz:48 Lt:12A - Pucusana</t>
  </si>
  <si>
    <t>AAHH Susana Higuchi Mz:C Lt:8 - Pucusana</t>
  </si>
  <si>
    <t>Av. Los Alamos Mz:B Lt:137 - Chilca</t>
  </si>
  <si>
    <t>AAHH Olof Palmes 2da etapa Mz:J1 Lt:10 - Chilca</t>
  </si>
  <si>
    <t>castrocortezcarolay@gmail.com</t>
  </si>
  <si>
    <t>isabel16malasquez@hotmail.com</t>
  </si>
  <si>
    <t>malasquezzena@gmail.com</t>
  </si>
  <si>
    <t>jeansilvavasquez12@gmail.com</t>
  </si>
  <si>
    <t>marlesolis.simon@gmail.com</t>
  </si>
  <si>
    <t>taquirisolisashly@gmail.com</t>
  </si>
  <si>
    <t>19104478830069</t>
  </si>
  <si>
    <t>19403890214008</t>
  </si>
  <si>
    <t>19407238021031</t>
  </si>
  <si>
    <t>1910497112203459</t>
  </si>
  <si>
    <t>19400510582038</t>
  </si>
  <si>
    <t>CAJAS CARDENAS</t>
  </si>
  <si>
    <t>KELLY GRIS</t>
  </si>
  <si>
    <t>FARFAN FAJARDO</t>
  </si>
  <si>
    <t>NAYELI NICOLE</t>
  </si>
  <si>
    <t>CUYA CHAMORRO</t>
  </si>
  <si>
    <t>BRISA DANA</t>
  </si>
  <si>
    <t>CAJAS CARDENAS KELLY GRIS</t>
  </si>
  <si>
    <t>FARFAN FAJARDO NAYELI NICOLE</t>
  </si>
  <si>
    <t>CUYA CHAMORRO BRISA DANA</t>
  </si>
  <si>
    <t>42268484</t>
  </si>
  <si>
    <t>76138964</t>
  </si>
  <si>
    <t>60638954</t>
  </si>
  <si>
    <t>Manuel Scorza Mz:D Lt:8 - Pucusana</t>
  </si>
  <si>
    <t>Pasaje Los Huerfanos Mz:48D Lt:6A - Pucusana</t>
  </si>
  <si>
    <t>Av. Circunvalacion Mz:128 Lt:7 - Chilca</t>
  </si>
  <si>
    <t>kellycajas25@gmail.com</t>
  </si>
  <si>
    <t>nff162128@gmailcom</t>
  </si>
  <si>
    <t>cuyachamorrobria@gmail.com</t>
  </si>
  <si>
    <t>19198808538001</t>
  </si>
  <si>
    <t>19198477717039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</si>
</sst>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;[Red]&quot;S/&quot;\ \-#,##0.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Helvetica"/>
      <family val="2"/>
    </font>
    <font>
      <sz val="8"/>
      <color rgb="FF222222"/>
      <name val="Arial"/>
      <family val="2"/>
    </font>
    <font>
      <sz val="10"/>
      <color rgb="FF000000"/>
      <name val="Helvetica"/>
      <family val="2"/>
    </font>
    <font>
      <b/>
      <u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D7D3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0" applyFont="1"/>
    <xf numFmtId="0" fontId="0" fillId="0" borderId="2" xfId="0" applyBorder="1" applyAlignment="1">
      <alignment horizontal="left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1" applyFill="1" applyBorder="1"/>
    <xf numFmtId="164" fontId="4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/>
    </xf>
    <xf numFmtId="2" fontId="0" fillId="0" borderId="1" xfId="0" quotePrefix="1" applyNumberFormat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6" fillId="0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R57"/>
  <sheetViews>
    <sheetView tabSelected="1" zoomScaleNormal="100" workbookViewId="0">
      <selection activeCell="T48" sqref="T48"/>
    </sheetView>
  </sheetViews>
  <sheetFormatPr baseColWidth="10" defaultRowHeight="15" x14ac:dyDescent="0.25"/>
  <cols>
    <col min="1" max="1" width="3.7109375" customWidth="1"/>
    <col min="2" max="2" width="3.7109375" style="3" customWidth="1"/>
    <col min="3" max="3" width="40.5703125" bestFit="1" customWidth="1"/>
    <col min="4" max="4" width="10.28515625" style="3" bestFit="1" customWidth="1"/>
    <col min="5" max="5" width="15.7109375" style="3" hidden="1" customWidth="1"/>
    <col min="6" max="6" width="62.140625" hidden="1" customWidth="1"/>
    <col min="7" max="7" width="12.42578125" hidden="1" customWidth="1"/>
    <col min="8" max="8" width="9.7109375" hidden="1" customWidth="1"/>
    <col min="9" max="9" width="41.85546875" hidden="1" customWidth="1"/>
    <col min="10" max="10" width="11" hidden="1" customWidth="1"/>
    <col min="11" max="11" width="14" hidden="1" customWidth="1"/>
    <col min="12" max="12" width="26" hidden="1" customWidth="1"/>
    <col min="13" max="13" width="8.140625" style="3" hidden="1" customWidth="1"/>
    <col min="14" max="14" width="10.85546875" hidden="1" customWidth="1"/>
    <col min="15" max="15" width="16.85546875" style="3" customWidth="1"/>
    <col min="16" max="16" width="12.42578125" style="3" bestFit="1" customWidth="1"/>
    <col min="17" max="17" width="22.7109375" style="13" bestFit="1" customWidth="1"/>
    <col min="18" max="18" width="22.7109375" style="3" bestFit="1" customWidth="1"/>
  </cols>
  <sheetData>
    <row r="1" spans="2:18" x14ac:dyDescent="0.25">
      <c r="Q1" s="3"/>
    </row>
    <row r="2" spans="2:18" x14ac:dyDescent="0.25">
      <c r="Q2" s="3"/>
    </row>
    <row r="3" spans="2:18" ht="21" x14ac:dyDescent="0.35">
      <c r="C3" s="1" t="s">
        <v>11</v>
      </c>
      <c r="Q3" s="3"/>
    </row>
    <row r="4" spans="2:18" ht="15.75" thickBot="1" x14ac:dyDescent="0.3">
      <c r="Q4" s="3"/>
    </row>
    <row r="5" spans="2:18" ht="32.25" thickBot="1" x14ac:dyDescent="0.3">
      <c r="B5" s="4" t="s">
        <v>15</v>
      </c>
      <c r="C5" s="4" t="s">
        <v>0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4" t="s">
        <v>7</v>
      </c>
      <c r="K5" s="4" t="s">
        <v>12</v>
      </c>
      <c r="L5" s="4" t="s">
        <v>13</v>
      </c>
      <c r="M5" s="4" t="s">
        <v>10</v>
      </c>
      <c r="N5" s="4" t="s">
        <v>8</v>
      </c>
      <c r="O5" s="5" t="s">
        <v>9</v>
      </c>
      <c r="P5" s="4" t="s">
        <v>16</v>
      </c>
      <c r="Q5" s="4" t="s">
        <v>18</v>
      </c>
      <c r="R5" s="4" t="s">
        <v>19</v>
      </c>
    </row>
    <row r="6" spans="2:18" ht="15.75" hidden="1" thickBot="1" x14ac:dyDescent="0.3">
      <c r="B6" s="6">
        <v>1</v>
      </c>
      <c r="C6" s="7" t="s">
        <v>21</v>
      </c>
      <c r="D6" s="6" t="s">
        <v>47</v>
      </c>
      <c r="E6" s="8">
        <v>33295</v>
      </c>
      <c r="F6" s="7" t="s">
        <v>73</v>
      </c>
      <c r="G6" s="6">
        <v>912173219</v>
      </c>
      <c r="H6" s="9" t="s">
        <v>14</v>
      </c>
      <c r="I6" s="10" t="s">
        <v>98</v>
      </c>
      <c r="J6" s="11">
        <v>930</v>
      </c>
      <c r="K6" s="7"/>
      <c r="L6" s="7"/>
      <c r="M6" s="6"/>
      <c r="N6" s="7"/>
      <c r="O6" s="8">
        <v>44682</v>
      </c>
      <c r="P6" s="6"/>
      <c r="Q6" s="12"/>
      <c r="R6" s="6"/>
    </row>
    <row r="7" spans="2:18" ht="15.75" hidden="1" thickBot="1" x14ac:dyDescent="0.3">
      <c r="B7" s="6">
        <v>2</v>
      </c>
      <c r="C7" s="7" t="s">
        <v>35</v>
      </c>
      <c r="D7" s="6" t="s">
        <v>61</v>
      </c>
      <c r="E7" s="8">
        <v>37088</v>
      </c>
      <c r="F7" s="7" t="s">
        <v>86</v>
      </c>
      <c r="G7" s="6">
        <v>917753655</v>
      </c>
      <c r="H7" s="9" t="s">
        <v>14</v>
      </c>
      <c r="I7" s="10" t="s">
        <v>111</v>
      </c>
      <c r="J7" s="11">
        <v>930</v>
      </c>
      <c r="K7" s="7"/>
      <c r="L7" s="7"/>
      <c r="M7" s="6"/>
      <c r="N7" s="7"/>
      <c r="O7" s="8">
        <v>44682</v>
      </c>
      <c r="P7" s="6"/>
      <c r="Q7" s="14"/>
      <c r="R7" s="6"/>
    </row>
    <row r="8" spans="2:18" ht="15.75" hidden="1" thickBot="1" x14ac:dyDescent="0.3">
      <c r="B8" s="6">
        <v>3</v>
      </c>
      <c r="C8" s="7" t="s">
        <v>36</v>
      </c>
      <c r="D8" s="6" t="s">
        <v>62</v>
      </c>
      <c r="E8" s="8">
        <v>30679</v>
      </c>
      <c r="F8" s="7" t="s">
        <v>87</v>
      </c>
      <c r="G8" s="6">
        <v>936193090</v>
      </c>
      <c r="H8" s="9" t="s">
        <v>14</v>
      </c>
      <c r="I8" s="10"/>
      <c r="J8" s="11">
        <v>930</v>
      </c>
      <c r="K8" s="7"/>
      <c r="L8" s="7"/>
      <c r="M8" s="6" t="s">
        <v>138</v>
      </c>
      <c r="N8" s="7"/>
      <c r="O8" s="8">
        <v>44682</v>
      </c>
      <c r="P8" s="6"/>
      <c r="Q8" s="12"/>
      <c r="R8" s="6"/>
    </row>
    <row r="9" spans="2:18" ht="15.75" hidden="1" thickBot="1" x14ac:dyDescent="0.3">
      <c r="B9" s="6">
        <v>4</v>
      </c>
      <c r="C9" s="7" t="s">
        <v>22</v>
      </c>
      <c r="D9" s="6" t="s">
        <v>48</v>
      </c>
      <c r="E9" s="8">
        <v>37685</v>
      </c>
      <c r="F9" s="7" t="s">
        <v>74</v>
      </c>
      <c r="G9" s="6">
        <v>922592869</v>
      </c>
      <c r="H9" s="9" t="s">
        <v>14</v>
      </c>
      <c r="I9" s="10" t="s">
        <v>99</v>
      </c>
      <c r="J9" s="11">
        <v>930</v>
      </c>
      <c r="K9" s="7"/>
      <c r="L9" s="7"/>
      <c r="M9" s="6"/>
      <c r="N9" s="7"/>
      <c r="O9" s="8">
        <v>44682</v>
      </c>
      <c r="P9" s="6"/>
      <c r="Q9" s="12"/>
      <c r="R9" s="6"/>
    </row>
    <row r="10" spans="2:18" ht="15.75" hidden="1" thickBot="1" x14ac:dyDescent="0.3">
      <c r="B10" s="6">
        <v>5</v>
      </c>
      <c r="C10" s="7" t="s">
        <v>37</v>
      </c>
      <c r="D10" s="6" t="s">
        <v>63</v>
      </c>
      <c r="E10" s="8">
        <v>34931</v>
      </c>
      <c r="F10" s="7" t="s">
        <v>88</v>
      </c>
      <c r="G10" s="6">
        <v>989338449</v>
      </c>
      <c r="H10" s="9" t="s">
        <v>14</v>
      </c>
      <c r="I10" s="10" t="s">
        <v>112</v>
      </c>
      <c r="J10" s="11">
        <v>930</v>
      </c>
      <c r="K10" s="7"/>
      <c r="L10" s="7"/>
      <c r="M10" s="6" t="s">
        <v>138</v>
      </c>
      <c r="N10" s="7"/>
      <c r="O10" s="8">
        <v>44682</v>
      </c>
      <c r="P10" s="6" t="s">
        <v>20</v>
      </c>
      <c r="Q10" s="12" t="s">
        <v>132</v>
      </c>
      <c r="R10" s="6" t="s">
        <v>133</v>
      </c>
    </row>
    <row r="11" spans="2:18" ht="15.75" hidden="1" thickBot="1" x14ac:dyDescent="0.3">
      <c r="B11" s="6">
        <v>6</v>
      </c>
      <c r="C11" s="7" t="s">
        <v>38</v>
      </c>
      <c r="D11" s="6" t="s">
        <v>64</v>
      </c>
      <c r="E11" s="8">
        <v>37206</v>
      </c>
      <c r="F11" s="7" t="s">
        <v>89</v>
      </c>
      <c r="G11" s="6">
        <v>968768491</v>
      </c>
      <c r="H11" s="9" t="s">
        <v>14</v>
      </c>
      <c r="I11" s="10" t="s">
        <v>113</v>
      </c>
      <c r="J11" s="11">
        <v>930</v>
      </c>
      <c r="K11" s="7"/>
      <c r="L11" s="7"/>
      <c r="M11" s="6" t="s">
        <v>138</v>
      </c>
      <c r="N11" s="7"/>
      <c r="O11" s="8">
        <v>44682</v>
      </c>
      <c r="P11" s="6" t="s">
        <v>122</v>
      </c>
      <c r="Q11" s="12" t="s">
        <v>134</v>
      </c>
      <c r="R11" s="6" t="s">
        <v>135</v>
      </c>
    </row>
    <row r="12" spans="2:18" ht="15.75" hidden="1" thickBot="1" x14ac:dyDescent="0.3">
      <c r="B12" s="6">
        <v>7</v>
      </c>
      <c r="C12" s="7" t="s">
        <v>23</v>
      </c>
      <c r="D12" s="6" t="s">
        <v>49</v>
      </c>
      <c r="E12" s="8">
        <v>30238</v>
      </c>
      <c r="F12" s="7" t="s">
        <v>75</v>
      </c>
      <c r="G12" s="6">
        <v>924266479</v>
      </c>
      <c r="H12" s="9" t="s">
        <v>14</v>
      </c>
      <c r="I12" s="10" t="s">
        <v>100</v>
      </c>
      <c r="J12" s="11">
        <v>930</v>
      </c>
      <c r="K12" s="7"/>
      <c r="L12" s="7"/>
      <c r="M12" s="6"/>
      <c r="N12" s="7"/>
      <c r="O12" s="8">
        <v>44682</v>
      </c>
      <c r="P12" s="6" t="s">
        <v>122</v>
      </c>
      <c r="Q12" s="12" t="s">
        <v>123</v>
      </c>
      <c r="R12" s="6" t="s">
        <v>124</v>
      </c>
    </row>
    <row r="13" spans="2:18" ht="15.75" hidden="1" thickBot="1" x14ac:dyDescent="0.3">
      <c r="B13" s="6">
        <v>8</v>
      </c>
      <c r="C13" s="7" t="s">
        <v>39</v>
      </c>
      <c r="D13" s="6" t="s">
        <v>65</v>
      </c>
      <c r="E13" s="8">
        <v>35579</v>
      </c>
      <c r="F13" s="7" t="s">
        <v>90</v>
      </c>
      <c r="G13" s="6">
        <v>969675518</v>
      </c>
      <c r="H13" s="9" t="s">
        <v>14</v>
      </c>
      <c r="I13" s="10" t="s">
        <v>114</v>
      </c>
      <c r="J13" s="11">
        <v>930</v>
      </c>
      <c r="K13" s="7"/>
      <c r="L13" s="7"/>
      <c r="M13" s="6" t="s">
        <v>138</v>
      </c>
      <c r="N13" s="7"/>
      <c r="O13" s="8">
        <v>44682</v>
      </c>
      <c r="P13" s="6"/>
      <c r="Q13" s="12"/>
      <c r="R13" s="6"/>
    </row>
    <row r="14" spans="2:18" ht="15.75" hidden="1" thickBot="1" x14ac:dyDescent="0.3">
      <c r="B14" s="6">
        <v>9</v>
      </c>
      <c r="C14" s="7" t="s">
        <v>24</v>
      </c>
      <c r="D14" s="6" t="s">
        <v>50</v>
      </c>
      <c r="E14" s="8">
        <v>34266</v>
      </c>
      <c r="F14" s="7" t="s">
        <v>76</v>
      </c>
      <c r="G14" s="6">
        <v>980224453</v>
      </c>
      <c r="H14" s="9" t="s">
        <v>14</v>
      </c>
      <c r="I14" s="10" t="s">
        <v>101</v>
      </c>
      <c r="J14" s="11">
        <v>930</v>
      </c>
      <c r="K14" s="7"/>
      <c r="L14" s="7"/>
      <c r="M14" s="6" t="s">
        <v>138</v>
      </c>
      <c r="N14" s="7"/>
      <c r="O14" s="8">
        <v>44682</v>
      </c>
      <c r="P14" s="6" t="s">
        <v>122</v>
      </c>
      <c r="Q14" s="12" t="s">
        <v>125</v>
      </c>
      <c r="R14" s="6" t="s">
        <v>126</v>
      </c>
    </row>
    <row r="15" spans="2:18" ht="15.75" hidden="1" thickBot="1" x14ac:dyDescent="0.3">
      <c r="B15" s="6">
        <v>10</v>
      </c>
      <c r="C15" s="7" t="s">
        <v>25</v>
      </c>
      <c r="D15" s="6" t="s">
        <v>51</v>
      </c>
      <c r="E15" s="8">
        <v>29632</v>
      </c>
      <c r="F15" s="7" t="s">
        <v>77</v>
      </c>
      <c r="G15" s="6">
        <v>927449747</v>
      </c>
      <c r="H15" s="9" t="s">
        <v>14</v>
      </c>
      <c r="I15" s="10" t="s">
        <v>102</v>
      </c>
      <c r="J15" s="11">
        <v>930</v>
      </c>
      <c r="K15" s="7"/>
      <c r="L15" s="7"/>
      <c r="M15" s="6" t="s">
        <v>138</v>
      </c>
      <c r="N15" s="7"/>
      <c r="O15" s="8">
        <v>44682</v>
      </c>
      <c r="P15" s="6"/>
      <c r="Q15" s="12"/>
      <c r="R15" s="6"/>
    </row>
    <row r="16" spans="2:18" ht="15.75" hidden="1" thickBot="1" x14ac:dyDescent="0.3">
      <c r="B16" s="6">
        <v>11</v>
      </c>
      <c r="C16" s="18" t="s">
        <v>26</v>
      </c>
      <c r="D16" s="6" t="s">
        <v>52</v>
      </c>
      <c r="E16" s="8">
        <v>37678</v>
      </c>
      <c r="F16" s="7" t="s">
        <v>78</v>
      </c>
      <c r="G16" s="6">
        <v>927661757</v>
      </c>
      <c r="H16" s="9" t="s">
        <v>14</v>
      </c>
      <c r="I16" s="10" t="s">
        <v>103</v>
      </c>
      <c r="J16" s="11">
        <v>930</v>
      </c>
      <c r="K16" s="7"/>
      <c r="L16" s="7"/>
      <c r="M16" s="6"/>
      <c r="N16" s="7"/>
      <c r="O16" s="8">
        <v>44682</v>
      </c>
      <c r="P16" s="6"/>
      <c r="Q16" s="12"/>
      <c r="R16" s="6"/>
    </row>
    <row r="17" spans="2:18" ht="15.75" hidden="1" thickBot="1" x14ac:dyDescent="0.3">
      <c r="B17" s="6">
        <v>12</v>
      </c>
      <c r="C17" s="7" t="s">
        <v>27</v>
      </c>
      <c r="D17" s="6" t="s">
        <v>53</v>
      </c>
      <c r="E17" s="8">
        <v>36151</v>
      </c>
      <c r="F17" s="7" t="s">
        <v>79</v>
      </c>
      <c r="G17" s="6">
        <v>926416411</v>
      </c>
      <c r="H17" s="9" t="s">
        <v>14</v>
      </c>
      <c r="I17" s="10" t="s">
        <v>104</v>
      </c>
      <c r="J17" s="11">
        <v>930</v>
      </c>
      <c r="K17" s="7"/>
      <c r="L17" s="7"/>
      <c r="M17" s="6"/>
      <c r="N17" s="7"/>
      <c r="O17" s="8">
        <v>44682</v>
      </c>
      <c r="P17" s="6"/>
      <c r="Q17" s="12"/>
      <c r="R17" s="6"/>
    </row>
    <row r="18" spans="2:18" ht="15.75" hidden="1" thickBot="1" x14ac:dyDescent="0.3">
      <c r="B18" s="6">
        <v>13</v>
      </c>
      <c r="C18" s="7" t="s">
        <v>28</v>
      </c>
      <c r="D18" s="6" t="s">
        <v>54</v>
      </c>
      <c r="E18" s="8">
        <v>36312</v>
      </c>
      <c r="F18" s="7" t="s">
        <v>80</v>
      </c>
      <c r="G18" s="6">
        <v>991621567</v>
      </c>
      <c r="H18" s="9" t="s">
        <v>14</v>
      </c>
      <c r="I18" s="10" t="s">
        <v>105</v>
      </c>
      <c r="J18" s="11">
        <v>930</v>
      </c>
      <c r="K18" s="7"/>
      <c r="L18" s="7"/>
      <c r="M18" s="6"/>
      <c r="N18" s="7"/>
      <c r="O18" s="8">
        <v>44682</v>
      </c>
      <c r="P18" s="6"/>
      <c r="Q18" s="12"/>
      <c r="R18" s="6"/>
    </row>
    <row r="19" spans="2:18" ht="15.75" hidden="1" thickBot="1" x14ac:dyDescent="0.3">
      <c r="B19" s="6">
        <v>14</v>
      </c>
      <c r="C19" s="7" t="s">
        <v>40</v>
      </c>
      <c r="D19" s="6" t="s">
        <v>66</v>
      </c>
      <c r="E19" s="8">
        <v>32806</v>
      </c>
      <c r="F19" s="7" t="s">
        <v>91</v>
      </c>
      <c r="G19" s="6">
        <v>933077747</v>
      </c>
      <c r="H19" s="9" t="s">
        <v>14</v>
      </c>
      <c r="I19" s="10" t="s">
        <v>115</v>
      </c>
      <c r="J19" s="11">
        <v>930</v>
      </c>
      <c r="K19" s="7"/>
      <c r="L19" s="7"/>
      <c r="M19" s="6"/>
      <c r="N19" s="7"/>
      <c r="O19" s="8">
        <v>44682</v>
      </c>
      <c r="P19" s="6"/>
      <c r="Q19" s="12"/>
      <c r="R19" s="6"/>
    </row>
    <row r="20" spans="2:18" ht="15.75" hidden="1" thickBot="1" x14ac:dyDescent="0.3">
      <c r="B20" s="6">
        <v>15</v>
      </c>
      <c r="C20" s="7" t="s">
        <v>29</v>
      </c>
      <c r="D20" s="6" t="s">
        <v>55</v>
      </c>
      <c r="E20" s="8">
        <v>37796</v>
      </c>
      <c r="F20" s="7" t="s">
        <v>81</v>
      </c>
      <c r="G20" s="6">
        <v>968486681</v>
      </c>
      <c r="H20" s="9" t="s">
        <v>14</v>
      </c>
      <c r="I20" s="10" t="s">
        <v>106</v>
      </c>
      <c r="J20" s="11">
        <v>930</v>
      </c>
      <c r="K20" s="7"/>
      <c r="L20" s="7"/>
      <c r="M20" s="6" t="s">
        <v>138</v>
      </c>
      <c r="N20" s="7"/>
      <c r="O20" s="8">
        <v>44682</v>
      </c>
      <c r="P20" s="6" t="s">
        <v>17</v>
      </c>
      <c r="Q20" s="12" t="s">
        <v>127</v>
      </c>
      <c r="R20" s="6"/>
    </row>
    <row r="21" spans="2:18" ht="15.75" hidden="1" thickBot="1" x14ac:dyDescent="0.3">
      <c r="B21" s="6">
        <v>16</v>
      </c>
      <c r="C21" s="7" t="s">
        <v>41</v>
      </c>
      <c r="D21" s="6" t="s">
        <v>67</v>
      </c>
      <c r="E21" s="8">
        <v>37098</v>
      </c>
      <c r="F21" s="7" t="s">
        <v>92</v>
      </c>
      <c r="G21" s="6">
        <v>967379468</v>
      </c>
      <c r="H21" s="9" t="s">
        <v>14</v>
      </c>
      <c r="I21" s="10" t="s">
        <v>116</v>
      </c>
      <c r="J21" s="11">
        <v>930</v>
      </c>
      <c r="K21" s="7"/>
      <c r="L21" s="7"/>
      <c r="M21" s="6"/>
      <c r="N21" s="7"/>
      <c r="O21" s="8">
        <v>44682</v>
      </c>
      <c r="P21" s="6"/>
      <c r="Q21" s="14"/>
      <c r="R21" s="6"/>
    </row>
    <row r="22" spans="2:18" ht="15.75" hidden="1" thickBot="1" x14ac:dyDescent="0.3">
      <c r="B22" s="6">
        <v>17</v>
      </c>
      <c r="C22" s="7" t="s">
        <v>42</v>
      </c>
      <c r="D22" s="6" t="s">
        <v>68</v>
      </c>
      <c r="E22" s="8">
        <v>35253</v>
      </c>
      <c r="F22" s="7" t="s">
        <v>93</v>
      </c>
      <c r="G22" s="6">
        <v>922790706</v>
      </c>
      <c r="H22" s="9" t="s">
        <v>14</v>
      </c>
      <c r="I22" s="10" t="s">
        <v>117</v>
      </c>
      <c r="J22" s="11">
        <v>930</v>
      </c>
      <c r="K22" s="7"/>
      <c r="L22" s="7"/>
      <c r="M22" s="6" t="s">
        <v>138</v>
      </c>
      <c r="N22" s="7"/>
      <c r="O22" s="8">
        <v>44682</v>
      </c>
      <c r="P22" s="6" t="s">
        <v>20</v>
      </c>
      <c r="Q22" s="12" t="s">
        <v>136</v>
      </c>
      <c r="R22" s="6" t="s">
        <v>137</v>
      </c>
    </row>
    <row r="23" spans="2:18" ht="15.75" hidden="1" thickBot="1" x14ac:dyDescent="0.3">
      <c r="B23" s="6">
        <v>18</v>
      </c>
      <c r="C23" s="7" t="s">
        <v>30</v>
      </c>
      <c r="D23" s="6" t="s">
        <v>56</v>
      </c>
      <c r="E23" s="8">
        <v>36311</v>
      </c>
      <c r="F23" s="7" t="s">
        <v>82</v>
      </c>
      <c r="G23" s="6">
        <v>949564243</v>
      </c>
      <c r="H23" s="9" t="s">
        <v>14</v>
      </c>
      <c r="I23" s="10" t="s">
        <v>107</v>
      </c>
      <c r="J23" s="11">
        <v>930</v>
      </c>
      <c r="K23" s="7"/>
      <c r="L23" s="7"/>
      <c r="M23" s="6"/>
      <c r="N23" s="7"/>
      <c r="O23" s="8">
        <v>44682</v>
      </c>
      <c r="P23" s="6"/>
      <c r="Q23" s="15"/>
      <c r="R23" s="16"/>
    </row>
    <row r="24" spans="2:18" ht="15.75" hidden="1" thickBot="1" x14ac:dyDescent="0.3">
      <c r="B24" s="6">
        <v>19</v>
      </c>
      <c r="C24" s="7" t="s">
        <v>31</v>
      </c>
      <c r="D24" s="6" t="s">
        <v>57</v>
      </c>
      <c r="E24" s="8">
        <v>32591</v>
      </c>
      <c r="F24" s="7" t="s">
        <v>83</v>
      </c>
      <c r="G24" s="6">
        <v>914661421</v>
      </c>
      <c r="H24" s="9" t="s">
        <v>14</v>
      </c>
      <c r="I24" s="10" t="s">
        <v>108</v>
      </c>
      <c r="J24" s="11">
        <v>930</v>
      </c>
      <c r="K24" s="7"/>
      <c r="L24" s="7"/>
      <c r="M24" s="6" t="s">
        <v>138</v>
      </c>
      <c r="N24" s="7"/>
      <c r="O24" s="8">
        <v>44682</v>
      </c>
      <c r="P24" s="6" t="s">
        <v>17</v>
      </c>
      <c r="Q24" s="14" t="s">
        <v>128</v>
      </c>
      <c r="R24" s="6"/>
    </row>
    <row r="25" spans="2:18" ht="15.75" hidden="1" thickBot="1" x14ac:dyDescent="0.3">
      <c r="B25" s="6">
        <v>20</v>
      </c>
      <c r="C25" s="7" t="s">
        <v>43</v>
      </c>
      <c r="D25" s="6" t="s">
        <v>69</v>
      </c>
      <c r="E25" s="8">
        <v>33261</v>
      </c>
      <c r="F25" s="7" t="s">
        <v>94</v>
      </c>
      <c r="G25" s="6">
        <v>924071655</v>
      </c>
      <c r="H25" s="9" t="s">
        <v>14</v>
      </c>
      <c r="I25" s="10" t="s">
        <v>118</v>
      </c>
      <c r="J25" s="11">
        <v>930</v>
      </c>
      <c r="K25" s="7"/>
      <c r="L25" s="7"/>
      <c r="M25" s="6" t="s">
        <v>138</v>
      </c>
      <c r="N25" s="7"/>
      <c r="O25" s="8">
        <v>44682</v>
      </c>
      <c r="P25" s="6"/>
      <c r="Q25" s="14"/>
      <c r="R25" s="6"/>
    </row>
    <row r="26" spans="2:18" ht="15.75" hidden="1" thickBot="1" x14ac:dyDescent="0.3">
      <c r="B26" s="6">
        <v>21</v>
      </c>
      <c r="C26" s="7" t="s">
        <v>44</v>
      </c>
      <c r="D26" s="6" t="s">
        <v>70</v>
      </c>
      <c r="E26" s="8">
        <v>37509</v>
      </c>
      <c r="F26" s="7" t="s">
        <v>95</v>
      </c>
      <c r="G26" s="6">
        <v>952142455</v>
      </c>
      <c r="H26" s="9" t="s">
        <v>14</v>
      </c>
      <c r="I26" s="10" t="s">
        <v>119</v>
      </c>
      <c r="J26" s="11">
        <v>930</v>
      </c>
      <c r="K26" s="7"/>
      <c r="L26" s="7"/>
      <c r="M26" s="6"/>
      <c r="N26" s="7"/>
      <c r="O26" s="8">
        <v>44682</v>
      </c>
      <c r="P26" s="6"/>
      <c r="Q26" s="12"/>
      <c r="R26" s="6"/>
    </row>
    <row r="27" spans="2:18" ht="15.75" hidden="1" thickBot="1" x14ac:dyDescent="0.3">
      <c r="B27" s="6">
        <v>22</v>
      </c>
      <c r="C27" s="7" t="s">
        <v>32</v>
      </c>
      <c r="D27" s="6" t="s">
        <v>58</v>
      </c>
      <c r="E27" s="8">
        <v>35940</v>
      </c>
      <c r="F27" s="7" t="s">
        <v>84</v>
      </c>
      <c r="G27" s="6">
        <v>955880534</v>
      </c>
      <c r="H27" s="9" t="s">
        <v>14</v>
      </c>
      <c r="I27" s="10" t="s">
        <v>109</v>
      </c>
      <c r="J27" s="11">
        <v>930</v>
      </c>
      <c r="K27" s="7"/>
      <c r="L27" s="7"/>
      <c r="M27" s="6"/>
      <c r="N27" s="7"/>
      <c r="O27" s="8">
        <v>44682</v>
      </c>
      <c r="P27" s="6" t="s">
        <v>17</v>
      </c>
      <c r="Q27" s="12" t="s">
        <v>129</v>
      </c>
      <c r="R27" s="6"/>
    </row>
    <row r="28" spans="2:18" ht="15.75" hidden="1" thickBot="1" x14ac:dyDescent="0.3">
      <c r="B28" s="6">
        <v>23</v>
      </c>
      <c r="C28" s="7" t="s">
        <v>45</v>
      </c>
      <c r="D28" s="6" t="s">
        <v>71</v>
      </c>
      <c r="E28" s="8">
        <v>37040</v>
      </c>
      <c r="F28" s="7" t="s">
        <v>96</v>
      </c>
      <c r="G28" s="6">
        <v>982366868</v>
      </c>
      <c r="H28" s="9" t="s">
        <v>14</v>
      </c>
      <c r="I28" s="10" t="s">
        <v>120</v>
      </c>
      <c r="J28" s="11">
        <v>930</v>
      </c>
      <c r="K28" s="7"/>
      <c r="L28" s="7"/>
      <c r="M28" s="6"/>
      <c r="N28" s="7"/>
      <c r="O28" s="8">
        <v>44682</v>
      </c>
      <c r="P28" s="6"/>
      <c r="Q28" s="12"/>
      <c r="R28" s="6"/>
    </row>
    <row r="29" spans="2:18" ht="15.75" hidden="1" thickBot="1" x14ac:dyDescent="0.3">
      <c r="B29" s="6">
        <v>24</v>
      </c>
      <c r="C29" s="7" t="s">
        <v>46</v>
      </c>
      <c r="D29" s="6" t="s">
        <v>72</v>
      </c>
      <c r="E29" s="8">
        <v>35975</v>
      </c>
      <c r="F29" s="7" t="s">
        <v>97</v>
      </c>
      <c r="G29" s="6">
        <v>936746539</v>
      </c>
      <c r="H29" s="9" t="s">
        <v>14</v>
      </c>
      <c r="I29" s="10" t="s">
        <v>121</v>
      </c>
      <c r="J29" s="11">
        <v>930</v>
      </c>
      <c r="K29" s="7"/>
      <c r="L29" s="7"/>
      <c r="M29" s="6" t="s">
        <v>138</v>
      </c>
      <c r="N29" s="7"/>
      <c r="O29" s="8">
        <v>44682</v>
      </c>
      <c r="P29" s="6"/>
      <c r="Q29" s="12"/>
      <c r="R29" s="6"/>
    </row>
    <row r="30" spans="2:18" ht="15.75" hidden="1" thickBot="1" x14ac:dyDescent="0.3">
      <c r="B30" s="6">
        <v>25</v>
      </c>
      <c r="C30" s="7" t="s">
        <v>33</v>
      </c>
      <c r="D30" s="6" t="s">
        <v>59</v>
      </c>
      <c r="E30" s="8">
        <v>35465</v>
      </c>
      <c r="F30" s="7" t="s">
        <v>84</v>
      </c>
      <c r="G30" s="6">
        <v>974948812</v>
      </c>
      <c r="H30" s="9" t="s">
        <v>14</v>
      </c>
      <c r="I30" s="10" t="s">
        <v>109</v>
      </c>
      <c r="J30" s="11">
        <v>930</v>
      </c>
      <c r="K30" s="7"/>
      <c r="L30" s="7"/>
      <c r="M30" s="6"/>
      <c r="N30" s="7"/>
      <c r="O30" s="8">
        <v>44682</v>
      </c>
      <c r="P30" s="6"/>
      <c r="Q30" s="12"/>
      <c r="R30" s="6"/>
    </row>
    <row r="31" spans="2:18" ht="15.75" hidden="1" thickBot="1" x14ac:dyDescent="0.3">
      <c r="B31" s="6">
        <v>26</v>
      </c>
      <c r="C31" s="7" t="s">
        <v>34</v>
      </c>
      <c r="D31" s="6" t="s">
        <v>60</v>
      </c>
      <c r="E31" s="8">
        <v>35920</v>
      </c>
      <c r="F31" s="7" t="s">
        <v>85</v>
      </c>
      <c r="G31" s="6">
        <v>943077393</v>
      </c>
      <c r="H31" s="9" t="s">
        <v>14</v>
      </c>
      <c r="I31" s="10" t="s">
        <v>110</v>
      </c>
      <c r="J31" s="11">
        <v>930</v>
      </c>
      <c r="K31" s="7"/>
      <c r="L31" s="7"/>
      <c r="M31" s="6"/>
      <c r="N31" s="7"/>
      <c r="O31" s="8">
        <v>44682</v>
      </c>
      <c r="P31" s="6" t="s">
        <v>122</v>
      </c>
      <c r="Q31" s="12" t="s">
        <v>130</v>
      </c>
      <c r="R31" s="6" t="s">
        <v>131</v>
      </c>
    </row>
    <row r="32" spans="2:18" ht="15.75" thickBot="1" x14ac:dyDescent="0.3">
      <c r="B32" s="6">
        <v>27</v>
      </c>
      <c r="C32" s="7" t="s">
        <v>139</v>
      </c>
      <c r="D32" s="6" t="s">
        <v>145</v>
      </c>
      <c r="E32" s="8">
        <v>35727</v>
      </c>
      <c r="F32" s="7" t="s">
        <v>151</v>
      </c>
      <c r="G32" s="6">
        <v>984189162</v>
      </c>
      <c r="H32" s="9" t="s">
        <v>14</v>
      </c>
      <c r="I32" s="10" t="s">
        <v>157</v>
      </c>
      <c r="J32" s="11"/>
      <c r="K32" s="7"/>
      <c r="L32" s="7"/>
      <c r="M32" s="7"/>
      <c r="N32" s="7"/>
      <c r="O32" s="8">
        <v>44693</v>
      </c>
      <c r="P32" s="6"/>
      <c r="Q32" s="12"/>
      <c r="R32" s="6"/>
    </row>
    <row r="33" spans="2:18" ht="15.75" hidden="1" thickBot="1" x14ac:dyDescent="0.3">
      <c r="B33" s="6">
        <v>28</v>
      </c>
      <c r="C33" s="7" t="s">
        <v>140</v>
      </c>
      <c r="D33" s="6" t="s">
        <v>146</v>
      </c>
      <c r="E33" s="8">
        <v>37455</v>
      </c>
      <c r="F33" s="7" t="s">
        <v>152</v>
      </c>
      <c r="G33" s="6">
        <v>969160045</v>
      </c>
      <c r="H33" s="9" t="s">
        <v>14</v>
      </c>
      <c r="I33" s="10" t="s">
        <v>158</v>
      </c>
      <c r="J33" s="11"/>
      <c r="K33" s="7"/>
      <c r="L33" s="7"/>
      <c r="M33" s="7"/>
      <c r="N33" s="7"/>
      <c r="O33" s="8">
        <v>44693</v>
      </c>
      <c r="P33" s="6" t="s">
        <v>17</v>
      </c>
      <c r="Q33" s="12" t="s">
        <v>163</v>
      </c>
      <c r="R33" s="6"/>
    </row>
    <row r="34" spans="2:18" ht="15.75" hidden="1" thickBot="1" x14ac:dyDescent="0.3">
      <c r="B34" s="6">
        <v>29</v>
      </c>
      <c r="C34" s="7" t="s">
        <v>141</v>
      </c>
      <c r="D34" s="6" t="s">
        <v>147</v>
      </c>
      <c r="E34" s="8">
        <v>28415</v>
      </c>
      <c r="F34" s="7" t="s">
        <v>153</v>
      </c>
      <c r="G34" s="6">
        <v>933469549</v>
      </c>
      <c r="H34" s="9" t="s">
        <v>14</v>
      </c>
      <c r="I34" s="10" t="s">
        <v>159</v>
      </c>
      <c r="J34" s="11"/>
      <c r="K34" s="7"/>
      <c r="L34" s="7"/>
      <c r="M34" s="7"/>
      <c r="N34" s="7"/>
      <c r="O34" s="8">
        <v>44693</v>
      </c>
      <c r="P34" s="6" t="s">
        <v>17</v>
      </c>
      <c r="Q34" s="12" t="s">
        <v>164</v>
      </c>
      <c r="R34" s="6"/>
    </row>
    <row r="35" spans="2:18" ht="15.75" hidden="1" thickBot="1" x14ac:dyDescent="0.3">
      <c r="B35" s="6">
        <v>30</v>
      </c>
      <c r="C35" s="7" t="s">
        <v>142</v>
      </c>
      <c r="D35" s="6" t="s">
        <v>148</v>
      </c>
      <c r="E35" s="8">
        <v>36848</v>
      </c>
      <c r="F35" s="7" t="s">
        <v>154</v>
      </c>
      <c r="G35" s="6">
        <v>923954793</v>
      </c>
      <c r="H35" s="9" t="s">
        <v>14</v>
      </c>
      <c r="I35" s="10" t="s">
        <v>160</v>
      </c>
      <c r="J35" s="11"/>
      <c r="K35" s="7"/>
      <c r="L35" s="7"/>
      <c r="M35" s="7"/>
      <c r="N35" s="7"/>
      <c r="O35" s="8">
        <v>44693</v>
      </c>
      <c r="P35" s="6" t="s">
        <v>17</v>
      </c>
      <c r="Q35" s="12" t="s">
        <v>165</v>
      </c>
      <c r="R35" s="6"/>
    </row>
    <row r="36" spans="2:18" ht="15.75" thickBot="1" x14ac:dyDescent="0.3">
      <c r="B36" s="6">
        <v>31</v>
      </c>
      <c r="C36" s="7" t="s">
        <v>143</v>
      </c>
      <c r="D36" s="6" t="s">
        <v>149</v>
      </c>
      <c r="E36" s="8">
        <v>34228</v>
      </c>
      <c r="F36" s="7" t="s">
        <v>155</v>
      </c>
      <c r="G36" s="6">
        <v>910362700</v>
      </c>
      <c r="H36" s="9" t="s">
        <v>14</v>
      </c>
      <c r="I36" s="10" t="s">
        <v>161</v>
      </c>
      <c r="J36" s="11"/>
      <c r="K36" s="7"/>
      <c r="L36" s="7"/>
      <c r="M36" s="7"/>
      <c r="N36" s="7"/>
      <c r="O36" s="8">
        <v>44693</v>
      </c>
      <c r="P36" s="6"/>
      <c r="Q36" s="12"/>
      <c r="R36" s="6"/>
    </row>
    <row r="37" spans="2:18" ht="15.75" thickBot="1" x14ac:dyDescent="0.3">
      <c r="B37" s="6">
        <v>32</v>
      </c>
      <c r="C37" s="7" t="s">
        <v>144</v>
      </c>
      <c r="D37" s="6" t="s">
        <v>150</v>
      </c>
      <c r="E37" s="8">
        <v>36441</v>
      </c>
      <c r="F37" s="7" t="s">
        <v>156</v>
      </c>
      <c r="G37" s="6">
        <v>989632139</v>
      </c>
      <c r="H37" s="9" t="s">
        <v>14</v>
      </c>
      <c r="I37" s="10" t="s">
        <v>162</v>
      </c>
      <c r="J37" s="11"/>
      <c r="K37" s="7"/>
      <c r="L37" s="7"/>
      <c r="M37" s="7"/>
      <c r="N37" s="7"/>
      <c r="O37" s="8">
        <v>44693</v>
      </c>
      <c r="P37" s="6"/>
      <c r="Q37" s="12"/>
      <c r="R37" s="6"/>
    </row>
    <row r="38" spans="2:18" ht="15.75" hidden="1" thickBot="1" x14ac:dyDescent="0.3">
      <c r="B38" s="6">
        <v>33</v>
      </c>
      <c r="C38" s="7" t="s">
        <v>166</v>
      </c>
      <c r="D38" s="6" t="s">
        <v>172</v>
      </c>
      <c r="E38" s="8">
        <v>34155</v>
      </c>
      <c r="F38" s="7" t="s">
        <v>178</v>
      </c>
      <c r="G38" s="6">
        <v>933783765</v>
      </c>
      <c r="H38" s="9" t="s">
        <v>14</v>
      </c>
      <c r="I38" s="10" t="s">
        <v>182</v>
      </c>
      <c r="J38" s="11"/>
      <c r="K38" s="7"/>
      <c r="L38" s="7"/>
      <c r="M38" s="6" t="s">
        <v>138</v>
      </c>
      <c r="N38" s="7"/>
      <c r="O38" s="8">
        <v>44695</v>
      </c>
      <c r="P38" s="6" t="s">
        <v>17</v>
      </c>
      <c r="Q38" s="12" t="s">
        <v>188</v>
      </c>
      <c r="R38" s="6"/>
    </row>
    <row r="39" spans="2:18" ht="15.75" hidden="1" thickBot="1" x14ac:dyDescent="0.3">
      <c r="B39" s="6">
        <v>34</v>
      </c>
      <c r="C39" s="7" t="s">
        <v>167</v>
      </c>
      <c r="D39" s="6" t="s">
        <v>173</v>
      </c>
      <c r="E39" s="8">
        <v>35262</v>
      </c>
      <c r="F39" s="7" t="s">
        <v>179</v>
      </c>
      <c r="G39" s="6">
        <v>926027622</v>
      </c>
      <c r="H39" s="9" t="s">
        <v>14</v>
      </c>
      <c r="I39" s="10" t="s">
        <v>183</v>
      </c>
      <c r="J39" s="11"/>
      <c r="K39" s="7"/>
      <c r="L39" s="7"/>
      <c r="M39" s="6" t="s">
        <v>138</v>
      </c>
      <c r="N39" s="7"/>
      <c r="O39" s="8">
        <v>44695</v>
      </c>
      <c r="P39" s="6" t="s">
        <v>17</v>
      </c>
      <c r="Q39" s="12" t="s">
        <v>189</v>
      </c>
      <c r="R39" s="6"/>
    </row>
    <row r="40" spans="2:18" ht="15.75" hidden="1" thickBot="1" x14ac:dyDescent="0.3">
      <c r="B40" s="6">
        <v>35</v>
      </c>
      <c r="C40" s="7" t="s">
        <v>168</v>
      </c>
      <c r="D40" s="6" t="s">
        <v>174</v>
      </c>
      <c r="E40" s="8">
        <v>35139</v>
      </c>
      <c r="F40" s="7" t="s">
        <v>178</v>
      </c>
      <c r="G40" s="6">
        <v>912649403</v>
      </c>
      <c r="H40" s="9" t="s">
        <v>14</v>
      </c>
      <c r="I40" s="10" t="s">
        <v>184</v>
      </c>
      <c r="J40" s="11"/>
      <c r="K40" s="7"/>
      <c r="L40" s="7"/>
      <c r="M40" s="6" t="s">
        <v>138</v>
      </c>
      <c r="N40" s="7"/>
      <c r="O40" s="8">
        <v>44695</v>
      </c>
      <c r="P40" s="6" t="s">
        <v>17</v>
      </c>
      <c r="Q40" s="12" t="s">
        <v>190</v>
      </c>
      <c r="R40" s="6"/>
    </row>
    <row r="41" spans="2:18" ht="15.75" hidden="1" thickBot="1" x14ac:dyDescent="0.3">
      <c r="B41" s="6">
        <v>36</v>
      </c>
      <c r="C41" s="7" t="s">
        <v>169</v>
      </c>
      <c r="D41" s="6" t="s">
        <v>175</v>
      </c>
      <c r="E41" s="8">
        <v>37850</v>
      </c>
      <c r="F41" s="7" t="s">
        <v>180</v>
      </c>
      <c r="G41" s="6">
        <v>931693876</v>
      </c>
      <c r="H41" s="9" t="s">
        <v>14</v>
      </c>
      <c r="I41" s="10" t="s">
        <v>185</v>
      </c>
      <c r="J41" s="11"/>
      <c r="K41" s="7"/>
      <c r="L41" s="7"/>
      <c r="M41" s="6"/>
      <c r="N41" s="7"/>
      <c r="O41" s="8">
        <v>44695</v>
      </c>
      <c r="P41" s="6" t="s">
        <v>17</v>
      </c>
      <c r="Q41" s="14" t="s">
        <v>191</v>
      </c>
      <c r="R41" s="6"/>
    </row>
    <row r="42" spans="2:18" ht="15.75" hidden="1" thickBot="1" x14ac:dyDescent="0.3">
      <c r="B42" s="6">
        <v>37</v>
      </c>
      <c r="C42" s="7" t="s">
        <v>170</v>
      </c>
      <c r="D42" s="6" t="s">
        <v>176</v>
      </c>
      <c r="E42" s="8">
        <v>29540</v>
      </c>
      <c r="F42" s="7" t="s">
        <v>181</v>
      </c>
      <c r="G42" s="6">
        <v>939304035</v>
      </c>
      <c r="H42" s="9" t="s">
        <v>14</v>
      </c>
      <c r="I42" s="10" t="s">
        <v>186</v>
      </c>
      <c r="J42" s="11"/>
      <c r="K42" s="7"/>
      <c r="L42" s="7"/>
      <c r="M42" s="6"/>
      <c r="N42" s="7"/>
      <c r="O42" s="8">
        <v>44695</v>
      </c>
      <c r="P42" s="6" t="s">
        <v>17</v>
      </c>
      <c r="Q42" s="12" t="s">
        <v>192</v>
      </c>
      <c r="R42" s="6"/>
    </row>
    <row r="43" spans="2:18" ht="15.75" thickBot="1" x14ac:dyDescent="0.3">
      <c r="B43" s="6">
        <v>38</v>
      </c>
      <c r="C43" s="7" t="s">
        <v>171</v>
      </c>
      <c r="D43" s="6" t="s">
        <v>177</v>
      </c>
      <c r="E43" s="8">
        <v>36457</v>
      </c>
      <c r="F43" s="7" t="s">
        <v>181</v>
      </c>
      <c r="G43" s="6">
        <v>917998191</v>
      </c>
      <c r="H43" s="9" t="s">
        <v>14</v>
      </c>
      <c r="I43" s="10" t="s">
        <v>187</v>
      </c>
      <c r="J43" s="11"/>
      <c r="K43" s="7"/>
      <c r="L43" s="7"/>
      <c r="M43" s="6" t="s">
        <v>138</v>
      </c>
      <c r="N43" s="7"/>
      <c r="O43" s="8">
        <v>44695</v>
      </c>
      <c r="P43" s="6"/>
      <c r="Q43" s="12"/>
      <c r="R43" s="6"/>
    </row>
    <row r="44" spans="2:18" ht="15.75" hidden="1" thickBot="1" x14ac:dyDescent="0.3">
      <c r="B44" s="6">
        <v>39</v>
      </c>
      <c r="C44" s="7" t="s">
        <v>199</v>
      </c>
      <c r="D44" s="6" t="s">
        <v>202</v>
      </c>
      <c r="E44" s="8">
        <v>30737</v>
      </c>
      <c r="F44" s="7" t="s">
        <v>205</v>
      </c>
      <c r="G44" s="6">
        <v>903555634</v>
      </c>
      <c r="H44" s="9" t="s">
        <v>14</v>
      </c>
      <c r="I44" s="10" t="s">
        <v>208</v>
      </c>
      <c r="J44" s="11"/>
      <c r="K44" s="7"/>
      <c r="L44" s="7"/>
      <c r="M44" s="6" t="s">
        <v>138</v>
      </c>
      <c r="N44" s="7"/>
      <c r="O44" s="8">
        <v>44696</v>
      </c>
      <c r="P44" s="6" t="s">
        <v>17</v>
      </c>
      <c r="Q44" s="12" t="s">
        <v>211</v>
      </c>
      <c r="R44" s="6"/>
    </row>
    <row r="45" spans="2:18" ht="15.75" hidden="1" thickBot="1" x14ac:dyDescent="0.3">
      <c r="B45" s="6">
        <v>40</v>
      </c>
      <c r="C45" s="7" t="s">
        <v>200</v>
      </c>
      <c r="D45" s="6" t="s">
        <v>203</v>
      </c>
      <c r="E45" s="8">
        <v>37374</v>
      </c>
      <c r="F45" s="7" t="s">
        <v>206</v>
      </c>
      <c r="G45" s="6">
        <v>947279112</v>
      </c>
      <c r="H45" s="9" t="s">
        <v>14</v>
      </c>
      <c r="I45" s="10" t="s">
        <v>209</v>
      </c>
      <c r="J45" s="11"/>
      <c r="K45" s="7"/>
      <c r="L45" s="7"/>
      <c r="M45" s="6"/>
      <c r="N45" s="7"/>
      <c r="O45" s="8">
        <v>44697</v>
      </c>
      <c r="P45" s="6" t="s">
        <v>17</v>
      </c>
      <c r="Q45" s="12" t="s">
        <v>212</v>
      </c>
      <c r="R45" s="6"/>
    </row>
    <row r="46" spans="2:18" ht="15.75" thickBot="1" x14ac:dyDescent="0.3">
      <c r="B46" s="6">
        <v>41</v>
      </c>
      <c r="C46" s="7" t="s">
        <v>201</v>
      </c>
      <c r="D46" s="6" t="s">
        <v>204</v>
      </c>
      <c r="E46" s="8">
        <v>37386</v>
      </c>
      <c r="F46" s="7" t="s">
        <v>207</v>
      </c>
      <c r="G46" s="6">
        <v>989544830</v>
      </c>
      <c r="H46" s="9" t="s">
        <v>14</v>
      </c>
      <c r="I46" s="10" t="s">
        <v>210</v>
      </c>
      <c r="J46" s="11"/>
      <c r="K46" s="7"/>
      <c r="L46" s="7"/>
      <c r="M46" s="6" t="s">
        <v>138</v>
      </c>
      <c r="N46" s="7"/>
      <c r="O46" s="8">
        <v>44698</v>
      </c>
      <c r="P46" s="6"/>
      <c r="Q46" s="12"/>
      <c r="R46" s="6"/>
    </row>
    <row r="47" spans="2:18" ht="15.75" thickBot="1" x14ac:dyDescent="0.3">
      <c r="B47" s="6"/>
      <c r="C47" s="7"/>
      <c r="D47" s="6"/>
      <c r="E47" s="8"/>
      <c r="F47" s="7"/>
      <c r="G47" s="6"/>
      <c r="H47" s="9"/>
      <c r="I47" s="10"/>
      <c r="J47" s="11"/>
      <c r="K47" s="7"/>
      <c r="L47" s="7"/>
      <c r="M47" s="6"/>
      <c r="N47" s="7"/>
      <c r="O47" s="8"/>
      <c r="P47" s="6"/>
      <c r="Q47" s="12"/>
      <c r="R47" s="6"/>
    </row>
    <row r="48" spans="2:18" ht="15.75" thickBot="1" x14ac:dyDescent="0.3">
      <c r="B48" s="6"/>
      <c r="C48" s="7"/>
      <c r="D48" s="6"/>
      <c r="E48" s="8"/>
      <c r="F48" s="7"/>
      <c r="G48" s="6"/>
      <c r="H48" s="9"/>
      <c r="I48" s="10"/>
      <c r="M48" s="6"/>
      <c r="O48" s="8"/>
      <c r="P48" s="6"/>
      <c r="Q48" s="12"/>
      <c r="R48" s="6"/>
    </row>
    <row r="49" spans="2:18" ht="15.75" thickBot="1" x14ac:dyDescent="0.3">
      <c r="B49" s="6"/>
      <c r="C49" s="7"/>
      <c r="D49" s="6"/>
      <c r="E49" s="8"/>
      <c r="F49" s="7"/>
      <c r="G49" s="6"/>
      <c r="H49" s="9"/>
      <c r="I49" s="10"/>
      <c r="M49" s="6"/>
      <c r="O49" s="8"/>
      <c r="P49" s="6"/>
      <c r="Q49" s="12"/>
      <c r="R49" s="6"/>
    </row>
    <row r="50" spans="2:18" ht="15.75" thickBot="1" x14ac:dyDescent="0.3">
      <c r="B50" s="6"/>
      <c r="C50" s="7"/>
      <c r="D50" s="6"/>
      <c r="E50" s="8"/>
      <c r="F50" s="7"/>
      <c r="G50" s="6"/>
      <c r="H50" s="9"/>
      <c r="I50" s="10"/>
      <c r="M50" s="6"/>
      <c r="O50" s="8"/>
      <c r="P50" s="6"/>
      <c r="Q50" s="12"/>
      <c r="R50" s="6"/>
    </row>
    <row r="51" spans="2:18" ht="15.75" thickBot="1" x14ac:dyDescent="0.3">
      <c r="B51" s="6"/>
      <c r="C51" s="7"/>
      <c r="D51" s="6"/>
      <c r="E51" s="8"/>
      <c r="F51" s="7"/>
      <c r="G51" s="6"/>
      <c r="H51" s="9"/>
      <c r="I51" s="10"/>
      <c r="M51" s="6"/>
      <c r="O51" s="8"/>
      <c r="P51" s="6"/>
      <c r="Q51" s="12"/>
      <c r="R51" s="6"/>
    </row>
    <row r="52" spans="2:18" ht="15.75" thickBot="1" x14ac:dyDescent="0.3">
      <c r="B52" s="6"/>
      <c r="C52" s="7"/>
      <c r="D52" s="6"/>
      <c r="E52" s="8"/>
      <c r="F52" s="7"/>
      <c r="G52" s="6"/>
      <c r="H52" s="9"/>
      <c r="I52" s="10"/>
      <c r="M52" s="6"/>
      <c r="O52" s="8"/>
      <c r="P52" s="6"/>
      <c r="Q52" s="12"/>
      <c r="R52" s="6"/>
    </row>
    <row r="53" spans="2:18" ht="15.75" thickBot="1" x14ac:dyDescent="0.3">
      <c r="B53" s="6"/>
      <c r="C53" s="7"/>
      <c r="D53" s="6"/>
      <c r="E53" s="8"/>
      <c r="F53" s="7"/>
      <c r="G53" s="6"/>
      <c r="H53" s="9"/>
      <c r="I53" s="10"/>
      <c r="M53" s="6"/>
      <c r="O53" s="8"/>
      <c r="P53" s="6"/>
      <c r="Q53" s="12"/>
      <c r="R53" s="6"/>
    </row>
    <row r="54" spans="2:18" ht="15.75" thickBot="1" x14ac:dyDescent="0.3">
      <c r="B54" s="6"/>
      <c r="C54" s="7"/>
      <c r="D54" s="6"/>
      <c r="E54" s="8"/>
      <c r="F54" s="7"/>
      <c r="G54" s="6"/>
      <c r="H54" s="9"/>
      <c r="I54" s="10"/>
      <c r="M54" s="6"/>
      <c r="O54" s="8"/>
      <c r="P54" s="6"/>
      <c r="Q54" s="12"/>
      <c r="R54" s="6"/>
    </row>
    <row r="55" spans="2:18" ht="15.75" thickBot="1" x14ac:dyDescent="0.3">
      <c r="B55" s="6"/>
      <c r="C55" s="7"/>
      <c r="D55" s="6"/>
      <c r="E55" s="8"/>
      <c r="F55" s="7"/>
      <c r="G55" s="6"/>
      <c r="H55" s="9"/>
      <c r="I55" s="10"/>
      <c r="M55" s="6"/>
      <c r="O55" s="8"/>
      <c r="P55" s="6"/>
      <c r="Q55" s="12"/>
      <c r="R55" s="6"/>
    </row>
    <row r="56" spans="2:18" ht="15.75" thickBot="1" x14ac:dyDescent="0.3">
      <c r="B56" s="6"/>
      <c r="C56" s="7"/>
      <c r="D56" s="6"/>
      <c r="E56" s="8"/>
      <c r="F56" s="7"/>
      <c r="G56" s="6"/>
      <c r="H56" s="9"/>
      <c r="I56" s="10"/>
      <c r="M56" s="6"/>
      <c r="O56" s="8"/>
      <c r="P56" s="6"/>
      <c r="Q56" s="12"/>
      <c r="R56" s="6"/>
    </row>
    <row r="57" spans="2:18" ht="15.75" thickBot="1" x14ac:dyDescent="0.3">
      <c r="B57" s="6"/>
      <c r="C57" s="7"/>
      <c r="D57" s="6"/>
      <c r="E57" s="8"/>
      <c r="F57" s="7"/>
      <c r="G57" s="6"/>
      <c r="H57" s="9"/>
      <c r="I57" s="10"/>
      <c r="M57" s="6"/>
      <c r="O57" s="8"/>
      <c r="P57" s="6"/>
      <c r="Q57" s="12"/>
      <c r="R57" s="6"/>
    </row>
  </sheetData>
  <autoFilter ref="B5:R46" xr:uid="{00000000-0001-0000-0000-000000000000}">
    <filterColumn colId="13">
      <filters>
        <dateGroupItem year="2022" month="5" day="12" dateTimeGrouping="day"/>
        <dateGroupItem year="2022" month="5" day="14" dateTimeGrouping="day"/>
        <dateGroupItem year="2022" month="5" day="17" dateTimeGrouping="day"/>
      </filters>
    </filterColumn>
    <filterColumn colId="14">
      <filters blank="1"/>
    </filterColumn>
  </autoFilter>
  <phoneticPr fontId="7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DB131-3B7D-46D0-867B-D5A2FFD2EAA3}">
  <dimension ref="C9:E36"/>
  <sheetViews>
    <sheetView topLeftCell="A3" workbookViewId="0">
      <selection activeCell="C9" sqref="C9:C11"/>
    </sheetView>
  </sheetViews>
  <sheetFormatPr baseColWidth="10" defaultRowHeight="15" x14ac:dyDescent="0.25"/>
  <cols>
    <col min="2" max="2" width="34.42578125" bestFit="1" customWidth="1"/>
    <col min="3" max="3" width="34.140625" bestFit="1" customWidth="1"/>
    <col min="4" max="4" width="22.7109375" customWidth="1"/>
    <col min="5" max="5" width="23" customWidth="1"/>
  </cols>
  <sheetData>
    <row r="9" spans="3:5" x14ac:dyDescent="0.25">
      <c r="C9" t="str">
        <f>CONCATENATE(D9," ",E9)</f>
        <v>CAJAS CARDENAS KELLY GRIS</v>
      </c>
      <c r="D9" s="2" t="s">
        <v>193</v>
      </c>
      <c r="E9" s="2" t="s">
        <v>194</v>
      </c>
    </row>
    <row r="10" spans="3:5" x14ac:dyDescent="0.25">
      <c r="C10" t="str">
        <f t="shared" ref="C10:C36" si="0">CONCATENATE(D10," ",E10)</f>
        <v>FARFAN FAJARDO NAYELI NICOLE</v>
      </c>
      <c r="D10" s="2" t="s">
        <v>195</v>
      </c>
      <c r="E10" s="2" t="s">
        <v>196</v>
      </c>
    </row>
    <row r="11" spans="3:5" x14ac:dyDescent="0.25">
      <c r="C11" t="str">
        <f t="shared" si="0"/>
        <v>CUYA CHAMORRO BRISA DANA</v>
      </c>
      <c r="D11" s="17" t="s">
        <v>197</v>
      </c>
      <c r="E11" s="17" t="s">
        <v>198</v>
      </c>
    </row>
    <row r="12" spans="3:5" x14ac:dyDescent="0.25">
      <c r="C12" t="str">
        <f t="shared" si="0"/>
        <v xml:space="preserve"> </v>
      </c>
      <c r="D12" s="2"/>
      <c r="E12" s="2"/>
    </row>
    <row r="13" spans="3:5" x14ac:dyDescent="0.25">
      <c r="C13" t="str">
        <f t="shared" si="0"/>
        <v xml:space="preserve"> </v>
      </c>
      <c r="D13" s="2"/>
      <c r="E13" s="2"/>
    </row>
    <row r="14" spans="3:5" x14ac:dyDescent="0.25">
      <c r="C14" t="str">
        <f t="shared" si="0"/>
        <v xml:space="preserve"> </v>
      </c>
      <c r="D14" s="2"/>
      <c r="E14" s="2"/>
    </row>
    <row r="15" spans="3:5" x14ac:dyDescent="0.25">
      <c r="C15" t="str">
        <f t="shared" si="0"/>
        <v xml:space="preserve"> </v>
      </c>
      <c r="D15" s="2"/>
      <c r="E15" s="2"/>
    </row>
    <row r="16" spans="3:5" x14ac:dyDescent="0.25">
      <c r="C16" t="str">
        <f t="shared" si="0"/>
        <v xml:space="preserve"> </v>
      </c>
      <c r="D16" s="2"/>
      <c r="E16" s="2"/>
    </row>
    <row r="17" spans="3:5" x14ac:dyDescent="0.25">
      <c r="C17" t="str">
        <f t="shared" si="0"/>
        <v xml:space="preserve"> </v>
      </c>
      <c r="D17" s="2"/>
      <c r="E17" s="2"/>
    </row>
    <row r="18" spans="3:5" x14ac:dyDescent="0.25">
      <c r="C18" t="str">
        <f t="shared" si="0"/>
        <v xml:space="preserve"> </v>
      </c>
      <c r="D18" s="2"/>
      <c r="E18" s="2"/>
    </row>
    <row r="19" spans="3:5" x14ac:dyDescent="0.25">
      <c r="C19" t="str">
        <f t="shared" si="0"/>
        <v xml:space="preserve"> </v>
      </c>
      <c r="D19" s="2"/>
      <c r="E19" s="2"/>
    </row>
    <row r="20" spans="3:5" x14ac:dyDescent="0.25">
      <c r="C20" t="str">
        <f t="shared" si="0"/>
        <v xml:space="preserve"> </v>
      </c>
      <c r="D20" s="2"/>
      <c r="E20" s="2"/>
    </row>
    <row r="21" spans="3:5" x14ac:dyDescent="0.25">
      <c r="C21" t="str">
        <f t="shared" si="0"/>
        <v xml:space="preserve"> </v>
      </c>
      <c r="D21" s="2"/>
      <c r="E21" s="2"/>
    </row>
    <row r="22" spans="3:5" x14ac:dyDescent="0.25">
      <c r="C22" t="str">
        <f t="shared" si="0"/>
        <v xml:space="preserve"> </v>
      </c>
      <c r="D22" s="2"/>
      <c r="E22" s="2"/>
    </row>
    <row r="23" spans="3:5" x14ac:dyDescent="0.25">
      <c r="C23" t="str">
        <f t="shared" si="0"/>
        <v xml:space="preserve"> </v>
      </c>
      <c r="D23" s="2"/>
      <c r="E23" s="2"/>
    </row>
    <row r="24" spans="3:5" x14ac:dyDescent="0.25">
      <c r="C24" t="str">
        <f t="shared" si="0"/>
        <v xml:space="preserve"> </v>
      </c>
      <c r="D24" s="2"/>
      <c r="E24" s="2"/>
    </row>
    <row r="25" spans="3:5" x14ac:dyDescent="0.25">
      <c r="C25" t="str">
        <f t="shared" si="0"/>
        <v xml:space="preserve"> </v>
      </c>
      <c r="D25" s="2"/>
      <c r="E25" s="2"/>
    </row>
    <row r="26" spans="3:5" x14ac:dyDescent="0.25">
      <c r="C26" t="str">
        <f t="shared" si="0"/>
        <v xml:space="preserve"> </v>
      </c>
      <c r="D26" s="2"/>
      <c r="E26" s="2"/>
    </row>
    <row r="27" spans="3:5" x14ac:dyDescent="0.25">
      <c r="C27" t="str">
        <f t="shared" si="0"/>
        <v xml:space="preserve"> </v>
      </c>
      <c r="D27" s="2"/>
      <c r="E27" s="2"/>
    </row>
    <row r="28" spans="3:5" x14ac:dyDescent="0.25">
      <c r="C28" t="str">
        <f t="shared" si="0"/>
        <v xml:space="preserve"> </v>
      </c>
      <c r="D28" s="2"/>
      <c r="E28" s="2"/>
    </row>
    <row r="29" spans="3:5" x14ac:dyDescent="0.25">
      <c r="C29" t="str">
        <f t="shared" si="0"/>
        <v xml:space="preserve"> </v>
      </c>
      <c r="D29" s="2"/>
      <c r="E29" s="2"/>
    </row>
    <row r="30" spans="3:5" x14ac:dyDescent="0.25">
      <c r="C30" t="str">
        <f t="shared" si="0"/>
        <v xml:space="preserve"> </v>
      </c>
      <c r="D30" s="2"/>
      <c r="E30" s="2"/>
    </row>
    <row r="31" spans="3:5" x14ac:dyDescent="0.25">
      <c r="C31" t="str">
        <f t="shared" si="0"/>
        <v xml:space="preserve"> </v>
      </c>
      <c r="D31" s="2"/>
      <c r="E31" s="2"/>
    </row>
    <row r="32" spans="3:5" x14ac:dyDescent="0.25">
      <c r="C32" t="str">
        <f t="shared" si="0"/>
        <v xml:space="preserve"> </v>
      </c>
      <c r="D32" s="2"/>
      <c r="E32" s="2"/>
    </row>
    <row r="33" spans="3:5" x14ac:dyDescent="0.25">
      <c r="C33" t="str">
        <f t="shared" si="0"/>
        <v xml:space="preserve"> </v>
      </c>
      <c r="D33" s="2"/>
      <c r="E33" s="2"/>
    </row>
    <row r="34" spans="3:5" x14ac:dyDescent="0.25">
      <c r="C34" t="str">
        <f t="shared" si="0"/>
        <v xml:space="preserve"> </v>
      </c>
      <c r="D34" s="2"/>
      <c r="E34" s="2"/>
    </row>
    <row r="35" spans="3:5" x14ac:dyDescent="0.25">
      <c r="C35" t="str">
        <f t="shared" si="0"/>
        <v xml:space="preserve"> </v>
      </c>
      <c r="D35" s="2"/>
      <c r="E35" s="2"/>
    </row>
    <row r="36" spans="3:5" x14ac:dyDescent="0.25">
      <c r="C36" t="str">
        <f t="shared" si="0"/>
        <v xml:space="preserve"> </v>
      </c>
      <c r="D36" s="2"/>
      <c r="E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AKM_1</cp:lastModifiedBy>
  <dcterms:created xsi:type="dcterms:W3CDTF">2021-12-03T19:43:08Z</dcterms:created>
  <dcterms:modified xsi:type="dcterms:W3CDTF">2022-05-31T14:55:59Z</dcterms:modified>
</cp:coreProperties>
</file>