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p.nsa.gov\udroot$\gh1\navol3066\cjburk3\private\Excel\"/>
    </mc:Choice>
  </mc:AlternateContent>
  <xr:revisionPtr revIDLastSave="0" documentId="13_ncr:1_{0DC2C90F-77F9-482F-B46D-51E9B779D28B}" xr6:coauthVersionLast="36" xr6:coauthVersionMax="36" xr10:uidLastSave="{00000000-0000-0000-0000-000000000000}"/>
  <bookViews>
    <workbookView xWindow="0" yWindow="0" windowWidth="21570" windowHeight="7890" xr2:uid="{3A0130B5-3DF7-44ED-8A02-D9390CC38005}"/>
  </bookViews>
  <sheets>
    <sheet name="2017 Jan - May" sheetId="1" r:id="rId1"/>
  </sheets>
  <definedNames>
    <definedName name="_xlnm.Print_Area" localSheetId="0">'2017 Jan - May'!$A$1:$I$18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4" i="1" l="1"/>
  <c r="B3" i="1"/>
  <c r="C2" i="1"/>
  <c r="C4" i="1" l="1"/>
  <c r="D2" i="1"/>
  <c r="C3" i="1"/>
  <c r="E2" i="1" l="1"/>
  <c r="D3" i="1"/>
  <c r="D4" i="1" l="1"/>
  <c r="F2" i="1"/>
  <c r="E3" i="1"/>
  <c r="E4" i="1"/>
  <c r="F3" i="1" l="1"/>
  <c r="G3" i="1" s="1"/>
  <c r="G2" i="1"/>
  <c r="F4" i="1" l="1"/>
  <c r="G4" i="1" s="1"/>
</calcChain>
</file>

<file path=xl/sharedStrings.xml><?xml version="1.0" encoding="utf-8"?>
<sst xmlns="http://schemas.openxmlformats.org/spreadsheetml/2006/main" count="14" uniqueCount="14">
  <si>
    <t>Jan</t>
  </si>
  <si>
    <t>Feb</t>
  </si>
  <si>
    <t>Mar</t>
  </si>
  <si>
    <t>Apr</t>
  </si>
  <si>
    <t>May</t>
  </si>
  <si>
    <t>Total</t>
  </si>
  <si>
    <t>Revenue</t>
  </si>
  <si>
    <t>Expenses</t>
  </si>
  <si>
    <t>Net Income</t>
  </si>
  <si>
    <t>Assumptions (Formula Inputs)</t>
  </si>
  <si>
    <t>Start Revenue for Jan</t>
  </si>
  <si>
    <t>Revenue % Increase</t>
  </si>
  <si>
    <t>Expense as % of Revenue</t>
  </si>
  <si>
    <t>2017 Net Income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</si>
</sst>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%"/>
    <numFmt numFmtId="166" formatCode="&quot;$&quot;#,##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6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'2017 Jan - May'!$A$1</c:f>
          <c:strCache>
            <c:ptCount val="1"/>
            <c:pt idx="0">
              <c:v>2017 Net Income Projections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 Jan - May'!$B$1:$F$1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'2017 Jan - May'!$B$4:$F$4</c:f>
              <c:numCache>
                <c:formatCode>"$"#,##0.0</c:formatCode>
                <c:ptCount val="5"/>
                <c:pt idx="0">
                  <c:v>1750</c:v>
                </c:pt>
                <c:pt idx="1">
                  <c:v>1837.5</c:v>
                </c:pt>
                <c:pt idx="2">
                  <c:v>1929.375</c:v>
                </c:pt>
                <c:pt idx="3">
                  <c:v>2025.84375</c:v>
                </c:pt>
                <c:pt idx="4">
                  <c:v>2127.1359374999997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F-4D0B-BDC7-B6228A558B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4708719"/>
        <c:axId val="1698416111"/>
      </c:barChart>
      <c:catAx>
        <c:axId val="168470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416111"/>
        <c:crosses val="autoZero"/>
        <c:auto val="1"/>
        <c:lblAlgn val="ctr"/>
        <c:lblOffset val="100"/>
        <c:noMultiLvlLbl val="0"/>
      </c:catAx>
      <c:valAx>
        <c:axId val="1698416111"/>
        <c:scaling>
          <c:orientation val="minMax"/>
        </c:scaling>
        <c:delete val="1"/>
        <c:axPos val="l"/>
        <c:numFmt formatCode="&quot;$&quot;#,##0.0" sourceLinked="1"/>
        <c:majorTickMark val="none"/>
        <c:minorTickMark val="none"/>
        <c:tickLblPos val="nextTo"/>
        <c:crossAx val="168470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323022</xdr:colOff>
      <xdr:row>5</xdr:row>
      <xdr:rowOff>0</xdr:rowOff>
    </xdr:from>
    <xdr:to>
      <xdr:col>8</xdr:col>
      <xdr:colOff>302317</xdr:colOff>
      <xdr:row>16</xdr:row>
      <xdr:rowOff>187187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2E89E9-96E3-4C36-B960-023A70A5A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65E2-FF28-4566-A74A-A02449710F12}">
  <dimension ref="A1:G9"/>
  <sheetViews>
    <sheetView tabSelected="1" zoomScale="115" zoomScaleNormal="115" workbookViewId="0">
      <selection activeCell="A13" sqref="A13"/>
    </sheetView>
  </sheetViews>
  <sheetFormatPr defaultRowHeight="15" x14ac:dyDescent="0.25"/>
  <cols>
    <col min="1" max="1" width="26.7109375" bestFit="1" customWidth="1"/>
    <col min="2" max="6" width="11.140625" bestFit="1" customWidth="1"/>
    <col min="7" max="7" width="12.140625" bestFit="1" customWidth="1"/>
  </cols>
  <sheetData>
    <row r="1" spans="1:7" x14ac:dyDescent="0.25">
      <c r="A1" s="3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2" t="s">
        <v>6</v>
      </c>
      <c r="B2" s="8">
        <f>B7</f>
        <v>5000</v>
      </c>
      <c r="C2" s="8">
        <f>B2*$B$8</f>
        <v>5250</v>
      </c>
      <c r="D2" s="8">
        <f t="shared" ref="D2:F2" si="0">C2*$B$8</f>
        <v>5512.5</v>
      </c>
      <c r="E2" s="8">
        <f t="shared" si="0"/>
        <v>5788.125</v>
      </c>
      <c r="F2" s="8">
        <f t="shared" si="0"/>
        <v>6077.53125</v>
      </c>
      <c r="G2" s="8">
        <f>SUM(B2:F2)</f>
        <v>27628.15625</v>
      </c>
    </row>
    <row r="3" spans="1:7" x14ac:dyDescent="0.25">
      <c r="A3" s="2" t="s">
        <v>7</v>
      </c>
      <c r="B3" s="8">
        <f>B2*$B$9</f>
        <v>3250</v>
      </c>
      <c r="C3" s="8">
        <f t="shared" ref="C3:F3" si="1">C2*$B$9</f>
        <v>3412.5</v>
      </c>
      <c r="D3" s="8">
        <f t="shared" si="1"/>
        <v>3583.125</v>
      </c>
      <c r="E3" s="8">
        <f t="shared" si="1"/>
        <v>3762.28125</v>
      </c>
      <c r="F3" s="8">
        <f t="shared" si="1"/>
        <v>3950.3953125000003</v>
      </c>
      <c r="G3" s="8">
        <f>SUM(B3:F3)</f>
        <v>17958.301562500001</v>
      </c>
    </row>
    <row r="4" spans="1:7" x14ac:dyDescent="0.25">
      <c r="A4" s="2" t="s">
        <v>8</v>
      </c>
      <c r="B4" s="8">
        <f>B2-B3</f>
        <v>1750</v>
      </c>
      <c r="C4" s="8">
        <f t="shared" ref="C4:F4" si="2">C2-C3</f>
        <v>1837.5</v>
      </c>
      <c r="D4" s="8">
        <f t="shared" si="2"/>
        <v>1929.375</v>
      </c>
      <c r="E4" s="8">
        <f t="shared" si="2"/>
        <v>2025.84375</v>
      </c>
      <c r="F4" s="8">
        <f t="shared" si="2"/>
        <v>2127.1359374999997</v>
      </c>
      <c r="G4" s="8">
        <f>SUM(B4:F4)</f>
        <v>9669.8546874999993</v>
      </c>
    </row>
    <row r="6" spans="1:7" x14ac:dyDescent="0.25">
      <c r="A6" s="6" t="s">
        <v>9</v>
      </c>
      <c r="B6" s="7"/>
    </row>
    <row r="7" spans="1:7" x14ac:dyDescent="0.25">
      <c r="A7" s="1" t="s">
        <v>10</v>
      </c>
      <c r="B7" s="4">
        <v>5000</v>
      </c>
    </row>
    <row r="8" spans="1:7" x14ac:dyDescent="0.25">
      <c r="A8" s="1" t="s">
        <v>11</v>
      </c>
      <c r="B8" s="5">
        <v>1.05</v>
      </c>
    </row>
    <row r="9" spans="1:7" x14ac:dyDescent="0.25">
      <c r="A9" s="1" t="s">
        <v>12</v>
      </c>
      <c r="B9" s="5">
        <v>0.65</v>
      </c>
    </row>
  </sheetData>
  <mergeCells count="1">
    <mergeCell ref="A6:B6"/>
  </mergeCells>
  <printOptions horizontalCentered="1"/>
  <pageMargins left="0.7" right="0.7" top="0.75" bottom="0.75" header="0.3" footer="0.3"/>
  <pageSetup orientation="landscape" r:id="rId1"/>
  <headerFooter>
    <oddFooter>&amp;C&amp;F -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2017 Jan - May</vt:lpstr>
      <vt:lpstr>'2017 Jan - May'!Print_Area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Burke, Christopher J</dc:creator>
  <cp:lastModifiedBy>Burke, Christopher J</cp:lastModifiedBy>
  <cp:lastPrinted>2024-10-10T19:16:25Z</cp:lastPrinted>
  <dcterms:created xsi:type="dcterms:W3CDTF">2024-10-10T18:36:03Z</dcterms:created>
  <dcterms:modified xsi:type="dcterms:W3CDTF">2024-10-10T19:16:55Z</dcterms:modified>
</cp:coreProperties>
</file>