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Rob Sheehy\Programming Math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1" i="1"/>
  <c r="C10" i="1"/>
  <c r="C8" i="1"/>
  <c r="D6" i="1"/>
  <c r="E6" i="1"/>
  <c r="F6" i="1"/>
  <c r="G6" i="1"/>
  <c r="H6" i="1"/>
  <c r="I6" i="1"/>
  <c r="C6" i="1"/>
  <c r="D5" i="1"/>
  <c r="E5" i="1"/>
  <c r="F5" i="1"/>
  <c r="G5" i="1"/>
  <c r="H5" i="1"/>
  <c r="I5" i="1"/>
  <c r="C5" i="1"/>
  <c r="C3" i="1"/>
</calcChain>
</file>

<file path=xl/sharedStrings.xml><?xml version="1.0" encoding="utf-8"?>
<sst xmlns="http://schemas.openxmlformats.org/spreadsheetml/2006/main" count="13" uniqueCount="9">
  <si>
    <t>Data</t>
  </si>
  <si>
    <t>Average</t>
  </si>
  <si>
    <t>=</t>
  </si>
  <si>
    <t>xi - average</t>
  </si>
  <si>
    <t>(xi-average)^2</t>
  </si>
  <si>
    <t>Sum of</t>
  </si>
  <si>
    <t>Divide by N-1</t>
  </si>
  <si>
    <t xml:space="preserve">Sqrt of </t>
  </si>
  <si>
    <t xml:space="preserve">Actual std 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</si>
</sst>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A15" sqref="A15"/>
    </sheetView>
  </sheetViews>
  <sheetFormatPr defaultRowHeight="15" x14ac:dyDescent="0.25"/>
  <cols>
    <col min="1" max="1" width="20" style="1" customWidth="1"/>
    <col min="2" max="16384" width="9.140625" style="1"/>
  </cols>
  <sheetData>
    <row r="2" spans="1:9" x14ac:dyDescent="0.25">
      <c r="A2" s="1" t="s">
        <v>0</v>
      </c>
      <c r="C2" s="1">
        <v>3</v>
      </c>
      <c r="D2" s="1">
        <v>6</v>
      </c>
      <c r="E2" s="1">
        <v>8</v>
      </c>
      <c r="F2" s="1">
        <v>1</v>
      </c>
      <c r="G2" s="1">
        <v>8</v>
      </c>
      <c r="H2" s="1">
        <v>3</v>
      </c>
      <c r="I2" s="1">
        <v>9</v>
      </c>
    </row>
    <row r="3" spans="1:9" x14ac:dyDescent="0.25">
      <c r="A3" s="1" t="s">
        <v>1</v>
      </c>
      <c r="B3" s="2" t="s">
        <v>2</v>
      </c>
      <c r="C3" s="1">
        <f>AVERAGE(C2:I2)</f>
        <v>5.4285714285714288</v>
      </c>
    </row>
    <row r="5" spans="1:9" x14ac:dyDescent="0.25">
      <c r="A5" s="1" t="s">
        <v>3</v>
      </c>
      <c r="C5" s="1">
        <f>C2-$C$3</f>
        <v>-2.4285714285714288</v>
      </c>
      <c r="D5" s="1">
        <f t="shared" ref="D5:I5" si="0">D2-$C$3</f>
        <v>0.57142857142857117</v>
      </c>
      <c r="E5" s="1">
        <f t="shared" si="0"/>
        <v>2.5714285714285712</v>
      </c>
      <c r="F5" s="1">
        <f t="shared" si="0"/>
        <v>-4.4285714285714288</v>
      </c>
      <c r="G5" s="1">
        <f t="shared" si="0"/>
        <v>2.5714285714285712</v>
      </c>
      <c r="H5" s="1">
        <f t="shared" si="0"/>
        <v>-2.4285714285714288</v>
      </c>
      <c r="I5" s="1">
        <f t="shared" si="0"/>
        <v>3.5714285714285712</v>
      </c>
    </row>
    <row r="6" spans="1:9" x14ac:dyDescent="0.25">
      <c r="A6" s="1" t="s">
        <v>4</v>
      </c>
      <c r="C6" s="1">
        <f>C5*C5</f>
        <v>5.8979591836734704</v>
      </c>
      <c r="D6" s="1">
        <f t="shared" ref="D6:I6" si="1">D5*D5</f>
        <v>0.32653061224489766</v>
      </c>
      <c r="E6" s="1">
        <f t="shared" si="1"/>
        <v>6.6122448979591821</v>
      </c>
      <c r="F6" s="1">
        <f t="shared" si="1"/>
        <v>19.612244897959187</v>
      </c>
      <c r="G6" s="1">
        <f t="shared" si="1"/>
        <v>6.6122448979591821</v>
      </c>
      <c r="H6" s="1">
        <f t="shared" si="1"/>
        <v>5.8979591836734704</v>
      </c>
      <c r="I6" s="1">
        <f t="shared" si="1"/>
        <v>12.755102040816325</v>
      </c>
    </row>
    <row r="8" spans="1:9" x14ac:dyDescent="0.25">
      <c r="A8" s="1" t="s">
        <v>5</v>
      </c>
      <c r="B8" s="2" t="s">
        <v>2</v>
      </c>
      <c r="C8" s="1">
        <f>SUM(C6:I6)</f>
        <v>57.714285714285708</v>
      </c>
    </row>
    <row r="10" spans="1:9" x14ac:dyDescent="0.25">
      <c r="A10" s="1" t="s">
        <v>6</v>
      </c>
      <c r="B10" s="2" t="s">
        <v>2</v>
      </c>
      <c r="C10" s="1">
        <f>C8/6</f>
        <v>9.6190476190476186</v>
      </c>
    </row>
    <row r="11" spans="1:9" x14ac:dyDescent="0.25">
      <c r="A11" s="1" t="s">
        <v>7</v>
      </c>
      <c r="B11" s="2" t="s">
        <v>2</v>
      </c>
      <c r="C11" s="1">
        <f>SQRT(C10)</f>
        <v>3.1014589500826251</v>
      </c>
    </row>
    <row r="14" spans="1:9" x14ac:dyDescent="0.25">
      <c r="A14" s="1" t="s">
        <v>8</v>
      </c>
      <c r="B14" s="1" t="s">
        <v>2</v>
      </c>
      <c r="C14" s="1">
        <f>STDEV(C2:I2)</f>
        <v>3.1014589500826255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2014-04-02T08:16:36Z</dcterms:created>
  <dcterms:modified xsi:type="dcterms:W3CDTF">2014-04-02T08:21:49Z</dcterms:modified>
</cp:coreProperties>
</file>