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8_{9A34B1CC-ACBC-4497-8A6D-48CDA98006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nergy Module" sheetId="1" r:id="rId1"/>
    <sheet name="LandWater Module " sheetId="2" r:id="rId2"/>
  </sheets>
  <definedNames>
    <definedName name="_xlnm._FilterDatabase" localSheetId="0" hidden="1">'Energy Module'!$A$1:$P$145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" i="2" l="1"/>
  <c r="R125" i="2"/>
  <c r="K41" i="1"/>
  <c r="K86" i="1"/>
  <c r="K85" i="1"/>
  <c r="K84" i="1"/>
  <c r="K32" i="1"/>
  <c r="K28" i="1"/>
  <c r="K24" i="1"/>
  <c r="K21" i="1"/>
  <c r="K78" i="1"/>
  <c r="R148" i="2"/>
  <c r="R149" i="2"/>
  <c r="R132" i="2"/>
  <c r="K83" i="1"/>
  <c r="K36" i="1"/>
  <c r="R59" i="2"/>
  <c r="R110" i="2"/>
  <c r="R147" i="2"/>
  <c r="R146" i="2"/>
  <c r="R144" i="2"/>
  <c r="R145" i="2"/>
  <c r="R140" i="2"/>
  <c r="R141" i="2"/>
  <c r="R142" i="2"/>
  <c r="R143" i="2"/>
  <c r="R136" i="2"/>
  <c r="R137" i="2"/>
  <c r="R138" i="2"/>
  <c r="R139" i="2"/>
  <c r="R126" i="2"/>
  <c r="R127" i="2"/>
  <c r="R128" i="2"/>
  <c r="R129" i="2"/>
  <c r="R135" i="2"/>
  <c r="R118" i="2"/>
  <c r="R119" i="2"/>
  <c r="R120" i="2"/>
  <c r="R121" i="2"/>
  <c r="R122" i="2"/>
  <c r="R123" i="2"/>
  <c r="R124" i="2"/>
  <c r="R112" i="2"/>
  <c r="R130" i="2"/>
  <c r="R131" i="2"/>
  <c r="R133" i="2"/>
  <c r="R117" i="2"/>
  <c r="R109" i="2"/>
  <c r="R99" i="2"/>
  <c r="R101" i="2"/>
  <c r="R102" i="2"/>
  <c r="R103" i="2"/>
  <c r="R104" i="2"/>
  <c r="R105" i="2"/>
  <c r="R106" i="2"/>
  <c r="R107" i="2"/>
  <c r="R108" i="2"/>
  <c r="R98" i="2"/>
  <c r="R97" i="2"/>
  <c r="R96" i="2"/>
  <c r="R95" i="2"/>
  <c r="R94" i="2"/>
  <c r="R93" i="2"/>
  <c r="R92" i="2"/>
  <c r="R91" i="2"/>
  <c r="R90" i="2"/>
  <c r="R89" i="2"/>
  <c r="R88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6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4" i="2"/>
  <c r="K14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2" i="1"/>
  <c r="K23" i="1"/>
  <c r="K25" i="1"/>
  <c r="K26" i="1"/>
  <c r="K27" i="1"/>
  <c r="K29" i="1"/>
  <c r="K30" i="1"/>
  <c r="K31" i="1"/>
  <c r="K33" i="1"/>
  <c r="K34" i="1"/>
  <c r="K35" i="1"/>
  <c r="K37" i="1"/>
  <c r="K38" i="1"/>
  <c r="K39" i="1"/>
  <c r="K40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tc={72FE9FC2-2C5F-4029-899F-17A940871223}</author>
  </authors>
  <commentList>
    <comment ref="N16" authorId="0" shapeId="0" xr:uid="{72FE9FC2-2C5F-4029-899F-17A9408712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tc={4270DD51-B261-4328-A604-617946586179}</author>
    <author>tc={CDC8302D-9CD1-47AD-8591-06441310D844}</author>
    <author>tc={E5430C76-8D6F-4E40-9307-A1B5FB547ED9}</author>
    <author>tc={AD8B1204-B7F9-4DB5-8897-03D965860AD2}</author>
    <author>Author</author>
    <author>tc={F01EDE86-282E-41B2-B941-D3C3085AAEB6}</author>
    <author>tc={4777952F-FE93-4249-BE70-39A6A9E2F758}</author>
    <author>tc={3A3BC8F8-E8C1-4BB5-B5AB-A575A4009FB3}</author>
    <author>tc={E3585C77-E0C3-441D-847F-EC1A74177D77}</author>
    <author>tc={2F64AAA7-2108-4A3C-9783-D75F47703AC9}</author>
    <author>tc={4FBDFAEE-7021-4434-941B-ED2A201F7044}</author>
    <author>tc={F8399D8B-AA08-4A93-8DEF-163351BC71E1}</author>
    <author>tc={9D830115-72B4-40BF-AAA5-09EE2E3FAE86}</author>
    <author>tc={2A5E59C5-018E-4D6D-B982-65BE2FDF8F3D}</author>
    <author>tc={3ABFE34B-CB41-47C1-90CB-7A74808DDE58}</author>
    <author>tc={C3763849-55A8-43D3-9CE8-32503CF0A123}</author>
    <author>tc={8BF5EC93-C247-43D4-BEEE-20D983A7A339}</author>
    <author>tc={04EB52B3-7440-4BDD-B27E-83507DF4971C}</author>
  </authors>
  <commentList>
    <comment ref="C3" authorId="0" shapeId="0" xr:uid="{4270DD51-B261-4328-A604-6179465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this column cna be removed later and we can just keep the description
Reply:
    Indeed, but the description might have to be more clear. For example, I would suggest that they include the full name of each crop</t>
      </text>
    </comment>
    <comment ref="E3" authorId="1" shapeId="0" xr:uid="{CDC8302D-9CD1-47AD-8591-06441310D8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 be removed later</t>
      </text>
    </comment>
    <comment ref="F3" authorId="2" shapeId="0" xr:uid="{E5430C76-8D6F-4E40-9307-A1B5FB547ED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H3" authorId="3" shapeId="0" xr:uid="{AD8B1204-B7F9-4DB5-8897-03D965860AD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R3" authorId="4" shapeId="0" xr:uid="{9A318545-B056-4378-A3A4-5DE3B14FB5DD}">
      <text>
        <r>
          <rPr>
            <b/>
            <sz val="11"/>
            <color theme="1"/>
            <rFont val="Calibri"/>
            <family val="2"/>
            <scheme val="minor"/>
          </rPr>
          <t>Author:</t>
        </r>
        <r>
          <rPr>
            <sz val="11"/>
            <color theme="1"/>
            <rFont val="Calibri"/>
            <family val="2"/>
            <scheme val="minor"/>
          </rPr>
          <t xml:space="preserve">
This si the final name to be used for OSeMOSYS</t>
        </r>
      </text>
    </comment>
    <comment ref="I27" authorId="5" shapeId="0" xr:uid="{F01EDE86-282E-41B2-B941-D3C3085AAE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technologies will have more than one input and output. Here, only the land use inputs and outputs are shown. </t>
      </text>
    </comment>
    <comment ref="E64" authorId="6" shapeId="0" xr:uid="{4777952F-FE93-4249-BE70-39A6A9E2F75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 be removed later</t>
      </text>
    </comment>
    <comment ref="R64" authorId="4" shapeId="0" xr:uid="{DD3E7EA5-B922-426B-AFA1-1BADE596E17D}">
      <text>
        <r>
          <rPr>
            <b/>
            <sz val="11"/>
            <color theme="1"/>
            <rFont val="Calibri"/>
            <family val="2"/>
            <scheme val="minor"/>
          </rPr>
          <t>Author:</t>
        </r>
        <r>
          <rPr>
            <sz val="11"/>
            <color theme="1"/>
            <rFont val="Calibri"/>
            <family val="2"/>
            <scheme val="minor"/>
          </rPr>
          <t xml:space="preserve">
This si the final name to be used for OSeMOSYS</t>
        </r>
      </text>
    </comment>
    <comment ref="D112" authorId="7" shapeId="0" xr:uid="{3A3BC8F8-E8C1-4BB5-B5AB-A575A4009FB3}">
      <text>
        <t>[Threaded comment]
Your version of Excel allows you to read this threaded comment; however, any edits to it will get removed if the file is opened in a newer version of Excel. Learn more: https://go.microsoft.com/fwlink/?linkid=870924
Comment:
    We need to see how to represent these two technologies. do we even need two?</t>
      </text>
    </comment>
    <comment ref="E116" authorId="8" shapeId="0" xr:uid="{E3585C77-E0C3-441D-847F-EC1A74177D77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 be removed later</t>
      </text>
    </comment>
    <comment ref="F116" authorId="9" shapeId="0" xr:uid="{2F64AAA7-2108-4A3C-9783-D75F47703AC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H116" authorId="10" shapeId="0" xr:uid="{4FBDFAEE-7021-4434-941B-ED2A201F7044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finished</t>
      </text>
    </comment>
    <comment ref="R116" authorId="4" shapeId="0" xr:uid="{B4A4A997-3369-4287-9002-FD9D1AA97D5C}">
      <text>
        <r>
          <rPr>
            <b/>
            <sz val="11"/>
            <color theme="1"/>
            <rFont val="Calibri"/>
            <family val="2"/>
            <scheme val="minor"/>
          </rPr>
          <t>Author:</t>
        </r>
        <r>
          <rPr>
            <sz val="11"/>
            <color theme="1"/>
            <rFont val="Calibri"/>
            <family val="2"/>
            <scheme val="minor"/>
          </rPr>
          <t xml:space="preserve">
This si the final name to be used for OSeMOSYS</t>
        </r>
      </text>
    </comment>
    <comment ref="D124" authorId="11" shapeId="0" xr:uid="{F8399D8B-AA08-4A93-8DEF-163351BC71E1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used an other category to include the water use for industries and other uses etc</t>
      </text>
    </comment>
    <comment ref="I132" authorId="12" shapeId="0" xr:uid="{9D830115-72B4-40BF-AAA5-09EE2E3FAE86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to check this?</t>
      </text>
    </comment>
    <comment ref="E134" authorId="13" shapeId="0" xr:uid="{2A5E59C5-018E-4D6D-B982-65BE2FDF8F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 be removed later</t>
      </text>
    </comment>
    <comment ref="R134" authorId="4" shapeId="0" xr:uid="{0C783D51-2345-4B20-B5FB-58066C3D4E45}">
      <text>
        <r>
          <rPr>
            <b/>
            <sz val="11"/>
            <color theme="1"/>
            <rFont val="Calibri"/>
            <family val="2"/>
            <scheme val="minor"/>
          </rPr>
          <t>Author:</t>
        </r>
        <r>
          <rPr>
            <sz val="11"/>
            <color theme="1"/>
            <rFont val="Calibri"/>
            <family val="2"/>
            <scheme val="minor"/>
          </rPr>
          <t xml:space="preserve">
This si the final name to be used for OSeMOSYS</t>
        </r>
      </text>
    </comment>
    <comment ref="M140" authorId="14" shapeId="0" xr:uid="{3ABFE34B-CB41-47C1-90CB-7A74808DDE58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 Ag sector. I am thinking may be we extend the naming to 9 characters for water. There are some places where it is difficult with 6</t>
      </text>
    </comment>
    <comment ref="M141" authorId="15" shapeId="0" xr:uid="{C3763849-55A8-43D3-9CE8-32503CF0A123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 Ag sector. I am thinking may be we extend the naming to 9 characters for water. There are some places where it is difficult with 6</t>
      </text>
    </comment>
    <comment ref="M142" authorId="16" shapeId="0" xr:uid="{8BF5EC93-C247-43D4-BEEE-20D983A7A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 Ag sector. I am thinking may be we extend the naming to 9 characters for water. There are some places where it is difficult with 6</t>
      </text>
    </comment>
    <comment ref="M143" authorId="17" shapeId="0" xr:uid="{04EB52B3-7440-4BDD-B27E-83507DF4971C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 Ag sector. I am thinking may be we extend the naming to 9 characters for water. There are some places where it is difficult with 6</t>
      </text>
    </comment>
  </commentList>
</comments>
</file>

<file path=xl/sharedStrings.xml><?xml version="1.0" encoding="utf-8"?>
<sst xmlns="http://schemas.openxmlformats.org/spreadsheetml/2006/main" count="3585" uniqueCount="573">
  <si>
    <t xml:space="preserve"> </t>
  </si>
  <si>
    <t>Sub-module</t>
  </si>
  <si>
    <t>Type</t>
  </si>
  <si>
    <t>Technology</t>
  </si>
  <si>
    <t>Country/Region (2C)</t>
  </si>
  <si>
    <t>Module (1C)</t>
  </si>
  <si>
    <t>Sector (2C)</t>
  </si>
  <si>
    <t>Fuel (3C)</t>
  </si>
  <si>
    <t>Technology/Destination (2C)</t>
  </si>
  <si>
    <t>Type (2C)</t>
  </si>
  <si>
    <t>Technology code</t>
  </si>
  <si>
    <t>Input</t>
  </si>
  <si>
    <t>Input code</t>
  </si>
  <si>
    <t>Output</t>
  </si>
  <si>
    <t>Output code</t>
  </si>
  <si>
    <t>Comments</t>
  </si>
  <si>
    <t>Links to water module</t>
  </si>
  <si>
    <t>Energy</t>
  </si>
  <si>
    <t>Primary</t>
  </si>
  <si>
    <t>Fuel supply</t>
  </si>
  <si>
    <t>Coal supply</t>
  </si>
  <si>
    <t>EU</t>
  </si>
  <si>
    <t>E</t>
  </si>
  <si>
    <t>PS</t>
  </si>
  <si>
    <t>COA</t>
  </si>
  <si>
    <t>00</t>
  </si>
  <si>
    <t>Coal</t>
  </si>
  <si>
    <t>EUECOA</t>
  </si>
  <si>
    <t>Links to land module</t>
  </si>
  <si>
    <t>Gas supply</t>
  </si>
  <si>
    <t>NGS</t>
  </si>
  <si>
    <t>Gas</t>
  </si>
  <si>
    <t>EUENGS</t>
  </si>
  <si>
    <t>Oil supply</t>
  </si>
  <si>
    <t>OIL</t>
  </si>
  <si>
    <t>Oil</t>
  </si>
  <si>
    <t>EUEOIL</t>
  </si>
  <si>
    <t>Gasoline supply</t>
  </si>
  <si>
    <t>GSL</t>
  </si>
  <si>
    <t>Gasoline</t>
  </si>
  <si>
    <t>EUEGSL</t>
  </si>
  <si>
    <t>Diesel supply</t>
  </si>
  <si>
    <t>DSL</t>
  </si>
  <si>
    <t>Diesel</t>
  </si>
  <si>
    <t>EUEDSL</t>
  </si>
  <si>
    <t>LPG supply</t>
  </si>
  <si>
    <t>LPG</t>
  </si>
  <si>
    <t>EUELPG</t>
  </si>
  <si>
    <t>Kerosene fuel supply</t>
  </si>
  <si>
    <t>KRS</t>
  </si>
  <si>
    <t>Kerosene</t>
  </si>
  <si>
    <t>EUEKRS</t>
  </si>
  <si>
    <t>HFO supply</t>
  </si>
  <si>
    <t>HFO</t>
  </si>
  <si>
    <t>EUEHFO</t>
  </si>
  <si>
    <t>Uranium supply</t>
  </si>
  <si>
    <t>URA</t>
  </si>
  <si>
    <t>Uranium</t>
  </si>
  <si>
    <t>EUEURA</t>
  </si>
  <si>
    <t>RE potential</t>
  </si>
  <si>
    <t>Hydro potential</t>
  </si>
  <si>
    <t>RE</t>
  </si>
  <si>
    <t>WAT</t>
  </si>
  <si>
    <t>Hydro</t>
  </si>
  <si>
    <t>EUEWAT</t>
  </si>
  <si>
    <t>Solar thermal potential</t>
  </si>
  <si>
    <t>STH</t>
  </si>
  <si>
    <t>Solar thermal</t>
  </si>
  <si>
    <t>EUESTH</t>
  </si>
  <si>
    <t>Solar PV potential</t>
  </si>
  <si>
    <t>SPV</t>
  </si>
  <si>
    <t>Solar PV</t>
  </si>
  <si>
    <t>EUESPV</t>
  </si>
  <si>
    <t>Wind onshore potential</t>
  </si>
  <si>
    <t>WON</t>
  </si>
  <si>
    <t>Wind onshore</t>
  </si>
  <si>
    <t>EUEWON</t>
  </si>
  <si>
    <t>Wind offshore potential</t>
  </si>
  <si>
    <t>WOF</t>
  </si>
  <si>
    <t>Wind offshore</t>
  </si>
  <si>
    <t>EUEWOF</t>
  </si>
  <si>
    <t>Biomass/biofuel availability</t>
  </si>
  <si>
    <t>BIO</t>
  </si>
  <si>
    <t>Biomass/biofuel</t>
  </si>
  <si>
    <t>EUEBIO</t>
  </si>
  <si>
    <t>Transformation</t>
  </si>
  <si>
    <t>Fuel transformation</t>
  </si>
  <si>
    <t>Electrolysis</t>
  </si>
  <si>
    <t>TR</t>
  </si>
  <si>
    <t>HY2</t>
  </si>
  <si>
    <t>AL</t>
  </si>
  <si>
    <t>ER</t>
  </si>
  <si>
    <t>Electricity</t>
  </si>
  <si>
    <t>EUESEL</t>
  </si>
  <si>
    <t>Hydrogen</t>
  </si>
  <si>
    <t>EUEHY2</t>
  </si>
  <si>
    <t>Steam methane reforming</t>
  </si>
  <si>
    <t>MR</t>
  </si>
  <si>
    <t>Natural gas</t>
  </si>
  <si>
    <t>Steam methane reforming with CCS</t>
  </si>
  <si>
    <t>CS</t>
  </si>
  <si>
    <t>Generation</t>
  </si>
  <si>
    <t>Coal PP</t>
  </si>
  <si>
    <t>EG</t>
  </si>
  <si>
    <t>PP</t>
  </si>
  <si>
    <t>Coal CHP</t>
  </si>
  <si>
    <t>HG</t>
  </si>
  <si>
    <t>CH</t>
  </si>
  <si>
    <t>Electricity &amp; Heat</t>
  </si>
  <si>
    <t>EUESEL &amp; EUESHT</t>
  </si>
  <si>
    <t>Coal PP with CCS</t>
  </si>
  <si>
    <t>Gas PP</t>
  </si>
  <si>
    <t>Gas CHP</t>
  </si>
  <si>
    <t>Gas PP with CCS</t>
  </si>
  <si>
    <t>Diesel PP</t>
  </si>
  <si>
    <t>HFO PP</t>
  </si>
  <si>
    <t>Oil CHP</t>
  </si>
  <si>
    <t>Nuclear PP</t>
  </si>
  <si>
    <t>Hydro PP</t>
  </si>
  <si>
    <t>Water</t>
  </si>
  <si>
    <t>Biomass PP</t>
  </si>
  <si>
    <t>Biomass</t>
  </si>
  <si>
    <t>Biomass CHP</t>
  </si>
  <si>
    <t>Biomass PP with CCS</t>
  </si>
  <si>
    <t>Geothermal</t>
  </si>
  <si>
    <t>GEO</t>
  </si>
  <si>
    <t>Solar</t>
  </si>
  <si>
    <t>Solar PV rooftop</t>
  </si>
  <si>
    <t>DS</t>
  </si>
  <si>
    <t>Solar CSP</t>
  </si>
  <si>
    <t>Wind</t>
  </si>
  <si>
    <t>Grid networks</t>
  </si>
  <si>
    <t>Transmission and distribution</t>
  </si>
  <si>
    <t>GN</t>
  </si>
  <si>
    <t>ELC</t>
  </si>
  <si>
    <t>TD</t>
  </si>
  <si>
    <t>Final electricity</t>
  </si>
  <si>
    <t>EUEFEL</t>
  </si>
  <si>
    <t>Interconnector</t>
  </si>
  <si>
    <t>XX</t>
  </si>
  <si>
    <t>IC</t>
  </si>
  <si>
    <t>EUEXEL</t>
  </si>
  <si>
    <t>Storage</t>
  </si>
  <si>
    <t>Pumped-hydro</t>
  </si>
  <si>
    <t>ST</t>
  </si>
  <si>
    <t>PD</t>
  </si>
  <si>
    <t>HY</t>
  </si>
  <si>
    <t>Batteries</t>
  </si>
  <si>
    <t>BT</t>
  </si>
  <si>
    <t>Hydrogen storage</t>
  </si>
  <si>
    <t>Transport</t>
  </si>
  <si>
    <t>Passenger road</t>
  </si>
  <si>
    <t>Gasoline vehicles</t>
  </si>
  <si>
    <t>PT</t>
  </si>
  <si>
    <t>VP</t>
  </si>
  <si>
    <t>Passenger-km or veh-km</t>
  </si>
  <si>
    <t>EUEPKM</t>
  </si>
  <si>
    <t>Incorporating passenger travel with motorcycles within passenger vehicles</t>
  </si>
  <si>
    <t>Diesel vehicles</t>
  </si>
  <si>
    <t>Treatment of biofuel blending in automotive fuels? Dedicated biofuel/biogas vehicle representation?</t>
  </si>
  <si>
    <t>CNG/LNG vehicles</t>
  </si>
  <si>
    <t>CNG/LNG</t>
  </si>
  <si>
    <t>LPG vehicles</t>
  </si>
  <si>
    <t>EUEPTLPGVP00</t>
  </si>
  <si>
    <t>Hybrid electric vehicles</t>
  </si>
  <si>
    <t>HB</t>
  </si>
  <si>
    <t>Gasoline/Diesel</t>
  </si>
  <si>
    <t>Plug-in electric vehicles</t>
  </si>
  <si>
    <t>PH</t>
  </si>
  <si>
    <t>Gasoline/Diesel &amp; Electricity</t>
  </si>
  <si>
    <t>EUEGSL &amp; EUEFEL</t>
  </si>
  <si>
    <t>Battery electric vehicles</t>
  </si>
  <si>
    <t>Hydrogen fuel cell vehicles</t>
  </si>
  <si>
    <t>FC</t>
  </si>
  <si>
    <t>Diesel bus</t>
  </si>
  <si>
    <t>BU</t>
  </si>
  <si>
    <t>EUEBKM</t>
  </si>
  <si>
    <t>CNG bus</t>
  </si>
  <si>
    <t>CNG</t>
  </si>
  <si>
    <t>Electric bus</t>
  </si>
  <si>
    <t>Hydrogen fuel cell bus</t>
  </si>
  <si>
    <t>Freight road</t>
  </si>
  <si>
    <t>Gasoline light trucks</t>
  </si>
  <si>
    <t>FT</t>
  </si>
  <si>
    <t>LC</t>
  </si>
  <si>
    <t>tonne-km or veh-km</t>
  </si>
  <si>
    <t>EUELKM</t>
  </si>
  <si>
    <t>Diesel light trucks</t>
  </si>
  <si>
    <t>CNG/LNG light trucks</t>
  </si>
  <si>
    <t>Hybrid electric light trucks</t>
  </si>
  <si>
    <t>Plug-in electric light trucks</t>
  </si>
  <si>
    <t>EUEDSL &amp; EUEFEL</t>
  </si>
  <si>
    <t>Battery electric light trucks</t>
  </si>
  <si>
    <t>Hydrogen fuel cell light trucks</t>
  </si>
  <si>
    <t>Diesel heavy trucks</t>
  </si>
  <si>
    <t>HD</t>
  </si>
  <si>
    <t>EUEHKM</t>
  </si>
  <si>
    <t>CNG/LNG heavy trucks</t>
  </si>
  <si>
    <t>Hybrid electric heavy trucks</t>
  </si>
  <si>
    <t>Battery electric heavy trucks</t>
  </si>
  <si>
    <t>Hydrogen fuel cell heavy trucks</t>
  </si>
  <si>
    <t>Passenger rail</t>
  </si>
  <si>
    <t>Diesel train</t>
  </si>
  <si>
    <t>RL</t>
  </si>
  <si>
    <t>EUERKM</t>
  </si>
  <si>
    <t>Electric train</t>
  </si>
  <si>
    <t>Freight rail</t>
  </si>
  <si>
    <t>EUEFKM</t>
  </si>
  <si>
    <t>Aviation</t>
  </si>
  <si>
    <t>Kerosene planes</t>
  </si>
  <si>
    <t>AV</t>
  </si>
  <si>
    <t>EUEAKM</t>
  </si>
  <si>
    <t>Aggregating aviation for the whole EU? Do we need to represent maritime sector?</t>
  </si>
  <si>
    <t>Electric planes</t>
  </si>
  <si>
    <t>Hydrogen planes</t>
  </si>
  <si>
    <t>Buildings</t>
  </si>
  <si>
    <t>Space heating &amp; hot water</t>
  </si>
  <si>
    <t>Oil boiler</t>
  </si>
  <si>
    <t>BD</t>
  </si>
  <si>
    <t>BR</t>
  </si>
  <si>
    <t>Useful heat &amp;/ hot water</t>
  </si>
  <si>
    <t>EUEUHT</t>
  </si>
  <si>
    <t>Gas boiler</t>
  </si>
  <si>
    <t>Coal boiler</t>
  </si>
  <si>
    <t>Biomass boiler</t>
  </si>
  <si>
    <t>Electric furnace</t>
  </si>
  <si>
    <t>Heat pump</t>
  </si>
  <si>
    <t>HP</t>
  </si>
  <si>
    <t>RP</t>
  </si>
  <si>
    <t>District heating</t>
  </si>
  <si>
    <t>HEA</t>
  </si>
  <si>
    <t>DH</t>
  </si>
  <si>
    <t>Final Heat</t>
  </si>
  <si>
    <t>EUEHEA</t>
  </si>
  <si>
    <t>Space heating &amp; cooling</t>
  </si>
  <si>
    <t>Insulation and renovation (low)</t>
  </si>
  <si>
    <t>000</t>
  </si>
  <si>
    <t>EE</t>
  </si>
  <si>
    <t>LO</t>
  </si>
  <si>
    <t>Useful heat</t>
  </si>
  <si>
    <t>EUEUHT &amp; EUEUCL</t>
  </si>
  <si>
    <t>Insulation and renovation (medium)</t>
  </si>
  <si>
    <t>ME</t>
  </si>
  <si>
    <t>Insulation and renovation (high)</t>
  </si>
  <si>
    <t>HI</t>
  </si>
  <si>
    <t>Space cooling</t>
  </si>
  <si>
    <t>Useful energy for cooling</t>
  </si>
  <si>
    <t>EUEUCL</t>
  </si>
  <si>
    <t>Cooking</t>
  </si>
  <si>
    <t>LPG stove</t>
  </si>
  <si>
    <t>SV</t>
  </si>
  <si>
    <t>Useful energy for cooking</t>
  </si>
  <si>
    <t>EUEUCK</t>
  </si>
  <si>
    <t>Gas stove</t>
  </si>
  <si>
    <t>Electric stove</t>
  </si>
  <si>
    <t>Lighting &amp; electrical appliances</t>
  </si>
  <si>
    <t>General appliances</t>
  </si>
  <si>
    <t>AP</t>
  </si>
  <si>
    <t>Useful energy for Lighting, sound etc</t>
  </si>
  <si>
    <t>EUEUSE</t>
  </si>
  <si>
    <t>Useful services</t>
  </si>
  <si>
    <t>Industry</t>
  </si>
  <si>
    <t>Key industry 1</t>
  </si>
  <si>
    <t>Oil boiler/combustion</t>
  </si>
  <si>
    <t>IN</t>
  </si>
  <si>
    <t>01</t>
  </si>
  <si>
    <t xml:space="preserve">Oil </t>
  </si>
  <si>
    <t>Useful energy/heat</t>
  </si>
  <si>
    <t>EUIUHT1</t>
  </si>
  <si>
    <t>Potential to have a single technology with multiple fuel input or each technology type satisfying all industries</t>
  </si>
  <si>
    <t>Coal boiler/combustion</t>
  </si>
  <si>
    <t xml:space="preserve">Coal </t>
  </si>
  <si>
    <t>Coal boiler/combustion with CCS</t>
  </si>
  <si>
    <t>C1</t>
  </si>
  <si>
    <t xml:space="preserve">Coal  </t>
  </si>
  <si>
    <t>Gas boiler/combustion</t>
  </si>
  <si>
    <t xml:space="preserve">Gas </t>
  </si>
  <si>
    <t>Gas boiler/combustion with CCS</t>
  </si>
  <si>
    <t xml:space="preserve">Gas  </t>
  </si>
  <si>
    <t>Biomass/biofuels/biogas boiler/combustion</t>
  </si>
  <si>
    <t xml:space="preserve">Biomass/biofuels/biogas </t>
  </si>
  <si>
    <t>Electric boiler/combustion</t>
  </si>
  <si>
    <t xml:space="preserve">Electric </t>
  </si>
  <si>
    <t>Hydrogen boiler/combustion</t>
  </si>
  <si>
    <t xml:space="preserve">Hydrogen </t>
  </si>
  <si>
    <t>Key industry 2</t>
  </si>
  <si>
    <t>02</t>
  </si>
  <si>
    <t>EUIUHT2</t>
  </si>
  <si>
    <t>C2</t>
  </si>
  <si>
    <t>Key industry 3</t>
  </si>
  <si>
    <t>03</t>
  </si>
  <si>
    <t>EUIUHT3</t>
  </si>
  <si>
    <t>C3</t>
  </si>
  <si>
    <t>Key industry 4</t>
  </si>
  <si>
    <t>04</t>
  </si>
  <si>
    <t>EUIUHT4</t>
  </si>
  <si>
    <t>C4</t>
  </si>
  <si>
    <t>Key industry 5</t>
  </si>
  <si>
    <t>05</t>
  </si>
  <si>
    <t>EUIUHT5</t>
  </si>
  <si>
    <t>C5</t>
  </si>
  <si>
    <t>Other industries</t>
  </si>
  <si>
    <t>06</t>
  </si>
  <si>
    <t>EUIUHT6</t>
  </si>
  <si>
    <t>Land System</t>
  </si>
  <si>
    <t>Land technologies</t>
  </si>
  <si>
    <t>Module</t>
  </si>
  <si>
    <t>classifier</t>
  </si>
  <si>
    <t>Technology/Commodity Description</t>
  </si>
  <si>
    <t>Old Naming</t>
  </si>
  <si>
    <t>Input commodity</t>
  </si>
  <si>
    <t>Input Name</t>
  </si>
  <si>
    <t>Output commodity</t>
  </si>
  <si>
    <t>Output Name</t>
  </si>
  <si>
    <t>Country identifier (2C)</t>
  </si>
  <si>
    <t>Identifier 1 (3c)</t>
  </si>
  <si>
    <t>Identifier 2 (3C)</t>
  </si>
  <si>
    <t>Input Level identifier (1C)</t>
  </si>
  <si>
    <t>Water supply identifier (1C)</t>
  </si>
  <si>
    <t>filler  (1C)</t>
  </si>
  <si>
    <t>Name</t>
  </si>
  <si>
    <t>Land</t>
  </si>
  <si>
    <t>Resource</t>
  </si>
  <si>
    <t xml:space="preserve">Main Land resource </t>
  </si>
  <si>
    <t>Land inside the EU</t>
  </si>
  <si>
    <t>EU0LND</t>
  </si>
  <si>
    <t>L</t>
  </si>
  <si>
    <t>MIN</t>
  </si>
  <si>
    <t>Crop Imports</t>
  </si>
  <si>
    <t>MAI</t>
  </si>
  <si>
    <t>-</t>
  </si>
  <si>
    <t>IMCMAI</t>
  </si>
  <si>
    <t>IMP</t>
  </si>
  <si>
    <t>WHE</t>
  </si>
  <si>
    <t>IMCWHE</t>
  </si>
  <si>
    <t>BAR</t>
  </si>
  <si>
    <t>IMCBAR</t>
  </si>
  <si>
    <t>SUN</t>
  </si>
  <si>
    <t>IMCSUN</t>
  </si>
  <si>
    <t>RAP</t>
  </si>
  <si>
    <t>IMCRAP</t>
  </si>
  <si>
    <t>SOY</t>
  </si>
  <si>
    <t>IMCSOY</t>
  </si>
  <si>
    <t>OAT</t>
  </si>
  <si>
    <t>IMCOAT</t>
  </si>
  <si>
    <t>OLI</t>
  </si>
  <si>
    <t>IMCOLI</t>
  </si>
  <si>
    <t>RHY</t>
  </si>
  <si>
    <t>IMCRHY</t>
  </si>
  <si>
    <t>POT</t>
  </si>
  <si>
    <t>IMCOTP</t>
  </si>
  <si>
    <t>OTH</t>
  </si>
  <si>
    <t>IMCOTH</t>
  </si>
  <si>
    <t>Crop Exports</t>
  </si>
  <si>
    <t>EULMAI</t>
  </si>
  <si>
    <t>EXCMAI</t>
  </si>
  <si>
    <t>EXP</t>
  </si>
  <si>
    <t>EULWHE</t>
  </si>
  <si>
    <t>EXCWHE</t>
  </si>
  <si>
    <t>EULBAR</t>
  </si>
  <si>
    <t>EXCBAR</t>
  </si>
  <si>
    <t>EULSUN</t>
  </si>
  <si>
    <t>EXCSUN</t>
  </si>
  <si>
    <t>EULRAP</t>
  </si>
  <si>
    <t>EXCRAP</t>
  </si>
  <si>
    <t>EULSOY</t>
  </si>
  <si>
    <t>EXCSOY</t>
  </si>
  <si>
    <t>EULOAT</t>
  </si>
  <si>
    <t>EXCOAT</t>
  </si>
  <si>
    <t>EULOLI</t>
  </si>
  <si>
    <t>EXCOLI</t>
  </si>
  <si>
    <t>EULRHY</t>
  </si>
  <si>
    <t>EXCRHY</t>
  </si>
  <si>
    <t>EULPOT</t>
  </si>
  <si>
    <t>EXCOTP</t>
  </si>
  <si>
    <t>EULOTH</t>
  </si>
  <si>
    <t>EXCOTH</t>
  </si>
  <si>
    <t>Land potential for crops</t>
  </si>
  <si>
    <t>Potential for rainfed maize cultivation  high input</t>
  </si>
  <si>
    <t>EULCRP</t>
  </si>
  <si>
    <t>H</t>
  </si>
  <si>
    <t>R</t>
  </si>
  <si>
    <t>Potential for rainfed wheat cultivation  high input</t>
  </si>
  <si>
    <t>Potential for rainfed barley cultivation  high input</t>
  </si>
  <si>
    <t>Potential for rainfed sunflower seed cultivation  high input</t>
  </si>
  <si>
    <t>Potential for rainfed rape/cazola cultivation  high input</t>
  </si>
  <si>
    <t>Potential for rainfed soya beans cultivation  high input</t>
  </si>
  <si>
    <t>Potential for rainfed Oats cultivation  high input</t>
  </si>
  <si>
    <t>Potential for rainfed Olives cultivation  high input</t>
  </si>
  <si>
    <t>Potential for rainfed Rhy cultivation  high input</t>
  </si>
  <si>
    <t>Potential for rainfed Potatoe cultivation  high input</t>
  </si>
  <si>
    <t>Potential for rainfed other crop cultivation  high input</t>
  </si>
  <si>
    <t>Potential for irrigated maize cultivation  high input</t>
  </si>
  <si>
    <t>I</t>
  </si>
  <si>
    <t>Potential for irrigated wheat cultivation  high input</t>
  </si>
  <si>
    <t>Potential for irrigated barley cultivation  high input</t>
  </si>
  <si>
    <t>Potential for irrigated sunflower seed cultivation  high input</t>
  </si>
  <si>
    <t>Potential for irrigated rape/cazola cultivation  high input</t>
  </si>
  <si>
    <t>Potential for irrigated soya beans cultivation  high input</t>
  </si>
  <si>
    <t>Potential for irrigated Oats cultivation  high input</t>
  </si>
  <si>
    <t>Potential for Irrigated Olives cultivation  high input</t>
  </si>
  <si>
    <t>Potential for irrigated Rhy cultivation  high input</t>
  </si>
  <si>
    <t>Potential for irrigated Potatoe cultivation  high input</t>
  </si>
  <si>
    <t>Potential for irrigated other cultivations  high input</t>
  </si>
  <si>
    <t>Land Cover</t>
  </si>
  <si>
    <t>Potential for Tree Cover</t>
  </si>
  <si>
    <t>EULFOR</t>
  </si>
  <si>
    <t>FOR</t>
  </si>
  <si>
    <t>Potential for built-up land</t>
  </si>
  <si>
    <t>EULBLT</t>
  </si>
  <si>
    <t>BLT</t>
  </si>
  <si>
    <t>Potential for water bodies</t>
  </si>
  <si>
    <t>EULWAT</t>
  </si>
  <si>
    <t xml:space="preserve">Potential for Barren Land </t>
  </si>
  <si>
    <t>BRN</t>
  </si>
  <si>
    <t>Potential for Snow and Ice cover</t>
  </si>
  <si>
    <t>EULSNO</t>
  </si>
  <si>
    <t>SNO</t>
  </si>
  <si>
    <t xml:space="preserve">Potential for Mangroves, Moss lichen and Wetland </t>
  </si>
  <si>
    <t>EULMMW</t>
  </si>
  <si>
    <t>MMW</t>
  </si>
  <si>
    <t>Potential for Grass land + Shrubland</t>
  </si>
  <si>
    <t>EULGRS</t>
  </si>
  <si>
    <t>GRS</t>
  </si>
  <si>
    <t>Potential for Cropland</t>
  </si>
  <si>
    <t>CRP</t>
  </si>
  <si>
    <t>Potential for pasturee and Meadows</t>
  </si>
  <si>
    <t>EULPAS</t>
  </si>
  <si>
    <t>PAS</t>
  </si>
  <si>
    <t xml:space="preserve">Land Use </t>
  </si>
  <si>
    <t>Livestock</t>
  </si>
  <si>
    <t>EULLIV</t>
  </si>
  <si>
    <t>LIV</t>
  </si>
  <si>
    <t>?</t>
  </si>
  <si>
    <t>Meat processing plant</t>
  </si>
  <si>
    <t>EULMEA</t>
  </si>
  <si>
    <t>MEA</t>
  </si>
  <si>
    <t>Interlinkage</t>
  </si>
  <si>
    <t>Diesel used in the agriculture sector</t>
  </si>
  <si>
    <t>DEMADSL</t>
  </si>
  <si>
    <t>A</t>
  </si>
  <si>
    <t>EULADSL000</t>
  </si>
  <si>
    <t xml:space="preserve">Convert Biodiesel for transport   </t>
  </si>
  <si>
    <t>T</t>
  </si>
  <si>
    <t>EULTDSL000</t>
  </si>
  <si>
    <t xml:space="preserve">Convert ethonal for transport   </t>
  </si>
  <si>
    <t>ETH</t>
  </si>
  <si>
    <t>EULTETH000</t>
  </si>
  <si>
    <t>Land Commodities</t>
  </si>
  <si>
    <t>Identifier 1 (1C)</t>
  </si>
  <si>
    <t>IDentifier 2 (3C)</t>
  </si>
  <si>
    <t>NA</t>
  </si>
  <si>
    <t>Commodity</t>
  </si>
  <si>
    <t>Land resource inside the EU</t>
  </si>
  <si>
    <t>LND</t>
  </si>
  <si>
    <t>CROP</t>
  </si>
  <si>
    <t>Maize</t>
  </si>
  <si>
    <t>Wheat</t>
  </si>
  <si>
    <t xml:space="preserve">Barley </t>
  </si>
  <si>
    <t>Sunflower</t>
  </si>
  <si>
    <t>Rapeseed</t>
  </si>
  <si>
    <t>Soya</t>
  </si>
  <si>
    <t>Oats</t>
  </si>
  <si>
    <t>Olives</t>
  </si>
  <si>
    <t>Rye</t>
  </si>
  <si>
    <t>Potatoes</t>
  </si>
  <si>
    <t>Other crops</t>
  </si>
  <si>
    <t>IM</t>
  </si>
  <si>
    <t>OTP</t>
  </si>
  <si>
    <t>EX</t>
  </si>
  <si>
    <t>Land representing Tree Cover</t>
  </si>
  <si>
    <t>Land representing built-up land</t>
  </si>
  <si>
    <t>Land representing water bodies</t>
  </si>
  <si>
    <t xml:space="preserve">Land representing Barren Land </t>
  </si>
  <si>
    <t>Land representing Snow and Ice cover</t>
  </si>
  <si>
    <t xml:space="preserve">Land representing Mangroves, Moss lichen and Wetland </t>
  </si>
  <si>
    <t>Land representing Grass land + Shrubland</t>
  </si>
  <si>
    <t>Land representing Cropland</t>
  </si>
  <si>
    <t>Land representing protected tree cover</t>
  </si>
  <si>
    <t>PTC</t>
  </si>
  <si>
    <t>Land representing pasturee and Meadows</t>
  </si>
  <si>
    <t>Meat</t>
  </si>
  <si>
    <t xml:space="preserve">Diesel for agriculture </t>
  </si>
  <si>
    <t>ADSL</t>
  </si>
  <si>
    <t>EULADSL</t>
  </si>
  <si>
    <t>Biofuel</t>
  </si>
  <si>
    <t xml:space="preserve">Biodiesel for transport   </t>
  </si>
  <si>
    <t>fuel</t>
  </si>
  <si>
    <t>Ethanol for transport</t>
  </si>
  <si>
    <t>EULTETH</t>
  </si>
  <si>
    <t>Water System</t>
  </si>
  <si>
    <t>Water technologies</t>
  </si>
  <si>
    <t>Identifier 1 (3C)</t>
  </si>
  <si>
    <t>identifier 2 (3C)</t>
  </si>
  <si>
    <t>identifier 3(3C)</t>
  </si>
  <si>
    <t>Precipitation water resource</t>
  </si>
  <si>
    <t>MINPRC</t>
  </si>
  <si>
    <t>EUWPRC</t>
  </si>
  <si>
    <t>W</t>
  </si>
  <si>
    <t>PRC</t>
  </si>
  <si>
    <t>Water supply</t>
  </si>
  <si>
    <t>Surface water supply for agriculture</t>
  </si>
  <si>
    <t>DEMAGRSURWAT</t>
  </si>
  <si>
    <t>EUWSUR</t>
  </si>
  <si>
    <t>EUWAGR</t>
  </si>
  <si>
    <t>DEM</t>
  </si>
  <si>
    <t>AGR</t>
  </si>
  <si>
    <t>SUR</t>
  </si>
  <si>
    <t>Ground water supply for agriculture</t>
  </si>
  <si>
    <t>DEMAGRGWTWAT</t>
  </si>
  <si>
    <t>EUWGWT</t>
  </si>
  <si>
    <t>GWT</t>
  </si>
  <si>
    <t>Surface water supply for power plants</t>
  </si>
  <si>
    <t>DEMPWRSURWAT</t>
  </si>
  <si>
    <t>EUWPWR</t>
  </si>
  <si>
    <t>PWR</t>
  </si>
  <si>
    <t>Ground water supply for power plants</t>
  </si>
  <si>
    <t>DEMPWRGWTWAT</t>
  </si>
  <si>
    <t>Surface water supply for public use</t>
  </si>
  <si>
    <t>DEMPUBSURWAT</t>
  </si>
  <si>
    <t>EUWPUB</t>
  </si>
  <si>
    <t>PUB</t>
  </si>
  <si>
    <t>Ground water supply for public use</t>
  </si>
  <si>
    <t>DEMPUBGWTWAT</t>
  </si>
  <si>
    <t>Surface water supply for Other use</t>
  </si>
  <si>
    <t>DEMOTHSURWAT</t>
  </si>
  <si>
    <t>EUWOTH</t>
  </si>
  <si>
    <t>Ground water supply for Other use</t>
  </si>
  <si>
    <t>DEMOTHGWTWAT</t>
  </si>
  <si>
    <t>T&amp;D</t>
  </si>
  <si>
    <t>T&amp;D for  public water supply</t>
  </si>
  <si>
    <t>EUWDPU</t>
  </si>
  <si>
    <t>TRN</t>
  </si>
  <si>
    <t>T&amp;D for  agricultural  water supply</t>
  </si>
  <si>
    <t>EUWDAG</t>
  </si>
  <si>
    <t>T&amp;D for  power sector  water supply</t>
  </si>
  <si>
    <t>EUWDPW</t>
  </si>
  <si>
    <t>T&amp;D for Other water supply</t>
  </si>
  <si>
    <t>EUWDOT</t>
  </si>
  <si>
    <t>Desalination</t>
  </si>
  <si>
    <t>Desalination technology</t>
  </si>
  <si>
    <t>WATDESAL</t>
  </si>
  <si>
    <t>EUWSEA</t>
  </si>
  <si>
    <t>DSA</t>
  </si>
  <si>
    <t>Sea water</t>
  </si>
  <si>
    <t>SEA</t>
  </si>
  <si>
    <t>Water treatment plant</t>
  </si>
  <si>
    <t>EUWCLE</t>
  </si>
  <si>
    <t>TRE</t>
  </si>
  <si>
    <t>Water commodities</t>
  </si>
  <si>
    <t>Water from precipitation</t>
  </si>
  <si>
    <t>Water for Agriculture  before T&amp;D</t>
  </si>
  <si>
    <t>Water for Public use before T&amp;D</t>
  </si>
  <si>
    <t>Water for Other uses before T&amp;D</t>
  </si>
  <si>
    <t>Water for power sector before T&amp;D</t>
  </si>
  <si>
    <t>Demand</t>
  </si>
  <si>
    <t>Agriculture sector water demand</t>
  </si>
  <si>
    <t>DAG</t>
  </si>
  <si>
    <t>Public water demand</t>
  </si>
  <si>
    <t>DPU</t>
  </si>
  <si>
    <t>Power sector water demand</t>
  </si>
  <si>
    <t>DPW</t>
  </si>
  <si>
    <t>Other sector water demand</t>
  </si>
  <si>
    <t>DOT</t>
  </si>
  <si>
    <t>Ground water</t>
  </si>
  <si>
    <t>surface water</t>
  </si>
  <si>
    <t>Sea Water</t>
  </si>
  <si>
    <t>Evapotranspiration</t>
  </si>
  <si>
    <t>EVT</t>
  </si>
  <si>
    <t>Public  Surface and ground waterbefore Treatment</t>
  </si>
  <si>
    <t>CLE</t>
  </si>
  <si>
    <t>Desalinated sea water (or also WPUB?)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</si>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</sst>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0" borderId="0" xfId="0" applyFont="1"/>
    <xf numFmtId="0" fontId="0" fillId="0" borderId="0" xfId="0" quotePrefix="1"/>
    <xf numFmtId="0" fontId="1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49" fontId="0" fillId="9" borderId="2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49" fontId="0" fillId="11" borderId="2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6" dT="2023-10-26T10:57:55.10" personId="{00000000-0000-0000-0000-000000000000}" id="{72FE9FC2-2C5F-4029-899F-17A940871223}">
    <text>@costas: I will have a biofuel commodity coming from the land system that takes in crops and produces fuel. Let's try to harmonise this at a later stage.</text>
  </threadedComment>
  <threadedComment ref="N16" dT="2023-10-27T16:17:21.57" personId="{00000000-0000-0000-0000-000000000000}" id="{847D81BC-BF05-493A-9326-DB1BFDBDB22B}" parentId="{72FE9FC2-2C5F-4029-899F-17A940871223}">
    <text xml:space="preserve">May be , we need two commodities Biodiesel and Ethanol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3-10-27T16:32:58.14" personId="{00000000-0000-0000-0000-000000000000}" id="{4270DD51-B261-4328-A604-617946586179}">
    <text>May be this column cna be removed later and we can just keep the description</text>
  </threadedComment>
  <threadedComment ref="C3" dT="2023-11-14T14:42:00.84" personId="{00000000-0000-0000-0000-000000000000}" id="{A071C567-F38F-4A49-959E-29FC4D3B0138}" parentId="{4270DD51-B261-4328-A604-617946586179}">
    <text>Indeed, but the description might have to be more clear. For example, I would suggest that they include the full name of each crop</text>
  </threadedComment>
  <threadedComment ref="E3" dT="2023-10-26T15:29:05.68" personId="{00000000-0000-0000-0000-000000000000}" id="{CDC8302D-9CD1-47AD-8591-06441310D844}">
    <text>column to be removed later</text>
  </threadedComment>
  <threadedComment ref="F3" dT="2023-10-26T15:29:20.93" personId="{00000000-0000-0000-0000-000000000000}" id="{E5430C76-8D6F-4E40-9307-A1B5FB547ED9}">
    <text>to be finished</text>
  </threadedComment>
  <threadedComment ref="H3" dT="2023-10-26T15:29:30.02" personId="{00000000-0000-0000-0000-000000000000}" id="{AD8B1204-B7F9-4DB5-8897-03D965860AD2}">
    <text>To be finished</text>
  </threadedComment>
  <threadedComment ref="I27" dT="2023-10-27T16:29:45.55" personId="{00000000-0000-0000-0000-000000000000}" id="{F01EDE86-282E-41B2-B941-D3C3085AAEB6}">
    <text xml:space="preserve">These technologies will have more than one input and output. Here, only the land use inputs and outputs are shown. </text>
  </threadedComment>
  <threadedComment ref="E64" dT="2023-10-26T15:29:05.68" personId="{00000000-0000-0000-0000-000000000000}" id="{4777952F-FE93-4249-BE70-39A6A9E2F758}">
    <text>column to be removed later</text>
  </threadedComment>
  <threadedComment ref="D112" dT="2023-10-27T16:26:58.56" personId="{00000000-0000-0000-0000-000000000000}" id="{3A3BC8F8-E8C1-4BB5-B5AB-A575A4009FB3}">
    <text>We need to see how to represent these two technologies. do we even need two?</text>
  </threadedComment>
  <threadedComment ref="E116" dT="2023-10-26T15:29:05.68" personId="{00000000-0000-0000-0000-000000000000}" id="{E3585C77-E0C3-441D-847F-EC1A74177D77}">
    <text>column to be removed later</text>
  </threadedComment>
  <threadedComment ref="F116" dT="2023-10-26T15:29:20.93" personId="{00000000-0000-0000-0000-000000000000}" id="{2F64AAA7-2108-4A3C-9783-D75F47703AC9}">
    <text>to be finished</text>
  </threadedComment>
  <threadedComment ref="H116" dT="2023-10-26T15:29:30.02" personId="{00000000-0000-0000-0000-000000000000}" id="{4FBDFAEE-7021-4434-941B-ED2A201F7044}">
    <text>To be finished</text>
  </threadedComment>
  <threadedComment ref="D124" dT="2023-10-26T16:14:40.76" personId="{00000000-0000-0000-0000-000000000000}" id="{F8399D8B-AA08-4A93-8DEF-163351BC71E1}">
    <text>I have used an other category to include the water use for industries and other uses etc</text>
  </threadedComment>
  <threadedComment ref="I132" dT="2023-10-27T16:24:45.95" personId="{00000000-0000-0000-0000-000000000000}" id="{9D830115-72B4-40BF-AAA5-09EE2E3FAE86}">
    <text>Have to check this?</text>
  </threadedComment>
  <threadedComment ref="E134" dT="2023-10-26T15:29:05.68" personId="{00000000-0000-0000-0000-000000000000}" id="{2A5E59C5-018E-4D6D-B982-65BE2FDF8F3D}">
    <text>column to be removed later</text>
  </threadedComment>
  <threadedComment ref="M140" dT="2023-10-26T17:11:21.45" personId="{00000000-0000-0000-0000-000000000000}" id="{3ABFE34B-CB41-47C1-90CB-7A74808DDE58}">
    <text>Demand Ag sector. I am thinking may be we extend the naming to 9 characters for water. There are some places where it is difficult with 6</text>
  </threadedComment>
  <threadedComment ref="M141" dT="2023-10-26T17:11:21.45" personId="{00000000-0000-0000-0000-000000000000}" id="{C3763849-55A8-43D3-9CE8-32503CF0A123}">
    <text>Demand Ag sector. I am thinking may be we extend the naming to 9 characters for water. There are some places where it is difficult with 6</text>
  </threadedComment>
  <threadedComment ref="M142" dT="2023-10-26T17:11:21.45" personId="{00000000-0000-0000-0000-000000000000}" id="{8BF5EC93-C247-43D4-BEEE-20D983A7A339}">
    <text>Demand Ag sector. I am thinking may be we extend the naming to 9 characters for water. There are some places where it is difficult with 6</text>
  </threadedComment>
  <threadedComment ref="M143" dT="2023-10-26T17:11:21.45" personId="{00000000-0000-0000-0000-000000000000}" id="{04EB52B3-7440-4BDD-B27E-83507DF4971C}">
    <text>Demand Ag sector. I am thinking may be we extend the naming to 9 characters for water. There are some places where it is difficult with 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45"/>
  <sheetViews>
    <sheetView workbookViewId="0">
      <pane ySplit="1" topLeftCell="A2" activePane="bottomLeft" state="frozen"/>
      <selection pane="bottomLeft" activeCell="C29" sqref="A1:S145"/>
    </sheetView>
  </sheetViews>
  <sheetFormatPr defaultRowHeight="15" customHeight="1" x14ac:dyDescent="0.25"/>
  <cols>
    <col min="1" max="1" width="9.7109375" bestFit="1" customWidth="1"/>
    <col min="2" max="2" width="15.7109375" bestFit="1" customWidth="1"/>
    <col min="3" max="3" width="24.7109375" bestFit="1" customWidth="1"/>
    <col min="4" max="4" width="35" bestFit="1" customWidth="1"/>
    <col min="5" max="5" width="21.85546875" bestFit="1" customWidth="1"/>
    <col min="6" max="6" width="14.42578125" bestFit="1" customWidth="1"/>
    <col min="7" max="7" width="13.140625" bestFit="1" customWidth="1"/>
    <col min="8" max="8" width="11.140625" bestFit="1" customWidth="1"/>
    <col min="9" max="9" width="27.7109375" customWidth="1"/>
    <col min="10" max="10" width="11.7109375" bestFit="1" customWidth="1"/>
    <col min="11" max="11" width="18.5703125" bestFit="1" customWidth="1"/>
    <col min="12" max="13" width="26.28515625" bestFit="1" customWidth="1"/>
    <col min="14" max="14" width="31" bestFit="1" customWidth="1"/>
    <col min="15" max="15" width="31" customWidth="1"/>
    <col min="16" max="16" width="12.28515625" bestFit="1" customWidth="1"/>
    <col min="19" max="19" width="19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2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s="6" t="s">
        <v>25</v>
      </c>
      <c r="J2" s="6" t="s">
        <v>25</v>
      </c>
      <c r="K2" t="str">
        <f>E2&amp;F2&amp;G2&amp;H2&amp;I2&amp;J2</f>
        <v>EUEPSCOA0000</v>
      </c>
      <c r="N2" t="s">
        <v>26</v>
      </c>
      <c r="O2" t="s">
        <v>27</v>
      </c>
      <c r="S2" s="4" t="s">
        <v>28</v>
      </c>
    </row>
    <row r="3" spans="1:19" x14ac:dyDescent="0.25">
      <c r="A3" t="s">
        <v>17</v>
      </c>
      <c r="B3" t="s">
        <v>18</v>
      </c>
      <c r="C3" t="s">
        <v>19</v>
      </c>
      <c r="D3" t="s">
        <v>29</v>
      </c>
      <c r="E3" t="s">
        <v>21</v>
      </c>
      <c r="F3" t="s">
        <v>22</v>
      </c>
      <c r="G3" t="s">
        <v>23</v>
      </c>
      <c r="H3" t="s">
        <v>30</v>
      </c>
      <c r="I3" s="6" t="s">
        <v>25</v>
      </c>
      <c r="J3" s="6" t="s">
        <v>25</v>
      </c>
      <c r="K3" t="str">
        <f t="shared" ref="K3:K72" si="0">E3&amp;F3&amp;G3&amp;H3&amp;I3&amp;J3</f>
        <v>EUEPSNGS0000</v>
      </c>
      <c r="N3" t="s">
        <v>31</v>
      </c>
      <c r="O3" t="s">
        <v>32</v>
      </c>
    </row>
    <row r="4" spans="1:19" x14ac:dyDescent="0.25">
      <c r="A4" t="s">
        <v>17</v>
      </c>
      <c r="B4" t="s">
        <v>18</v>
      </c>
      <c r="C4" t="s">
        <v>19</v>
      </c>
      <c r="D4" t="s">
        <v>33</v>
      </c>
      <c r="E4" t="s">
        <v>21</v>
      </c>
      <c r="F4" t="s">
        <v>22</v>
      </c>
      <c r="G4" t="s">
        <v>23</v>
      </c>
      <c r="H4" t="s">
        <v>34</v>
      </c>
      <c r="I4" s="6" t="s">
        <v>25</v>
      </c>
      <c r="J4" s="6" t="s">
        <v>25</v>
      </c>
      <c r="K4" t="str">
        <f t="shared" si="0"/>
        <v>EUEPSOIL0000</v>
      </c>
      <c r="N4" t="s">
        <v>35</v>
      </c>
      <c r="O4" t="s">
        <v>36</v>
      </c>
    </row>
    <row r="5" spans="1:19" x14ac:dyDescent="0.25">
      <c r="A5" t="s">
        <v>17</v>
      </c>
      <c r="B5" t="s">
        <v>18</v>
      </c>
      <c r="C5" t="s">
        <v>19</v>
      </c>
      <c r="D5" t="s">
        <v>37</v>
      </c>
      <c r="E5" t="s">
        <v>21</v>
      </c>
      <c r="F5" t="s">
        <v>22</v>
      </c>
      <c r="G5" t="s">
        <v>23</v>
      </c>
      <c r="H5" t="s">
        <v>38</v>
      </c>
      <c r="I5" s="6" t="s">
        <v>25</v>
      </c>
      <c r="J5" s="6" t="s">
        <v>25</v>
      </c>
      <c r="K5" t="str">
        <f t="shared" si="0"/>
        <v>EUEPSGSL0000</v>
      </c>
      <c r="N5" t="s">
        <v>39</v>
      </c>
      <c r="O5" t="s">
        <v>40</v>
      </c>
      <c r="S5" s="5"/>
    </row>
    <row r="6" spans="1:19" x14ac:dyDescent="0.25">
      <c r="A6" t="s">
        <v>17</v>
      </c>
      <c r="B6" t="s">
        <v>18</v>
      </c>
      <c r="C6" t="s">
        <v>19</v>
      </c>
      <c r="D6" t="s">
        <v>41</v>
      </c>
      <c r="E6" t="s">
        <v>21</v>
      </c>
      <c r="F6" t="s">
        <v>22</v>
      </c>
      <c r="G6" t="s">
        <v>23</v>
      </c>
      <c r="H6" t="s">
        <v>42</v>
      </c>
      <c r="I6" s="6" t="s">
        <v>25</v>
      </c>
      <c r="J6" s="6" t="s">
        <v>25</v>
      </c>
      <c r="K6" t="str">
        <f t="shared" si="0"/>
        <v>EUEPSDSL0000</v>
      </c>
      <c r="N6" t="s">
        <v>43</v>
      </c>
      <c r="O6" t="s">
        <v>44</v>
      </c>
    </row>
    <row r="7" spans="1:19" x14ac:dyDescent="0.25">
      <c r="A7" t="s">
        <v>17</v>
      </c>
      <c r="B7" t="s">
        <v>18</v>
      </c>
      <c r="C7" t="s">
        <v>19</v>
      </c>
      <c r="D7" t="s">
        <v>45</v>
      </c>
      <c r="E7" t="s">
        <v>21</v>
      </c>
      <c r="F7" t="s">
        <v>22</v>
      </c>
      <c r="G7" t="s">
        <v>23</v>
      </c>
      <c r="H7" t="s">
        <v>46</v>
      </c>
      <c r="I7" s="6" t="s">
        <v>25</v>
      </c>
      <c r="J7" s="6" t="s">
        <v>25</v>
      </c>
      <c r="K7" t="str">
        <f t="shared" si="0"/>
        <v>EUEPSLPG0000</v>
      </c>
      <c r="N7" t="s">
        <v>46</v>
      </c>
      <c r="O7" t="s">
        <v>47</v>
      </c>
    </row>
    <row r="8" spans="1:19" x14ac:dyDescent="0.25">
      <c r="A8" t="s">
        <v>17</v>
      </c>
      <c r="B8" t="s">
        <v>18</v>
      </c>
      <c r="C8" t="s">
        <v>19</v>
      </c>
      <c r="D8" t="s">
        <v>48</v>
      </c>
      <c r="E8" t="s">
        <v>21</v>
      </c>
      <c r="F8" t="s">
        <v>22</v>
      </c>
      <c r="G8" t="s">
        <v>23</v>
      </c>
      <c r="H8" t="s">
        <v>49</v>
      </c>
      <c r="I8" s="6" t="s">
        <v>25</v>
      </c>
      <c r="J8" s="6" t="s">
        <v>25</v>
      </c>
      <c r="K8" t="str">
        <f t="shared" si="0"/>
        <v>EUEPSKRS0000</v>
      </c>
      <c r="N8" t="s">
        <v>50</v>
      </c>
      <c r="O8" t="s">
        <v>51</v>
      </c>
    </row>
    <row r="9" spans="1:19" x14ac:dyDescent="0.25">
      <c r="A9" t="s">
        <v>17</v>
      </c>
      <c r="B9" t="s">
        <v>18</v>
      </c>
      <c r="C9" t="s">
        <v>19</v>
      </c>
      <c r="D9" t="s">
        <v>52</v>
      </c>
      <c r="E9" t="s">
        <v>21</v>
      </c>
      <c r="F9" t="s">
        <v>22</v>
      </c>
      <c r="G9" t="s">
        <v>23</v>
      </c>
      <c r="H9" t="s">
        <v>53</v>
      </c>
      <c r="I9" s="6" t="s">
        <v>25</v>
      </c>
      <c r="J9" s="6" t="s">
        <v>25</v>
      </c>
      <c r="K9" t="str">
        <f t="shared" si="0"/>
        <v>EUEPSHFO0000</v>
      </c>
      <c r="N9" t="s">
        <v>53</v>
      </c>
      <c r="O9" t="s">
        <v>54</v>
      </c>
    </row>
    <row r="10" spans="1:19" x14ac:dyDescent="0.25">
      <c r="A10" t="s">
        <v>17</v>
      </c>
      <c r="B10" t="s">
        <v>18</v>
      </c>
      <c r="C10" t="s">
        <v>19</v>
      </c>
      <c r="D10" t="s">
        <v>55</v>
      </c>
      <c r="E10" t="s">
        <v>21</v>
      </c>
      <c r="F10" t="s">
        <v>22</v>
      </c>
      <c r="G10" t="s">
        <v>23</v>
      </c>
      <c r="H10" t="s">
        <v>56</v>
      </c>
      <c r="I10" s="6" t="s">
        <v>25</v>
      </c>
      <c r="J10" s="6" t="s">
        <v>25</v>
      </c>
      <c r="K10" t="str">
        <f t="shared" si="0"/>
        <v>EUEPSURA0000</v>
      </c>
      <c r="N10" t="s">
        <v>57</v>
      </c>
      <c r="O10" t="s">
        <v>58</v>
      </c>
    </row>
    <row r="11" spans="1:19" x14ac:dyDescent="0.25">
      <c r="A11" t="s">
        <v>17</v>
      </c>
      <c r="B11" t="s">
        <v>18</v>
      </c>
      <c r="C11" t="s">
        <v>59</v>
      </c>
      <c r="D11" s="2" t="s">
        <v>60</v>
      </c>
      <c r="E11" t="s">
        <v>21</v>
      </c>
      <c r="F11" t="s">
        <v>22</v>
      </c>
      <c r="G11" t="s">
        <v>61</v>
      </c>
      <c r="H11" t="s">
        <v>62</v>
      </c>
      <c r="I11" s="6" t="s">
        <v>25</v>
      </c>
      <c r="J11" s="6" t="s">
        <v>25</v>
      </c>
      <c r="K11" t="str">
        <f t="shared" si="0"/>
        <v>EUEREWAT0000</v>
      </c>
      <c r="N11" t="s">
        <v>63</v>
      </c>
      <c r="O11" t="s">
        <v>64</v>
      </c>
    </row>
    <row r="12" spans="1:19" x14ac:dyDescent="0.25">
      <c r="A12" t="s">
        <v>17</v>
      </c>
      <c r="B12" t="s">
        <v>18</v>
      </c>
      <c r="C12" t="s">
        <v>59</v>
      </c>
      <c r="D12" t="s">
        <v>65</v>
      </c>
      <c r="E12" t="s">
        <v>21</v>
      </c>
      <c r="F12" t="s">
        <v>22</v>
      </c>
      <c r="G12" t="s">
        <v>61</v>
      </c>
      <c r="H12" t="s">
        <v>66</v>
      </c>
      <c r="I12" s="6" t="s">
        <v>25</v>
      </c>
      <c r="J12" s="6" t="s">
        <v>25</v>
      </c>
      <c r="K12" t="str">
        <f t="shared" si="0"/>
        <v>EUERESTH0000</v>
      </c>
      <c r="N12" t="s">
        <v>67</v>
      </c>
      <c r="O12" t="s">
        <v>68</v>
      </c>
    </row>
    <row r="13" spans="1:19" x14ac:dyDescent="0.25">
      <c r="A13" t="s">
        <v>17</v>
      </c>
      <c r="B13" t="s">
        <v>18</v>
      </c>
      <c r="C13" t="s">
        <v>59</v>
      </c>
      <c r="D13" t="s">
        <v>69</v>
      </c>
      <c r="E13" t="s">
        <v>21</v>
      </c>
      <c r="F13" t="s">
        <v>22</v>
      </c>
      <c r="G13" t="s">
        <v>61</v>
      </c>
      <c r="H13" t="s">
        <v>70</v>
      </c>
      <c r="I13" s="6" t="s">
        <v>25</v>
      </c>
      <c r="J13" s="6" t="s">
        <v>25</v>
      </c>
      <c r="K13" t="str">
        <f t="shared" si="0"/>
        <v>EUERESPV0000</v>
      </c>
      <c r="N13" t="s">
        <v>71</v>
      </c>
      <c r="O13" t="s">
        <v>72</v>
      </c>
    </row>
    <row r="14" spans="1:19" x14ac:dyDescent="0.25">
      <c r="A14" t="s">
        <v>17</v>
      </c>
      <c r="B14" t="s">
        <v>18</v>
      </c>
      <c r="C14" t="s">
        <v>59</v>
      </c>
      <c r="D14" t="s">
        <v>73</v>
      </c>
      <c r="E14" t="s">
        <v>21</v>
      </c>
      <c r="F14" t="s">
        <v>22</v>
      </c>
      <c r="G14" t="s">
        <v>61</v>
      </c>
      <c r="H14" t="s">
        <v>74</v>
      </c>
      <c r="I14" s="6" t="s">
        <v>25</v>
      </c>
      <c r="J14" s="6" t="s">
        <v>25</v>
      </c>
      <c r="K14" t="str">
        <f>E14&amp;F14&amp;G14&amp;H14&amp;I14&amp;J14</f>
        <v>EUEREWON0000</v>
      </c>
      <c r="N14" t="s">
        <v>75</v>
      </c>
      <c r="O14" t="s">
        <v>76</v>
      </c>
    </row>
    <row r="15" spans="1:19" x14ac:dyDescent="0.25">
      <c r="A15" t="s">
        <v>17</v>
      </c>
      <c r="B15" t="s">
        <v>18</v>
      </c>
      <c r="C15" t="s">
        <v>59</v>
      </c>
      <c r="D15" t="s">
        <v>77</v>
      </c>
      <c r="E15" t="s">
        <v>21</v>
      </c>
      <c r="F15" t="s">
        <v>22</v>
      </c>
      <c r="G15" t="s">
        <v>61</v>
      </c>
      <c r="H15" t="s">
        <v>78</v>
      </c>
      <c r="I15" s="6" t="s">
        <v>25</v>
      </c>
      <c r="J15" s="6" t="s">
        <v>25</v>
      </c>
      <c r="K15" t="str">
        <f t="shared" si="0"/>
        <v>EUEREWOF0000</v>
      </c>
      <c r="N15" t="s">
        <v>79</v>
      </c>
      <c r="O15" t="s">
        <v>80</v>
      </c>
    </row>
    <row r="16" spans="1:19" x14ac:dyDescent="0.25">
      <c r="A16" t="s">
        <v>17</v>
      </c>
      <c r="B16" t="s">
        <v>18</v>
      </c>
      <c r="C16" t="s">
        <v>59</v>
      </c>
      <c r="D16" s="3" t="s">
        <v>81</v>
      </c>
      <c r="E16" t="s">
        <v>21</v>
      </c>
      <c r="F16" t="s">
        <v>22</v>
      </c>
      <c r="G16" t="s">
        <v>61</v>
      </c>
      <c r="H16" t="s">
        <v>82</v>
      </c>
      <c r="I16" s="6" t="s">
        <v>25</v>
      </c>
      <c r="J16" s="6" t="s">
        <v>25</v>
      </c>
      <c r="K16" t="str">
        <f t="shared" si="0"/>
        <v>EUEREBIO0000</v>
      </c>
      <c r="N16" t="s">
        <v>83</v>
      </c>
      <c r="O16" t="s">
        <v>84</v>
      </c>
    </row>
    <row r="17" spans="1:15" x14ac:dyDescent="0.25">
      <c r="A17" t="s">
        <v>17</v>
      </c>
      <c r="B17" t="s">
        <v>85</v>
      </c>
      <c r="C17" t="s">
        <v>86</v>
      </c>
      <c r="D17" t="s">
        <v>87</v>
      </c>
      <c r="E17" t="s">
        <v>21</v>
      </c>
      <c r="F17" t="s">
        <v>22</v>
      </c>
      <c r="G17" t="s">
        <v>88</v>
      </c>
      <c r="H17" t="s">
        <v>89</v>
      </c>
      <c r="I17" t="s">
        <v>90</v>
      </c>
      <c r="J17" t="s">
        <v>91</v>
      </c>
      <c r="K17" t="str">
        <f t="shared" si="0"/>
        <v>EUETRHY2ALER</v>
      </c>
      <c r="L17" t="s">
        <v>92</v>
      </c>
      <c r="M17" t="s">
        <v>93</v>
      </c>
      <c r="N17" t="s">
        <v>94</v>
      </c>
      <c r="O17" t="s">
        <v>95</v>
      </c>
    </row>
    <row r="18" spans="1:15" x14ac:dyDescent="0.25">
      <c r="A18" t="s">
        <v>17</v>
      </c>
      <c r="B18" t="s">
        <v>85</v>
      </c>
      <c r="C18" t="s">
        <v>86</v>
      </c>
      <c r="D18" t="s">
        <v>96</v>
      </c>
      <c r="E18" t="s">
        <v>21</v>
      </c>
      <c r="F18" t="s">
        <v>22</v>
      </c>
      <c r="G18" t="s">
        <v>88</v>
      </c>
      <c r="H18" t="s">
        <v>89</v>
      </c>
      <c r="I18" t="s">
        <v>97</v>
      </c>
      <c r="J18" s="6" t="s">
        <v>25</v>
      </c>
      <c r="K18" t="str">
        <f t="shared" si="0"/>
        <v>EUETRHY2MR00</v>
      </c>
      <c r="L18" t="s">
        <v>98</v>
      </c>
      <c r="M18" t="s">
        <v>32</v>
      </c>
      <c r="N18" t="s">
        <v>94</v>
      </c>
      <c r="O18" t="s">
        <v>95</v>
      </c>
    </row>
    <row r="19" spans="1:15" x14ac:dyDescent="0.25">
      <c r="A19" t="s">
        <v>17</v>
      </c>
      <c r="B19" t="s">
        <v>85</v>
      </c>
      <c r="C19" t="s">
        <v>86</v>
      </c>
      <c r="D19" t="s">
        <v>99</v>
      </c>
      <c r="E19" t="s">
        <v>21</v>
      </c>
      <c r="F19" t="s">
        <v>22</v>
      </c>
      <c r="G19" t="s">
        <v>88</v>
      </c>
      <c r="H19" t="s">
        <v>89</v>
      </c>
      <c r="I19" t="s">
        <v>97</v>
      </c>
      <c r="J19" t="s">
        <v>100</v>
      </c>
      <c r="K19" t="str">
        <f t="shared" si="0"/>
        <v>EUETRHY2MRCS</v>
      </c>
      <c r="L19" t="s">
        <v>98</v>
      </c>
      <c r="M19" t="s">
        <v>32</v>
      </c>
      <c r="N19" t="s">
        <v>94</v>
      </c>
      <c r="O19" t="s">
        <v>95</v>
      </c>
    </row>
    <row r="20" spans="1:15" x14ac:dyDescent="0.25">
      <c r="A20" t="s">
        <v>17</v>
      </c>
      <c r="B20" t="s">
        <v>92</v>
      </c>
      <c r="C20" t="s">
        <v>101</v>
      </c>
      <c r="D20" t="s">
        <v>102</v>
      </c>
      <c r="E20" t="s">
        <v>21</v>
      </c>
      <c r="F20" t="s">
        <v>22</v>
      </c>
      <c r="G20" t="s">
        <v>103</v>
      </c>
      <c r="H20" t="s">
        <v>24</v>
      </c>
      <c r="I20" t="s">
        <v>104</v>
      </c>
      <c r="J20" s="6" t="s">
        <v>25</v>
      </c>
      <c r="K20" t="str">
        <f t="shared" si="0"/>
        <v>EUEEGCOAPP00</v>
      </c>
      <c r="L20" t="s">
        <v>26</v>
      </c>
      <c r="M20" t="s">
        <v>27</v>
      </c>
      <c r="N20" t="s">
        <v>92</v>
      </c>
      <c r="O20" t="s">
        <v>93</v>
      </c>
    </row>
    <row r="21" spans="1:15" x14ac:dyDescent="0.25">
      <c r="A21" t="s">
        <v>17</v>
      </c>
      <c r="B21" t="s">
        <v>92</v>
      </c>
      <c r="C21" t="s">
        <v>101</v>
      </c>
      <c r="D21" t="s">
        <v>105</v>
      </c>
      <c r="E21" t="s">
        <v>21</v>
      </c>
      <c r="F21" t="s">
        <v>22</v>
      </c>
      <c r="G21" t="s">
        <v>106</v>
      </c>
      <c r="H21" t="s">
        <v>24</v>
      </c>
      <c r="I21" t="s">
        <v>107</v>
      </c>
      <c r="J21" s="6" t="s">
        <v>25</v>
      </c>
      <c r="K21" t="str">
        <f t="shared" si="0"/>
        <v>EUEHGCOACH00</v>
      </c>
      <c r="L21" t="s">
        <v>26</v>
      </c>
      <c r="M21" t="s">
        <v>27</v>
      </c>
      <c r="N21" t="s">
        <v>108</v>
      </c>
      <c r="O21" t="s">
        <v>109</v>
      </c>
    </row>
    <row r="22" spans="1:15" x14ac:dyDescent="0.25">
      <c r="A22" t="s">
        <v>17</v>
      </c>
      <c r="B22" t="s">
        <v>92</v>
      </c>
      <c r="C22" t="s">
        <v>101</v>
      </c>
      <c r="D22" t="s">
        <v>110</v>
      </c>
      <c r="E22" t="s">
        <v>21</v>
      </c>
      <c r="F22" t="s">
        <v>22</v>
      </c>
      <c r="G22" t="s">
        <v>103</v>
      </c>
      <c r="H22" t="s">
        <v>24</v>
      </c>
      <c r="I22" t="s">
        <v>104</v>
      </c>
      <c r="J22" t="s">
        <v>100</v>
      </c>
      <c r="K22" t="str">
        <f t="shared" si="0"/>
        <v>EUEEGCOAPPCS</v>
      </c>
      <c r="L22" t="s">
        <v>26</v>
      </c>
      <c r="M22" t="s">
        <v>27</v>
      </c>
      <c r="N22" t="s">
        <v>92</v>
      </c>
      <c r="O22" t="s">
        <v>93</v>
      </c>
    </row>
    <row r="23" spans="1:15" x14ac:dyDescent="0.25">
      <c r="A23" t="s">
        <v>17</v>
      </c>
      <c r="B23" t="s">
        <v>92</v>
      </c>
      <c r="C23" t="s">
        <v>101</v>
      </c>
      <c r="D23" t="s">
        <v>111</v>
      </c>
      <c r="E23" t="s">
        <v>21</v>
      </c>
      <c r="F23" t="s">
        <v>22</v>
      </c>
      <c r="G23" t="s">
        <v>103</v>
      </c>
      <c r="H23" t="s">
        <v>30</v>
      </c>
      <c r="I23" t="s">
        <v>104</v>
      </c>
      <c r="J23" s="6" t="s">
        <v>25</v>
      </c>
      <c r="K23" t="str">
        <f t="shared" si="0"/>
        <v>EUEEGNGSPP00</v>
      </c>
      <c r="L23" t="s">
        <v>31</v>
      </c>
      <c r="M23" t="s">
        <v>32</v>
      </c>
      <c r="N23" t="s">
        <v>92</v>
      </c>
      <c r="O23" t="s">
        <v>93</v>
      </c>
    </row>
    <row r="24" spans="1:15" x14ac:dyDescent="0.25">
      <c r="A24" t="s">
        <v>17</v>
      </c>
      <c r="B24" t="s">
        <v>92</v>
      </c>
      <c r="C24" t="s">
        <v>101</v>
      </c>
      <c r="D24" t="s">
        <v>112</v>
      </c>
      <c r="E24" t="s">
        <v>21</v>
      </c>
      <c r="F24" t="s">
        <v>22</v>
      </c>
      <c r="G24" t="s">
        <v>106</v>
      </c>
      <c r="H24" t="s">
        <v>30</v>
      </c>
      <c r="I24" t="s">
        <v>107</v>
      </c>
      <c r="J24" s="6" t="s">
        <v>25</v>
      </c>
      <c r="K24" t="str">
        <f t="shared" ref="K24" si="1">E24&amp;F24&amp;G24&amp;H24&amp;I24&amp;J24</f>
        <v>EUEHGNGSCH00</v>
      </c>
      <c r="L24" t="s">
        <v>98</v>
      </c>
      <c r="M24" t="s">
        <v>32</v>
      </c>
      <c r="N24" t="s">
        <v>108</v>
      </c>
      <c r="O24" t="s">
        <v>109</v>
      </c>
    </row>
    <row r="25" spans="1:15" x14ac:dyDescent="0.25">
      <c r="A25" t="s">
        <v>17</v>
      </c>
      <c r="B25" t="s">
        <v>92</v>
      </c>
      <c r="C25" t="s">
        <v>101</v>
      </c>
      <c r="D25" t="s">
        <v>113</v>
      </c>
      <c r="E25" t="s">
        <v>21</v>
      </c>
      <c r="F25" t="s">
        <v>22</v>
      </c>
      <c r="G25" t="s">
        <v>103</v>
      </c>
      <c r="H25" t="s">
        <v>30</v>
      </c>
      <c r="I25" t="s">
        <v>104</v>
      </c>
      <c r="J25" t="s">
        <v>100</v>
      </c>
      <c r="K25" t="str">
        <f t="shared" si="0"/>
        <v>EUEEGNGSPPCS</v>
      </c>
      <c r="L25" t="s">
        <v>31</v>
      </c>
      <c r="M25" t="s">
        <v>32</v>
      </c>
      <c r="N25" t="s">
        <v>92</v>
      </c>
      <c r="O25" t="s">
        <v>93</v>
      </c>
    </row>
    <row r="26" spans="1:15" x14ac:dyDescent="0.25">
      <c r="A26" t="s">
        <v>17</v>
      </c>
      <c r="B26" t="s">
        <v>92</v>
      </c>
      <c r="C26" t="s">
        <v>101</v>
      </c>
      <c r="D26" t="s">
        <v>114</v>
      </c>
      <c r="E26" t="s">
        <v>21</v>
      </c>
      <c r="F26" t="s">
        <v>22</v>
      </c>
      <c r="G26" t="s">
        <v>103</v>
      </c>
      <c r="H26" t="s">
        <v>42</v>
      </c>
      <c r="I26" t="s">
        <v>104</v>
      </c>
      <c r="J26" s="6" t="s">
        <v>25</v>
      </c>
      <c r="K26" t="str">
        <f t="shared" si="0"/>
        <v>EUEEGDSLPP00</v>
      </c>
      <c r="L26" t="s">
        <v>43</v>
      </c>
      <c r="M26" t="s">
        <v>44</v>
      </c>
      <c r="N26" t="s">
        <v>92</v>
      </c>
      <c r="O26" t="s">
        <v>93</v>
      </c>
    </row>
    <row r="27" spans="1:15" x14ac:dyDescent="0.25">
      <c r="A27" t="s">
        <v>17</v>
      </c>
      <c r="B27" t="s">
        <v>92</v>
      </c>
      <c r="C27" t="s">
        <v>101</v>
      </c>
      <c r="D27" t="s">
        <v>115</v>
      </c>
      <c r="E27" t="s">
        <v>21</v>
      </c>
      <c r="F27" t="s">
        <v>22</v>
      </c>
      <c r="G27" t="s">
        <v>103</v>
      </c>
      <c r="H27" t="s">
        <v>53</v>
      </c>
      <c r="I27" t="s">
        <v>104</v>
      </c>
      <c r="J27" s="6" t="s">
        <v>25</v>
      </c>
      <c r="K27" t="str">
        <f t="shared" si="0"/>
        <v>EUEEGHFOPP00</v>
      </c>
      <c r="L27" t="s">
        <v>53</v>
      </c>
      <c r="M27" t="s">
        <v>54</v>
      </c>
      <c r="N27" t="s">
        <v>92</v>
      </c>
      <c r="O27" t="s">
        <v>93</v>
      </c>
    </row>
    <row r="28" spans="1:15" x14ac:dyDescent="0.25">
      <c r="A28" t="s">
        <v>17</v>
      </c>
      <c r="B28" t="s">
        <v>92</v>
      </c>
      <c r="C28" t="s">
        <v>101</v>
      </c>
      <c r="D28" t="s">
        <v>116</v>
      </c>
      <c r="E28" t="s">
        <v>21</v>
      </c>
      <c r="F28" t="s">
        <v>22</v>
      </c>
      <c r="G28" t="s">
        <v>106</v>
      </c>
      <c r="H28" t="s">
        <v>42</v>
      </c>
      <c r="I28" t="s">
        <v>107</v>
      </c>
      <c r="J28" s="6" t="s">
        <v>25</v>
      </c>
      <c r="K28" t="str">
        <f t="shared" si="0"/>
        <v>EUEHGDSLCH00</v>
      </c>
      <c r="L28" t="s">
        <v>43</v>
      </c>
      <c r="M28" t="s">
        <v>44</v>
      </c>
      <c r="N28" t="s">
        <v>108</v>
      </c>
      <c r="O28" t="s">
        <v>109</v>
      </c>
    </row>
    <row r="29" spans="1:15" x14ac:dyDescent="0.25">
      <c r="A29" t="s">
        <v>17</v>
      </c>
      <c r="B29" t="s">
        <v>92</v>
      </c>
      <c r="C29" t="s">
        <v>101</v>
      </c>
      <c r="D29" t="s">
        <v>117</v>
      </c>
      <c r="E29" t="s">
        <v>21</v>
      </c>
      <c r="F29" t="s">
        <v>22</v>
      </c>
      <c r="G29" t="s">
        <v>103</v>
      </c>
      <c r="H29" t="s">
        <v>56</v>
      </c>
      <c r="I29" t="s">
        <v>104</v>
      </c>
      <c r="J29" s="6" t="s">
        <v>25</v>
      </c>
      <c r="K29" t="str">
        <f t="shared" si="0"/>
        <v>EUEEGURAPP00</v>
      </c>
      <c r="L29" t="s">
        <v>57</v>
      </c>
      <c r="M29" t="s">
        <v>58</v>
      </c>
      <c r="N29" t="s">
        <v>92</v>
      </c>
      <c r="O29" t="s">
        <v>109</v>
      </c>
    </row>
    <row r="30" spans="1:15" x14ac:dyDescent="0.25">
      <c r="A30" t="s">
        <v>17</v>
      </c>
      <c r="B30" t="s">
        <v>92</v>
      </c>
      <c r="C30" t="s">
        <v>101</v>
      </c>
      <c r="D30" s="2" t="s">
        <v>118</v>
      </c>
      <c r="E30" t="s">
        <v>21</v>
      </c>
      <c r="F30" t="s">
        <v>22</v>
      </c>
      <c r="G30" t="s">
        <v>103</v>
      </c>
      <c r="H30" t="s">
        <v>62</v>
      </c>
      <c r="I30" t="s">
        <v>104</v>
      </c>
      <c r="J30" s="6" t="s">
        <v>25</v>
      </c>
      <c r="K30" t="str">
        <f t="shared" si="0"/>
        <v>EUEEGWATPP00</v>
      </c>
      <c r="L30" t="s">
        <v>119</v>
      </c>
      <c r="M30" t="s">
        <v>64</v>
      </c>
      <c r="N30" t="s">
        <v>92</v>
      </c>
      <c r="O30" t="s">
        <v>93</v>
      </c>
    </row>
    <row r="31" spans="1:15" x14ac:dyDescent="0.25">
      <c r="A31" t="s">
        <v>17</v>
      </c>
      <c r="B31" t="s">
        <v>92</v>
      </c>
      <c r="C31" t="s">
        <v>101</v>
      </c>
      <c r="D31" s="3" t="s">
        <v>120</v>
      </c>
      <c r="E31" t="s">
        <v>21</v>
      </c>
      <c r="F31" t="s">
        <v>22</v>
      </c>
      <c r="G31" t="s">
        <v>103</v>
      </c>
      <c r="H31" t="s">
        <v>82</v>
      </c>
      <c r="I31" t="s">
        <v>104</v>
      </c>
      <c r="J31" s="6" t="s">
        <v>25</v>
      </c>
      <c r="K31" t="str">
        <f t="shared" si="0"/>
        <v>EUEEGBIOPP00</v>
      </c>
      <c r="L31" t="s">
        <v>121</v>
      </c>
      <c r="M31" t="s">
        <v>84</v>
      </c>
      <c r="N31" t="s">
        <v>92</v>
      </c>
      <c r="O31" t="s">
        <v>93</v>
      </c>
    </row>
    <row r="32" spans="1:15" x14ac:dyDescent="0.25">
      <c r="A32" t="s">
        <v>17</v>
      </c>
      <c r="B32" t="s">
        <v>92</v>
      </c>
      <c r="C32" t="s">
        <v>101</v>
      </c>
      <c r="D32" t="s">
        <v>122</v>
      </c>
      <c r="E32" t="s">
        <v>21</v>
      </c>
      <c r="F32" t="s">
        <v>22</v>
      </c>
      <c r="G32" t="s">
        <v>106</v>
      </c>
      <c r="H32" t="s">
        <v>82</v>
      </c>
      <c r="I32" t="s">
        <v>107</v>
      </c>
      <c r="J32" s="6" t="s">
        <v>25</v>
      </c>
      <c r="K32" t="str">
        <f t="shared" ref="K32" si="2">E32&amp;F32&amp;G32&amp;H32&amp;I32&amp;J32</f>
        <v>EUEHGBIOCH00</v>
      </c>
      <c r="L32" t="s">
        <v>121</v>
      </c>
      <c r="M32" t="s">
        <v>84</v>
      </c>
      <c r="N32" t="s">
        <v>108</v>
      </c>
      <c r="O32" t="s">
        <v>109</v>
      </c>
    </row>
    <row r="33" spans="1:19" x14ac:dyDescent="0.25">
      <c r="A33" t="s">
        <v>17</v>
      </c>
      <c r="B33" t="s">
        <v>92</v>
      </c>
      <c r="C33" t="s">
        <v>101</v>
      </c>
      <c r="D33" s="3" t="s">
        <v>123</v>
      </c>
      <c r="E33" t="s">
        <v>21</v>
      </c>
      <c r="F33" t="s">
        <v>22</v>
      </c>
      <c r="G33" t="s">
        <v>103</v>
      </c>
      <c r="H33" t="s">
        <v>82</v>
      </c>
      <c r="I33" t="s">
        <v>104</v>
      </c>
      <c r="J33" t="s">
        <v>100</v>
      </c>
      <c r="K33" t="str">
        <f t="shared" si="0"/>
        <v>EUEEGBIOPPCS</v>
      </c>
      <c r="L33" t="s">
        <v>121</v>
      </c>
      <c r="M33" t="s">
        <v>84</v>
      </c>
      <c r="N33" t="s">
        <v>92</v>
      </c>
      <c r="O33" t="s">
        <v>93</v>
      </c>
    </row>
    <row r="34" spans="1:19" x14ac:dyDescent="0.25">
      <c r="A34" t="s">
        <v>17</v>
      </c>
      <c r="B34" t="s">
        <v>92</v>
      </c>
      <c r="C34" t="s">
        <v>101</v>
      </c>
      <c r="D34" t="s">
        <v>124</v>
      </c>
      <c r="E34" t="s">
        <v>21</v>
      </c>
      <c r="F34" t="s">
        <v>22</v>
      </c>
      <c r="G34" t="s">
        <v>103</v>
      </c>
      <c r="H34" t="s">
        <v>125</v>
      </c>
      <c r="I34" t="s">
        <v>104</v>
      </c>
      <c r="J34" s="6" t="s">
        <v>25</v>
      </c>
      <c r="K34" t="str">
        <f t="shared" si="0"/>
        <v>EUEEGGEOPP00</v>
      </c>
      <c r="N34" t="s">
        <v>108</v>
      </c>
      <c r="O34" t="s">
        <v>109</v>
      </c>
    </row>
    <row r="35" spans="1:19" x14ac:dyDescent="0.25">
      <c r="A35" t="s">
        <v>17</v>
      </c>
      <c r="B35" t="s">
        <v>92</v>
      </c>
      <c r="C35" t="s">
        <v>101</v>
      </c>
      <c r="D35" t="s">
        <v>71</v>
      </c>
      <c r="E35" t="s">
        <v>21</v>
      </c>
      <c r="F35" t="s">
        <v>22</v>
      </c>
      <c r="G35" t="s">
        <v>103</v>
      </c>
      <c r="H35" t="s">
        <v>70</v>
      </c>
      <c r="I35" t="s">
        <v>104</v>
      </c>
      <c r="J35" s="6" t="s">
        <v>25</v>
      </c>
      <c r="K35" t="str">
        <f t="shared" si="0"/>
        <v>EUEEGSPVPP00</v>
      </c>
      <c r="L35" t="s">
        <v>126</v>
      </c>
      <c r="M35" t="s">
        <v>72</v>
      </c>
      <c r="N35" t="s">
        <v>92</v>
      </c>
      <c r="O35" t="s">
        <v>93</v>
      </c>
    </row>
    <row r="36" spans="1:19" x14ac:dyDescent="0.25">
      <c r="A36" t="s">
        <v>17</v>
      </c>
      <c r="B36" t="s">
        <v>92</v>
      </c>
      <c r="C36" t="s">
        <v>101</v>
      </c>
      <c r="D36" t="s">
        <v>127</v>
      </c>
      <c r="E36" t="s">
        <v>21</v>
      </c>
      <c r="F36" t="s">
        <v>22</v>
      </c>
      <c r="G36" t="s">
        <v>103</v>
      </c>
      <c r="H36" t="s">
        <v>70</v>
      </c>
      <c r="I36" t="s">
        <v>104</v>
      </c>
      <c r="J36" s="6" t="s">
        <v>128</v>
      </c>
      <c r="K36" t="str">
        <f t="shared" ref="K36" si="3">E36&amp;F36&amp;G36&amp;H36&amp;I36&amp;J36</f>
        <v>EUEEGSPVPPDS</v>
      </c>
      <c r="L36" t="s">
        <v>126</v>
      </c>
      <c r="M36" t="s">
        <v>72</v>
      </c>
      <c r="N36" t="s">
        <v>92</v>
      </c>
      <c r="O36" t="s">
        <v>93</v>
      </c>
    </row>
    <row r="37" spans="1:19" x14ac:dyDescent="0.25">
      <c r="A37" t="s">
        <v>17</v>
      </c>
      <c r="B37" t="s">
        <v>92</v>
      </c>
      <c r="C37" t="s">
        <v>101</v>
      </c>
      <c r="D37" t="s">
        <v>129</v>
      </c>
      <c r="E37" t="s">
        <v>21</v>
      </c>
      <c r="F37" t="s">
        <v>22</v>
      </c>
      <c r="G37" t="s">
        <v>103</v>
      </c>
      <c r="H37" t="s">
        <v>66</v>
      </c>
      <c r="I37" t="s">
        <v>104</v>
      </c>
      <c r="J37" s="6" t="s">
        <v>25</v>
      </c>
      <c r="K37" t="str">
        <f t="shared" si="0"/>
        <v>EUEEGSTHPP00</v>
      </c>
      <c r="L37" t="s">
        <v>126</v>
      </c>
      <c r="M37" t="s">
        <v>68</v>
      </c>
      <c r="N37" t="s">
        <v>92</v>
      </c>
      <c r="O37" t="s">
        <v>93</v>
      </c>
    </row>
    <row r="38" spans="1:19" x14ac:dyDescent="0.25">
      <c r="A38" t="s">
        <v>17</v>
      </c>
      <c r="B38" t="s">
        <v>92</v>
      </c>
      <c r="C38" t="s">
        <v>101</v>
      </c>
      <c r="D38" t="s">
        <v>75</v>
      </c>
      <c r="E38" t="s">
        <v>21</v>
      </c>
      <c r="F38" t="s">
        <v>22</v>
      </c>
      <c r="G38" t="s">
        <v>103</v>
      </c>
      <c r="H38" t="s">
        <v>74</v>
      </c>
      <c r="I38" t="s">
        <v>104</v>
      </c>
      <c r="J38" s="6" t="s">
        <v>25</v>
      </c>
      <c r="K38" t="str">
        <f t="shared" si="0"/>
        <v>EUEEGWONPP00</v>
      </c>
      <c r="L38" t="s">
        <v>130</v>
      </c>
      <c r="M38" t="s">
        <v>76</v>
      </c>
      <c r="N38" t="s">
        <v>92</v>
      </c>
      <c r="O38" t="s">
        <v>93</v>
      </c>
    </row>
    <row r="39" spans="1:19" x14ac:dyDescent="0.25">
      <c r="A39" t="s">
        <v>17</v>
      </c>
      <c r="B39" t="s">
        <v>92</v>
      </c>
      <c r="C39" t="s">
        <v>101</v>
      </c>
      <c r="D39" t="s">
        <v>79</v>
      </c>
      <c r="E39" t="s">
        <v>21</v>
      </c>
      <c r="F39" t="s">
        <v>22</v>
      </c>
      <c r="G39" t="s">
        <v>103</v>
      </c>
      <c r="H39" t="s">
        <v>78</v>
      </c>
      <c r="I39" t="s">
        <v>104</v>
      </c>
      <c r="J39" s="6" t="s">
        <v>25</v>
      </c>
      <c r="K39" t="str">
        <f t="shared" si="0"/>
        <v>EUEEGWOFPP00</v>
      </c>
      <c r="L39" t="s">
        <v>130</v>
      </c>
      <c r="M39" t="s">
        <v>80</v>
      </c>
      <c r="N39" t="s">
        <v>92</v>
      </c>
      <c r="O39" t="s">
        <v>93</v>
      </c>
    </row>
    <row r="40" spans="1:19" x14ac:dyDescent="0.25">
      <c r="A40" t="s">
        <v>17</v>
      </c>
      <c r="B40" t="s">
        <v>92</v>
      </c>
      <c r="C40" t="s">
        <v>131</v>
      </c>
      <c r="D40" t="s">
        <v>132</v>
      </c>
      <c r="E40" t="s">
        <v>21</v>
      </c>
      <c r="F40" t="s">
        <v>22</v>
      </c>
      <c r="G40" t="s">
        <v>133</v>
      </c>
      <c r="H40" t="s">
        <v>134</v>
      </c>
      <c r="I40" t="s">
        <v>135</v>
      </c>
      <c r="J40" s="6" t="s">
        <v>25</v>
      </c>
      <c r="K40" t="str">
        <f t="shared" si="0"/>
        <v>EUEGNELCTD00</v>
      </c>
      <c r="L40" t="s">
        <v>92</v>
      </c>
      <c r="M40" t="s">
        <v>93</v>
      </c>
      <c r="N40" t="s">
        <v>136</v>
      </c>
      <c r="O40" t="s">
        <v>137</v>
      </c>
    </row>
    <row r="41" spans="1:19" x14ac:dyDescent="0.25">
      <c r="A41" t="s">
        <v>17</v>
      </c>
      <c r="B41" t="s">
        <v>92</v>
      </c>
      <c r="C41" t="s">
        <v>131</v>
      </c>
      <c r="D41" t="s">
        <v>138</v>
      </c>
      <c r="E41" t="s">
        <v>21</v>
      </c>
      <c r="F41" t="s">
        <v>22</v>
      </c>
      <c r="G41" t="s">
        <v>133</v>
      </c>
      <c r="H41" t="s">
        <v>134</v>
      </c>
      <c r="I41" t="s">
        <v>139</v>
      </c>
      <c r="J41" s="6" t="s">
        <v>140</v>
      </c>
      <c r="K41" t="str">
        <f t="shared" ref="K41" si="4">E41&amp;F41&amp;G41&amp;H41&amp;I41&amp;J41</f>
        <v>EUEGNELCXXIC</v>
      </c>
      <c r="L41" t="s">
        <v>92</v>
      </c>
      <c r="M41" t="s">
        <v>93</v>
      </c>
      <c r="N41" t="s">
        <v>136</v>
      </c>
      <c r="O41" t="s">
        <v>141</v>
      </c>
    </row>
    <row r="42" spans="1:19" x14ac:dyDescent="0.25">
      <c r="A42" t="s">
        <v>17</v>
      </c>
      <c r="B42" t="s">
        <v>142</v>
      </c>
      <c r="C42" t="s">
        <v>142</v>
      </c>
      <c r="D42" t="s">
        <v>143</v>
      </c>
      <c r="E42" t="s">
        <v>21</v>
      </c>
      <c r="F42" t="s">
        <v>22</v>
      </c>
      <c r="G42" t="s">
        <v>144</v>
      </c>
      <c r="H42" t="s">
        <v>134</v>
      </c>
      <c r="I42" t="s">
        <v>145</v>
      </c>
      <c r="J42" t="s">
        <v>146</v>
      </c>
      <c r="K42" t="str">
        <f t="shared" si="0"/>
        <v>EUESTELCPDHY</v>
      </c>
      <c r="L42" t="s">
        <v>92</v>
      </c>
      <c r="M42" t="s">
        <v>93</v>
      </c>
      <c r="N42" t="s">
        <v>92</v>
      </c>
      <c r="O42" t="s">
        <v>93</v>
      </c>
    </row>
    <row r="43" spans="1:19" x14ac:dyDescent="0.25">
      <c r="A43" t="s">
        <v>17</v>
      </c>
      <c r="B43" t="s">
        <v>142</v>
      </c>
      <c r="C43" t="s">
        <v>142</v>
      </c>
      <c r="D43" t="s">
        <v>147</v>
      </c>
      <c r="E43" t="s">
        <v>21</v>
      </c>
      <c r="F43" t="s">
        <v>22</v>
      </c>
      <c r="G43" t="s">
        <v>144</v>
      </c>
      <c r="H43" t="s">
        <v>134</v>
      </c>
      <c r="I43" t="s">
        <v>148</v>
      </c>
      <c r="J43" s="6" t="s">
        <v>25</v>
      </c>
      <c r="K43" t="str">
        <f t="shared" si="0"/>
        <v>EUESTELCBT00</v>
      </c>
      <c r="L43" t="s">
        <v>92</v>
      </c>
      <c r="M43" t="s">
        <v>93</v>
      </c>
      <c r="N43" t="s">
        <v>92</v>
      </c>
      <c r="O43" t="s">
        <v>93</v>
      </c>
    </row>
    <row r="44" spans="1:19" x14ac:dyDescent="0.25">
      <c r="A44" t="s">
        <v>17</v>
      </c>
      <c r="B44" t="s">
        <v>142</v>
      </c>
      <c r="C44" t="s">
        <v>142</v>
      </c>
      <c r="D44" t="s">
        <v>149</v>
      </c>
      <c r="E44" t="s">
        <v>21</v>
      </c>
      <c r="F44" t="s">
        <v>22</v>
      </c>
      <c r="G44" t="s">
        <v>144</v>
      </c>
      <c r="H44" t="s">
        <v>89</v>
      </c>
      <c r="I44" s="6" t="s">
        <v>25</v>
      </c>
      <c r="J44" s="6" t="s">
        <v>25</v>
      </c>
      <c r="K44" t="str">
        <f t="shared" si="0"/>
        <v>EUESTHY20000</v>
      </c>
      <c r="L44" t="s">
        <v>94</v>
      </c>
      <c r="M44" t="s">
        <v>95</v>
      </c>
      <c r="N44" t="s">
        <v>94</v>
      </c>
      <c r="O44" t="s">
        <v>95</v>
      </c>
    </row>
    <row r="45" spans="1:19" x14ac:dyDescent="0.25">
      <c r="A45" t="s">
        <v>17</v>
      </c>
      <c r="B45" t="s">
        <v>150</v>
      </c>
      <c r="C45" t="s">
        <v>151</v>
      </c>
      <c r="D45" t="s">
        <v>152</v>
      </c>
      <c r="E45" t="s">
        <v>21</v>
      </c>
      <c r="F45" t="s">
        <v>22</v>
      </c>
      <c r="G45" t="s">
        <v>153</v>
      </c>
      <c r="H45" t="s">
        <v>38</v>
      </c>
      <c r="I45" t="s">
        <v>154</v>
      </c>
      <c r="J45" s="6" t="s">
        <v>25</v>
      </c>
      <c r="K45" t="str">
        <f t="shared" si="0"/>
        <v>EUEPTGSLVP00</v>
      </c>
      <c r="L45" t="s">
        <v>39</v>
      </c>
      <c r="M45" t="s">
        <v>40</v>
      </c>
      <c r="N45" t="s">
        <v>155</v>
      </c>
      <c r="O45" s="32" t="s">
        <v>156</v>
      </c>
      <c r="P45" t="s">
        <v>157</v>
      </c>
    </row>
    <row r="46" spans="1:19" x14ac:dyDescent="0.25">
      <c r="A46" t="s">
        <v>17</v>
      </c>
      <c r="B46" t="s">
        <v>150</v>
      </c>
      <c r="C46" t="s">
        <v>151</v>
      </c>
      <c r="D46" t="s">
        <v>158</v>
      </c>
      <c r="E46" t="s">
        <v>21</v>
      </c>
      <c r="F46" t="s">
        <v>22</v>
      </c>
      <c r="G46" t="s">
        <v>153</v>
      </c>
      <c r="H46" t="s">
        <v>42</v>
      </c>
      <c r="I46" t="s">
        <v>154</v>
      </c>
      <c r="J46" s="6" t="s">
        <v>25</v>
      </c>
      <c r="K46" t="str">
        <f t="shared" si="0"/>
        <v>EUEPTDSLVP00</v>
      </c>
      <c r="L46" t="s">
        <v>43</v>
      </c>
      <c r="M46" t="s">
        <v>44</v>
      </c>
      <c r="N46" t="s">
        <v>155</v>
      </c>
      <c r="O46" s="32" t="s">
        <v>156</v>
      </c>
      <c r="P46" t="s">
        <v>159</v>
      </c>
    </row>
    <row r="47" spans="1:19" x14ac:dyDescent="0.25">
      <c r="A47" t="s">
        <v>17</v>
      </c>
      <c r="B47" t="s">
        <v>150</v>
      </c>
      <c r="C47" t="s">
        <v>151</v>
      </c>
      <c r="D47" t="s">
        <v>160</v>
      </c>
      <c r="E47" t="s">
        <v>21</v>
      </c>
      <c r="F47" t="s">
        <v>22</v>
      </c>
      <c r="G47" t="s">
        <v>153</v>
      </c>
      <c r="H47" t="s">
        <v>30</v>
      </c>
      <c r="I47" t="s">
        <v>154</v>
      </c>
      <c r="J47" s="6" t="s">
        <v>25</v>
      </c>
      <c r="K47" t="str">
        <f t="shared" si="0"/>
        <v>EUEPTNGSVP00</v>
      </c>
      <c r="L47" t="s">
        <v>161</v>
      </c>
      <c r="M47" t="s">
        <v>32</v>
      </c>
      <c r="N47" t="s">
        <v>155</v>
      </c>
      <c r="O47" s="32" t="s">
        <v>156</v>
      </c>
    </row>
    <row r="48" spans="1:19" x14ac:dyDescent="0.25">
      <c r="A48" s="32" t="s">
        <v>17</v>
      </c>
      <c r="B48" s="32" t="s">
        <v>150</v>
      </c>
      <c r="C48" s="32" t="s">
        <v>151</v>
      </c>
      <c r="D48" s="32" t="s">
        <v>162</v>
      </c>
      <c r="E48" s="32" t="s">
        <v>21</v>
      </c>
      <c r="F48" s="32" t="s">
        <v>22</v>
      </c>
      <c r="G48" s="32" t="s">
        <v>153</v>
      </c>
      <c r="H48" s="32" t="s">
        <v>46</v>
      </c>
      <c r="I48" s="32" t="s">
        <v>154</v>
      </c>
      <c r="J48" s="6" t="s">
        <v>25</v>
      </c>
      <c r="K48" s="32" t="s">
        <v>163</v>
      </c>
      <c r="L48" s="32" t="s">
        <v>46</v>
      </c>
      <c r="M48" s="32" t="s">
        <v>47</v>
      </c>
      <c r="N48" s="32" t="s">
        <v>155</v>
      </c>
      <c r="O48" s="32" t="s">
        <v>156</v>
      </c>
      <c r="P48" s="32"/>
      <c r="Q48" s="32"/>
      <c r="R48" s="32"/>
      <c r="S48" s="32"/>
    </row>
    <row r="49" spans="1:15" x14ac:dyDescent="0.25">
      <c r="A49" t="s">
        <v>17</v>
      </c>
      <c r="B49" t="s">
        <v>150</v>
      </c>
      <c r="C49" t="s">
        <v>151</v>
      </c>
      <c r="D49" t="s">
        <v>164</v>
      </c>
      <c r="E49" t="s">
        <v>21</v>
      </c>
      <c r="F49" t="s">
        <v>22</v>
      </c>
      <c r="G49" t="s">
        <v>153</v>
      </c>
      <c r="H49" t="s">
        <v>38</v>
      </c>
      <c r="I49" t="s">
        <v>154</v>
      </c>
      <c r="J49" t="s">
        <v>165</v>
      </c>
      <c r="K49" t="str">
        <f t="shared" si="0"/>
        <v>EUEPTGSLVPHB</v>
      </c>
      <c r="L49" t="s">
        <v>166</v>
      </c>
      <c r="M49" t="s">
        <v>40</v>
      </c>
      <c r="N49" t="s">
        <v>155</v>
      </c>
      <c r="O49" s="32" t="s">
        <v>156</v>
      </c>
    </row>
    <row r="50" spans="1:15" x14ac:dyDescent="0.25">
      <c r="A50" t="s">
        <v>17</v>
      </c>
      <c r="B50" t="s">
        <v>150</v>
      </c>
      <c r="C50" t="s">
        <v>151</v>
      </c>
      <c r="D50" t="s">
        <v>167</v>
      </c>
      <c r="E50" t="s">
        <v>21</v>
      </c>
      <c r="F50" t="s">
        <v>22</v>
      </c>
      <c r="G50" t="s">
        <v>153</v>
      </c>
      <c r="H50" t="s">
        <v>38</v>
      </c>
      <c r="I50" t="s">
        <v>154</v>
      </c>
      <c r="J50" t="s">
        <v>168</v>
      </c>
      <c r="K50" t="str">
        <f t="shared" si="0"/>
        <v>EUEPTGSLVPPH</v>
      </c>
      <c r="L50" t="s">
        <v>169</v>
      </c>
      <c r="M50" t="s">
        <v>170</v>
      </c>
      <c r="N50" t="s">
        <v>155</v>
      </c>
      <c r="O50" s="32" t="s">
        <v>156</v>
      </c>
    </row>
    <row r="51" spans="1:15" x14ac:dyDescent="0.25">
      <c r="A51" t="s">
        <v>17</v>
      </c>
      <c r="B51" t="s">
        <v>150</v>
      </c>
      <c r="C51" t="s">
        <v>151</v>
      </c>
      <c r="D51" t="s">
        <v>171</v>
      </c>
      <c r="E51" t="s">
        <v>21</v>
      </c>
      <c r="F51" t="s">
        <v>22</v>
      </c>
      <c r="G51" t="s">
        <v>153</v>
      </c>
      <c r="H51" t="s">
        <v>134</v>
      </c>
      <c r="I51" t="s">
        <v>154</v>
      </c>
      <c r="J51" t="s">
        <v>148</v>
      </c>
      <c r="K51" t="str">
        <f t="shared" si="0"/>
        <v>EUEPTELCVPBT</v>
      </c>
      <c r="L51" t="s">
        <v>92</v>
      </c>
      <c r="M51" t="s">
        <v>137</v>
      </c>
      <c r="N51" t="s">
        <v>155</v>
      </c>
      <c r="O51" s="32" t="s">
        <v>156</v>
      </c>
    </row>
    <row r="52" spans="1:15" x14ac:dyDescent="0.25">
      <c r="A52" t="s">
        <v>17</v>
      </c>
      <c r="B52" t="s">
        <v>150</v>
      </c>
      <c r="C52" t="s">
        <v>151</v>
      </c>
      <c r="D52" t="s">
        <v>172</v>
      </c>
      <c r="E52" t="s">
        <v>21</v>
      </c>
      <c r="F52" t="s">
        <v>22</v>
      </c>
      <c r="G52" t="s">
        <v>153</v>
      </c>
      <c r="H52" t="s">
        <v>89</v>
      </c>
      <c r="I52" t="s">
        <v>154</v>
      </c>
      <c r="J52" t="s">
        <v>173</v>
      </c>
      <c r="K52" t="str">
        <f t="shared" si="0"/>
        <v>EUEPTHY2VPFC</v>
      </c>
      <c r="L52" t="s">
        <v>94</v>
      </c>
      <c r="M52" t="s">
        <v>95</v>
      </c>
      <c r="N52" t="s">
        <v>155</v>
      </c>
      <c r="O52" s="32" t="s">
        <v>156</v>
      </c>
    </row>
    <row r="53" spans="1:15" x14ac:dyDescent="0.25">
      <c r="A53" t="s">
        <v>17</v>
      </c>
      <c r="B53" t="s">
        <v>150</v>
      </c>
      <c r="C53" t="s">
        <v>151</v>
      </c>
      <c r="D53" t="s">
        <v>174</v>
      </c>
      <c r="E53" t="s">
        <v>21</v>
      </c>
      <c r="F53" t="s">
        <v>22</v>
      </c>
      <c r="G53" t="s">
        <v>153</v>
      </c>
      <c r="H53" t="s">
        <v>42</v>
      </c>
      <c r="I53" t="s">
        <v>175</v>
      </c>
      <c r="J53" s="6" t="s">
        <v>25</v>
      </c>
      <c r="K53" t="str">
        <f t="shared" si="0"/>
        <v>EUEPTDSLBU00</v>
      </c>
      <c r="L53" t="s">
        <v>43</v>
      </c>
      <c r="M53" t="s">
        <v>44</v>
      </c>
      <c r="N53" t="s">
        <v>155</v>
      </c>
      <c r="O53" s="32" t="s">
        <v>176</v>
      </c>
    </row>
    <row r="54" spans="1:15" x14ac:dyDescent="0.25">
      <c r="A54" t="s">
        <v>17</v>
      </c>
      <c r="B54" t="s">
        <v>150</v>
      </c>
      <c r="C54" t="s">
        <v>151</v>
      </c>
      <c r="D54" t="s">
        <v>177</v>
      </c>
      <c r="E54" t="s">
        <v>21</v>
      </c>
      <c r="F54" t="s">
        <v>22</v>
      </c>
      <c r="G54" t="s">
        <v>153</v>
      </c>
      <c r="H54" t="s">
        <v>30</v>
      </c>
      <c r="I54" t="s">
        <v>175</v>
      </c>
      <c r="J54" s="6" t="s">
        <v>25</v>
      </c>
      <c r="K54" t="str">
        <f t="shared" si="0"/>
        <v>EUEPTNGSBU00</v>
      </c>
      <c r="L54" t="s">
        <v>178</v>
      </c>
      <c r="M54" t="s">
        <v>32</v>
      </c>
      <c r="N54" t="s">
        <v>155</v>
      </c>
      <c r="O54" s="32" t="s">
        <v>176</v>
      </c>
    </row>
    <row r="55" spans="1:15" x14ac:dyDescent="0.25">
      <c r="A55" t="s">
        <v>17</v>
      </c>
      <c r="B55" t="s">
        <v>150</v>
      </c>
      <c r="C55" t="s">
        <v>151</v>
      </c>
      <c r="D55" t="s">
        <v>179</v>
      </c>
      <c r="E55" t="s">
        <v>21</v>
      </c>
      <c r="F55" t="s">
        <v>22</v>
      </c>
      <c r="G55" t="s">
        <v>153</v>
      </c>
      <c r="H55" t="s">
        <v>134</v>
      </c>
      <c r="I55" t="s">
        <v>175</v>
      </c>
      <c r="J55" t="s">
        <v>148</v>
      </c>
      <c r="K55" t="str">
        <f t="shared" si="0"/>
        <v>EUEPTELCBUBT</v>
      </c>
      <c r="L55" t="s">
        <v>92</v>
      </c>
      <c r="M55" t="s">
        <v>137</v>
      </c>
      <c r="N55" t="s">
        <v>155</v>
      </c>
      <c r="O55" s="32" t="s">
        <v>176</v>
      </c>
    </row>
    <row r="56" spans="1:15" x14ac:dyDescent="0.25">
      <c r="A56" t="s">
        <v>17</v>
      </c>
      <c r="B56" t="s">
        <v>150</v>
      </c>
      <c r="C56" t="s">
        <v>151</v>
      </c>
      <c r="D56" t="s">
        <v>180</v>
      </c>
      <c r="E56" t="s">
        <v>21</v>
      </c>
      <c r="F56" t="s">
        <v>22</v>
      </c>
      <c r="G56" t="s">
        <v>153</v>
      </c>
      <c r="H56" t="s">
        <v>89</v>
      </c>
      <c r="I56" t="s">
        <v>175</v>
      </c>
      <c r="J56" t="s">
        <v>173</v>
      </c>
      <c r="K56" t="str">
        <f t="shared" si="0"/>
        <v>EUEPTHY2BUFC</v>
      </c>
      <c r="L56" t="s">
        <v>94</v>
      </c>
      <c r="M56" t="s">
        <v>95</v>
      </c>
      <c r="N56" t="s">
        <v>155</v>
      </c>
      <c r="O56" s="32" t="s">
        <v>176</v>
      </c>
    </row>
    <row r="57" spans="1:15" x14ac:dyDescent="0.25">
      <c r="A57" t="s">
        <v>17</v>
      </c>
      <c r="B57" t="s">
        <v>150</v>
      </c>
      <c r="C57" t="s">
        <v>181</v>
      </c>
      <c r="D57" t="s">
        <v>182</v>
      </c>
      <c r="E57" t="s">
        <v>21</v>
      </c>
      <c r="F57" t="s">
        <v>22</v>
      </c>
      <c r="G57" t="s">
        <v>183</v>
      </c>
      <c r="H57" t="s">
        <v>38</v>
      </c>
      <c r="I57" t="s">
        <v>184</v>
      </c>
      <c r="J57" s="6" t="s">
        <v>25</v>
      </c>
      <c r="K57" t="str">
        <f t="shared" si="0"/>
        <v>EUEFTGSLLC00</v>
      </c>
      <c r="L57" t="s">
        <v>39</v>
      </c>
      <c r="M57" t="s">
        <v>40</v>
      </c>
      <c r="N57" t="s">
        <v>185</v>
      </c>
      <c r="O57" s="32" t="s">
        <v>186</v>
      </c>
    </row>
    <row r="58" spans="1:15" x14ac:dyDescent="0.25">
      <c r="A58" t="s">
        <v>17</v>
      </c>
      <c r="B58" t="s">
        <v>150</v>
      </c>
      <c r="C58" t="s">
        <v>181</v>
      </c>
      <c r="D58" t="s">
        <v>187</v>
      </c>
      <c r="E58" t="s">
        <v>21</v>
      </c>
      <c r="F58" t="s">
        <v>22</v>
      </c>
      <c r="G58" t="s">
        <v>183</v>
      </c>
      <c r="H58" t="s">
        <v>42</v>
      </c>
      <c r="I58" t="s">
        <v>184</v>
      </c>
      <c r="J58" s="6" t="s">
        <v>25</v>
      </c>
      <c r="K58" t="str">
        <f t="shared" si="0"/>
        <v>EUEFTDSLLC00</v>
      </c>
      <c r="L58" t="s">
        <v>43</v>
      </c>
      <c r="M58" t="s">
        <v>44</v>
      </c>
      <c r="N58" t="s">
        <v>185</v>
      </c>
      <c r="O58" s="32" t="s">
        <v>186</v>
      </c>
    </row>
    <row r="59" spans="1:15" x14ac:dyDescent="0.25">
      <c r="A59" t="s">
        <v>17</v>
      </c>
      <c r="B59" t="s">
        <v>150</v>
      </c>
      <c r="C59" t="s">
        <v>181</v>
      </c>
      <c r="D59" t="s">
        <v>188</v>
      </c>
      <c r="E59" t="s">
        <v>21</v>
      </c>
      <c r="F59" t="s">
        <v>22</v>
      </c>
      <c r="G59" t="s">
        <v>183</v>
      </c>
      <c r="H59" t="s">
        <v>30</v>
      </c>
      <c r="I59" t="s">
        <v>184</v>
      </c>
      <c r="J59" s="6" t="s">
        <v>25</v>
      </c>
      <c r="K59" t="str">
        <f t="shared" si="0"/>
        <v>EUEFTNGSLC00</v>
      </c>
      <c r="L59" t="s">
        <v>161</v>
      </c>
      <c r="M59" t="s">
        <v>32</v>
      </c>
      <c r="N59" t="s">
        <v>185</v>
      </c>
      <c r="O59" s="32" t="s">
        <v>186</v>
      </c>
    </row>
    <row r="60" spans="1:15" x14ac:dyDescent="0.25">
      <c r="A60" t="s">
        <v>17</v>
      </c>
      <c r="B60" t="s">
        <v>150</v>
      </c>
      <c r="C60" t="s">
        <v>181</v>
      </c>
      <c r="D60" t="s">
        <v>189</v>
      </c>
      <c r="E60" t="s">
        <v>21</v>
      </c>
      <c r="F60" t="s">
        <v>22</v>
      </c>
      <c r="G60" t="s">
        <v>183</v>
      </c>
      <c r="H60" t="s">
        <v>42</v>
      </c>
      <c r="I60" t="s">
        <v>184</v>
      </c>
      <c r="J60" t="s">
        <v>165</v>
      </c>
      <c r="K60" t="str">
        <f t="shared" si="0"/>
        <v>EUEFTDSLLCHB</v>
      </c>
      <c r="L60" t="s">
        <v>166</v>
      </c>
      <c r="M60" t="s">
        <v>44</v>
      </c>
      <c r="N60" t="s">
        <v>185</v>
      </c>
      <c r="O60" s="32" t="s">
        <v>186</v>
      </c>
    </row>
    <row r="61" spans="1:15" x14ac:dyDescent="0.25">
      <c r="A61" t="s">
        <v>17</v>
      </c>
      <c r="B61" t="s">
        <v>150</v>
      </c>
      <c r="C61" t="s">
        <v>181</v>
      </c>
      <c r="D61" t="s">
        <v>190</v>
      </c>
      <c r="E61" t="s">
        <v>21</v>
      </c>
      <c r="F61" t="s">
        <v>22</v>
      </c>
      <c r="G61" t="s">
        <v>183</v>
      </c>
      <c r="H61" t="s">
        <v>42</v>
      </c>
      <c r="I61" t="s">
        <v>184</v>
      </c>
      <c r="J61" t="s">
        <v>168</v>
      </c>
      <c r="K61" t="str">
        <f t="shared" si="0"/>
        <v>EUEFTDSLLCPH</v>
      </c>
      <c r="L61" t="s">
        <v>169</v>
      </c>
      <c r="M61" t="s">
        <v>191</v>
      </c>
      <c r="N61" t="s">
        <v>185</v>
      </c>
      <c r="O61" s="32" t="s">
        <v>186</v>
      </c>
    </row>
    <row r="62" spans="1:15" x14ac:dyDescent="0.25">
      <c r="A62" t="s">
        <v>17</v>
      </c>
      <c r="B62" t="s">
        <v>150</v>
      </c>
      <c r="C62" t="s">
        <v>181</v>
      </c>
      <c r="D62" t="s">
        <v>192</v>
      </c>
      <c r="E62" t="s">
        <v>21</v>
      </c>
      <c r="F62" t="s">
        <v>22</v>
      </c>
      <c r="G62" t="s">
        <v>183</v>
      </c>
      <c r="H62" t="s">
        <v>134</v>
      </c>
      <c r="I62" t="s">
        <v>184</v>
      </c>
      <c r="J62" t="s">
        <v>148</v>
      </c>
      <c r="K62" t="str">
        <f t="shared" si="0"/>
        <v>EUEFTELCLCBT</v>
      </c>
      <c r="L62" t="s">
        <v>92</v>
      </c>
      <c r="M62" t="s">
        <v>137</v>
      </c>
      <c r="N62" t="s">
        <v>185</v>
      </c>
      <c r="O62" s="32" t="s">
        <v>186</v>
      </c>
    </row>
    <row r="63" spans="1:15" x14ac:dyDescent="0.25">
      <c r="A63" t="s">
        <v>17</v>
      </c>
      <c r="B63" t="s">
        <v>150</v>
      </c>
      <c r="C63" t="s">
        <v>181</v>
      </c>
      <c r="D63" t="s">
        <v>193</v>
      </c>
      <c r="E63" t="s">
        <v>21</v>
      </c>
      <c r="F63" t="s">
        <v>22</v>
      </c>
      <c r="G63" t="s">
        <v>183</v>
      </c>
      <c r="H63" t="s">
        <v>89</v>
      </c>
      <c r="I63" t="s">
        <v>184</v>
      </c>
      <c r="J63" t="s">
        <v>173</v>
      </c>
      <c r="K63" t="str">
        <f t="shared" si="0"/>
        <v>EUEFTHY2LCFC</v>
      </c>
      <c r="L63" t="s">
        <v>94</v>
      </c>
      <c r="M63" t="s">
        <v>95</v>
      </c>
      <c r="N63" t="s">
        <v>185</v>
      </c>
      <c r="O63" s="32" t="s">
        <v>186</v>
      </c>
    </row>
    <row r="64" spans="1:15" x14ac:dyDescent="0.25">
      <c r="A64" t="s">
        <v>17</v>
      </c>
      <c r="B64" t="s">
        <v>150</v>
      </c>
      <c r="C64" t="s">
        <v>181</v>
      </c>
      <c r="D64" t="s">
        <v>194</v>
      </c>
      <c r="E64" t="s">
        <v>21</v>
      </c>
      <c r="F64" t="s">
        <v>22</v>
      </c>
      <c r="G64" t="s">
        <v>183</v>
      </c>
      <c r="H64" t="s">
        <v>42</v>
      </c>
      <c r="I64" t="s">
        <v>195</v>
      </c>
      <c r="J64" s="6" t="s">
        <v>25</v>
      </c>
      <c r="K64" t="str">
        <f t="shared" si="0"/>
        <v>EUEFTDSLHD00</v>
      </c>
      <c r="L64" t="s">
        <v>43</v>
      </c>
      <c r="M64" t="s">
        <v>44</v>
      </c>
      <c r="N64" t="s">
        <v>185</v>
      </c>
      <c r="O64" s="32" t="s">
        <v>196</v>
      </c>
    </row>
    <row r="65" spans="1:16" x14ac:dyDescent="0.25">
      <c r="A65" t="s">
        <v>17</v>
      </c>
      <c r="B65" t="s">
        <v>150</v>
      </c>
      <c r="C65" t="s">
        <v>181</v>
      </c>
      <c r="D65" t="s">
        <v>197</v>
      </c>
      <c r="E65" t="s">
        <v>21</v>
      </c>
      <c r="F65" t="s">
        <v>22</v>
      </c>
      <c r="G65" t="s">
        <v>183</v>
      </c>
      <c r="H65" t="s">
        <v>30</v>
      </c>
      <c r="I65" t="s">
        <v>195</v>
      </c>
      <c r="J65" s="6" t="s">
        <v>25</v>
      </c>
      <c r="K65" t="str">
        <f t="shared" si="0"/>
        <v>EUEFTNGSHD00</v>
      </c>
      <c r="L65" t="s">
        <v>161</v>
      </c>
      <c r="M65" t="s">
        <v>32</v>
      </c>
      <c r="N65" t="s">
        <v>185</v>
      </c>
      <c r="O65" s="32" t="s">
        <v>196</v>
      </c>
    </row>
    <row r="66" spans="1:16" x14ac:dyDescent="0.25">
      <c r="A66" t="s">
        <v>17</v>
      </c>
      <c r="B66" t="s">
        <v>150</v>
      </c>
      <c r="C66" t="s">
        <v>181</v>
      </c>
      <c r="D66" t="s">
        <v>198</v>
      </c>
      <c r="E66" t="s">
        <v>21</v>
      </c>
      <c r="F66" t="s">
        <v>22</v>
      </c>
      <c r="G66" t="s">
        <v>183</v>
      </c>
      <c r="H66" t="s">
        <v>42</v>
      </c>
      <c r="I66" t="s">
        <v>195</v>
      </c>
      <c r="J66" s="6" t="s">
        <v>165</v>
      </c>
      <c r="K66" t="str">
        <f t="shared" si="0"/>
        <v>EUEFTDSLHDHB</v>
      </c>
      <c r="L66" t="s">
        <v>166</v>
      </c>
      <c r="M66" t="s">
        <v>44</v>
      </c>
      <c r="N66" t="s">
        <v>185</v>
      </c>
      <c r="O66" s="32" t="s">
        <v>196</v>
      </c>
    </row>
    <row r="67" spans="1:16" x14ac:dyDescent="0.25">
      <c r="A67" t="s">
        <v>17</v>
      </c>
      <c r="B67" t="s">
        <v>150</v>
      </c>
      <c r="C67" t="s">
        <v>181</v>
      </c>
      <c r="D67" t="s">
        <v>199</v>
      </c>
      <c r="E67" t="s">
        <v>21</v>
      </c>
      <c r="F67" t="s">
        <v>22</v>
      </c>
      <c r="G67" t="s">
        <v>183</v>
      </c>
      <c r="H67" t="s">
        <v>134</v>
      </c>
      <c r="I67" t="s">
        <v>195</v>
      </c>
      <c r="J67" t="s">
        <v>148</v>
      </c>
      <c r="K67" t="str">
        <f t="shared" si="0"/>
        <v>EUEFTELCHDBT</v>
      </c>
      <c r="L67" t="s">
        <v>92</v>
      </c>
      <c r="M67" t="s">
        <v>137</v>
      </c>
      <c r="N67" t="s">
        <v>185</v>
      </c>
      <c r="O67" s="32" t="s">
        <v>196</v>
      </c>
    </row>
    <row r="68" spans="1:16" x14ac:dyDescent="0.25">
      <c r="A68" t="s">
        <v>17</v>
      </c>
      <c r="B68" t="s">
        <v>150</v>
      </c>
      <c r="C68" t="s">
        <v>181</v>
      </c>
      <c r="D68" t="s">
        <v>200</v>
      </c>
      <c r="E68" t="s">
        <v>21</v>
      </c>
      <c r="F68" t="s">
        <v>22</v>
      </c>
      <c r="G68" t="s">
        <v>183</v>
      </c>
      <c r="H68" t="s">
        <v>89</v>
      </c>
      <c r="I68" t="s">
        <v>195</v>
      </c>
      <c r="J68" t="s">
        <v>173</v>
      </c>
      <c r="K68" t="str">
        <f t="shared" si="0"/>
        <v>EUEFTHY2HDFC</v>
      </c>
      <c r="L68" t="s">
        <v>94</v>
      </c>
      <c r="M68" t="s">
        <v>95</v>
      </c>
      <c r="N68" t="s">
        <v>185</v>
      </c>
      <c r="O68" s="32" t="s">
        <v>196</v>
      </c>
    </row>
    <row r="69" spans="1:16" x14ac:dyDescent="0.25">
      <c r="A69" t="s">
        <v>17</v>
      </c>
      <c r="B69" t="s">
        <v>150</v>
      </c>
      <c r="C69" t="s">
        <v>201</v>
      </c>
      <c r="D69" t="s">
        <v>202</v>
      </c>
      <c r="E69" t="s">
        <v>21</v>
      </c>
      <c r="F69" t="s">
        <v>22</v>
      </c>
      <c r="G69" t="s">
        <v>153</v>
      </c>
      <c r="H69" t="s">
        <v>42</v>
      </c>
      <c r="I69" t="s">
        <v>203</v>
      </c>
      <c r="J69" s="6" t="s">
        <v>25</v>
      </c>
      <c r="K69" t="str">
        <f t="shared" si="0"/>
        <v>EUEPTDSLRL00</v>
      </c>
      <c r="L69" t="s">
        <v>43</v>
      </c>
      <c r="M69" t="s">
        <v>44</v>
      </c>
      <c r="N69" t="s">
        <v>155</v>
      </c>
      <c r="O69" s="32" t="s">
        <v>204</v>
      </c>
    </row>
    <row r="70" spans="1:16" x14ac:dyDescent="0.25">
      <c r="A70" t="s">
        <v>17</v>
      </c>
      <c r="B70" t="s">
        <v>150</v>
      </c>
      <c r="C70" t="s">
        <v>201</v>
      </c>
      <c r="D70" t="s">
        <v>205</v>
      </c>
      <c r="E70" t="s">
        <v>21</v>
      </c>
      <c r="F70" t="s">
        <v>22</v>
      </c>
      <c r="G70" t="s">
        <v>153</v>
      </c>
      <c r="H70" t="s">
        <v>134</v>
      </c>
      <c r="I70" t="s">
        <v>203</v>
      </c>
      <c r="J70" s="6" t="s">
        <v>25</v>
      </c>
      <c r="K70" t="str">
        <f t="shared" si="0"/>
        <v>EUEPTELCRL00</v>
      </c>
      <c r="L70" t="s">
        <v>92</v>
      </c>
      <c r="M70" t="s">
        <v>32</v>
      </c>
      <c r="N70" t="s">
        <v>155</v>
      </c>
      <c r="O70" s="32" t="s">
        <v>204</v>
      </c>
    </row>
    <row r="71" spans="1:16" x14ac:dyDescent="0.25">
      <c r="A71" t="s">
        <v>17</v>
      </c>
      <c r="B71" t="s">
        <v>150</v>
      </c>
      <c r="C71" t="s">
        <v>206</v>
      </c>
      <c r="D71" t="s">
        <v>202</v>
      </c>
      <c r="E71" t="s">
        <v>21</v>
      </c>
      <c r="F71" t="s">
        <v>22</v>
      </c>
      <c r="G71" t="s">
        <v>183</v>
      </c>
      <c r="H71" t="s">
        <v>42</v>
      </c>
      <c r="I71" t="s">
        <v>203</v>
      </c>
      <c r="J71" s="6" t="s">
        <v>25</v>
      </c>
      <c r="K71" t="str">
        <f t="shared" si="0"/>
        <v>EUEFTDSLRL00</v>
      </c>
      <c r="L71" t="s">
        <v>43</v>
      </c>
      <c r="M71" t="s">
        <v>44</v>
      </c>
      <c r="N71" t="s">
        <v>185</v>
      </c>
      <c r="O71" s="32" t="s">
        <v>207</v>
      </c>
    </row>
    <row r="72" spans="1:16" x14ac:dyDescent="0.25">
      <c r="A72" t="s">
        <v>17</v>
      </c>
      <c r="B72" t="s">
        <v>150</v>
      </c>
      <c r="C72" t="s">
        <v>206</v>
      </c>
      <c r="D72" t="s">
        <v>205</v>
      </c>
      <c r="E72" t="s">
        <v>21</v>
      </c>
      <c r="F72" t="s">
        <v>22</v>
      </c>
      <c r="G72" t="s">
        <v>183</v>
      </c>
      <c r="H72" t="s">
        <v>134</v>
      </c>
      <c r="I72" t="s">
        <v>203</v>
      </c>
      <c r="J72" s="6" t="s">
        <v>25</v>
      </c>
      <c r="K72" t="str">
        <f t="shared" si="0"/>
        <v>EUEFTELCRL00</v>
      </c>
      <c r="L72" t="s">
        <v>92</v>
      </c>
      <c r="M72" t="s">
        <v>137</v>
      </c>
      <c r="N72" t="s">
        <v>185</v>
      </c>
      <c r="O72" s="32" t="s">
        <v>207</v>
      </c>
    </row>
    <row r="73" spans="1:16" x14ac:dyDescent="0.25">
      <c r="A73" t="s">
        <v>17</v>
      </c>
      <c r="B73" t="s">
        <v>150</v>
      </c>
      <c r="C73" t="s">
        <v>208</v>
      </c>
      <c r="D73" t="s">
        <v>209</v>
      </c>
      <c r="E73" t="s">
        <v>21</v>
      </c>
      <c r="F73" t="s">
        <v>22</v>
      </c>
      <c r="G73" t="s">
        <v>210</v>
      </c>
      <c r="H73" t="s">
        <v>49</v>
      </c>
      <c r="I73" s="6" t="s">
        <v>25</v>
      </c>
      <c r="J73" s="6" t="s">
        <v>25</v>
      </c>
      <c r="K73" t="str">
        <f t="shared" ref="K73:K141" si="5">E73&amp;F73&amp;G73&amp;H73&amp;I73&amp;J73</f>
        <v>EUEAVKRS0000</v>
      </c>
      <c r="L73" t="s">
        <v>50</v>
      </c>
      <c r="M73" t="s">
        <v>51</v>
      </c>
      <c r="N73" t="s">
        <v>155</v>
      </c>
      <c r="O73" s="32" t="s">
        <v>211</v>
      </c>
      <c r="P73" t="s">
        <v>212</v>
      </c>
    </row>
    <row r="74" spans="1:16" x14ac:dyDescent="0.25">
      <c r="A74" t="s">
        <v>17</v>
      </c>
      <c r="B74" t="s">
        <v>150</v>
      </c>
      <c r="C74" t="s">
        <v>208</v>
      </c>
      <c r="D74" t="s">
        <v>213</v>
      </c>
      <c r="E74" t="s">
        <v>21</v>
      </c>
      <c r="F74" t="s">
        <v>22</v>
      </c>
      <c r="G74" t="s">
        <v>210</v>
      </c>
      <c r="H74" t="s">
        <v>134</v>
      </c>
      <c r="I74" s="6" t="s">
        <v>25</v>
      </c>
      <c r="J74" s="6" t="s">
        <v>25</v>
      </c>
      <c r="K74" t="str">
        <f t="shared" si="5"/>
        <v>EUEAVELC0000</v>
      </c>
      <c r="L74" t="s">
        <v>92</v>
      </c>
      <c r="M74" t="s">
        <v>137</v>
      </c>
      <c r="N74" t="s">
        <v>155</v>
      </c>
      <c r="O74" s="32" t="s">
        <v>211</v>
      </c>
    </row>
    <row r="75" spans="1:16" x14ac:dyDescent="0.25">
      <c r="A75" t="s">
        <v>17</v>
      </c>
      <c r="B75" t="s">
        <v>150</v>
      </c>
      <c r="C75" t="s">
        <v>208</v>
      </c>
      <c r="D75" t="s">
        <v>214</v>
      </c>
      <c r="E75" t="s">
        <v>21</v>
      </c>
      <c r="F75" t="s">
        <v>22</v>
      </c>
      <c r="G75" t="s">
        <v>210</v>
      </c>
      <c r="H75" t="s">
        <v>89</v>
      </c>
      <c r="I75" s="6" t="s">
        <v>25</v>
      </c>
      <c r="J75" s="6" t="s">
        <v>25</v>
      </c>
      <c r="K75" t="str">
        <f t="shared" si="5"/>
        <v>EUEAVHY20000</v>
      </c>
      <c r="L75" t="s">
        <v>94</v>
      </c>
      <c r="M75" t="s">
        <v>95</v>
      </c>
      <c r="N75" t="s">
        <v>155</v>
      </c>
      <c r="O75" s="32" t="s">
        <v>211</v>
      </c>
    </row>
    <row r="76" spans="1:16" x14ac:dyDescent="0.25">
      <c r="A76" t="s">
        <v>17</v>
      </c>
      <c r="B76" t="s">
        <v>215</v>
      </c>
      <c r="C76" t="s">
        <v>216</v>
      </c>
      <c r="D76" t="s">
        <v>217</v>
      </c>
      <c r="E76" t="s">
        <v>21</v>
      </c>
      <c r="F76" t="s">
        <v>22</v>
      </c>
      <c r="G76" t="s">
        <v>218</v>
      </c>
      <c r="H76" t="s">
        <v>34</v>
      </c>
      <c r="I76" t="s">
        <v>219</v>
      </c>
      <c r="J76" s="6" t="s">
        <v>25</v>
      </c>
      <c r="K76" t="str">
        <f t="shared" si="5"/>
        <v>EUEBDOILBR00</v>
      </c>
      <c r="L76" t="s">
        <v>35</v>
      </c>
      <c r="M76" t="s">
        <v>36</v>
      </c>
      <c r="N76" t="s">
        <v>220</v>
      </c>
      <c r="O76" t="s">
        <v>221</v>
      </c>
    </row>
    <row r="77" spans="1:16" x14ac:dyDescent="0.25">
      <c r="A77" t="s">
        <v>17</v>
      </c>
      <c r="B77" t="s">
        <v>215</v>
      </c>
      <c r="C77" t="s">
        <v>216</v>
      </c>
      <c r="D77" t="s">
        <v>222</v>
      </c>
      <c r="E77" t="s">
        <v>21</v>
      </c>
      <c r="F77" t="s">
        <v>22</v>
      </c>
      <c r="G77" t="s">
        <v>218</v>
      </c>
      <c r="H77" t="s">
        <v>30</v>
      </c>
      <c r="I77" t="s">
        <v>219</v>
      </c>
      <c r="J77" s="6" t="s">
        <v>25</v>
      </c>
      <c r="K77" t="str">
        <f t="shared" si="5"/>
        <v>EUEBDNGSBR00</v>
      </c>
      <c r="L77" t="s">
        <v>31</v>
      </c>
      <c r="M77" t="s">
        <v>32</v>
      </c>
      <c r="N77" t="s">
        <v>220</v>
      </c>
      <c r="O77" t="s">
        <v>221</v>
      </c>
    </row>
    <row r="78" spans="1:16" x14ac:dyDescent="0.25">
      <c r="A78" t="s">
        <v>17</v>
      </c>
      <c r="B78" t="s">
        <v>215</v>
      </c>
      <c r="C78" t="s">
        <v>216</v>
      </c>
      <c r="D78" t="s">
        <v>223</v>
      </c>
      <c r="E78" t="s">
        <v>21</v>
      </c>
      <c r="F78" t="s">
        <v>22</v>
      </c>
      <c r="G78" t="s">
        <v>218</v>
      </c>
      <c r="H78" t="s">
        <v>24</v>
      </c>
      <c r="I78" t="s">
        <v>219</v>
      </c>
      <c r="J78" s="6" t="s">
        <v>25</v>
      </c>
      <c r="K78" t="str">
        <f t="shared" ref="K78" si="6">E78&amp;F78&amp;G78&amp;H78&amp;I78&amp;J78</f>
        <v>EUEBDCOABR00</v>
      </c>
      <c r="L78" t="s">
        <v>26</v>
      </c>
      <c r="M78" t="s">
        <v>27</v>
      </c>
      <c r="N78" t="s">
        <v>220</v>
      </c>
      <c r="O78" t="s">
        <v>221</v>
      </c>
    </row>
    <row r="79" spans="1:16" x14ac:dyDescent="0.25">
      <c r="A79" t="s">
        <v>17</v>
      </c>
      <c r="B79" t="s">
        <v>215</v>
      </c>
      <c r="C79" t="s">
        <v>216</v>
      </c>
      <c r="D79" s="3" t="s">
        <v>224</v>
      </c>
      <c r="E79" t="s">
        <v>21</v>
      </c>
      <c r="F79" t="s">
        <v>22</v>
      </c>
      <c r="G79" t="s">
        <v>218</v>
      </c>
      <c r="H79" t="s">
        <v>82</v>
      </c>
      <c r="I79" t="s">
        <v>219</v>
      </c>
      <c r="J79" s="6" t="s">
        <v>25</v>
      </c>
      <c r="K79" t="str">
        <f t="shared" si="5"/>
        <v>EUEBDBIOBR00</v>
      </c>
      <c r="L79" t="s">
        <v>121</v>
      </c>
      <c r="M79" t="s">
        <v>84</v>
      </c>
      <c r="N79" t="s">
        <v>220</v>
      </c>
      <c r="O79" t="s">
        <v>221</v>
      </c>
    </row>
    <row r="80" spans="1:16" x14ac:dyDescent="0.25">
      <c r="A80" t="s">
        <v>17</v>
      </c>
      <c r="B80" t="s">
        <v>215</v>
      </c>
      <c r="C80" t="s">
        <v>216</v>
      </c>
      <c r="D80" t="s">
        <v>225</v>
      </c>
      <c r="E80" t="s">
        <v>21</v>
      </c>
      <c r="F80" t="s">
        <v>22</v>
      </c>
      <c r="G80" t="s">
        <v>218</v>
      </c>
      <c r="H80" t="s">
        <v>134</v>
      </c>
      <c r="I80" t="s">
        <v>173</v>
      </c>
      <c r="J80" s="6" t="s">
        <v>25</v>
      </c>
      <c r="K80" t="str">
        <f t="shared" si="5"/>
        <v>EUEBDELCFC00</v>
      </c>
      <c r="L80" t="s">
        <v>92</v>
      </c>
      <c r="M80" t="s">
        <v>137</v>
      </c>
      <c r="N80" t="s">
        <v>220</v>
      </c>
      <c r="O80" t="s">
        <v>221</v>
      </c>
    </row>
    <row r="81" spans="1:16" x14ac:dyDescent="0.25">
      <c r="A81" t="s">
        <v>17</v>
      </c>
      <c r="B81" t="s">
        <v>215</v>
      </c>
      <c r="C81" t="s">
        <v>216</v>
      </c>
      <c r="D81" t="s">
        <v>226</v>
      </c>
      <c r="E81" t="s">
        <v>21</v>
      </c>
      <c r="F81" t="s">
        <v>22</v>
      </c>
      <c r="G81" t="s">
        <v>218</v>
      </c>
      <c r="H81" t="s">
        <v>134</v>
      </c>
      <c r="I81" t="s">
        <v>227</v>
      </c>
      <c r="J81" s="6" t="s">
        <v>25</v>
      </c>
      <c r="K81" t="str">
        <f t="shared" si="5"/>
        <v>EUEBDELCHP00</v>
      </c>
      <c r="L81" t="s">
        <v>92</v>
      </c>
      <c r="M81" t="s">
        <v>137</v>
      </c>
      <c r="N81" t="s">
        <v>220</v>
      </c>
      <c r="O81" t="s">
        <v>221</v>
      </c>
    </row>
    <row r="82" spans="1:16" x14ac:dyDescent="0.25">
      <c r="A82" t="s">
        <v>17</v>
      </c>
      <c r="B82" t="s">
        <v>215</v>
      </c>
      <c r="C82" t="s">
        <v>216</v>
      </c>
      <c r="D82" t="s">
        <v>67</v>
      </c>
      <c r="E82" t="s">
        <v>21</v>
      </c>
      <c r="F82" t="s">
        <v>22</v>
      </c>
      <c r="G82" t="s">
        <v>218</v>
      </c>
      <c r="H82" t="s">
        <v>66</v>
      </c>
      <c r="I82" t="s">
        <v>228</v>
      </c>
      <c r="J82" s="6" t="s">
        <v>25</v>
      </c>
      <c r="K82" t="str">
        <f t="shared" si="5"/>
        <v>EUEBDSTHRP00</v>
      </c>
      <c r="L82" t="s">
        <v>126</v>
      </c>
      <c r="M82" t="s">
        <v>68</v>
      </c>
      <c r="N82" t="s">
        <v>220</v>
      </c>
      <c r="O82" t="s">
        <v>221</v>
      </c>
    </row>
    <row r="83" spans="1:16" x14ac:dyDescent="0.25">
      <c r="A83" t="s">
        <v>17</v>
      </c>
      <c r="B83" t="s">
        <v>215</v>
      </c>
      <c r="C83" t="s">
        <v>216</v>
      </c>
      <c r="D83" t="s">
        <v>229</v>
      </c>
      <c r="E83" t="s">
        <v>21</v>
      </c>
      <c r="F83" t="s">
        <v>22</v>
      </c>
      <c r="G83" t="s">
        <v>218</v>
      </c>
      <c r="H83" t="s">
        <v>230</v>
      </c>
      <c r="I83" t="s">
        <v>231</v>
      </c>
      <c r="J83" s="6" t="s">
        <v>25</v>
      </c>
      <c r="K83" t="str">
        <f t="shared" si="5"/>
        <v>EUEBDHEADH00</v>
      </c>
      <c r="L83" t="s">
        <v>232</v>
      </c>
      <c r="M83" t="s">
        <v>233</v>
      </c>
      <c r="N83" t="s">
        <v>220</v>
      </c>
      <c r="O83" t="s">
        <v>221</v>
      </c>
    </row>
    <row r="84" spans="1:16" x14ac:dyDescent="0.25">
      <c r="A84" t="s">
        <v>17</v>
      </c>
      <c r="B84" t="s">
        <v>215</v>
      </c>
      <c r="C84" t="s">
        <v>234</v>
      </c>
      <c r="D84" t="s">
        <v>235</v>
      </c>
      <c r="E84" t="s">
        <v>21</v>
      </c>
      <c r="F84" t="s">
        <v>22</v>
      </c>
      <c r="G84" t="s">
        <v>218</v>
      </c>
      <c r="H84" s="6" t="s">
        <v>236</v>
      </c>
      <c r="I84" t="s">
        <v>237</v>
      </c>
      <c r="J84" s="6" t="s">
        <v>238</v>
      </c>
      <c r="K84" t="str">
        <f t="shared" ref="K84" si="7">E84&amp;F84&amp;G84&amp;H84&amp;I84&amp;J84</f>
        <v>EUEBD000EELO</v>
      </c>
      <c r="N84" t="s">
        <v>239</v>
      </c>
      <c r="O84" t="s">
        <v>240</v>
      </c>
    </row>
    <row r="85" spans="1:16" x14ac:dyDescent="0.25">
      <c r="A85" t="s">
        <v>17</v>
      </c>
      <c r="B85" t="s">
        <v>215</v>
      </c>
      <c r="C85" t="s">
        <v>234</v>
      </c>
      <c r="D85" t="s">
        <v>241</v>
      </c>
      <c r="E85" t="s">
        <v>21</v>
      </c>
      <c r="F85" t="s">
        <v>22</v>
      </c>
      <c r="G85" t="s">
        <v>218</v>
      </c>
      <c r="H85" s="6" t="s">
        <v>236</v>
      </c>
      <c r="I85" t="s">
        <v>237</v>
      </c>
      <c r="J85" s="6" t="s">
        <v>242</v>
      </c>
      <c r="K85" t="str">
        <f t="shared" ref="K85:K86" si="8">E85&amp;F85&amp;G85&amp;H85&amp;I85&amp;J85</f>
        <v>EUEBD000EEME</v>
      </c>
      <c r="N85" t="s">
        <v>239</v>
      </c>
      <c r="O85" t="s">
        <v>240</v>
      </c>
    </row>
    <row r="86" spans="1:16" x14ac:dyDescent="0.25">
      <c r="A86" t="s">
        <v>17</v>
      </c>
      <c r="B86" t="s">
        <v>215</v>
      </c>
      <c r="C86" t="s">
        <v>234</v>
      </c>
      <c r="D86" t="s">
        <v>243</v>
      </c>
      <c r="E86" t="s">
        <v>21</v>
      </c>
      <c r="F86" t="s">
        <v>22</v>
      </c>
      <c r="G86" t="s">
        <v>218</v>
      </c>
      <c r="H86" s="6" t="s">
        <v>236</v>
      </c>
      <c r="I86" t="s">
        <v>237</v>
      </c>
      <c r="J86" s="6" t="s">
        <v>244</v>
      </c>
      <c r="K86" t="str">
        <f t="shared" si="8"/>
        <v>EUEBD000EEHI</v>
      </c>
      <c r="N86" t="s">
        <v>239</v>
      </c>
      <c r="O86" t="s">
        <v>240</v>
      </c>
    </row>
    <row r="87" spans="1:16" x14ac:dyDescent="0.25">
      <c r="A87" t="s">
        <v>17</v>
      </c>
      <c r="B87" t="s">
        <v>215</v>
      </c>
      <c r="C87" t="s">
        <v>245</v>
      </c>
      <c r="D87" t="s">
        <v>226</v>
      </c>
      <c r="E87" t="s">
        <v>21</v>
      </c>
      <c r="F87" t="s">
        <v>22</v>
      </c>
      <c r="G87" t="s">
        <v>218</v>
      </c>
      <c r="H87" t="s">
        <v>134</v>
      </c>
      <c r="I87" t="s">
        <v>227</v>
      </c>
      <c r="J87" s="6" t="s">
        <v>25</v>
      </c>
      <c r="K87" t="str">
        <f t="shared" si="5"/>
        <v>EUEBDELCHP00</v>
      </c>
      <c r="L87" t="s">
        <v>92</v>
      </c>
      <c r="M87" t="s">
        <v>137</v>
      </c>
      <c r="N87" t="s">
        <v>246</v>
      </c>
      <c r="O87" t="s">
        <v>247</v>
      </c>
    </row>
    <row r="88" spans="1:16" x14ac:dyDescent="0.25">
      <c r="A88" t="s">
        <v>17</v>
      </c>
      <c r="B88" t="s">
        <v>215</v>
      </c>
      <c r="C88" t="s">
        <v>248</v>
      </c>
      <c r="D88" t="s">
        <v>249</v>
      </c>
      <c r="E88" t="s">
        <v>21</v>
      </c>
      <c r="F88" t="s">
        <v>22</v>
      </c>
      <c r="G88" t="s">
        <v>218</v>
      </c>
      <c r="H88" t="s">
        <v>46</v>
      </c>
      <c r="I88" t="s">
        <v>250</v>
      </c>
      <c r="J88" s="6" t="s">
        <v>25</v>
      </c>
      <c r="K88" t="str">
        <f t="shared" si="5"/>
        <v>EUEBDLPGSV00</v>
      </c>
      <c r="L88" t="s">
        <v>46</v>
      </c>
      <c r="M88" t="s">
        <v>47</v>
      </c>
      <c r="N88" t="s">
        <v>251</v>
      </c>
      <c r="O88" t="s">
        <v>252</v>
      </c>
    </row>
    <row r="89" spans="1:16" x14ac:dyDescent="0.25">
      <c r="A89" t="s">
        <v>17</v>
      </c>
      <c r="B89" t="s">
        <v>215</v>
      </c>
      <c r="C89" t="s">
        <v>248</v>
      </c>
      <c r="D89" t="s">
        <v>253</v>
      </c>
      <c r="E89" t="s">
        <v>21</v>
      </c>
      <c r="F89" t="s">
        <v>22</v>
      </c>
      <c r="G89" t="s">
        <v>218</v>
      </c>
      <c r="H89" t="s">
        <v>30</v>
      </c>
      <c r="I89" t="s">
        <v>250</v>
      </c>
      <c r="J89" s="6" t="s">
        <v>25</v>
      </c>
      <c r="K89" t="str">
        <f t="shared" si="5"/>
        <v>EUEBDNGSSV00</v>
      </c>
      <c r="L89" t="s">
        <v>31</v>
      </c>
      <c r="M89" t="s">
        <v>32</v>
      </c>
      <c r="N89" t="s">
        <v>251</v>
      </c>
      <c r="O89" t="s">
        <v>252</v>
      </c>
    </row>
    <row r="90" spans="1:16" x14ac:dyDescent="0.25">
      <c r="A90" t="s">
        <v>17</v>
      </c>
      <c r="B90" t="s">
        <v>215</v>
      </c>
      <c r="C90" t="s">
        <v>248</v>
      </c>
      <c r="D90" t="s">
        <v>254</v>
      </c>
      <c r="E90" t="s">
        <v>21</v>
      </c>
      <c r="F90" t="s">
        <v>22</v>
      </c>
      <c r="G90" t="s">
        <v>218</v>
      </c>
      <c r="H90" t="s">
        <v>134</v>
      </c>
      <c r="I90" t="s">
        <v>250</v>
      </c>
      <c r="J90" s="6" t="s">
        <v>25</v>
      </c>
      <c r="K90" t="str">
        <f t="shared" si="5"/>
        <v>EUEBDELCSV00</v>
      </c>
      <c r="L90" t="s">
        <v>92</v>
      </c>
      <c r="M90" t="s">
        <v>137</v>
      </c>
      <c r="N90" t="s">
        <v>251</v>
      </c>
      <c r="O90" t="s">
        <v>252</v>
      </c>
    </row>
    <row r="91" spans="1:16" x14ac:dyDescent="0.25">
      <c r="A91" t="s">
        <v>17</v>
      </c>
      <c r="B91" t="s">
        <v>215</v>
      </c>
      <c r="C91" t="s">
        <v>255</v>
      </c>
      <c r="D91" t="s">
        <v>256</v>
      </c>
      <c r="E91" t="s">
        <v>21</v>
      </c>
      <c r="F91" t="s">
        <v>22</v>
      </c>
      <c r="G91" t="s">
        <v>218</v>
      </c>
      <c r="H91" t="s">
        <v>134</v>
      </c>
      <c r="I91" t="s">
        <v>257</v>
      </c>
      <c r="J91" s="6" t="s">
        <v>25</v>
      </c>
      <c r="K91" t="str">
        <f t="shared" si="5"/>
        <v>EUEBDELCAP00</v>
      </c>
      <c r="L91" t="s">
        <v>92</v>
      </c>
      <c r="M91" t="s">
        <v>137</v>
      </c>
      <c r="N91" t="s">
        <v>258</v>
      </c>
      <c r="O91" t="s">
        <v>259</v>
      </c>
      <c r="P91" t="s">
        <v>260</v>
      </c>
    </row>
    <row r="92" spans="1:16" hidden="1" x14ac:dyDescent="0.25">
      <c r="A92" t="s">
        <v>17</v>
      </c>
      <c r="B92" t="s">
        <v>261</v>
      </c>
      <c r="C92" t="s">
        <v>262</v>
      </c>
      <c r="D92" t="s">
        <v>263</v>
      </c>
      <c r="E92" t="s">
        <v>21</v>
      </c>
      <c r="F92" t="s">
        <v>22</v>
      </c>
      <c r="G92" t="s">
        <v>264</v>
      </c>
      <c r="H92" t="s">
        <v>34</v>
      </c>
      <c r="I92" t="s">
        <v>173</v>
      </c>
      <c r="J92" s="6" t="s">
        <v>265</v>
      </c>
      <c r="K92" t="str">
        <f t="shared" si="5"/>
        <v>EUEINOILFC01</v>
      </c>
      <c r="L92" t="s">
        <v>266</v>
      </c>
      <c r="M92" t="s">
        <v>36</v>
      </c>
      <c r="N92" t="s">
        <v>267</v>
      </c>
      <c r="O92" t="s">
        <v>268</v>
      </c>
      <c r="P92" t="s">
        <v>269</v>
      </c>
    </row>
    <row r="93" spans="1:16" hidden="1" x14ac:dyDescent="0.25">
      <c r="A93" t="s">
        <v>17</v>
      </c>
      <c r="B93" t="s">
        <v>261</v>
      </c>
      <c r="C93" t="s">
        <v>262</v>
      </c>
      <c r="D93" t="s">
        <v>270</v>
      </c>
      <c r="E93" t="s">
        <v>21</v>
      </c>
      <c r="F93" t="s">
        <v>22</v>
      </c>
      <c r="G93" t="s">
        <v>264</v>
      </c>
      <c r="H93" t="s">
        <v>24</v>
      </c>
      <c r="I93" t="s">
        <v>173</v>
      </c>
      <c r="J93" s="6" t="s">
        <v>265</v>
      </c>
      <c r="K93" t="str">
        <f t="shared" si="5"/>
        <v>EUEINCOAFC01</v>
      </c>
      <c r="L93" t="s">
        <v>271</v>
      </c>
      <c r="M93" t="s">
        <v>27</v>
      </c>
      <c r="N93" t="s">
        <v>267</v>
      </c>
      <c r="O93" t="s">
        <v>268</v>
      </c>
    </row>
    <row r="94" spans="1:16" hidden="1" x14ac:dyDescent="0.25">
      <c r="A94" t="s">
        <v>17</v>
      </c>
      <c r="B94" t="s">
        <v>261</v>
      </c>
      <c r="C94" t="s">
        <v>262</v>
      </c>
      <c r="D94" t="s">
        <v>272</v>
      </c>
      <c r="E94" t="s">
        <v>21</v>
      </c>
      <c r="F94" t="s">
        <v>22</v>
      </c>
      <c r="G94" t="s">
        <v>264</v>
      </c>
      <c r="H94" t="s">
        <v>24</v>
      </c>
      <c r="I94" t="s">
        <v>173</v>
      </c>
      <c r="J94" s="6" t="s">
        <v>273</v>
      </c>
      <c r="K94" t="str">
        <f t="shared" si="5"/>
        <v>EUEINCOAFCC1</v>
      </c>
      <c r="L94" t="s">
        <v>274</v>
      </c>
      <c r="M94" t="s">
        <v>27</v>
      </c>
      <c r="N94" t="s">
        <v>267</v>
      </c>
      <c r="O94" t="s">
        <v>268</v>
      </c>
    </row>
    <row r="95" spans="1:16" hidden="1" x14ac:dyDescent="0.25">
      <c r="A95" t="s">
        <v>17</v>
      </c>
      <c r="B95" t="s">
        <v>261</v>
      </c>
      <c r="C95" t="s">
        <v>262</v>
      </c>
      <c r="D95" t="s">
        <v>275</v>
      </c>
      <c r="E95" t="s">
        <v>21</v>
      </c>
      <c r="F95" t="s">
        <v>22</v>
      </c>
      <c r="G95" t="s">
        <v>264</v>
      </c>
      <c r="H95" t="s">
        <v>30</v>
      </c>
      <c r="I95" t="s">
        <v>173</v>
      </c>
      <c r="J95" s="6" t="s">
        <v>265</v>
      </c>
      <c r="K95" t="str">
        <f t="shared" si="5"/>
        <v>EUEINNGSFC01</v>
      </c>
      <c r="L95" t="s">
        <v>276</v>
      </c>
      <c r="M95" t="s">
        <v>32</v>
      </c>
      <c r="N95" t="s">
        <v>267</v>
      </c>
      <c r="O95" t="s">
        <v>268</v>
      </c>
    </row>
    <row r="96" spans="1:16" hidden="1" x14ac:dyDescent="0.25">
      <c r="A96" t="s">
        <v>17</v>
      </c>
      <c r="B96" t="s">
        <v>261</v>
      </c>
      <c r="C96" t="s">
        <v>262</v>
      </c>
      <c r="D96" t="s">
        <v>277</v>
      </c>
      <c r="E96" t="s">
        <v>21</v>
      </c>
      <c r="F96" t="s">
        <v>22</v>
      </c>
      <c r="G96" t="s">
        <v>264</v>
      </c>
      <c r="H96" t="s">
        <v>30</v>
      </c>
      <c r="I96" t="s">
        <v>173</v>
      </c>
      <c r="J96" s="6" t="s">
        <v>273</v>
      </c>
      <c r="K96" t="str">
        <f t="shared" si="5"/>
        <v>EUEINNGSFCC1</v>
      </c>
      <c r="L96" t="s">
        <v>278</v>
      </c>
      <c r="M96" t="s">
        <v>32</v>
      </c>
      <c r="N96" t="s">
        <v>267</v>
      </c>
      <c r="O96" t="s">
        <v>268</v>
      </c>
    </row>
    <row r="97" spans="1:16" hidden="1" x14ac:dyDescent="0.25">
      <c r="A97" t="s">
        <v>17</v>
      </c>
      <c r="B97" t="s">
        <v>261</v>
      </c>
      <c r="C97" t="s">
        <v>262</v>
      </c>
      <c r="D97" s="3" t="s">
        <v>279</v>
      </c>
      <c r="E97" t="s">
        <v>21</v>
      </c>
      <c r="F97" t="s">
        <v>22</v>
      </c>
      <c r="G97" t="s">
        <v>264</v>
      </c>
      <c r="H97" t="s">
        <v>82</v>
      </c>
      <c r="I97" t="s">
        <v>173</v>
      </c>
      <c r="J97" s="6" t="s">
        <v>265</v>
      </c>
      <c r="K97" t="str">
        <f t="shared" si="5"/>
        <v>EUEINBIOFC01</v>
      </c>
      <c r="L97" t="s">
        <v>280</v>
      </c>
      <c r="M97" t="s">
        <v>84</v>
      </c>
      <c r="N97" t="s">
        <v>267</v>
      </c>
      <c r="O97" t="s">
        <v>268</v>
      </c>
    </row>
    <row r="98" spans="1:16" hidden="1" x14ac:dyDescent="0.25">
      <c r="A98" t="s">
        <v>17</v>
      </c>
      <c r="B98" t="s">
        <v>261</v>
      </c>
      <c r="C98" t="s">
        <v>262</v>
      </c>
      <c r="D98" t="s">
        <v>281</v>
      </c>
      <c r="E98" t="s">
        <v>21</v>
      </c>
      <c r="F98" t="s">
        <v>22</v>
      </c>
      <c r="G98" t="s">
        <v>264</v>
      </c>
      <c r="H98" t="s">
        <v>134</v>
      </c>
      <c r="I98" t="s">
        <v>173</v>
      </c>
      <c r="J98" s="6" t="s">
        <v>265</v>
      </c>
      <c r="K98" t="str">
        <f t="shared" si="5"/>
        <v>EUEINELCFC01</v>
      </c>
      <c r="L98" t="s">
        <v>282</v>
      </c>
      <c r="M98" t="s">
        <v>137</v>
      </c>
      <c r="N98" t="s">
        <v>267</v>
      </c>
      <c r="O98" t="s">
        <v>268</v>
      </c>
    </row>
    <row r="99" spans="1:16" hidden="1" x14ac:dyDescent="0.25">
      <c r="A99" t="s">
        <v>17</v>
      </c>
      <c r="B99" t="s">
        <v>261</v>
      </c>
      <c r="C99" t="s">
        <v>262</v>
      </c>
      <c r="D99" t="s">
        <v>283</v>
      </c>
      <c r="E99" t="s">
        <v>21</v>
      </c>
      <c r="F99" t="s">
        <v>22</v>
      </c>
      <c r="G99" t="s">
        <v>264</v>
      </c>
      <c r="H99" t="s">
        <v>89</v>
      </c>
      <c r="I99" t="s">
        <v>173</v>
      </c>
      <c r="J99" s="6" t="s">
        <v>265</v>
      </c>
      <c r="K99" t="str">
        <f t="shared" si="5"/>
        <v>EUEINHY2FC01</v>
      </c>
      <c r="L99" t="s">
        <v>284</v>
      </c>
      <c r="M99" t="s">
        <v>95</v>
      </c>
      <c r="N99" t="s">
        <v>267</v>
      </c>
      <c r="O99" t="s">
        <v>268</v>
      </c>
    </row>
    <row r="100" spans="1:16" hidden="1" x14ac:dyDescent="0.25">
      <c r="A100" t="s">
        <v>17</v>
      </c>
      <c r="B100" t="s">
        <v>261</v>
      </c>
      <c r="C100" t="s">
        <v>262</v>
      </c>
      <c r="D100" t="s">
        <v>67</v>
      </c>
      <c r="E100" t="s">
        <v>21</v>
      </c>
      <c r="F100" t="s">
        <v>22</v>
      </c>
      <c r="G100" t="s">
        <v>264</v>
      </c>
      <c r="H100" t="s">
        <v>66</v>
      </c>
      <c r="I100" s="6" t="s">
        <v>25</v>
      </c>
      <c r="J100" s="6" t="s">
        <v>265</v>
      </c>
      <c r="K100" t="str">
        <f t="shared" si="5"/>
        <v>EUEINSTH0001</v>
      </c>
      <c r="L100" t="s">
        <v>126</v>
      </c>
      <c r="M100" t="s">
        <v>68</v>
      </c>
      <c r="N100" t="s">
        <v>267</v>
      </c>
      <c r="O100" t="s">
        <v>268</v>
      </c>
    </row>
    <row r="101" spans="1:16" hidden="1" x14ac:dyDescent="0.25">
      <c r="A101" t="s">
        <v>17</v>
      </c>
      <c r="B101" t="s">
        <v>261</v>
      </c>
      <c r="C101" t="s">
        <v>285</v>
      </c>
      <c r="D101" t="s">
        <v>263</v>
      </c>
      <c r="E101" t="s">
        <v>21</v>
      </c>
      <c r="F101" t="s">
        <v>22</v>
      </c>
      <c r="G101" t="s">
        <v>264</v>
      </c>
      <c r="H101" t="s">
        <v>34</v>
      </c>
      <c r="I101" t="s">
        <v>173</v>
      </c>
      <c r="J101" s="6" t="s">
        <v>286</v>
      </c>
      <c r="K101" t="str">
        <f t="shared" si="5"/>
        <v>EUEINOILFC02</v>
      </c>
      <c r="L101" t="s">
        <v>266</v>
      </c>
      <c r="M101" t="s">
        <v>36</v>
      </c>
      <c r="N101" t="s">
        <v>267</v>
      </c>
      <c r="O101" t="s">
        <v>287</v>
      </c>
      <c r="P101" t="s">
        <v>269</v>
      </c>
    </row>
    <row r="102" spans="1:16" hidden="1" x14ac:dyDescent="0.25">
      <c r="A102" t="s">
        <v>17</v>
      </c>
      <c r="B102" t="s">
        <v>261</v>
      </c>
      <c r="C102" t="s">
        <v>285</v>
      </c>
      <c r="D102" t="s">
        <v>270</v>
      </c>
      <c r="E102" t="s">
        <v>21</v>
      </c>
      <c r="F102" t="s">
        <v>22</v>
      </c>
      <c r="G102" t="s">
        <v>264</v>
      </c>
      <c r="H102" t="s">
        <v>24</v>
      </c>
      <c r="I102" t="s">
        <v>173</v>
      </c>
      <c r="J102" s="6" t="s">
        <v>286</v>
      </c>
      <c r="K102" t="str">
        <f t="shared" si="5"/>
        <v>EUEINCOAFC02</v>
      </c>
      <c r="L102" t="s">
        <v>271</v>
      </c>
      <c r="M102" t="s">
        <v>27</v>
      </c>
      <c r="N102" t="s">
        <v>267</v>
      </c>
      <c r="O102" t="s">
        <v>287</v>
      </c>
    </row>
    <row r="103" spans="1:16" hidden="1" x14ac:dyDescent="0.25">
      <c r="A103" t="s">
        <v>17</v>
      </c>
      <c r="B103" t="s">
        <v>261</v>
      </c>
      <c r="C103" t="s">
        <v>285</v>
      </c>
      <c r="D103" t="s">
        <v>272</v>
      </c>
      <c r="E103" t="s">
        <v>21</v>
      </c>
      <c r="F103" t="s">
        <v>22</v>
      </c>
      <c r="G103" t="s">
        <v>264</v>
      </c>
      <c r="H103" t="s">
        <v>24</v>
      </c>
      <c r="I103" t="s">
        <v>173</v>
      </c>
      <c r="J103" s="6" t="s">
        <v>288</v>
      </c>
      <c r="K103" t="str">
        <f t="shared" si="5"/>
        <v>EUEINCOAFCC2</v>
      </c>
      <c r="L103" t="s">
        <v>274</v>
      </c>
      <c r="M103" t="s">
        <v>27</v>
      </c>
      <c r="N103" t="s">
        <v>267</v>
      </c>
      <c r="O103" t="s">
        <v>287</v>
      </c>
    </row>
    <row r="104" spans="1:16" hidden="1" x14ac:dyDescent="0.25">
      <c r="A104" t="s">
        <v>17</v>
      </c>
      <c r="B104" t="s">
        <v>261</v>
      </c>
      <c r="C104" t="s">
        <v>285</v>
      </c>
      <c r="D104" t="s">
        <v>275</v>
      </c>
      <c r="E104" t="s">
        <v>21</v>
      </c>
      <c r="F104" t="s">
        <v>22</v>
      </c>
      <c r="G104" t="s">
        <v>264</v>
      </c>
      <c r="H104" t="s">
        <v>30</v>
      </c>
      <c r="I104" t="s">
        <v>173</v>
      </c>
      <c r="J104" s="6" t="s">
        <v>286</v>
      </c>
      <c r="K104" t="str">
        <f t="shared" si="5"/>
        <v>EUEINNGSFC02</v>
      </c>
      <c r="L104" t="s">
        <v>276</v>
      </c>
      <c r="M104" t="s">
        <v>32</v>
      </c>
      <c r="N104" t="s">
        <v>267</v>
      </c>
      <c r="O104" t="s">
        <v>287</v>
      </c>
    </row>
    <row r="105" spans="1:16" hidden="1" x14ac:dyDescent="0.25">
      <c r="A105" t="s">
        <v>17</v>
      </c>
      <c r="B105" t="s">
        <v>261</v>
      </c>
      <c r="C105" t="s">
        <v>285</v>
      </c>
      <c r="D105" t="s">
        <v>277</v>
      </c>
      <c r="E105" t="s">
        <v>21</v>
      </c>
      <c r="F105" t="s">
        <v>22</v>
      </c>
      <c r="G105" t="s">
        <v>264</v>
      </c>
      <c r="H105" t="s">
        <v>30</v>
      </c>
      <c r="I105" t="s">
        <v>173</v>
      </c>
      <c r="J105" s="6" t="s">
        <v>288</v>
      </c>
      <c r="K105" t="str">
        <f t="shared" si="5"/>
        <v>EUEINNGSFCC2</v>
      </c>
      <c r="L105" t="s">
        <v>278</v>
      </c>
      <c r="M105" t="s">
        <v>32</v>
      </c>
      <c r="N105" t="s">
        <v>267</v>
      </c>
      <c r="O105" t="s">
        <v>287</v>
      </c>
    </row>
    <row r="106" spans="1:16" hidden="1" x14ac:dyDescent="0.25">
      <c r="A106" t="s">
        <v>17</v>
      </c>
      <c r="B106" t="s">
        <v>261</v>
      </c>
      <c r="C106" t="s">
        <v>285</v>
      </c>
      <c r="D106" s="3" t="s">
        <v>279</v>
      </c>
      <c r="E106" t="s">
        <v>21</v>
      </c>
      <c r="F106" t="s">
        <v>22</v>
      </c>
      <c r="G106" t="s">
        <v>264</v>
      </c>
      <c r="H106" t="s">
        <v>82</v>
      </c>
      <c r="I106" t="s">
        <v>173</v>
      </c>
      <c r="J106" s="6" t="s">
        <v>286</v>
      </c>
      <c r="K106" t="str">
        <f t="shared" si="5"/>
        <v>EUEINBIOFC02</v>
      </c>
      <c r="L106" t="s">
        <v>280</v>
      </c>
      <c r="M106" t="s">
        <v>84</v>
      </c>
      <c r="N106" t="s">
        <v>267</v>
      </c>
      <c r="O106" t="s">
        <v>287</v>
      </c>
    </row>
    <row r="107" spans="1:16" hidden="1" x14ac:dyDescent="0.25">
      <c r="A107" t="s">
        <v>17</v>
      </c>
      <c r="B107" t="s">
        <v>261</v>
      </c>
      <c r="C107" t="s">
        <v>285</v>
      </c>
      <c r="D107" t="s">
        <v>281</v>
      </c>
      <c r="E107" t="s">
        <v>21</v>
      </c>
      <c r="F107" t="s">
        <v>22</v>
      </c>
      <c r="G107" t="s">
        <v>264</v>
      </c>
      <c r="H107" t="s">
        <v>134</v>
      </c>
      <c r="I107" t="s">
        <v>173</v>
      </c>
      <c r="J107" s="6" t="s">
        <v>286</v>
      </c>
      <c r="K107" t="str">
        <f t="shared" si="5"/>
        <v>EUEINELCFC02</v>
      </c>
      <c r="L107" t="s">
        <v>282</v>
      </c>
      <c r="M107" t="s">
        <v>137</v>
      </c>
      <c r="N107" t="s">
        <v>267</v>
      </c>
      <c r="O107" t="s">
        <v>287</v>
      </c>
    </row>
    <row r="108" spans="1:16" hidden="1" x14ac:dyDescent="0.25">
      <c r="A108" t="s">
        <v>17</v>
      </c>
      <c r="B108" t="s">
        <v>261</v>
      </c>
      <c r="C108" t="s">
        <v>285</v>
      </c>
      <c r="D108" t="s">
        <v>283</v>
      </c>
      <c r="E108" t="s">
        <v>21</v>
      </c>
      <c r="F108" t="s">
        <v>22</v>
      </c>
      <c r="G108" t="s">
        <v>264</v>
      </c>
      <c r="H108" t="s">
        <v>89</v>
      </c>
      <c r="I108" t="s">
        <v>173</v>
      </c>
      <c r="J108" s="6" t="s">
        <v>286</v>
      </c>
      <c r="K108" t="str">
        <f t="shared" si="5"/>
        <v>EUEINHY2FC02</v>
      </c>
      <c r="L108" t="s">
        <v>284</v>
      </c>
      <c r="M108" t="s">
        <v>95</v>
      </c>
      <c r="N108" t="s">
        <v>267</v>
      </c>
      <c r="O108" t="s">
        <v>287</v>
      </c>
    </row>
    <row r="109" spans="1:16" hidden="1" x14ac:dyDescent="0.25">
      <c r="A109" t="s">
        <v>17</v>
      </c>
      <c r="B109" t="s">
        <v>261</v>
      </c>
      <c r="C109" t="s">
        <v>285</v>
      </c>
      <c r="D109" t="s">
        <v>67</v>
      </c>
      <c r="E109" t="s">
        <v>21</v>
      </c>
      <c r="F109" t="s">
        <v>22</v>
      </c>
      <c r="G109" t="s">
        <v>264</v>
      </c>
      <c r="H109" t="s">
        <v>66</v>
      </c>
      <c r="I109" s="6" t="s">
        <v>25</v>
      </c>
      <c r="J109" s="6" t="s">
        <v>286</v>
      </c>
      <c r="K109" t="str">
        <f t="shared" si="5"/>
        <v>EUEINSTH0002</v>
      </c>
      <c r="L109" t="s">
        <v>126</v>
      </c>
      <c r="M109" t="s">
        <v>68</v>
      </c>
      <c r="N109" t="s">
        <v>267</v>
      </c>
      <c r="O109" t="s">
        <v>287</v>
      </c>
    </row>
    <row r="110" spans="1:16" hidden="1" x14ac:dyDescent="0.25">
      <c r="A110" t="s">
        <v>17</v>
      </c>
      <c r="B110" t="s">
        <v>261</v>
      </c>
      <c r="C110" t="s">
        <v>289</v>
      </c>
      <c r="D110" t="s">
        <v>263</v>
      </c>
      <c r="E110" t="s">
        <v>21</v>
      </c>
      <c r="F110" t="s">
        <v>22</v>
      </c>
      <c r="G110" t="s">
        <v>264</v>
      </c>
      <c r="H110" t="s">
        <v>34</v>
      </c>
      <c r="I110" t="s">
        <v>173</v>
      </c>
      <c r="J110" s="6" t="s">
        <v>290</v>
      </c>
      <c r="K110" t="str">
        <f t="shared" si="5"/>
        <v>EUEINOILFC03</v>
      </c>
      <c r="L110" t="s">
        <v>266</v>
      </c>
      <c r="M110" t="s">
        <v>36</v>
      </c>
      <c r="N110" t="s">
        <v>267</v>
      </c>
      <c r="O110" t="s">
        <v>291</v>
      </c>
      <c r="P110" t="s">
        <v>269</v>
      </c>
    </row>
    <row r="111" spans="1:16" hidden="1" x14ac:dyDescent="0.25">
      <c r="A111" t="s">
        <v>17</v>
      </c>
      <c r="B111" t="s">
        <v>261</v>
      </c>
      <c r="C111" t="s">
        <v>289</v>
      </c>
      <c r="D111" t="s">
        <v>270</v>
      </c>
      <c r="E111" t="s">
        <v>21</v>
      </c>
      <c r="F111" t="s">
        <v>22</v>
      </c>
      <c r="G111" t="s">
        <v>264</v>
      </c>
      <c r="H111" t="s">
        <v>24</v>
      </c>
      <c r="I111" t="s">
        <v>173</v>
      </c>
      <c r="J111" s="6" t="s">
        <v>290</v>
      </c>
      <c r="K111" t="str">
        <f t="shared" si="5"/>
        <v>EUEINCOAFC03</v>
      </c>
      <c r="L111" t="s">
        <v>271</v>
      </c>
      <c r="M111" t="s">
        <v>27</v>
      </c>
      <c r="N111" t="s">
        <v>267</v>
      </c>
      <c r="O111" t="s">
        <v>291</v>
      </c>
    </row>
    <row r="112" spans="1:16" hidden="1" x14ac:dyDescent="0.25">
      <c r="A112" t="s">
        <v>17</v>
      </c>
      <c r="B112" t="s">
        <v>261</v>
      </c>
      <c r="C112" t="s">
        <v>289</v>
      </c>
      <c r="D112" t="s">
        <v>272</v>
      </c>
      <c r="E112" t="s">
        <v>21</v>
      </c>
      <c r="F112" t="s">
        <v>22</v>
      </c>
      <c r="G112" t="s">
        <v>264</v>
      </c>
      <c r="H112" t="s">
        <v>24</v>
      </c>
      <c r="I112" t="s">
        <v>173</v>
      </c>
      <c r="J112" s="6" t="s">
        <v>292</v>
      </c>
      <c r="K112" t="str">
        <f t="shared" si="5"/>
        <v>EUEINCOAFCC3</v>
      </c>
      <c r="L112" t="s">
        <v>274</v>
      </c>
      <c r="M112" t="s">
        <v>27</v>
      </c>
      <c r="N112" t="s">
        <v>267</v>
      </c>
      <c r="O112" t="s">
        <v>291</v>
      </c>
    </row>
    <row r="113" spans="1:16" hidden="1" x14ac:dyDescent="0.25">
      <c r="A113" t="s">
        <v>17</v>
      </c>
      <c r="B113" t="s">
        <v>261</v>
      </c>
      <c r="C113" t="s">
        <v>289</v>
      </c>
      <c r="D113" t="s">
        <v>275</v>
      </c>
      <c r="E113" t="s">
        <v>21</v>
      </c>
      <c r="F113" t="s">
        <v>22</v>
      </c>
      <c r="G113" t="s">
        <v>264</v>
      </c>
      <c r="H113" t="s">
        <v>30</v>
      </c>
      <c r="I113" t="s">
        <v>173</v>
      </c>
      <c r="J113" s="6" t="s">
        <v>290</v>
      </c>
      <c r="K113" t="str">
        <f t="shared" si="5"/>
        <v>EUEINNGSFC03</v>
      </c>
      <c r="L113" t="s">
        <v>276</v>
      </c>
      <c r="M113" t="s">
        <v>32</v>
      </c>
      <c r="N113" t="s">
        <v>267</v>
      </c>
      <c r="O113" t="s">
        <v>291</v>
      </c>
    </row>
    <row r="114" spans="1:16" hidden="1" x14ac:dyDescent="0.25">
      <c r="A114" t="s">
        <v>17</v>
      </c>
      <c r="B114" t="s">
        <v>261</v>
      </c>
      <c r="C114" t="s">
        <v>289</v>
      </c>
      <c r="D114" t="s">
        <v>277</v>
      </c>
      <c r="E114" t="s">
        <v>21</v>
      </c>
      <c r="F114" t="s">
        <v>22</v>
      </c>
      <c r="G114" t="s">
        <v>264</v>
      </c>
      <c r="H114" t="s">
        <v>30</v>
      </c>
      <c r="I114" t="s">
        <v>173</v>
      </c>
      <c r="J114" s="6" t="s">
        <v>292</v>
      </c>
      <c r="K114" t="str">
        <f t="shared" si="5"/>
        <v>EUEINNGSFCC3</v>
      </c>
      <c r="L114" t="s">
        <v>278</v>
      </c>
      <c r="M114" t="s">
        <v>32</v>
      </c>
      <c r="N114" t="s">
        <v>267</v>
      </c>
      <c r="O114" t="s">
        <v>291</v>
      </c>
    </row>
    <row r="115" spans="1:16" hidden="1" x14ac:dyDescent="0.25">
      <c r="A115" t="s">
        <v>17</v>
      </c>
      <c r="B115" t="s">
        <v>261</v>
      </c>
      <c r="C115" t="s">
        <v>289</v>
      </c>
      <c r="D115" s="3" t="s">
        <v>279</v>
      </c>
      <c r="E115" t="s">
        <v>21</v>
      </c>
      <c r="F115" t="s">
        <v>22</v>
      </c>
      <c r="G115" t="s">
        <v>264</v>
      </c>
      <c r="H115" t="s">
        <v>82</v>
      </c>
      <c r="I115" t="s">
        <v>173</v>
      </c>
      <c r="J115" s="6" t="s">
        <v>290</v>
      </c>
      <c r="K115" t="str">
        <f t="shared" si="5"/>
        <v>EUEINBIOFC03</v>
      </c>
      <c r="L115" t="s">
        <v>280</v>
      </c>
      <c r="M115" t="s">
        <v>84</v>
      </c>
      <c r="N115" t="s">
        <v>267</v>
      </c>
      <c r="O115" t="s">
        <v>291</v>
      </c>
    </row>
    <row r="116" spans="1:16" hidden="1" x14ac:dyDescent="0.25">
      <c r="A116" t="s">
        <v>17</v>
      </c>
      <c r="B116" t="s">
        <v>261</v>
      </c>
      <c r="C116" t="s">
        <v>289</v>
      </c>
      <c r="D116" t="s">
        <v>281</v>
      </c>
      <c r="E116" t="s">
        <v>21</v>
      </c>
      <c r="F116" t="s">
        <v>22</v>
      </c>
      <c r="G116" t="s">
        <v>264</v>
      </c>
      <c r="H116" t="s">
        <v>134</v>
      </c>
      <c r="I116" t="s">
        <v>173</v>
      </c>
      <c r="J116" s="6" t="s">
        <v>290</v>
      </c>
      <c r="K116" t="str">
        <f t="shared" si="5"/>
        <v>EUEINELCFC03</v>
      </c>
      <c r="L116" t="s">
        <v>282</v>
      </c>
      <c r="M116" t="s">
        <v>137</v>
      </c>
      <c r="N116" t="s">
        <v>267</v>
      </c>
      <c r="O116" t="s">
        <v>291</v>
      </c>
    </row>
    <row r="117" spans="1:16" hidden="1" x14ac:dyDescent="0.25">
      <c r="A117" t="s">
        <v>17</v>
      </c>
      <c r="B117" t="s">
        <v>261</v>
      </c>
      <c r="C117" t="s">
        <v>289</v>
      </c>
      <c r="D117" t="s">
        <v>283</v>
      </c>
      <c r="E117" t="s">
        <v>21</v>
      </c>
      <c r="F117" t="s">
        <v>22</v>
      </c>
      <c r="G117" t="s">
        <v>264</v>
      </c>
      <c r="H117" t="s">
        <v>89</v>
      </c>
      <c r="I117" t="s">
        <v>173</v>
      </c>
      <c r="J117" s="6" t="s">
        <v>290</v>
      </c>
      <c r="K117" t="str">
        <f t="shared" si="5"/>
        <v>EUEINHY2FC03</v>
      </c>
      <c r="L117" t="s">
        <v>284</v>
      </c>
      <c r="M117" t="s">
        <v>95</v>
      </c>
      <c r="N117" t="s">
        <v>267</v>
      </c>
      <c r="O117" t="s">
        <v>291</v>
      </c>
    </row>
    <row r="118" spans="1:16" hidden="1" x14ac:dyDescent="0.25">
      <c r="A118" t="s">
        <v>17</v>
      </c>
      <c r="B118" t="s">
        <v>261</v>
      </c>
      <c r="C118" t="s">
        <v>289</v>
      </c>
      <c r="D118" t="s">
        <v>67</v>
      </c>
      <c r="E118" t="s">
        <v>21</v>
      </c>
      <c r="F118" t="s">
        <v>22</v>
      </c>
      <c r="G118" t="s">
        <v>264</v>
      </c>
      <c r="H118" t="s">
        <v>66</v>
      </c>
      <c r="I118" s="6" t="s">
        <v>25</v>
      </c>
      <c r="J118" s="6" t="s">
        <v>290</v>
      </c>
      <c r="K118" t="str">
        <f t="shared" si="5"/>
        <v>EUEINSTH0003</v>
      </c>
      <c r="L118" t="s">
        <v>126</v>
      </c>
      <c r="M118" t="s">
        <v>68</v>
      </c>
      <c r="N118" t="s">
        <v>267</v>
      </c>
      <c r="O118" t="s">
        <v>291</v>
      </c>
    </row>
    <row r="119" spans="1:16" hidden="1" x14ac:dyDescent="0.25">
      <c r="A119" t="s">
        <v>17</v>
      </c>
      <c r="B119" t="s">
        <v>261</v>
      </c>
      <c r="C119" t="s">
        <v>293</v>
      </c>
      <c r="D119" t="s">
        <v>263</v>
      </c>
      <c r="E119" t="s">
        <v>21</v>
      </c>
      <c r="F119" t="s">
        <v>22</v>
      </c>
      <c r="G119" t="s">
        <v>264</v>
      </c>
      <c r="H119" t="s">
        <v>34</v>
      </c>
      <c r="I119" t="s">
        <v>173</v>
      </c>
      <c r="J119" s="6" t="s">
        <v>294</v>
      </c>
      <c r="K119" t="str">
        <f t="shared" si="5"/>
        <v>EUEINOILFC04</v>
      </c>
      <c r="L119" t="s">
        <v>266</v>
      </c>
      <c r="M119" t="s">
        <v>36</v>
      </c>
      <c r="N119" t="s">
        <v>267</v>
      </c>
      <c r="O119" t="s">
        <v>295</v>
      </c>
      <c r="P119" t="s">
        <v>269</v>
      </c>
    </row>
    <row r="120" spans="1:16" hidden="1" x14ac:dyDescent="0.25">
      <c r="A120" t="s">
        <v>17</v>
      </c>
      <c r="B120" t="s">
        <v>261</v>
      </c>
      <c r="C120" t="s">
        <v>293</v>
      </c>
      <c r="D120" t="s">
        <v>270</v>
      </c>
      <c r="E120" t="s">
        <v>21</v>
      </c>
      <c r="F120" t="s">
        <v>22</v>
      </c>
      <c r="G120" t="s">
        <v>264</v>
      </c>
      <c r="H120" t="s">
        <v>24</v>
      </c>
      <c r="I120" t="s">
        <v>173</v>
      </c>
      <c r="J120" s="6" t="s">
        <v>294</v>
      </c>
      <c r="K120" t="str">
        <f t="shared" si="5"/>
        <v>EUEINCOAFC04</v>
      </c>
      <c r="L120" t="s">
        <v>271</v>
      </c>
      <c r="M120" t="s">
        <v>27</v>
      </c>
      <c r="N120" t="s">
        <v>267</v>
      </c>
      <c r="O120" t="s">
        <v>295</v>
      </c>
    </row>
    <row r="121" spans="1:16" hidden="1" x14ac:dyDescent="0.25">
      <c r="A121" t="s">
        <v>17</v>
      </c>
      <c r="B121" t="s">
        <v>261</v>
      </c>
      <c r="C121" t="s">
        <v>293</v>
      </c>
      <c r="D121" t="s">
        <v>272</v>
      </c>
      <c r="E121" t="s">
        <v>21</v>
      </c>
      <c r="F121" t="s">
        <v>22</v>
      </c>
      <c r="G121" t="s">
        <v>264</v>
      </c>
      <c r="H121" t="s">
        <v>24</v>
      </c>
      <c r="I121" t="s">
        <v>173</v>
      </c>
      <c r="J121" s="6" t="s">
        <v>296</v>
      </c>
      <c r="K121" t="str">
        <f t="shared" si="5"/>
        <v>EUEINCOAFCC4</v>
      </c>
      <c r="L121" t="s">
        <v>274</v>
      </c>
      <c r="M121" t="s">
        <v>27</v>
      </c>
      <c r="N121" t="s">
        <v>267</v>
      </c>
      <c r="O121" t="s">
        <v>295</v>
      </c>
    </row>
    <row r="122" spans="1:16" hidden="1" x14ac:dyDescent="0.25">
      <c r="A122" t="s">
        <v>17</v>
      </c>
      <c r="B122" t="s">
        <v>261</v>
      </c>
      <c r="C122" t="s">
        <v>293</v>
      </c>
      <c r="D122" t="s">
        <v>275</v>
      </c>
      <c r="E122" t="s">
        <v>21</v>
      </c>
      <c r="F122" t="s">
        <v>22</v>
      </c>
      <c r="G122" t="s">
        <v>264</v>
      </c>
      <c r="H122" t="s">
        <v>30</v>
      </c>
      <c r="I122" t="s">
        <v>173</v>
      </c>
      <c r="J122" s="6" t="s">
        <v>294</v>
      </c>
      <c r="K122" t="str">
        <f t="shared" si="5"/>
        <v>EUEINNGSFC04</v>
      </c>
      <c r="L122" t="s">
        <v>276</v>
      </c>
      <c r="M122" t="s">
        <v>32</v>
      </c>
      <c r="N122" t="s">
        <v>267</v>
      </c>
      <c r="O122" t="s">
        <v>295</v>
      </c>
    </row>
    <row r="123" spans="1:16" hidden="1" x14ac:dyDescent="0.25">
      <c r="A123" t="s">
        <v>17</v>
      </c>
      <c r="B123" t="s">
        <v>261</v>
      </c>
      <c r="C123" t="s">
        <v>293</v>
      </c>
      <c r="D123" t="s">
        <v>277</v>
      </c>
      <c r="E123" t="s">
        <v>21</v>
      </c>
      <c r="F123" t="s">
        <v>22</v>
      </c>
      <c r="G123" t="s">
        <v>264</v>
      </c>
      <c r="H123" t="s">
        <v>30</v>
      </c>
      <c r="I123" t="s">
        <v>173</v>
      </c>
      <c r="J123" s="6" t="s">
        <v>296</v>
      </c>
      <c r="K123" t="str">
        <f t="shared" si="5"/>
        <v>EUEINNGSFCC4</v>
      </c>
      <c r="L123" t="s">
        <v>278</v>
      </c>
      <c r="M123" t="s">
        <v>32</v>
      </c>
      <c r="N123" t="s">
        <v>267</v>
      </c>
      <c r="O123" t="s">
        <v>295</v>
      </c>
    </row>
    <row r="124" spans="1:16" hidden="1" x14ac:dyDescent="0.25">
      <c r="A124" t="s">
        <v>17</v>
      </c>
      <c r="B124" t="s">
        <v>261</v>
      </c>
      <c r="C124" t="s">
        <v>293</v>
      </c>
      <c r="D124" s="3" t="s">
        <v>279</v>
      </c>
      <c r="E124" t="s">
        <v>21</v>
      </c>
      <c r="F124" t="s">
        <v>22</v>
      </c>
      <c r="G124" t="s">
        <v>264</v>
      </c>
      <c r="H124" t="s">
        <v>82</v>
      </c>
      <c r="I124" t="s">
        <v>173</v>
      </c>
      <c r="J124" s="6" t="s">
        <v>294</v>
      </c>
      <c r="K124" t="str">
        <f t="shared" si="5"/>
        <v>EUEINBIOFC04</v>
      </c>
      <c r="L124" t="s">
        <v>280</v>
      </c>
      <c r="M124" t="s">
        <v>84</v>
      </c>
      <c r="N124" t="s">
        <v>267</v>
      </c>
      <c r="O124" t="s">
        <v>295</v>
      </c>
    </row>
    <row r="125" spans="1:16" hidden="1" x14ac:dyDescent="0.25">
      <c r="A125" t="s">
        <v>17</v>
      </c>
      <c r="B125" t="s">
        <v>261</v>
      </c>
      <c r="C125" t="s">
        <v>293</v>
      </c>
      <c r="D125" t="s">
        <v>281</v>
      </c>
      <c r="E125" t="s">
        <v>21</v>
      </c>
      <c r="F125" t="s">
        <v>22</v>
      </c>
      <c r="G125" t="s">
        <v>264</v>
      </c>
      <c r="H125" t="s">
        <v>134</v>
      </c>
      <c r="I125" t="s">
        <v>173</v>
      </c>
      <c r="J125" s="6" t="s">
        <v>294</v>
      </c>
      <c r="K125" t="str">
        <f t="shared" si="5"/>
        <v>EUEINELCFC04</v>
      </c>
      <c r="L125" t="s">
        <v>282</v>
      </c>
      <c r="M125" t="s">
        <v>137</v>
      </c>
      <c r="N125" t="s">
        <v>267</v>
      </c>
      <c r="O125" t="s">
        <v>295</v>
      </c>
    </row>
    <row r="126" spans="1:16" hidden="1" x14ac:dyDescent="0.25">
      <c r="A126" t="s">
        <v>17</v>
      </c>
      <c r="B126" t="s">
        <v>261</v>
      </c>
      <c r="C126" t="s">
        <v>293</v>
      </c>
      <c r="D126" t="s">
        <v>283</v>
      </c>
      <c r="E126" t="s">
        <v>21</v>
      </c>
      <c r="F126" t="s">
        <v>22</v>
      </c>
      <c r="G126" t="s">
        <v>264</v>
      </c>
      <c r="H126" t="s">
        <v>89</v>
      </c>
      <c r="I126" t="s">
        <v>173</v>
      </c>
      <c r="J126" s="6" t="s">
        <v>294</v>
      </c>
      <c r="K126" t="str">
        <f t="shared" si="5"/>
        <v>EUEINHY2FC04</v>
      </c>
      <c r="L126" t="s">
        <v>284</v>
      </c>
      <c r="M126" t="s">
        <v>95</v>
      </c>
      <c r="N126" t="s">
        <v>267</v>
      </c>
      <c r="O126" t="s">
        <v>295</v>
      </c>
    </row>
    <row r="127" spans="1:16" hidden="1" x14ac:dyDescent="0.25">
      <c r="A127" t="s">
        <v>17</v>
      </c>
      <c r="B127" t="s">
        <v>261</v>
      </c>
      <c r="C127" t="s">
        <v>293</v>
      </c>
      <c r="D127" t="s">
        <v>67</v>
      </c>
      <c r="E127" t="s">
        <v>21</v>
      </c>
      <c r="F127" t="s">
        <v>22</v>
      </c>
      <c r="G127" t="s">
        <v>264</v>
      </c>
      <c r="H127" t="s">
        <v>66</v>
      </c>
      <c r="I127" s="6" t="s">
        <v>25</v>
      </c>
      <c r="J127" s="6" t="s">
        <v>294</v>
      </c>
      <c r="K127" t="str">
        <f t="shared" si="5"/>
        <v>EUEINSTH0004</v>
      </c>
      <c r="L127" t="s">
        <v>126</v>
      </c>
      <c r="M127" t="s">
        <v>68</v>
      </c>
      <c r="N127" t="s">
        <v>267</v>
      </c>
      <c r="O127" t="s">
        <v>295</v>
      </c>
    </row>
    <row r="128" spans="1:16" hidden="1" x14ac:dyDescent="0.25">
      <c r="A128" t="s">
        <v>17</v>
      </c>
      <c r="B128" t="s">
        <v>261</v>
      </c>
      <c r="C128" t="s">
        <v>297</v>
      </c>
      <c r="D128" t="s">
        <v>263</v>
      </c>
      <c r="E128" t="s">
        <v>21</v>
      </c>
      <c r="F128" t="s">
        <v>22</v>
      </c>
      <c r="G128" t="s">
        <v>264</v>
      </c>
      <c r="H128" t="s">
        <v>34</v>
      </c>
      <c r="I128" t="s">
        <v>173</v>
      </c>
      <c r="J128" s="6" t="s">
        <v>298</v>
      </c>
      <c r="K128" t="str">
        <f t="shared" si="5"/>
        <v>EUEINOILFC05</v>
      </c>
      <c r="L128" t="s">
        <v>266</v>
      </c>
      <c r="M128" t="s">
        <v>36</v>
      </c>
      <c r="N128" t="s">
        <v>267</v>
      </c>
      <c r="O128" t="s">
        <v>299</v>
      </c>
      <c r="P128" t="s">
        <v>269</v>
      </c>
    </row>
    <row r="129" spans="1:16" hidden="1" x14ac:dyDescent="0.25">
      <c r="A129" t="s">
        <v>17</v>
      </c>
      <c r="B129" t="s">
        <v>261</v>
      </c>
      <c r="C129" t="s">
        <v>297</v>
      </c>
      <c r="D129" t="s">
        <v>270</v>
      </c>
      <c r="E129" t="s">
        <v>21</v>
      </c>
      <c r="F129" t="s">
        <v>22</v>
      </c>
      <c r="G129" t="s">
        <v>264</v>
      </c>
      <c r="H129" t="s">
        <v>24</v>
      </c>
      <c r="I129" t="s">
        <v>173</v>
      </c>
      <c r="J129" s="6" t="s">
        <v>298</v>
      </c>
      <c r="K129" t="str">
        <f t="shared" si="5"/>
        <v>EUEINCOAFC05</v>
      </c>
      <c r="L129" t="s">
        <v>271</v>
      </c>
      <c r="M129" t="s">
        <v>27</v>
      </c>
      <c r="N129" t="s">
        <v>267</v>
      </c>
      <c r="O129" t="s">
        <v>299</v>
      </c>
    </row>
    <row r="130" spans="1:16" hidden="1" x14ac:dyDescent="0.25">
      <c r="A130" t="s">
        <v>17</v>
      </c>
      <c r="B130" t="s">
        <v>261</v>
      </c>
      <c r="C130" t="s">
        <v>297</v>
      </c>
      <c r="D130" t="s">
        <v>272</v>
      </c>
      <c r="E130" t="s">
        <v>21</v>
      </c>
      <c r="F130" t="s">
        <v>22</v>
      </c>
      <c r="G130" t="s">
        <v>264</v>
      </c>
      <c r="H130" t="s">
        <v>24</v>
      </c>
      <c r="I130" t="s">
        <v>173</v>
      </c>
      <c r="J130" s="6" t="s">
        <v>300</v>
      </c>
      <c r="K130" t="str">
        <f t="shared" si="5"/>
        <v>EUEINCOAFCC5</v>
      </c>
      <c r="L130" t="s">
        <v>274</v>
      </c>
      <c r="M130" t="s">
        <v>27</v>
      </c>
      <c r="N130" t="s">
        <v>267</v>
      </c>
      <c r="O130" t="s">
        <v>299</v>
      </c>
    </row>
    <row r="131" spans="1:16" hidden="1" x14ac:dyDescent="0.25">
      <c r="A131" t="s">
        <v>17</v>
      </c>
      <c r="B131" t="s">
        <v>261</v>
      </c>
      <c r="C131" t="s">
        <v>297</v>
      </c>
      <c r="D131" t="s">
        <v>275</v>
      </c>
      <c r="E131" t="s">
        <v>21</v>
      </c>
      <c r="F131" t="s">
        <v>22</v>
      </c>
      <c r="G131" t="s">
        <v>264</v>
      </c>
      <c r="H131" t="s">
        <v>30</v>
      </c>
      <c r="I131" t="s">
        <v>173</v>
      </c>
      <c r="J131" s="6" t="s">
        <v>298</v>
      </c>
      <c r="K131" t="str">
        <f t="shared" si="5"/>
        <v>EUEINNGSFC05</v>
      </c>
      <c r="L131" t="s">
        <v>276</v>
      </c>
      <c r="M131" t="s">
        <v>32</v>
      </c>
      <c r="N131" t="s">
        <v>267</v>
      </c>
      <c r="O131" t="s">
        <v>299</v>
      </c>
    </row>
    <row r="132" spans="1:16" hidden="1" x14ac:dyDescent="0.25">
      <c r="A132" t="s">
        <v>17</v>
      </c>
      <c r="B132" t="s">
        <v>261</v>
      </c>
      <c r="C132" t="s">
        <v>297</v>
      </c>
      <c r="D132" t="s">
        <v>277</v>
      </c>
      <c r="E132" t="s">
        <v>21</v>
      </c>
      <c r="F132" t="s">
        <v>22</v>
      </c>
      <c r="G132" t="s">
        <v>264</v>
      </c>
      <c r="H132" t="s">
        <v>30</v>
      </c>
      <c r="I132" t="s">
        <v>173</v>
      </c>
      <c r="J132" s="6" t="s">
        <v>300</v>
      </c>
      <c r="K132" t="str">
        <f t="shared" si="5"/>
        <v>EUEINNGSFCC5</v>
      </c>
      <c r="L132" t="s">
        <v>278</v>
      </c>
      <c r="M132" t="s">
        <v>32</v>
      </c>
      <c r="N132" t="s">
        <v>267</v>
      </c>
      <c r="O132" t="s">
        <v>299</v>
      </c>
    </row>
    <row r="133" spans="1:16" hidden="1" x14ac:dyDescent="0.25">
      <c r="A133" t="s">
        <v>17</v>
      </c>
      <c r="B133" t="s">
        <v>261</v>
      </c>
      <c r="C133" t="s">
        <v>297</v>
      </c>
      <c r="D133" s="3" t="s">
        <v>279</v>
      </c>
      <c r="E133" t="s">
        <v>21</v>
      </c>
      <c r="F133" t="s">
        <v>22</v>
      </c>
      <c r="G133" t="s">
        <v>264</v>
      </c>
      <c r="H133" t="s">
        <v>82</v>
      </c>
      <c r="I133" t="s">
        <v>173</v>
      </c>
      <c r="J133" s="6" t="s">
        <v>298</v>
      </c>
      <c r="K133" t="str">
        <f t="shared" si="5"/>
        <v>EUEINBIOFC05</v>
      </c>
      <c r="L133" t="s">
        <v>280</v>
      </c>
      <c r="M133" t="s">
        <v>84</v>
      </c>
      <c r="N133" t="s">
        <v>267</v>
      </c>
      <c r="O133" t="s">
        <v>299</v>
      </c>
    </row>
    <row r="134" spans="1:16" hidden="1" x14ac:dyDescent="0.25">
      <c r="A134" t="s">
        <v>17</v>
      </c>
      <c r="B134" t="s">
        <v>261</v>
      </c>
      <c r="C134" t="s">
        <v>297</v>
      </c>
      <c r="D134" t="s">
        <v>281</v>
      </c>
      <c r="E134" t="s">
        <v>21</v>
      </c>
      <c r="F134" t="s">
        <v>22</v>
      </c>
      <c r="G134" t="s">
        <v>264</v>
      </c>
      <c r="H134" t="s">
        <v>134</v>
      </c>
      <c r="I134" t="s">
        <v>173</v>
      </c>
      <c r="J134" s="6" t="s">
        <v>298</v>
      </c>
      <c r="K134" t="str">
        <f t="shared" si="5"/>
        <v>EUEINELCFC05</v>
      </c>
      <c r="L134" t="s">
        <v>282</v>
      </c>
      <c r="M134" t="s">
        <v>137</v>
      </c>
      <c r="N134" t="s">
        <v>267</v>
      </c>
      <c r="O134" t="s">
        <v>299</v>
      </c>
    </row>
    <row r="135" spans="1:16" hidden="1" x14ac:dyDescent="0.25">
      <c r="A135" t="s">
        <v>17</v>
      </c>
      <c r="B135" t="s">
        <v>261</v>
      </c>
      <c r="C135" t="s">
        <v>297</v>
      </c>
      <c r="D135" t="s">
        <v>283</v>
      </c>
      <c r="E135" t="s">
        <v>21</v>
      </c>
      <c r="F135" t="s">
        <v>22</v>
      </c>
      <c r="G135" t="s">
        <v>264</v>
      </c>
      <c r="H135" t="s">
        <v>89</v>
      </c>
      <c r="I135" t="s">
        <v>173</v>
      </c>
      <c r="J135" s="6" t="s">
        <v>298</v>
      </c>
      <c r="K135" t="str">
        <f t="shared" si="5"/>
        <v>EUEINHY2FC05</v>
      </c>
      <c r="L135" t="s">
        <v>284</v>
      </c>
      <c r="M135" t="s">
        <v>95</v>
      </c>
      <c r="N135" t="s">
        <v>267</v>
      </c>
      <c r="O135" t="s">
        <v>299</v>
      </c>
    </row>
    <row r="136" spans="1:16" hidden="1" x14ac:dyDescent="0.25">
      <c r="A136" t="s">
        <v>17</v>
      </c>
      <c r="B136" t="s">
        <v>261</v>
      </c>
      <c r="C136" t="s">
        <v>297</v>
      </c>
      <c r="D136" t="s">
        <v>67</v>
      </c>
      <c r="E136" t="s">
        <v>21</v>
      </c>
      <c r="F136" t="s">
        <v>22</v>
      </c>
      <c r="G136" t="s">
        <v>264</v>
      </c>
      <c r="H136" t="s">
        <v>66</v>
      </c>
      <c r="I136" s="6" t="s">
        <v>25</v>
      </c>
      <c r="J136" s="6" t="s">
        <v>298</v>
      </c>
      <c r="K136" t="str">
        <f t="shared" si="5"/>
        <v>EUEINSTH0005</v>
      </c>
      <c r="L136" t="s">
        <v>126</v>
      </c>
      <c r="M136" t="s">
        <v>68</v>
      </c>
      <c r="N136" t="s">
        <v>267</v>
      </c>
      <c r="O136" t="s">
        <v>299</v>
      </c>
    </row>
    <row r="137" spans="1:16" hidden="1" x14ac:dyDescent="0.25">
      <c r="A137" t="s">
        <v>17</v>
      </c>
      <c r="B137" t="s">
        <v>261</v>
      </c>
      <c r="C137" t="s">
        <v>301</v>
      </c>
      <c r="D137" t="s">
        <v>263</v>
      </c>
      <c r="E137" t="s">
        <v>21</v>
      </c>
      <c r="F137" t="s">
        <v>22</v>
      </c>
      <c r="G137" t="s">
        <v>264</v>
      </c>
      <c r="H137" t="s">
        <v>34</v>
      </c>
      <c r="I137" t="s">
        <v>173</v>
      </c>
      <c r="J137" s="6" t="s">
        <v>302</v>
      </c>
      <c r="K137" t="str">
        <f t="shared" si="5"/>
        <v>EUEINOILFC06</v>
      </c>
      <c r="L137" t="s">
        <v>266</v>
      </c>
      <c r="M137" t="s">
        <v>36</v>
      </c>
      <c r="N137" t="s">
        <v>267</v>
      </c>
      <c r="O137" t="s">
        <v>303</v>
      </c>
      <c r="P137" t="s">
        <v>269</v>
      </c>
    </row>
    <row r="138" spans="1:16" hidden="1" x14ac:dyDescent="0.25">
      <c r="A138" t="s">
        <v>17</v>
      </c>
      <c r="B138" t="s">
        <v>261</v>
      </c>
      <c r="C138" t="s">
        <v>301</v>
      </c>
      <c r="D138" t="s">
        <v>270</v>
      </c>
      <c r="E138" t="s">
        <v>21</v>
      </c>
      <c r="F138" t="s">
        <v>22</v>
      </c>
      <c r="G138" t="s">
        <v>264</v>
      </c>
      <c r="H138" t="s">
        <v>24</v>
      </c>
      <c r="I138" t="s">
        <v>173</v>
      </c>
      <c r="J138" s="6" t="s">
        <v>302</v>
      </c>
      <c r="K138" t="str">
        <f t="shared" si="5"/>
        <v>EUEINCOAFC06</v>
      </c>
      <c r="L138" t="s">
        <v>271</v>
      </c>
      <c r="M138" t="s">
        <v>27</v>
      </c>
      <c r="N138" t="s">
        <v>267</v>
      </c>
      <c r="O138" t="s">
        <v>303</v>
      </c>
    </row>
    <row r="139" spans="1:16" hidden="1" x14ac:dyDescent="0.25">
      <c r="A139" t="s">
        <v>17</v>
      </c>
      <c r="B139" t="s">
        <v>261</v>
      </c>
      <c r="C139" t="s">
        <v>301</v>
      </c>
      <c r="D139" t="s">
        <v>272</v>
      </c>
      <c r="E139" t="s">
        <v>21</v>
      </c>
      <c r="F139" t="s">
        <v>22</v>
      </c>
      <c r="G139" t="s">
        <v>264</v>
      </c>
      <c r="H139" t="s">
        <v>24</v>
      </c>
      <c r="I139" t="s">
        <v>173</v>
      </c>
      <c r="J139" s="6" t="s">
        <v>296</v>
      </c>
      <c r="K139" t="str">
        <f t="shared" si="5"/>
        <v>EUEINCOAFCC4</v>
      </c>
      <c r="L139" t="s">
        <v>274</v>
      </c>
      <c r="M139" t="s">
        <v>27</v>
      </c>
      <c r="N139" t="s">
        <v>267</v>
      </c>
      <c r="O139" t="s">
        <v>303</v>
      </c>
    </row>
    <row r="140" spans="1:16" hidden="1" x14ac:dyDescent="0.25">
      <c r="A140" t="s">
        <v>17</v>
      </c>
      <c r="B140" t="s">
        <v>261</v>
      </c>
      <c r="C140" t="s">
        <v>301</v>
      </c>
      <c r="D140" t="s">
        <v>275</v>
      </c>
      <c r="E140" t="s">
        <v>21</v>
      </c>
      <c r="F140" t="s">
        <v>22</v>
      </c>
      <c r="G140" t="s">
        <v>264</v>
      </c>
      <c r="H140" t="s">
        <v>30</v>
      </c>
      <c r="I140" t="s">
        <v>173</v>
      </c>
      <c r="J140" s="6" t="s">
        <v>302</v>
      </c>
      <c r="K140" t="str">
        <f t="shared" si="5"/>
        <v>EUEINNGSFC06</v>
      </c>
      <c r="L140" t="s">
        <v>276</v>
      </c>
      <c r="M140" t="s">
        <v>32</v>
      </c>
      <c r="N140" t="s">
        <v>267</v>
      </c>
      <c r="O140" t="s">
        <v>303</v>
      </c>
    </row>
    <row r="141" spans="1:16" hidden="1" x14ac:dyDescent="0.25">
      <c r="A141" t="s">
        <v>17</v>
      </c>
      <c r="B141" t="s">
        <v>261</v>
      </c>
      <c r="C141" t="s">
        <v>301</v>
      </c>
      <c r="D141" t="s">
        <v>277</v>
      </c>
      <c r="E141" t="s">
        <v>21</v>
      </c>
      <c r="F141" t="s">
        <v>22</v>
      </c>
      <c r="G141" t="s">
        <v>264</v>
      </c>
      <c r="H141" t="s">
        <v>30</v>
      </c>
      <c r="I141" t="s">
        <v>173</v>
      </c>
      <c r="J141" s="6" t="s">
        <v>296</v>
      </c>
      <c r="K141" t="str">
        <f t="shared" si="5"/>
        <v>EUEINNGSFCC4</v>
      </c>
      <c r="L141" t="s">
        <v>278</v>
      </c>
      <c r="M141" t="s">
        <v>32</v>
      </c>
      <c r="N141" t="s">
        <v>267</v>
      </c>
      <c r="O141" t="s">
        <v>303</v>
      </c>
    </row>
    <row r="142" spans="1:16" hidden="1" x14ac:dyDescent="0.25">
      <c r="A142" t="s">
        <v>17</v>
      </c>
      <c r="B142" t="s">
        <v>261</v>
      </c>
      <c r="C142" t="s">
        <v>301</v>
      </c>
      <c r="D142" s="3" t="s">
        <v>279</v>
      </c>
      <c r="E142" t="s">
        <v>21</v>
      </c>
      <c r="F142" t="s">
        <v>22</v>
      </c>
      <c r="G142" t="s">
        <v>264</v>
      </c>
      <c r="H142" t="s">
        <v>82</v>
      </c>
      <c r="I142" t="s">
        <v>173</v>
      </c>
      <c r="J142" s="6" t="s">
        <v>302</v>
      </c>
      <c r="K142" t="str">
        <f t="shared" ref="K142:K145" si="9">E142&amp;F142&amp;G142&amp;H142&amp;I142&amp;J142</f>
        <v>EUEINBIOFC06</v>
      </c>
      <c r="L142" t="s">
        <v>280</v>
      </c>
      <c r="M142" t="s">
        <v>84</v>
      </c>
      <c r="N142" t="s">
        <v>267</v>
      </c>
      <c r="O142" t="s">
        <v>303</v>
      </c>
    </row>
    <row r="143" spans="1:16" hidden="1" x14ac:dyDescent="0.25">
      <c r="A143" t="s">
        <v>17</v>
      </c>
      <c r="B143" t="s">
        <v>261</v>
      </c>
      <c r="C143" t="s">
        <v>301</v>
      </c>
      <c r="D143" t="s">
        <v>281</v>
      </c>
      <c r="E143" t="s">
        <v>21</v>
      </c>
      <c r="F143" t="s">
        <v>22</v>
      </c>
      <c r="G143" t="s">
        <v>264</v>
      </c>
      <c r="H143" t="s">
        <v>134</v>
      </c>
      <c r="I143" t="s">
        <v>173</v>
      </c>
      <c r="J143" s="6" t="s">
        <v>302</v>
      </c>
      <c r="K143" t="str">
        <f t="shared" si="9"/>
        <v>EUEINELCFC06</v>
      </c>
      <c r="L143" t="s">
        <v>282</v>
      </c>
      <c r="M143" t="s">
        <v>137</v>
      </c>
      <c r="N143" t="s">
        <v>267</v>
      </c>
      <c r="O143" t="s">
        <v>303</v>
      </c>
    </row>
    <row r="144" spans="1:16" hidden="1" x14ac:dyDescent="0.25">
      <c r="A144" t="s">
        <v>17</v>
      </c>
      <c r="B144" t="s">
        <v>261</v>
      </c>
      <c r="C144" t="s">
        <v>301</v>
      </c>
      <c r="D144" t="s">
        <v>283</v>
      </c>
      <c r="E144" t="s">
        <v>21</v>
      </c>
      <c r="F144" t="s">
        <v>22</v>
      </c>
      <c r="G144" t="s">
        <v>264</v>
      </c>
      <c r="H144" t="s">
        <v>89</v>
      </c>
      <c r="I144" t="s">
        <v>173</v>
      </c>
      <c r="J144" s="6" t="s">
        <v>302</v>
      </c>
      <c r="K144" t="str">
        <f t="shared" si="9"/>
        <v>EUEINHY2FC06</v>
      </c>
      <c r="L144" t="s">
        <v>284</v>
      </c>
      <c r="M144" t="s">
        <v>95</v>
      </c>
      <c r="N144" t="s">
        <v>267</v>
      </c>
      <c r="O144" t="s">
        <v>303</v>
      </c>
    </row>
    <row r="145" spans="1:15" hidden="1" x14ac:dyDescent="0.25">
      <c r="A145" t="s">
        <v>17</v>
      </c>
      <c r="B145" t="s">
        <v>261</v>
      </c>
      <c r="C145" t="s">
        <v>301</v>
      </c>
      <c r="D145" t="s">
        <v>67</v>
      </c>
      <c r="E145" t="s">
        <v>21</v>
      </c>
      <c r="F145" t="s">
        <v>22</v>
      </c>
      <c r="G145" t="s">
        <v>264</v>
      </c>
      <c r="H145" t="s">
        <v>66</v>
      </c>
      <c r="I145" s="6" t="s">
        <v>25</v>
      </c>
      <c r="J145" s="6" t="s">
        <v>302</v>
      </c>
      <c r="K145" t="str">
        <f t="shared" si="9"/>
        <v>EUEINSTH0006</v>
      </c>
      <c r="L145" t="s">
        <v>126</v>
      </c>
      <c r="M145" t="s">
        <v>68</v>
      </c>
      <c r="N145" t="s">
        <v>267</v>
      </c>
      <c r="O145" t="s">
        <v>303</v>
      </c>
    </row>
  </sheetData>
  <autoFilter ref="A1:P145" xr:uid="{00000000-0009-0000-0000-000000000000}">
    <filterColumn colId="1">
      <filters>
        <filter val="Buildings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5B3F-C8C3-4370-B210-92ED13F05829}">
  <dimension ref="A1:R149"/>
  <sheetViews>
    <sheetView tabSelected="1" topLeftCell="A81" workbookViewId="0">
      <selection activeCell="B110" sqref="B110"/>
    </sheetView>
  </sheetViews>
  <sheetFormatPr defaultColWidth="9.140625" defaultRowHeight="15" x14ac:dyDescent="0.25"/>
  <cols>
    <col min="1" max="1" width="25.5703125" style="9" bestFit="1" customWidth="1"/>
    <col min="2" max="2" width="16.140625" style="9" customWidth="1"/>
    <col min="3" max="3" width="22.42578125" style="9" bestFit="1" customWidth="1"/>
    <col min="4" max="4" width="45.7109375" style="9" customWidth="1"/>
    <col min="5" max="5" width="18.28515625" style="9" bestFit="1" customWidth="1"/>
    <col min="6" max="6" width="29" style="9" bestFit="1" customWidth="1"/>
    <col min="7" max="7" width="10" style="9" customWidth="1"/>
    <col min="8" max="8" width="12" style="9" customWidth="1"/>
    <col min="9" max="9" width="11.5703125" style="9" customWidth="1"/>
    <col min="10" max="10" width="3.140625" style="12" customWidth="1"/>
    <col min="11" max="11" width="16" style="9" customWidth="1"/>
    <col min="12" max="12" width="11.85546875" style="9" bestFit="1" customWidth="1"/>
    <col min="13" max="13" width="11.5703125" style="9" customWidth="1"/>
    <col min="14" max="14" width="13.42578125" style="9" customWidth="1"/>
    <col min="15" max="15" width="11.85546875" style="9" customWidth="1"/>
    <col min="16" max="16" width="11.140625" style="9" customWidth="1"/>
    <col min="17" max="17" width="6.42578125" style="9" customWidth="1"/>
    <col min="18" max="18" width="18.42578125" style="9" bestFit="1" customWidth="1"/>
    <col min="19" max="16384" width="9.140625" style="9"/>
  </cols>
  <sheetData>
    <row r="1" spans="1:18" s="15" customFormat="1" ht="63" x14ac:dyDescent="0.25">
      <c r="A1" s="14" t="s">
        <v>304</v>
      </c>
      <c r="J1" s="12"/>
    </row>
    <row r="2" spans="1:18" ht="18.75" x14ac:dyDescent="0.25">
      <c r="A2" s="13" t="s">
        <v>305</v>
      </c>
    </row>
    <row r="3" spans="1:18" ht="60" x14ac:dyDescent="0.25">
      <c r="A3" s="7" t="s">
        <v>306</v>
      </c>
      <c r="B3" s="7" t="s">
        <v>307</v>
      </c>
      <c r="C3" s="7" t="s">
        <v>2</v>
      </c>
      <c r="D3" s="7" t="s">
        <v>308</v>
      </c>
      <c r="E3" s="7" t="s">
        <v>309</v>
      </c>
      <c r="F3" s="7" t="s">
        <v>310</v>
      </c>
      <c r="G3" s="7" t="s">
        <v>311</v>
      </c>
      <c r="H3" s="7" t="s">
        <v>312</v>
      </c>
      <c r="I3" s="7" t="s">
        <v>313</v>
      </c>
      <c r="J3" s="8"/>
      <c r="K3" s="7" t="s">
        <v>314</v>
      </c>
      <c r="L3" s="7" t="s">
        <v>5</v>
      </c>
      <c r="M3" s="7" t="s">
        <v>315</v>
      </c>
      <c r="N3" s="7" t="s">
        <v>316</v>
      </c>
      <c r="O3" s="7" t="s">
        <v>317</v>
      </c>
      <c r="P3" s="7" t="s">
        <v>318</v>
      </c>
      <c r="Q3" s="7" t="s">
        <v>319</v>
      </c>
      <c r="R3" s="10" t="s">
        <v>320</v>
      </c>
    </row>
    <row r="4" spans="1:18" ht="30" x14ac:dyDescent="0.25">
      <c r="A4" s="9" t="s">
        <v>321</v>
      </c>
      <c r="B4" s="9" t="s">
        <v>3</v>
      </c>
      <c r="C4" s="9" t="s">
        <v>322</v>
      </c>
      <c r="D4" s="9" t="s">
        <v>323</v>
      </c>
      <c r="H4" s="9" t="s">
        <v>324</v>
      </c>
      <c r="I4" s="9" t="s">
        <v>325</v>
      </c>
      <c r="K4" s="9" t="s">
        <v>21</v>
      </c>
      <c r="L4" s="9" t="s">
        <v>326</v>
      </c>
      <c r="M4" s="16" t="s">
        <v>236</v>
      </c>
      <c r="N4" s="9" t="s">
        <v>327</v>
      </c>
      <c r="O4" s="9">
        <v>0</v>
      </c>
      <c r="P4" s="9">
        <v>0</v>
      </c>
      <c r="Q4" s="9">
        <v>0</v>
      </c>
      <c r="R4" s="9" t="str">
        <f>_xlfn.CONCAT(K4:Q4)</f>
        <v>EUL000MIN000</v>
      </c>
    </row>
    <row r="5" spans="1:18" x14ac:dyDescent="0.25">
      <c r="A5" s="9" t="s">
        <v>321</v>
      </c>
      <c r="B5" s="9" t="s">
        <v>3</v>
      </c>
      <c r="C5" s="9" t="s">
        <v>328</v>
      </c>
      <c r="D5" s="9" t="s">
        <v>329</v>
      </c>
      <c r="G5" s="9" t="s">
        <v>330</v>
      </c>
      <c r="I5" s="9" t="s">
        <v>331</v>
      </c>
      <c r="K5" s="9" t="s">
        <v>21</v>
      </c>
      <c r="L5" s="9" t="s">
        <v>326</v>
      </c>
      <c r="M5" s="9" t="s">
        <v>332</v>
      </c>
      <c r="N5" s="9" t="s">
        <v>329</v>
      </c>
      <c r="O5" s="9">
        <v>0</v>
      </c>
      <c r="P5" s="9">
        <v>0</v>
      </c>
      <c r="Q5" s="9">
        <v>0</v>
      </c>
      <c r="R5" s="9" t="str">
        <f t="shared" ref="R5:R59" si="0">_xlfn.CONCAT(K5:Q5)</f>
        <v>EULIMPMAI000</v>
      </c>
    </row>
    <row r="6" spans="1:18" x14ac:dyDescent="0.25">
      <c r="A6" s="9" t="s">
        <v>321</v>
      </c>
      <c r="B6" s="9" t="s">
        <v>3</v>
      </c>
      <c r="C6" s="9" t="s">
        <v>328</v>
      </c>
      <c r="D6" s="9" t="s">
        <v>333</v>
      </c>
      <c r="G6" s="9" t="s">
        <v>330</v>
      </c>
      <c r="I6" s="9" t="s">
        <v>334</v>
      </c>
      <c r="K6" s="9" t="s">
        <v>21</v>
      </c>
      <c r="L6" s="9" t="s">
        <v>326</v>
      </c>
      <c r="M6" s="9" t="s">
        <v>332</v>
      </c>
      <c r="N6" s="9" t="s">
        <v>333</v>
      </c>
      <c r="O6" s="9">
        <v>0</v>
      </c>
      <c r="P6" s="9">
        <v>0</v>
      </c>
      <c r="Q6" s="9">
        <v>0</v>
      </c>
      <c r="R6" s="9" t="str">
        <f t="shared" si="0"/>
        <v>EULIMPWHE000</v>
      </c>
    </row>
    <row r="7" spans="1:18" x14ac:dyDescent="0.25">
      <c r="A7" s="9" t="s">
        <v>321</v>
      </c>
      <c r="B7" s="9" t="s">
        <v>3</v>
      </c>
      <c r="C7" s="9" t="s">
        <v>328</v>
      </c>
      <c r="D7" s="9" t="s">
        <v>335</v>
      </c>
      <c r="G7" s="9" t="s">
        <v>330</v>
      </c>
      <c r="I7" s="9" t="s">
        <v>336</v>
      </c>
      <c r="K7" s="9" t="s">
        <v>21</v>
      </c>
      <c r="L7" s="9" t="s">
        <v>326</v>
      </c>
      <c r="M7" s="9" t="s">
        <v>332</v>
      </c>
      <c r="N7" s="9" t="s">
        <v>335</v>
      </c>
      <c r="O7" s="9">
        <v>0</v>
      </c>
      <c r="P7" s="9">
        <v>0</v>
      </c>
      <c r="Q7" s="9">
        <v>0</v>
      </c>
      <c r="R7" s="9" t="str">
        <f t="shared" si="0"/>
        <v>EULIMPBAR000</v>
      </c>
    </row>
    <row r="8" spans="1:18" x14ac:dyDescent="0.25">
      <c r="A8" s="9" t="s">
        <v>321</v>
      </c>
      <c r="B8" s="9" t="s">
        <v>3</v>
      </c>
      <c r="C8" s="9" t="s">
        <v>328</v>
      </c>
      <c r="D8" s="9" t="s">
        <v>337</v>
      </c>
      <c r="G8" s="9" t="s">
        <v>330</v>
      </c>
      <c r="I8" s="9" t="s">
        <v>338</v>
      </c>
      <c r="K8" s="9" t="s">
        <v>21</v>
      </c>
      <c r="L8" s="9" t="s">
        <v>326</v>
      </c>
      <c r="M8" s="9" t="s">
        <v>332</v>
      </c>
      <c r="N8" s="9" t="s">
        <v>337</v>
      </c>
      <c r="O8" s="9">
        <v>0</v>
      </c>
      <c r="P8" s="9">
        <v>0</v>
      </c>
      <c r="Q8" s="9">
        <v>0</v>
      </c>
      <c r="R8" s="9" t="str">
        <f t="shared" si="0"/>
        <v>EULIMPSUN000</v>
      </c>
    </row>
    <row r="9" spans="1:18" x14ac:dyDescent="0.25">
      <c r="A9" s="9" t="s">
        <v>321</v>
      </c>
      <c r="B9" s="9" t="s">
        <v>3</v>
      </c>
      <c r="C9" s="9" t="s">
        <v>328</v>
      </c>
      <c r="D9" s="9" t="s">
        <v>339</v>
      </c>
      <c r="G9" s="9" t="s">
        <v>330</v>
      </c>
      <c r="I9" s="9" t="s">
        <v>340</v>
      </c>
      <c r="K9" s="9" t="s">
        <v>21</v>
      </c>
      <c r="L9" s="9" t="s">
        <v>326</v>
      </c>
      <c r="M9" s="9" t="s">
        <v>332</v>
      </c>
      <c r="N9" s="9" t="s">
        <v>339</v>
      </c>
      <c r="O9" s="9">
        <v>0</v>
      </c>
      <c r="P9" s="9">
        <v>0</v>
      </c>
      <c r="Q9" s="9">
        <v>0</v>
      </c>
      <c r="R9" s="9" t="str">
        <f t="shared" si="0"/>
        <v>EULIMPRAP000</v>
      </c>
    </row>
    <row r="10" spans="1:18" x14ac:dyDescent="0.25">
      <c r="A10" s="9" t="s">
        <v>321</v>
      </c>
      <c r="B10" s="9" t="s">
        <v>3</v>
      </c>
      <c r="C10" s="9" t="s">
        <v>328</v>
      </c>
      <c r="D10" s="9" t="s">
        <v>341</v>
      </c>
      <c r="G10" s="9" t="s">
        <v>330</v>
      </c>
      <c r="I10" s="9" t="s">
        <v>342</v>
      </c>
      <c r="K10" s="9" t="s">
        <v>21</v>
      </c>
      <c r="L10" s="9" t="s">
        <v>326</v>
      </c>
      <c r="M10" s="9" t="s">
        <v>332</v>
      </c>
      <c r="N10" s="9" t="s">
        <v>341</v>
      </c>
      <c r="O10" s="9">
        <v>0</v>
      </c>
      <c r="P10" s="9">
        <v>0</v>
      </c>
      <c r="Q10" s="9">
        <v>0</v>
      </c>
      <c r="R10" s="9" t="str">
        <f t="shared" si="0"/>
        <v>EULIMPSOY000</v>
      </c>
    </row>
    <row r="11" spans="1:18" x14ac:dyDescent="0.25">
      <c r="A11" s="9" t="s">
        <v>321</v>
      </c>
      <c r="B11" s="9" t="s">
        <v>3</v>
      </c>
      <c r="C11" s="9" t="s">
        <v>328</v>
      </c>
      <c r="D11" s="9" t="s">
        <v>343</v>
      </c>
      <c r="G11" s="9" t="s">
        <v>330</v>
      </c>
      <c r="I11" s="9" t="s">
        <v>344</v>
      </c>
      <c r="K11" s="9" t="s">
        <v>21</v>
      </c>
      <c r="L11" s="9" t="s">
        <v>326</v>
      </c>
      <c r="M11" s="9" t="s">
        <v>332</v>
      </c>
      <c r="N11" s="9" t="s">
        <v>343</v>
      </c>
      <c r="O11" s="9">
        <v>0</v>
      </c>
      <c r="P11" s="9">
        <v>0</v>
      </c>
      <c r="Q11" s="9">
        <v>0</v>
      </c>
      <c r="R11" s="9" t="str">
        <f t="shared" si="0"/>
        <v>EULIMPOAT000</v>
      </c>
    </row>
    <row r="12" spans="1:18" x14ac:dyDescent="0.25">
      <c r="A12" s="9" t="s">
        <v>321</v>
      </c>
      <c r="B12" s="9" t="s">
        <v>3</v>
      </c>
      <c r="C12" s="9" t="s">
        <v>328</v>
      </c>
      <c r="D12" s="9" t="s">
        <v>345</v>
      </c>
      <c r="G12" s="9" t="s">
        <v>330</v>
      </c>
      <c r="I12" s="9" t="s">
        <v>346</v>
      </c>
      <c r="K12" s="9" t="s">
        <v>21</v>
      </c>
      <c r="L12" s="9" t="s">
        <v>326</v>
      </c>
      <c r="M12" s="9" t="s">
        <v>332</v>
      </c>
      <c r="N12" s="9" t="s">
        <v>345</v>
      </c>
      <c r="O12" s="9">
        <v>0</v>
      </c>
      <c r="P12" s="9">
        <v>0</v>
      </c>
      <c r="Q12" s="9">
        <v>0</v>
      </c>
      <c r="R12" s="9" t="str">
        <f t="shared" si="0"/>
        <v>EULIMPOLI000</v>
      </c>
    </row>
    <row r="13" spans="1:18" x14ac:dyDescent="0.25">
      <c r="A13" s="9" t="s">
        <v>321</v>
      </c>
      <c r="B13" s="9" t="s">
        <v>3</v>
      </c>
      <c r="C13" s="9" t="s">
        <v>328</v>
      </c>
      <c r="D13" s="9" t="s">
        <v>347</v>
      </c>
      <c r="G13" s="9" t="s">
        <v>330</v>
      </c>
      <c r="I13" s="9" t="s">
        <v>348</v>
      </c>
      <c r="K13" s="9" t="s">
        <v>21</v>
      </c>
      <c r="L13" s="9" t="s">
        <v>326</v>
      </c>
      <c r="M13" s="9" t="s">
        <v>332</v>
      </c>
      <c r="N13" s="9" t="s">
        <v>347</v>
      </c>
      <c r="O13" s="9">
        <v>0</v>
      </c>
      <c r="P13" s="9">
        <v>0</v>
      </c>
      <c r="Q13" s="9">
        <v>0</v>
      </c>
      <c r="R13" s="9" t="str">
        <f t="shared" si="0"/>
        <v>EULIMPRHY000</v>
      </c>
    </row>
    <row r="14" spans="1:18" x14ac:dyDescent="0.25">
      <c r="A14" s="9" t="s">
        <v>321</v>
      </c>
      <c r="B14" s="9" t="s">
        <v>3</v>
      </c>
      <c r="C14" s="9" t="s">
        <v>328</v>
      </c>
      <c r="D14" s="9" t="s">
        <v>349</v>
      </c>
      <c r="G14" s="9" t="s">
        <v>330</v>
      </c>
      <c r="I14" s="9" t="s">
        <v>350</v>
      </c>
      <c r="K14" s="9" t="s">
        <v>21</v>
      </c>
      <c r="L14" s="9" t="s">
        <v>326</v>
      </c>
      <c r="M14" s="9" t="s">
        <v>332</v>
      </c>
      <c r="N14" s="9" t="s">
        <v>349</v>
      </c>
      <c r="O14" s="9">
        <v>0</v>
      </c>
      <c r="P14" s="9">
        <v>0</v>
      </c>
      <c r="Q14" s="9">
        <v>0</v>
      </c>
      <c r="R14" s="9" t="str">
        <f t="shared" si="0"/>
        <v>EULIMPPOT000</v>
      </c>
    </row>
    <row r="15" spans="1:18" x14ac:dyDescent="0.25">
      <c r="A15" s="9" t="s">
        <v>321</v>
      </c>
      <c r="B15" s="9" t="s">
        <v>3</v>
      </c>
      <c r="C15" s="9" t="s">
        <v>328</v>
      </c>
      <c r="D15" s="9" t="s">
        <v>351</v>
      </c>
      <c r="G15" s="9" t="s">
        <v>330</v>
      </c>
      <c r="I15" s="9" t="s">
        <v>352</v>
      </c>
      <c r="K15" s="9" t="s">
        <v>21</v>
      </c>
      <c r="L15" s="9" t="s">
        <v>326</v>
      </c>
      <c r="M15" s="9" t="s">
        <v>332</v>
      </c>
      <c r="N15" s="9" t="s">
        <v>351</v>
      </c>
      <c r="O15" s="9">
        <v>0</v>
      </c>
      <c r="P15" s="9">
        <v>0</v>
      </c>
      <c r="Q15" s="9">
        <v>0</v>
      </c>
      <c r="R15" s="9" t="str">
        <f t="shared" si="0"/>
        <v>EULIMPOTH000</v>
      </c>
    </row>
    <row r="16" spans="1:18" x14ac:dyDescent="0.25">
      <c r="A16" s="9" t="s">
        <v>321</v>
      </c>
      <c r="B16" s="9" t="s">
        <v>3</v>
      </c>
      <c r="C16" s="9" t="s">
        <v>353</v>
      </c>
      <c r="D16" s="9" t="s">
        <v>329</v>
      </c>
      <c r="G16" s="9" t="s">
        <v>354</v>
      </c>
      <c r="I16" s="9" t="s">
        <v>355</v>
      </c>
      <c r="K16" s="9" t="s">
        <v>21</v>
      </c>
      <c r="L16" s="9" t="s">
        <v>326</v>
      </c>
      <c r="M16" s="9" t="s">
        <v>356</v>
      </c>
      <c r="N16" s="9" t="s">
        <v>329</v>
      </c>
      <c r="O16" s="9">
        <v>0</v>
      </c>
      <c r="P16" s="9">
        <v>0</v>
      </c>
      <c r="Q16" s="9">
        <v>0</v>
      </c>
      <c r="R16" s="9" t="str">
        <f t="shared" si="0"/>
        <v>EULEXPMAI000</v>
      </c>
    </row>
    <row r="17" spans="1:18" x14ac:dyDescent="0.25">
      <c r="A17" s="9" t="s">
        <v>321</v>
      </c>
      <c r="B17" s="9" t="s">
        <v>3</v>
      </c>
      <c r="C17" s="9" t="s">
        <v>353</v>
      </c>
      <c r="D17" s="9" t="s">
        <v>333</v>
      </c>
      <c r="G17" s="9" t="s">
        <v>357</v>
      </c>
      <c r="I17" s="9" t="s">
        <v>358</v>
      </c>
      <c r="K17" s="9" t="s">
        <v>21</v>
      </c>
      <c r="L17" s="9" t="s">
        <v>326</v>
      </c>
      <c r="M17" s="9" t="s">
        <v>356</v>
      </c>
      <c r="N17" s="9" t="s">
        <v>333</v>
      </c>
      <c r="O17" s="9">
        <v>0</v>
      </c>
      <c r="P17" s="9">
        <v>0</v>
      </c>
      <c r="Q17" s="9">
        <v>0</v>
      </c>
      <c r="R17" s="9" t="str">
        <f t="shared" si="0"/>
        <v>EULEXPWHE000</v>
      </c>
    </row>
    <row r="18" spans="1:18" x14ac:dyDescent="0.25">
      <c r="A18" s="9" t="s">
        <v>321</v>
      </c>
      <c r="B18" s="9" t="s">
        <v>3</v>
      </c>
      <c r="C18" s="9" t="s">
        <v>353</v>
      </c>
      <c r="D18" s="9" t="s">
        <v>335</v>
      </c>
      <c r="G18" s="9" t="s">
        <v>359</v>
      </c>
      <c r="I18" s="9" t="s">
        <v>360</v>
      </c>
      <c r="K18" s="9" t="s">
        <v>21</v>
      </c>
      <c r="L18" s="9" t="s">
        <v>326</v>
      </c>
      <c r="M18" s="9" t="s">
        <v>356</v>
      </c>
      <c r="N18" s="9" t="s">
        <v>335</v>
      </c>
      <c r="O18" s="9">
        <v>0</v>
      </c>
      <c r="P18" s="9">
        <v>0</v>
      </c>
      <c r="Q18" s="9">
        <v>0</v>
      </c>
      <c r="R18" s="9" t="str">
        <f t="shared" si="0"/>
        <v>EULEXPBAR000</v>
      </c>
    </row>
    <row r="19" spans="1:18" x14ac:dyDescent="0.25">
      <c r="A19" s="9" t="s">
        <v>321</v>
      </c>
      <c r="B19" s="9" t="s">
        <v>3</v>
      </c>
      <c r="C19" s="9" t="s">
        <v>353</v>
      </c>
      <c r="D19" s="9" t="s">
        <v>337</v>
      </c>
      <c r="G19" s="9" t="s">
        <v>361</v>
      </c>
      <c r="I19" s="9" t="s">
        <v>362</v>
      </c>
      <c r="K19" s="9" t="s">
        <v>21</v>
      </c>
      <c r="L19" s="9" t="s">
        <v>326</v>
      </c>
      <c r="M19" s="9" t="s">
        <v>356</v>
      </c>
      <c r="N19" s="9" t="s">
        <v>337</v>
      </c>
      <c r="O19" s="9">
        <v>0</v>
      </c>
      <c r="P19" s="9">
        <v>0</v>
      </c>
      <c r="Q19" s="9">
        <v>0</v>
      </c>
      <c r="R19" s="9" t="str">
        <f t="shared" si="0"/>
        <v>EULEXPSUN000</v>
      </c>
    </row>
    <row r="20" spans="1:18" x14ac:dyDescent="0.25">
      <c r="A20" s="9" t="s">
        <v>321</v>
      </c>
      <c r="B20" s="9" t="s">
        <v>3</v>
      </c>
      <c r="C20" s="9" t="s">
        <v>353</v>
      </c>
      <c r="D20" s="9" t="s">
        <v>339</v>
      </c>
      <c r="G20" s="9" t="s">
        <v>363</v>
      </c>
      <c r="I20" s="9" t="s">
        <v>364</v>
      </c>
      <c r="K20" s="9" t="s">
        <v>21</v>
      </c>
      <c r="L20" s="9" t="s">
        <v>326</v>
      </c>
      <c r="M20" s="9" t="s">
        <v>356</v>
      </c>
      <c r="N20" s="9" t="s">
        <v>339</v>
      </c>
      <c r="O20" s="9">
        <v>0</v>
      </c>
      <c r="P20" s="9">
        <v>0</v>
      </c>
      <c r="Q20" s="9">
        <v>0</v>
      </c>
      <c r="R20" s="9" t="str">
        <f t="shared" si="0"/>
        <v>EULEXPRAP000</v>
      </c>
    </row>
    <row r="21" spans="1:18" x14ac:dyDescent="0.25">
      <c r="A21" s="9" t="s">
        <v>321</v>
      </c>
      <c r="B21" s="9" t="s">
        <v>3</v>
      </c>
      <c r="C21" s="9" t="s">
        <v>353</v>
      </c>
      <c r="D21" s="9" t="s">
        <v>341</v>
      </c>
      <c r="G21" s="9" t="s">
        <v>365</v>
      </c>
      <c r="I21" s="9" t="s">
        <v>366</v>
      </c>
      <c r="K21" s="9" t="s">
        <v>21</v>
      </c>
      <c r="L21" s="9" t="s">
        <v>326</v>
      </c>
      <c r="M21" s="9" t="s">
        <v>356</v>
      </c>
      <c r="N21" s="9" t="s">
        <v>341</v>
      </c>
      <c r="O21" s="9">
        <v>0</v>
      </c>
      <c r="P21" s="9">
        <v>0</v>
      </c>
      <c r="Q21" s="9">
        <v>0</v>
      </c>
      <c r="R21" s="9" t="str">
        <f t="shared" si="0"/>
        <v>EULEXPSOY000</v>
      </c>
    </row>
    <row r="22" spans="1:18" x14ac:dyDescent="0.25">
      <c r="A22" s="9" t="s">
        <v>321</v>
      </c>
      <c r="B22" s="9" t="s">
        <v>3</v>
      </c>
      <c r="C22" s="9" t="s">
        <v>353</v>
      </c>
      <c r="D22" s="9" t="s">
        <v>343</v>
      </c>
      <c r="G22" s="9" t="s">
        <v>367</v>
      </c>
      <c r="I22" s="9" t="s">
        <v>368</v>
      </c>
      <c r="K22" s="9" t="s">
        <v>21</v>
      </c>
      <c r="L22" s="9" t="s">
        <v>326</v>
      </c>
      <c r="M22" s="9" t="s">
        <v>356</v>
      </c>
      <c r="N22" s="9" t="s">
        <v>343</v>
      </c>
      <c r="O22" s="9">
        <v>0</v>
      </c>
      <c r="P22" s="9">
        <v>0</v>
      </c>
      <c r="Q22" s="9">
        <v>0</v>
      </c>
      <c r="R22" s="9" t="str">
        <f t="shared" si="0"/>
        <v>EULEXPOAT000</v>
      </c>
    </row>
    <row r="23" spans="1:18" x14ac:dyDescent="0.25">
      <c r="A23" s="9" t="s">
        <v>321</v>
      </c>
      <c r="B23" s="9" t="s">
        <v>3</v>
      </c>
      <c r="C23" s="9" t="s">
        <v>353</v>
      </c>
      <c r="D23" s="9" t="s">
        <v>345</v>
      </c>
      <c r="G23" s="9" t="s">
        <v>369</v>
      </c>
      <c r="I23" s="9" t="s">
        <v>370</v>
      </c>
      <c r="K23" s="9" t="s">
        <v>21</v>
      </c>
      <c r="L23" s="9" t="s">
        <v>326</v>
      </c>
      <c r="M23" s="9" t="s">
        <v>356</v>
      </c>
      <c r="N23" s="9" t="s">
        <v>345</v>
      </c>
      <c r="O23" s="9">
        <v>0</v>
      </c>
      <c r="P23" s="9">
        <v>0</v>
      </c>
      <c r="Q23" s="9">
        <v>0</v>
      </c>
      <c r="R23" s="9" t="str">
        <f t="shared" si="0"/>
        <v>EULEXPOLI000</v>
      </c>
    </row>
    <row r="24" spans="1:18" x14ac:dyDescent="0.25">
      <c r="A24" s="9" t="s">
        <v>321</v>
      </c>
      <c r="B24" s="9" t="s">
        <v>3</v>
      </c>
      <c r="C24" s="9" t="s">
        <v>353</v>
      </c>
      <c r="D24" s="9" t="s">
        <v>347</v>
      </c>
      <c r="G24" s="9" t="s">
        <v>371</v>
      </c>
      <c r="I24" s="9" t="s">
        <v>372</v>
      </c>
      <c r="K24" s="9" t="s">
        <v>21</v>
      </c>
      <c r="L24" s="9" t="s">
        <v>326</v>
      </c>
      <c r="M24" s="9" t="s">
        <v>356</v>
      </c>
      <c r="N24" s="9" t="s">
        <v>347</v>
      </c>
      <c r="O24" s="9">
        <v>0</v>
      </c>
      <c r="P24" s="9">
        <v>0</v>
      </c>
      <c r="Q24" s="9">
        <v>0</v>
      </c>
      <c r="R24" s="9" t="str">
        <f t="shared" si="0"/>
        <v>EULEXPRHY000</v>
      </c>
    </row>
    <row r="25" spans="1:18" x14ac:dyDescent="0.25">
      <c r="A25" s="9" t="s">
        <v>321</v>
      </c>
      <c r="B25" s="9" t="s">
        <v>3</v>
      </c>
      <c r="C25" s="9" t="s">
        <v>353</v>
      </c>
      <c r="D25" s="9" t="s">
        <v>349</v>
      </c>
      <c r="G25" s="9" t="s">
        <v>373</v>
      </c>
      <c r="I25" s="9" t="s">
        <v>374</v>
      </c>
      <c r="K25" s="9" t="s">
        <v>21</v>
      </c>
      <c r="L25" s="9" t="s">
        <v>326</v>
      </c>
      <c r="M25" s="9" t="s">
        <v>356</v>
      </c>
      <c r="N25" s="9" t="s">
        <v>349</v>
      </c>
      <c r="O25" s="9">
        <v>0</v>
      </c>
      <c r="P25" s="9">
        <v>0</v>
      </c>
      <c r="Q25" s="9">
        <v>0</v>
      </c>
      <c r="R25" s="9" t="str">
        <f t="shared" si="0"/>
        <v>EULEXPPOT000</v>
      </c>
    </row>
    <row r="26" spans="1:18" x14ac:dyDescent="0.25">
      <c r="A26" s="9" t="s">
        <v>321</v>
      </c>
      <c r="B26" s="9" t="s">
        <v>3</v>
      </c>
      <c r="C26" s="9" t="s">
        <v>353</v>
      </c>
      <c r="D26" s="9" t="s">
        <v>351</v>
      </c>
      <c r="G26" s="9" t="s">
        <v>375</v>
      </c>
      <c r="I26" s="9" t="s">
        <v>376</v>
      </c>
      <c r="K26" s="9" t="s">
        <v>21</v>
      </c>
      <c r="L26" s="9" t="s">
        <v>326</v>
      </c>
      <c r="M26" s="9" t="s">
        <v>356</v>
      </c>
      <c r="N26" s="9" t="s">
        <v>351</v>
      </c>
      <c r="O26" s="9">
        <v>0</v>
      </c>
      <c r="P26" s="9">
        <v>0</v>
      </c>
      <c r="Q26" s="9">
        <v>0</v>
      </c>
      <c r="R26" s="9" t="str">
        <f t="shared" si="0"/>
        <v>EULEXPOTH000</v>
      </c>
    </row>
    <row r="27" spans="1:18" x14ac:dyDescent="0.25">
      <c r="A27" s="9" t="s">
        <v>321</v>
      </c>
      <c r="B27" s="9" t="s">
        <v>3</v>
      </c>
      <c r="C27" s="9" t="s">
        <v>377</v>
      </c>
      <c r="D27" s="9" t="s">
        <v>378</v>
      </c>
      <c r="G27" s="9" t="s">
        <v>379</v>
      </c>
      <c r="I27" s="25" t="s">
        <v>354</v>
      </c>
      <c r="K27" s="9" t="s">
        <v>21</v>
      </c>
      <c r="L27" s="9" t="s">
        <v>326</v>
      </c>
      <c r="M27" s="16" t="s">
        <v>236</v>
      </c>
      <c r="N27" s="9" t="s">
        <v>329</v>
      </c>
      <c r="O27" s="9" t="s">
        <v>380</v>
      </c>
      <c r="P27" s="9" t="s">
        <v>381</v>
      </c>
      <c r="Q27" s="9">
        <v>0</v>
      </c>
      <c r="R27" s="9" t="str">
        <f t="shared" si="0"/>
        <v>EUL000MAIHR0</v>
      </c>
    </row>
    <row r="28" spans="1:18" ht="30" x14ac:dyDescent="0.25">
      <c r="A28" s="9" t="s">
        <v>321</v>
      </c>
      <c r="B28" s="9" t="s">
        <v>3</v>
      </c>
      <c r="C28" s="9" t="s">
        <v>377</v>
      </c>
      <c r="D28" s="9" t="s">
        <v>382</v>
      </c>
      <c r="G28" s="9" t="s">
        <v>379</v>
      </c>
      <c r="I28" s="25" t="s">
        <v>357</v>
      </c>
      <c r="K28" s="9" t="s">
        <v>21</v>
      </c>
      <c r="L28" s="9" t="s">
        <v>326</v>
      </c>
      <c r="M28" s="16" t="s">
        <v>236</v>
      </c>
      <c r="N28" s="9" t="s">
        <v>333</v>
      </c>
      <c r="O28" s="9" t="s">
        <v>380</v>
      </c>
      <c r="P28" s="9" t="s">
        <v>381</v>
      </c>
      <c r="Q28" s="9">
        <v>0</v>
      </c>
      <c r="R28" s="9" t="str">
        <f t="shared" si="0"/>
        <v>EUL000WHEHR0</v>
      </c>
    </row>
    <row r="29" spans="1:18" ht="30" x14ac:dyDescent="0.25">
      <c r="A29" s="9" t="s">
        <v>321</v>
      </c>
      <c r="B29" s="9" t="s">
        <v>3</v>
      </c>
      <c r="C29" s="9" t="s">
        <v>377</v>
      </c>
      <c r="D29" s="9" t="s">
        <v>383</v>
      </c>
      <c r="G29" s="9" t="s">
        <v>379</v>
      </c>
      <c r="I29" s="25" t="s">
        <v>359</v>
      </c>
      <c r="K29" s="9" t="s">
        <v>21</v>
      </c>
      <c r="L29" s="9" t="s">
        <v>326</v>
      </c>
      <c r="M29" s="16" t="s">
        <v>236</v>
      </c>
      <c r="N29" s="9" t="s">
        <v>335</v>
      </c>
      <c r="O29" s="9" t="s">
        <v>380</v>
      </c>
      <c r="P29" s="9" t="s">
        <v>381</v>
      </c>
      <c r="Q29" s="9">
        <v>0</v>
      </c>
      <c r="R29" s="9" t="str">
        <f t="shared" si="0"/>
        <v>EUL000BARHR0</v>
      </c>
    </row>
    <row r="30" spans="1:18" ht="30" x14ac:dyDescent="0.25">
      <c r="A30" s="9" t="s">
        <v>321</v>
      </c>
      <c r="B30" s="9" t="s">
        <v>3</v>
      </c>
      <c r="C30" s="9" t="s">
        <v>377</v>
      </c>
      <c r="D30" s="9" t="s">
        <v>384</v>
      </c>
      <c r="G30" s="9" t="s">
        <v>379</v>
      </c>
      <c r="I30" s="25" t="s">
        <v>361</v>
      </c>
      <c r="K30" s="9" t="s">
        <v>21</v>
      </c>
      <c r="L30" s="9" t="s">
        <v>326</v>
      </c>
      <c r="M30" s="16" t="s">
        <v>236</v>
      </c>
      <c r="N30" s="9" t="s">
        <v>337</v>
      </c>
      <c r="O30" s="9" t="s">
        <v>380</v>
      </c>
      <c r="P30" s="9" t="s">
        <v>381</v>
      </c>
      <c r="Q30" s="9">
        <v>0</v>
      </c>
      <c r="R30" s="9" t="str">
        <f t="shared" si="0"/>
        <v>EUL000SUNHR0</v>
      </c>
    </row>
    <row r="31" spans="1:18" ht="30" x14ac:dyDescent="0.25">
      <c r="A31" s="9" t="s">
        <v>321</v>
      </c>
      <c r="B31" s="9" t="s">
        <v>3</v>
      </c>
      <c r="C31" s="9" t="s">
        <v>377</v>
      </c>
      <c r="D31" s="9" t="s">
        <v>385</v>
      </c>
      <c r="G31" s="9" t="s">
        <v>379</v>
      </c>
      <c r="I31" s="25" t="s">
        <v>363</v>
      </c>
      <c r="K31" s="9" t="s">
        <v>21</v>
      </c>
      <c r="L31" s="9" t="s">
        <v>326</v>
      </c>
      <c r="M31" s="16" t="s">
        <v>236</v>
      </c>
      <c r="N31" s="9" t="s">
        <v>339</v>
      </c>
      <c r="O31" s="9" t="s">
        <v>380</v>
      </c>
      <c r="P31" s="9" t="s">
        <v>381</v>
      </c>
      <c r="Q31" s="9">
        <v>0</v>
      </c>
      <c r="R31" s="9" t="str">
        <f t="shared" si="0"/>
        <v>EUL000RAPHR0</v>
      </c>
    </row>
    <row r="32" spans="1:18" ht="30" x14ac:dyDescent="0.25">
      <c r="A32" s="9" t="s">
        <v>321</v>
      </c>
      <c r="B32" s="9" t="s">
        <v>3</v>
      </c>
      <c r="C32" s="9" t="s">
        <v>377</v>
      </c>
      <c r="D32" s="9" t="s">
        <v>386</v>
      </c>
      <c r="G32" s="9" t="s">
        <v>379</v>
      </c>
      <c r="I32" s="25" t="s">
        <v>365</v>
      </c>
      <c r="K32" s="9" t="s">
        <v>21</v>
      </c>
      <c r="L32" s="9" t="s">
        <v>326</v>
      </c>
      <c r="M32" s="16" t="s">
        <v>236</v>
      </c>
      <c r="N32" s="9" t="s">
        <v>341</v>
      </c>
      <c r="O32" s="9" t="s">
        <v>380</v>
      </c>
      <c r="P32" s="9" t="s">
        <v>381</v>
      </c>
      <c r="Q32" s="9">
        <v>0</v>
      </c>
      <c r="R32" s="9" t="str">
        <f t="shared" si="0"/>
        <v>EUL000SOYHR0</v>
      </c>
    </row>
    <row r="33" spans="1:18" x14ac:dyDescent="0.25">
      <c r="A33" s="9" t="s">
        <v>321</v>
      </c>
      <c r="B33" s="9" t="s">
        <v>3</v>
      </c>
      <c r="C33" s="9" t="s">
        <v>377</v>
      </c>
      <c r="D33" s="9" t="s">
        <v>387</v>
      </c>
      <c r="G33" s="9" t="s">
        <v>379</v>
      </c>
      <c r="I33" s="25" t="s">
        <v>367</v>
      </c>
      <c r="K33" s="9" t="s">
        <v>21</v>
      </c>
      <c r="L33" s="9" t="s">
        <v>326</v>
      </c>
      <c r="M33" s="16" t="s">
        <v>236</v>
      </c>
      <c r="N33" s="9" t="s">
        <v>343</v>
      </c>
      <c r="O33" s="9" t="s">
        <v>380</v>
      </c>
      <c r="P33" s="9" t="s">
        <v>381</v>
      </c>
      <c r="Q33" s="9">
        <v>0</v>
      </c>
      <c r="R33" s="9" t="str">
        <f t="shared" si="0"/>
        <v>EUL000OATHR0</v>
      </c>
    </row>
    <row r="34" spans="1:18" ht="30" x14ac:dyDescent="0.25">
      <c r="A34" s="9" t="s">
        <v>321</v>
      </c>
      <c r="B34" s="9" t="s">
        <v>3</v>
      </c>
      <c r="C34" s="9" t="s">
        <v>377</v>
      </c>
      <c r="D34" s="9" t="s">
        <v>388</v>
      </c>
      <c r="G34" s="9" t="s">
        <v>379</v>
      </c>
      <c r="I34" s="25" t="s">
        <v>369</v>
      </c>
      <c r="K34" s="9" t="s">
        <v>21</v>
      </c>
      <c r="L34" s="9" t="s">
        <v>326</v>
      </c>
      <c r="M34" s="16" t="s">
        <v>236</v>
      </c>
      <c r="N34" s="9" t="s">
        <v>345</v>
      </c>
      <c r="O34" s="9" t="s">
        <v>380</v>
      </c>
      <c r="P34" s="9" t="s">
        <v>381</v>
      </c>
      <c r="Q34" s="9">
        <v>0</v>
      </c>
      <c r="R34" s="9" t="str">
        <f t="shared" si="0"/>
        <v>EUL000OLIHR0</v>
      </c>
    </row>
    <row r="35" spans="1:18" x14ac:dyDescent="0.25">
      <c r="A35" s="9" t="s">
        <v>321</v>
      </c>
      <c r="B35" s="9" t="s">
        <v>3</v>
      </c>
      <c r="C35" s="9" t="s">
        <v>377</v>
      </c>
      <c r="D35" s="9" t="s">
        <v>389</v>
      </c>
      <c r="G35" s="9" t="s">
        <v>379</v>
      </c>
      <c r="I35" s="25" t="s">
        <v>371</v>
      </c>
      <c r="K35" s="9" t="s">
        <v>21</v>
      </c>
      <c r="L35" s="9" t="s">
        <v>326</v>
      </c>
      <c r="M35" s="16" t="s">
        <v>236</v>
      </c>
      <c r="N35" s="9" t="s">
        <v>347</v>
      </c>
      <c r="O35" s="9" t="s">
        <v>380</v>
      </c>
      <c r="P35" s="9" t="s">
        <v>381</v>
      </c>
      <c r="Q35" s="9">
        <v>0</v>
      </c>
      <c r="R35" s="9" t="str">
        <f t="shared" si="0"/>
        <v>EUL000RHYHR0</v>
      </c>
    </row>
    <row r="36" spans="1:18" ht="30" x14ac:dyDescent="0.25">
      <c r="A36" s="9" t="s">
        <v>321</v>
      </c>
      <c r="B36" s="9" t="s">
        <v>3</v>
      </c>
      <c r="C36" s="9" t="s">
        <v>377</v>
      </c>
      <c r="D36" s="9" t="s">
        <v>390</v>
      </c>
      <c r="G36" s="9" t="s">
        <v>379</v>
      </c>
      <c r="I36" s="25" t="s">
        <v>373</v>
      </c>
      <c r="K36" s="9" t="s">
        <v>21</v>
      </c>
      <c r="L36" s="9" t="s">
        <v>326</v>
      </c>
      <c r="M36" s="16" t="s">
        <v>236</v>
      </c>
      <c r="N36" s="9" t="s">
        <v>349</v>
      </c>
      <c r="O36" s="9" t="s">
        <v>380</v>
      </c>
      <c r="P36" s="9" t="s">
        <v>381</v>
      </c>
      <c r="Q36" s="9">
        <v>0</v>
      </c>
      <c r="R36" s="9" t="str">
        <f t="shared" si="0"/>
        <v>EUL000POTHR0</v>
      </c>
    </row>
    <row r="37" spans="1:18" ht="30" x14ac:dyDescent="0.25">
      <c r="A37" s="9" t="s">
        <v>321</v>
      </c>
      <c r="B37" s="9" t="s">
        <v>3</v>
      </c>
      <c r="C37" s="9" t="s">
        <v>377</v>
      </c>
      <c r="D37" s="9" t="s">
        <v>391</v>
      </c>
      <c r="G37" s="9" t="s">
        <v>379</v>
      </c>
      <c r="I37" s="25" t="s">
        <v>375</v>
      </c>
      <c r="K37" s="9" t="s">
        <v>21</v>
      </c>
      <c r="L37" s="9" t="s">
        <v>326</v>
      </c>
      <c r="M37" s="16" t="s">
        <v>236</v>
      </c>
      <c r="N37" s="9" t="s">
        <v>351</v>
      </c>
      <c r="O37" s="9" t="s">
        <v>380</v>
      </c>
      <c r="P37" s="9" t="s">
        <v>381</v>
      </c>
      <c r="Q37" s="9">
        <v>0</v>
      </c>
      <c r="R37" s="9" t="str">
        <f t="shared" si="0"/>
        <v>EUL000OTHHR0</v>
      </c>
    </row>
    <row r="38" spans="1:18" ht="30" x14ac:dyDescent="0.25">
      <c r="A38" s="9" t="s">
        <v>321</v>
      </c>
      <c r="B38" s="9" t="s">
        <v>3</v>
      </c>
      <c r="C38" s="9" t="s">
        <v>377</v>
      </c>
      <c r="D38" s="9" t="s">
        <v>392</v>
      </c>
      <c r="G38" s="9" t="s">
        <v>379</v>
      </c>
      <c r="I38" s="25" t="s">
        <v>354</v>
      </c>
      <c r="K38" s="9" t="s">
        <v>21</v>
      </c>
      <c r="L38" s="9" t="s">
        <v>326</v>
      </c>
      <c r="M38" s="16" t="s">
        <v>236</v>
      </c>
      <c r="N38" s="9" t="s">
        <v>329</v>
      </c>
      <c r="O38" s="9" t="s">
        <v>380</v>
      </c>
      <c r="P38" s="9" t="s">
        <v>393</v>
      </c>
      <c r="Q38" s="9">
        <v>0</v>
      </c>
      <c r="R38" s="9" t="str">
        <f t="shared" si="0"/>
        <v>EUL000MAIHI0</v>
      </c>
    </row>
    <row r="39" spans="1:18" ht="30" x14ac:dyDescent="0.25">
      <c r="A39" s="9" t="s">
        <v>321</v>
      </c>
      <c r="B39" s="9" t="s">
        <v>3</v>
      </c>
      <c r="C39" s="9" t="s">
        <v>377</v>
      </c>
      <c r="D39" s="9" t="s">
        <v>394</v>
      </c>
      <c r="G39" s="9" t="s">
        <v>379</v>
      </c>
      <c r="I39" s="25" t="s">
        <v>357</v>
      </c>
      <c r="K39" s="9" t="s">
        <v>21</v>
      </c>
      <c r="L39" s="9" t="s">
        <v>326</v>
      </c>
      <c r="M39" s="16" t="s">
        <v>236</v>
      </c>
      <c r="N39" s="9" t="s">
        <v>333</v>
      </c>
      <c r="O39" s="9" t="s">
        <v>380</v>
      </c>
      <c r="P39" s="9" t="s">
        <v>393</v>
      </c>
      <c r="Q39" s="9">
        <v>0</v>
      </c>
      <c r="R39" s="9" t="str">
        <f t="shared" si="0"/>
        <v>EUL000WHEHI0</v>
      </c>
    </row>
    <row r="40" spans="1:18" ht="30" x14ac:dyDescent="0.25">
      <c r="A40" s="9" t="s">
        <v>321</v>
      </c>
      <c r="B40" s="9" t="s">
        <v>3</v>
      </c>
      <c r="C40" s="9" t="s">
        <v>377</v>
      </c>
      <c r="D40" s="9" t="s">
        <v>395</v>
      </c>
      <c r="G40" s="9" t="s">
        <v>379</v>
      </c>
      <c r="I40" s="25" t="s">
        <v>359</v>
      </c>
      <c r="K40" s="9" t="s">
        <v>21</v>
      </c>
      <c r="L40" s="9" t="s">
        <v>326</v>
      </c>
      <c r="M40" s="16" t="s">
        <v>236</v>
      </c>
      <c r="N40" s="9" t="s">
        <v>335</v>
      </c>
      <c r="O40" s="9" t="s">
        <v>380</v>
      </c>
      <c r="P40" s="9" t="s">
        <v>393</v>
      </c>
      <c r="Q40" s="9">
        <v>0</v>
      </c>
      <c r="R40" s="9" t="str">
        <f t="shared" si="0"/>
        <v>EUL000BARHI0</v>
      </c>
    </row>
    <row r="41" spans="1:18" ht="30" x14ac:dyDescent="0.25">
      <c r="A41" s="9" t="s">
        <v>321</v>
      </c>
      <c r="B41" s="9" t="s">
        <v>3</v>
      </c>
      <c r="C41" s="9" t="s">
        <v>377</v>
      </c>
      <c r="D41" s="9" t="s">
        <v>396</v>
      </c>
      <c r="G41" s="9" t="s">
        <v>379</v>
      </c>
      <c r="I41" s="25" t="s">
        <v>361</v>
      </c>
      <c r="K41" s="9" t="s">
        <v>21</v>
      </c>
      <c r="L41" s="9" t="s">
        <v>326</v>
      </c>
      <c r="M41" s="16" t="s">
        <v>236</v>
      </c>
      <c r="N41" s="9" t="s">
        <v>337</v>
      </c>
      <c r="O41" s="9" t="s">
        <v>380</v>
      </c>
      <c r="P41" s="9" t="s">
        <v>393</v>
      </c>
      <c r="Q41" s="9">
        <v>0</v>
      </c>
      <c r="R41" s="9" t="str">
        <f t="shared" si="0"/>
        <v>EUL000SUNHI0</v>
      </c>
    </row>
    <row r="42" spans="1:18" ht="30" x14ac:dyDescent="0.25">
      <c r="A42" s="9" t="s">
        <v>321</v>
      </c>
      <c r="B42" s="9" t="s">
        <v>3</v>
      </c>
      <c r="C42" s="9" t="s">
        <v>377</v>
      </c>
      <c r="D42" s="9" t="s">
        <v>397</v>
      </c>
      <c r="G42" s="9" t="s">
        <v>379</v>
      </c>
      <c r="I42" s="25" t="s">
        <v>363</v>
      </c>
      <c r="K42" s="9" t="s">
        <v>21</v>
      </c>
      <c r="L42" s="9" t="s">
        <v>326</v>
      </c>
      <c r="M42" s="16" t="s">
        <v>236</v>
      </c>
      <c r="N42" s="9" t="s">
        <v>339</v>
      </c>
      <c r="O42" s="9" t="s">
        <v>380</v>
      </c>
      <c r="P42" s="9" t="s">
        <v>393</v>
      </c>
      <c r="Q42" s="9">
        <v>0</v>
      </c>
      <c r="R42" s="9" t="str">
        <f t="shared" si="0"/>
        <v>EUL000RAPHI0</v>
      </c>
    </row>
    <row r="43" spans="1:18" ht="30" x14ac:dyDescent="0.25">
      <c r="A43" s="9" t="s">
        <v>321</v>
      </c>
      <c r="B43" s="9" t="s">
        <v>3</v>
      </c>
      <c r="C43" s="9" t="s">
        <v>377</v>
      </c>
      <c r="D43" s="9" t="s">
        <v>398</v>
      </c>
      <c r="G43" s="9" t="s">
        <v>379</v>
      </c>
      <c r="I43" s="25" t="s">
        <v>365</v>
      </c>
      <c r="K43" s="9" t="s">
        <v>21</v>
      </c>
      <c r="L43" s="9" t="s">
        <v>326</v>
      </c>
      <c r="M43" s="16" t="s">
        <v>236</v>
      </c>
      <c r="N43" s="9" t="s">
        <v>341</v>
      </c>
      <c r="O43" s="9" t="s">
        <v>380</v>
      </c>
      <c r="P43" s="9" t="s">
        <v>393</v>
      </c>
      <c r="Q43" s="9">
        <v>0</v>
      </c>
      <c r="R43" s="9" t="str">
        <f t="shared" si="0"/>
        <v>EUL000SOYHI0</v>
      </c>
    </row>
    <row r="44" spans="1:18" x14ac:dyDescent="0.25">
      <c r="A44" s="9" t="s">
        <v>321</v>
      </c>
      <c r="B44" s="9" t="s">
        <v>3</v>
      </c>
      <c r="C44" s="9" t="s">
        <v>377</v>
      </c>
      <c r="D44" s="9" t="s">
        <v>399</v>
      </c>
      <c r="G44" s="9" t="s">
        <v>379</v>
      </c>
      <c r="I44" s="25" t="s">
        <v>367</v>
      </c>
      <c r="K44" s="9" t="s">
        <v>21</v>
      </c>
      <c r="L44" s="9" t="s">
        <v>326</v>
      </c>
      <c r="M44" s="16" t="s">
        <v>236</v>
      </c>
      <c r="N44" s="9" t="s">
        <v>343</v>
      </c>
      <c r="O44" s="9" t="s">
        <v>380</v>
      </c>
      <c r="P44" s="9" t="s">
        <v>393</v>
      </c>
      <c r="Q44" s="9">
        <v>0</v>
      </c>
      <c r="R44" s="9" t="str">
        <f t="shared" si="0"/>
        <v>EUL000OATHI0</v>
      </c>
    </row>
    <row r="45" spans="1:18" ht="30" x14ac:dyDescent="0.25">
      <c r="A45" s="9" t="s">
        <v>321</v>
      </c>
      <c r="B45" s="9" t="s">
        <v>3</v>
      </c>
      <c r="C45" s="9" t="s">
        <v>377</v>
      </c>
      <c r="D45" s="9" t="s">
        <v>400</v>
      </c>
      <c r="G45" s="9" t="s">
        <v>379</v>
      </c>
      <c r="I45" s="25" t="s">
        <v>369</v>
      </c>
      <c r="K45" s="9" t="s">
        <v>21</v>
      </c>
      <c r="L45" s="9" t="s">
        <v>326</v>
      </c>
      <c r="M45" s="16" t="s">
        <v>236</v>
      </c>
      <c r="N45" s="9" t="s">
        <v>345</v>
      </c>
      <c r="O45" s="9" t="s">
        <v>380</v>
      </c>
      <c r="P45" s="9" t="s">
        <v>393</v>
      </c>
      <c r="Q45" s="9">
        <v>0</v>
      </c>
      <c r="R45" s="9" t="str">
        <f t="shared" si="0"/>
        <v>EUL000OLIHI0</v>
      </c>
    </row>
    <row r="46" spans="1:18" x14ac:dyDescent="0.25">
      <c r="A46" s="9" t="s">
        <v>321</v>
      </c>
      <c r="B46" s="9" t="s">
        <v>3</v>
      </c>
      <c r="C46" s="9" t="s">
        <v>377</v>
      </c>
      <c r="D46" s="9" t="s">
        <v>401</v>
      </c>
      <c r="G46" s="9" t="s">
        <v>379</v>
      </c>
      <c r="I46" s="25" t="s">
        <v>371</v>
      </c>
      <c r="K46" s="9" t="s">
        <v>21</v>
      </c>
      <c r="L46" s="9" t="s">
        <v>326</v>
      </c>
      <c r="M46" s="16" t="s">
        <v>236</v>
      </c>
      <c r="N46" s="9" t="s">
        <v>347</v>
      </c>
      <c r="O46" s="9" t="s">
        <v>380</v>
      </c>
      <c r="P46" s="9" t="s">
        <v>393</v>
      </c>
      <c r="Q46" s="9">
        <v>0</v>
      </c>
      <c r="R46" s="9" t="str">
        <f t="shared" si="0"/>
        <v>EUL000RHYHI0</v>
      </c>
    </row>
    <row r="47" spans="1:18" ht="30" x14ac:dyDescent="0.25">
      <c r="A47" s="9" t="s">
        <v>321</v>
      </c>
      <c r="B47" s="9" t="s">
        <v>3</v>
      </c>
      <c r="C47" s="9" t="s">
        <v>377</v>
      </c>
      <c r="D47" s="9" t="s">
        <v>402</v>
      </c>
      <c r="G47" s="9" t="s">
        <v>379</v>
      </c>
      <c r="I47" s="25" t="s">
        <v>373</v>
      </c>
      <c r="K47" s="9" t="s">
        <v>21</v>
      </c>
      <c r="L47" s="9" t="s">
        <v>326</v>
      </c>
      <c r="M47" s="16" t="s">
        <v>236</v>
      </c>
      <c r="N47" s="9" t="s">
        <v>349</v>
      </c>
      <c r="O47" s="9" t="s">
        <v>380</v>
      </c>
      <c r="P47" s="9" t="s">
        <v>393</v>
      </c>
      <c r="Q47" s="9">
        <v>0</v>
      </c>
      <c r="R47" s="9" t="str">
        <f t="shared" si="0"/>
        <v>EUL000POTHI0</v>
      </c>
    </row>
    <row r="48" spans="1:18" ht="30" x14ac:dyDescent="0.25">
      <c r="A48" s="9" t="s">
        <v>321</v>
      </c>
      <c r="B48" s="9" t="s">
        <v>3</v>
      </c>
      <c r="C48" s="9" t="s">
        <v>377</v>
      </c>
      <c r="D48" s="9" t="s">
        <v>403</v>
      </c>
      <c r="G48" s="9" t="s">
        <v>379</v>
      </c>
      <c r="I48" s="25" t="s">
        <v>375</v>
      </c>
      <c r="K48" s="9" t="s">
        <v>21</v>
      </c>
      <c r="L48" s="9" t="s">
        <v>326</v>
      </c>
      <c r="M48" s="16" t="s">
        <v>236</v>
      </c>
      <c r="N48" s="9" t="s">
        <v>351</v>
      </c>
      <c r="O48" s="9" t="s">
        <v>380</v>
      </c>
      <c r="P48" s="9" t="s">
        <v>393</v>
      </c>
      <c r="Q48" s="9">
        <v>0</v>
      </c>
      <c r="R48" s="9" t="str">
        <f t="shared" si="0"/>
        <v>EUL000OTHHI0</v>
      </c>
    </row>
    <row r="49" spans="1:18" s="28" customFormat="1" x14ac:dyDescent="0.25">
      <c r="A49" s="28" t="s">
        <v>321</v>
      </c>
      <c r="B49" s="28" t="s">
        <v>3</v>
      </c>
      <c r="C49" s="28" t="s">
        <v>404</v>
      </c>
      <c r="D49" s="28" t="s">
        <v>405</v>
      </c>
      <c r="G49" s="28" t="s">
        <v>325</v>
      </c>
      <c r="I49" s="28" t="s">
        <v>406</v>
      </c>
      <c r="K49" s="28" t="s">
        <v>21</v>
      </c>
      <c r="L49" s="28" t="s">
        <v>326</v>
      </c>
      <c r="M49" s="29" t="s">
        <v>236</v>
      </c>
      <c r="N49" s="28" t="s">
        <v>407</v>
      </c>
      <c r="O49" s="28">
        <v>0</v>
      </c>
      <c r="P49" s="28">
        <v>0</v>
      </c>
      <c r="Q49" s="28">
        <v>0</v>
      </c>
      <c r="R49" s="28" t="str">
        <f t="shared" si="0"/>
        <v>EUL000FOR000</v>
      </c>
    </row>
    <row r="50" spans="1:18" x14ac:dyDescent="0.25">
      <c r="A50" s="9" t="s">
        <v>321</v>
      </c>
      <c r="B50" s="9" t="s">
        <v>3</v>
      </c>
      <c r="C50" s="9" t="s">
        <v>404</v>
      </c>
      <c r="D50" s="9" t="s">
        <v>408</v>
      </c>
      <c r="G50" s="9" t="s">
        <v>325</v>
      </c>
      <c r="I50" s="25" t="s">
        <v>409</v>
      </c>
      <c r="K50" s="9" t="s">
        <v>21</v>
      </c>
      <c r="L50" s="9" t="s">
        <v>326</v>
      </c>
      <c r="M50" s="16" t="s">
        <v>236</v>
      </c>
      <c r="N50" s="9" t="s">
        <v>410</v>
      </c>
      <c r="O50" s="9">
        <v>0</v>
      </c>
      <c r="P50" s="9">
        <v>0</v>
      </c>
      <c r="Q50" s="9">
        <v>0</v>
      </c>
      <c r="R50" s="9" t="str">
        <f t="shared" si="0"/>
        <v>EUL000BLT000</v>
      </c>
    </row>
    <row r="51" spans="1:18" x14ac:dyDescent="0.25">
      <c r="A51" s="9" t="s">
        <v>321</v>
      </c>
      <c r="B51" s="9" t="s">
        <v>3</v>
      </c>
      <c r="C51" s="9" t="s">
        <v>404</v>
      </c>
      <c r="D51" s="9" t="s">
        <v>411</v>
      </c>
      <c r="G51" s="9" t="s">
        <v>325</v>
      </c>
      <c r="I51" s="25" t="s">
        <v>412</v>
      </c>
      <c r="K51" s="9" t="s">
        <v>21</v>
      </c>
      <c r="L51" s="9" t="s">
        <v>326</v>
      </c>
      <c r="M51" s="16" t="s">
        <v>236</v>
      </c>
      <c r="N51" s="9" t="s">
        <v>62</v>
      </c>
      <c r="O51" s="9">
        <v>0</v>
      </c>
      <c r="P51" s="9">
        <v>0</v>
      </c>
      <c r="Q51" s="9">
        <v>0</v>
      </c>
      <c r="R51" s="9" t="str">
        <f t="shared" si="0"/>
        <v>EUL000WAT000</v>
      </c>
    </row>
    <row r="52" spans="1:18" x14ac:dyDescent="0.25">
      <c r="A52" s="9" t="s">
        <v>321</v>
      </c>
      <c r="B52" s="9" t="s">
        <v>3</v>
      </c>
      <c r="C52" s="9" t="s">
        <v>404</v>
      </c>
      <c r="D52" s="9" t="s">
        <v>413</v>
      </c>
      <c r="G52" s="9" t="s">
        <v>325</v>
      </c>
      <c r="I52" s="25" t="s">
        <v>359</v>
      </c>
      <c r="K52" s="9" t="s">
        <v>21</v>
      </c>
      <c r="L52" s="9" t="s">
        <v>326</v>
      </c>
      <c r="M52" s="16" t="s">
        <v>236</v>
      </c>
      <c r="N52" s="9" t="s">
        <v>414</v>
      </c>
      <c r="O52" s="9">
        <v>0</v>
      </c>
      <c r="P52" s="9">
        <v>0</v>
      </c>
      <c r="Q52" s="9">
        <v>0</v>
      </c>
      <c r="R52" s="9" t="str">
        <f t="shared" si="0"/>
        <v>EUL000BRN000</v>
      </c>
    </row>
    <row r="53" spans="1:18" x14ac:dyDescent="0.25">
      <c r="A53" s="9" t="s">
        <v>321</v>
      </c>
      <c r="B53" s="9" t="s">
        <v>3</v>
      </c>
      <c r="C53" s="9" t="s">
        <v>404</v>
      </c>
      <c r="D53" s="9" t="s">
        <v>415</v>
      </c>
      <c r="G53" s="9" t="s">
        <v>325</v>
      </c>
      <c r="I53" s="25" t="s">
        <v>416</v>
      </c>
      <c r="K53" s="9" t="s">
        <v>21</v>
      </c>
      <c r="L53" s="9" t="s">
        <v>326</v>
      </c>
      <c r="M53" s="16" t="s">
        <v>236</v>
      </c>
      <c r="N53" s="9" t="s">
        <v>417</v>
      </c>
      <c r="O53" s="9">
        <v>0</v>
      </c>
      <c r="P53" s="9">
        <v>0</v>
      </c>
      <c r="Q53" s="9">
        <v>0</v>
      </c>
      <c r="R53" s="9" t="str">
        <f t="shared" si="0"/>
        <v>EUL000SNO000</v>
      </c>
    </row>
    <row r="54" spans="1:18" ht="30" x14ac:dyDescent="0.25">
      <c r="A54" s="9" t="s">
        <v>321</v>
      </c>
      <c r="B54" s="9" t="s">
        <v>3</v>
      </c>
      <c r="C54" s="9" t="s">
        <v>404</v>
      </c>
      <c r="D54" s="9" t="s">
        <v>418</v>
      </c>
      <c r="G54" s="9" t="s">
        <v>325</v>
      </c>
      <c r="I54" s="25" t="s">
        <v>419</v>
      </c>
      <c r="K54" s="9" t="s">
        <v>21</v>
      </c>
      <c r="L54" s="9" t="s">
        <v>326</v>
      </c>
      <c r="M54" s="16" t="s">
        <v>236</v>
      </c>
      <c r="N54" s="9" t="s">
        <v>420</v>
      </c>
      <c r="O54" s="9">
        <v>0</v>
      </c>
      <c r="P54" s="9">
        <v>0</v>
      </c>
      <c r="Q54" s="9">
        <v>0</v>
      </c>
      <c r="R54" s="9" t="str">
        <f t="shared" si="0"/>
        <v>EUL000MMW000</v>
      </c>
    </row>
    <row r="55" spans="1:18" x14ac:dyDescent="0.25">
      <c r="A55" s="9" t="s">
        <v>321</v>
      </c>
      <c r="B55" s="9" t="s">
        <v>3</v>
      </c>
      <c r="C55" s="9" t="s">
        <v>404</v>
      </c>
      <c r="D55" s="9" t="s">
        <v>421</v>
      </c>
      <c r="G55" s="9" t="s">
        <v>325</v>
      </c>
      <c r="I55" s="25" t="s">
        <v>422</v>
      </c>
      <c r="K55" s="9" t="s">
        <v>21</v>
      </c>
      <c r="L55" s="9" t="s">
        <v>326</v>
      </c>
      <c r="M55" s="16" t="s">
        <v>236</v>
      </c>
      <c r="N55" s="9" t="s">
        <v>423</v>
      </c>
      <c r="O55" s="9">
        <v>0</v>
      </c>
      <c r="P55" s="9">
        <v>0</v>
      </c>
      <c r="Q55" s="9">
        <v>0</v>
      </c>
      <c r="R55" s="9" t="str">
        <f t="shared" si="0"/>
        <v>EUL000GRS000</v>
      </c>
    </row>
    <row r="56" spans="1:18" s="26" customFormat="1" x14ac:dyDescent="0.25">
      <c r="A56" s="26" t="s">
        <v>321</v>
      </c>
      <c r="B56" s="26" t="s">
        <v>3</v>
      </c>
      <c r="C56" s="26" t="s">
        <v>404</v>
      </c>
      <c r="D56" s="26" t="s">
        <v>424</v>
      </c>
      <c r="G56" s="26" t="s">
        <v>325</v>
      </c>
      <c r="I56" s="26" t="s">
        <v>379</v>
      </c>
      <c r="K56" s="26" t="s">
        <v>21</v>
      </c>
      <c r="L56" s="26" t="s">
        <v>326</v>
      </c>
      <c r="M56" s="30" t="s">
        <v>236</v>
      </c>
      <c r="N56" s="26" t="s">
        <v>425</v>
      </c>
      <c r="O56" s="26">
        <v>0</v>
      </c>
      <c r="P56" s="26">
        <v>0</v>
      </c>
      <c r="Q56" s="26">
        <v>0</v>
      </c>
      <c r="R56" s="26" t="str">
        <f t="shared" si="0"/>
        <v>EUL000CRP000</v>
      </c>
    </row>
    <row r="57" spans="1:18" x14ac:dyDescent="0.25">
      <c r="A57" s="9" t="s">
        <v>321</v>
      </c>
      <c r="B57" s="9" t="s">
        <v>3</v>
      </c>
      <c r="C57" s="9" t="s">
        <v>404</v>
      </c>
      <c r="D57" s="9" t="s">
        <v>426</v>
      </c>
      <c r="G57" s="9" t="s">
        <v>325</v>
      </c>
      <c r="I57" s="25" t="s">
        <v>427</v>
      </c>
      <c r="K57" s="9" t="s">
        <v>21</v>
      </c>
      <c r="L57" s="9" t="s">
        <v>326</v>
      </c>
      <c r="M57" s="16" t="s">
        <v>236</v>
      </c>
      <c r="N57" s="9" t="s">
        <v>428</v>
      </c>
      <c r="O57" s="9">
        <v>0</v>
      </c>
      <c r="P57" s="9">
        <v>0</v>
      </c>
      <c r="Q57" s="9">
        <v>0</v>
      </c>
      <c r="R57" s="9" t="str">
        <f t="shared" si="0"/>
        <v>EUL000PAS000</v>
      </c>
    </row>
    <row r="58" spans="1:18" x14ac:dyDescent="0.25">
      <c r="A58" s="9" t="s">
        <v>321</v>
      </c>
      <c r="B58" s="9" t="s">
        <v>3</v>
      </c>
      <c r="C58" s="9" t="s">
        <v>429</v>
      </c>
      <c r="D58" s="9" t="s">
        <v>430</v>
      </c>
      <c r="G58" s="9" t="s">
        <v>427</v>
      </c>
      <c r="I58" s="9" t="s">
        <v>431</v>
      </c>
      <c r="K58" s="9" t="s">
        <v>21</v>
      </c>
      <c r="L58" s="9" t="s">
        <v>326</v>
      </c>
      <c r="M58" s="16" t="s">
        <v>236</v>
      </c>
      <c r="N58" s="9" t="s">
        <v>432</v>
      </c>
      <c r="O58" s="9">
        <v>0</v>
      </c>
      <c r="P58" s="9">
        <v>0</v>
      </c>
      <c r="Q58" s="9">
        <v>0</v>
      </c>
      <c r="R58" s="9" t="str">
        <f t="shared" si="0"/>
        <v>EUL000LIV000</v>
      </c>
    </row>
    <row r="59" spans="1:18" x14ac:dyDescent="0.25">
      <c r="A59" s="9" t="s">
        <v>321</v>
      </c>
      <c r="B59" s="9" t="s">
        <v>3</v>
      </c>
      <c r="C59" s="9" t="s">
        <v>433</v>
      </c>
      <c r="D59" s="9" t="s">
        <v>434</v>
      </c>
      <c r="G59" s="9" t="s">
        <v>431</v>
      </c>
      <c r="I59" s="9" t="s">
        <v>435</v>
      </c>
      <c r="K59" s="9" t="s">
        <v>21</v>
      </c>
      <c r="L59" s="9" t="s">
        <v>326</v>
      </c>
      <c r="M59" s="16" t="s">
        <v>236</v>
      </c>
      <c r="N59" s="9" t="s">
        <v>436</v>
      </c>
      <c r="O59" s="9">
        <v>0</v>
      </c>
      <c r="P59" s="9">
        <v>0</v>
      </c>
      <c r="Q59" s="9">
        <v>0</v>
      </c>
      <c r="R59" s="9" t="str">
        <f t="shared" si="0"/>
        <v>EUL000MEA000</v>
      </c>
    </row>
    <row r="60" spans="1:18" x14ac:dyDescent="0.25">
      <c r="A60" s="17" t="s">
        <v>321</v>
      </c>
      <c r="B60" s="17" t="s">
        <v>3</v>
      </c>
      <c r="C60" s="17" t="s">
        <v>437</v>
      </c>
      <c r="D60" s="17" t="s">
        <v>438</v>
      </c>
      <c r="E60" s="17" t="s">
        <v>439</v>
      </c>
      <c r="F60" s="17"/>
      <c r="G60" s="17"/>
      <c r="H60" s="17"/>
      <c r="I60" s="17"/>
      <c r="K60" s="17" t="s">
        <v>21</v>
      </c>
      <c r="L60" s="17" t="s">
        <v>326</v>
      </c>
      <c r="M60" s="17" t="s">
        <v>440</v>
      </c>
      <c r="N60" s="17" t="s">
        <v>42</v>
      </c>
      <c r="O60" s="17">
        <v>0</v>
      </c>
      <c r="P60" s="17">
        <v>0</v>
      </c>
      <c r="Q60" s="17">
        <v>0</v>
      </c>
      <c r="R60" s="17" t="s">
        <v>441</v>
      </c>
    </row>
    <row r="61" spans="1:18" x14ac:dyDescent="0.25">
      <c r="A61" s="17" t="s">
        <v>321</v>
      </c>
      <c r="B61" s="17" t="s">
        <v>3</v>
      </c>
      <c r="C61" s="17" t="s">
        <v>437</v>
      </c>
      <c r="D61" s="17" t="s">
        <v>442</v>
      </c>
      <c r="E61" s="17"/>
      <c r="F61" s="17"/>
      <c r="G61" s="17"/>
      <c r="H61" s="17"/>
      <c r="I61" s="17"/>
      <c r="K61" s="17" t="s">
        <v>21</v>
      </c>
      <c r="L61" s="17" t="s">
        <v>326</v>
      </c>
      <c r="M61" s="17" t="s">
        <v>443</v>
      </c>
      <c r="N61" s="17" t="s">
        <v>42</v>
      </c>
      <c r="O61" s="17">
        <v>0</v>
      </c>
      <c r="P61" s="17">
        <v>0</v>
      </c>
      <c r="Q61" s="17">
        <v>0</v>
      </c>
      <c r="R61" s="17" t="s">
        <v>444</v>
      </c>
    </row>
    <row r="62" spans="1:18" x14ac:dyDescent="0.25">
      <c r="A62" s="17" t="s">
        <v>321</v>
      </c>
      <c r="B62" s="17" t="s">
        <v>3</v>
      </c>
      <c r="C62" s="17" t="s">
        <v>437</v>
      </c>
      <c r="D62" s="17" t="s">
        <v>445</v>
      </c>
      <c r="E62" s="17"/>
      <c r="F62" s="17"/>
      <c r="G62" s="17"/>
      <c r="H62" s="17"/>
      <c r="I62" s="17"/>
      <c r="K62" s="17" t="s">
        <v>21</v>
      </c>
      <c r="L62" s="17" t="s">
        <v>326</v>
      </c>
      <c r="M62" s="17" t="s">
        <v>443</v>
      </c>
      <c r="N62" s="17" t="s">
        <v>446</v>
      </c>
      <c r="O62" s="17">
        <v>0</v>
      </c>
      <c r="P62" s="17">
        <v>0</v>
      </c>
      <c r="Q62" s="17">
        <v>0</v>
      </c>
      <c r="R62" s="17" t="s">
        <v>447</v>
      </c>
    </row>
    <row r="63" spans="1:18" ht="18.75" x14ac:dyDescent="0.25">
      <c r="A63" s="18" t="s">
        <v>448</v>
      </c>
    </row>
    <row r="64" spans="1:18" ht="30" x14ac:dyDescent="0.25">
      <c r="A64" s="7" t="s">
        <v>306</v>
      </c>
      <c r="B64" s="7" t="s">
        <v>307</v>
      </c>
      <c r="C64" s="7" t="s">
        <v>2</v>
      </c>
      <c r="D64" s="7" t="s">
        <v>308</v>
      </c>
      <c r="E64" s="7" t="s">
        <v>309</v>
      </c>
      <c r="F64" s="7"/>
      <c r="G64" s="7"/>
      <c r="H64" s="7"/>
      <c r="I64" s="7"/>
      <c r="J64" s="8"/>
      <c r="K64" s="7" t="s">
        <v>314</v>
      </c>
      <c r="L64" s="7" t="s">
        <v>449</v>
      </c>
      <c r="M64" s="7" t="s">
        <v>450</v>
      </c>
      <c r="N64" s="11" t="s">
        <v>451</v>
      </c>
      <c r="O64" s="11" t="s">
        <v>451</v>
      </c>
      <c r="P64" s="11" t="s">
        <v>451</v>
      </c>
      <c r="Q64" s="11" t="s">
        <v>451</v>
      </c>
      <c r="R64" s="10" t="s">
        <v>320</v>
      </c>
    </row>
    <row r="65" spans="1:18" x14ac:dyDescent="0.25">
      <c r="A65" s="9" t="s">
        <v>321</v>
      </c>
      <c r="B65" s="9" t="s">
        <v>452</v>
      </c>
      <c r="C65" s="9" t="s">
        <v>322</v>
      </c>
      <c r="D65" s="9" t="s">
        <v>453</v>
      </c>
      <c r="E65" s="19"/>
      <c r="K65" s="9" t="s">
        <v>21</v>
      </c>
      <c r="L65" s="16" t="s">
        <v>326</v>
      </c>
      <c r="M65" s="16" t="s">
        <v>454</v>
      </c>
      <c r="N65" s="11" t="s">
        <v>451</v>
      </c>
      <c r="O65" s="11" t="s">
        <v>451</v>
      </c>
      <c r="P65" s="11" t="s">
        <v>451</v>
      </c>
      <c r="Q65" s="11" t="s">
        <v>451</v>
      </c>
      <c r="R65" s="9" t="str">
        <f>_xlfn.CONCAT(K65:M65)</f>
        <v>EULLND</v>
      </c>
    </row>
    <row r="66" spans="1:18" x14ac:dyDescent="0.25">
      <c r="A66" s="9" t="s">
        <v>321</v>
      </c>
      <c r="B66" s="9" t="s">
        <v>452</v>
      </c>
      <c r="C66" s="9" t="s">
        <v>455</v>
      </c>
      <c r="D66" s="9" t="s">
        <v>456</v>
      </c>
      <c r="E66" s="19"/>
      <c r="K66" s="9" t="s">
        <v>21</v>
      </c>
      <c r="L66" s="16" t="s">
        <v>326</v>
      </c>
      <c r="M66" s="16" t="s">
        <v>329</v>
      </c>
      <c r="N66" s="11" t="s">
        <v>451</v>
      </c>
      <c r="O66" s="11" t="s">
        <v>451</v>
      </c>
      <c r="P66" s="11" t="s">
        <v>451</v>
      </c>
      <c r="Q66" s="11" t="s">
        <v>451</v>
      </c>
      <c r="R66" s="9" t="str">
        <f t="shared" ref="R66:R87" si="1">_xlfn.CONCAT(K66:M66)</f>
        <v>EULMAI</v>
      </c>
    </row>
    <row r="67" spans="1:18" x14ac:dyDescent="0.25">
      <c r="A67" s="9" t="s">
        <v>321</v>
      </c>
      <c r="B67" s="9" t="s">
        <v>452</v>
      </c>
      <c r="C67" s="9" t="s">
        <v>455</v>
      </c>
      <c r="D67" s="9" t="s">
        <v>457</v>
      </c>
      <c r="K67" s="9" t="s">
        <v>21</v>
      </c>
      <c r="L67" s="16" t="s">
        <v>326</v>
      </c>
      <c r="M67" s="16" t="s">
        <v>333</v>
      </c>
      <c r="N67" s="11" t="s">
        <v>451</v>
      </c>
      <c r="O67" s="11" t="s">
        <v>451</v>
      </c>
      <c r="P67" s="11" t="s">
        <v>451</v>
      </c>
      <c r="Q67" s="11" t="s">
        <v>451</v>
      </c>
      <c r="R67" s="9" t="str">
        <f t="shared" si="1"/>
        <v>EULWHE</v>
      </c>
    </row>
    <row r="68" spans="1:18" x14ac:dyDescent="0.25">
      <c r="A68" s="9" t="s">
        <v>321</v>
      </c>
      <c r="B68" s="9" t="s">
        <v>452</v>
      </c>
      <c r="C68" s="9" t="s">
        <v>455</v>
      </c>
      <c r="D68" s="9" t="s">
        <v>458</v>
      </c>
      <c r="K68" s="9" t="s">
        <v>21</v>
      </c>
      <c r="L68" s="16" t="s">
        <v>326</v>
      </c>
      <c r="M68" s="16" t="s">
        <v>335</v>
      </c>
      <c r="N68" s="11" t="s">
        <v>451</v>
      </c>
      <c r="O68" s="11" t="s">
        <v>451</v>
      </c>
      <c r="P68" s="11" t="s">
        <v>451</v>
      </c>
      <c r="Q68" s="11" t="s">
        <v>451</v>
      </c>
      <c r="R68" s="9" t="str">
        <f t="shared" si="1"/>
        <v>EULBAR</v>
      </c>
    </row>
    <row r="69" spans="1:18" x14ac:dyDescent="0.25">
      <c r="A69" s="9" t="s">
        <v>321</v>
      </c>
      <c r="B69" s="9" t="s">
        <v>452</v>
      </c>
      <c r="C69" s="9" t="s">
        <v>455</v>
      </c>
      <c r="D69" s="9" t="s">
        <v>459</v>
      </c>
      <c r="K69" s="9" t="s">
        <v>21</v>
      </c>
      <c r="L69" s="16" t="s">
        <v>326</v>
      </c>
      <c r="M69" s="16" t="s">
        <v>337</v>
      </c>
      <c r="N69" s="11" t="s">
        <v>451</v>
      </c>
      <c r="O69" s="11" t="s">
        <v>451</v>
      </c>
      <c r="P69" s="11" t="s">
        <v>451</v>
      </c>
      <c r="Q69" s="11" t="s">
        <v>451</v>
      </c>
      <c r="R69" s="9" t="str">
        <f t="shared" si="1"/>
        <v>EULSUN</v>
      </c>
    </row>
    <row r="70" spans="1:18" x14ac:dyDescent="0.25">
      <c r="A70" s="9" t="s">
        <v>321</v>
      </c>
      <c r="B70" s="9" t="s">
        <v>452</v>
      </c>
      <c r="C70" s="9" t="s">
        <v>455</v>
      </c>
      <c r="D70" s="9" t="s">
        <v>460</v>
      </c>
      <c r="K70" s="9" t="s">
        <v>21</v>
      </c>
      <c r="L70" s="16" t="s">
        <v>326</v>
      </c>
      <c r="M70" s="16" t="s">
        <v>339</v>
      </c>
      <c r="N70" s="11" t="s">
        <v>451</v>
      </c>
      <c r="O70" s="11" t="s">
        <v>451</v>
      </c>
      <c r="P70" s="11" t="s">
        <v>451</v>
      </c>
      <c r="Q70" s="11" t="s">
        <v>451</v>
      </c>
      <c r="R70" s="9" t="str">
        <f t="shared" si="1"/>
        <v>EULRAP</v>
      </c>
    </row>
    <row r="71" spans="1:18" x14ac:dyDescent="0.25">
      <c r="A71" s="9" t="s">
        <v>321</v>
      </c>
      <c r="B71" s="9" t="s">
        <v>452</v>
      </c>
      <c r="C71" s="9" t="s">
        <v>455</v>
      </c>
      <c r="D71" s="9" t="s">
        <v>461</v>
      </c>
      <c r="K71" s="9" t="s">
        <v>21</v>
      </c>
      <c r="L71" s="16" t="s">
        <v>326</v>
      </c>
      <c r="M71" s="16" t="s">
        <v>341</v>
      </c>
      <c r="N71" s="11" t="s">
        <v>451</v>
      </c>
      <c r="O71" s="11" t="s">
        <v>451</v>
      </c>
      <c r="P71" s="11" t="s">
        <v>451</v>
      </c>
      <c r="Q71" s="11" t="s">
        <v>451</v>
      </c>
      <c r="R71" s="9" t="str">
        <f t="shared" si="1"/>
        <v>EULSOY</v>
      </c>
    </row>
    <row r="72" spans="1:18" x14ac:dyDescent="0.25">
      <c r="A72" s="9" t="s">
        <v>321</v>
      </c>
      <c r="B72" s="9" t="s">
        <v>452</v>
      </c>
      <c r="C72" s="9" t="s">
        <v>455</v>
      </c>
      <c r="D72" s="9" t="s">
        <v>462</v>
      </c>
      <c r="K72" s="9" t="s">
        <v>21</v>
      </c>
      <c r="L72" s="16" t="s">
        <v>326</v>
      </c>
      <c r="M72" s="16" t="s">
        <v>343</v>
      </c>
      <c r="N72" s="11" t="s">
        <v>451</v>
      </c>
      <c r="O72" s="11" t="s">
        <v>451</v>
      </c>
      <c r="P72" s="11" t="s">
        <v>451</v>
      </c>
      <c r="Q72" s="11" t="s">
        <v>451</v>
      </c>
      <c r="R72" s="9" t="str">
        <f t="shared" si="1"/>
        <v>EULOAT</v>
      </c>
    </row>
    <row r="73" spans="1:18" x14ac:dyDescent="0.25">
      <c r="A73" s="9" t="s">
        <v>321</v>
      </c>
      <c r="B73" s="9" t="s">
        <v>452</v>
      </c>
      <c r="C73" s="9" t="s">
        <v>455</v>
      </c>
      <c r="D73" s="9" t="s">
        <v>463</v>
      </c>
      <c r="K73" s="9" t="s">
        <v>21</v>
      </c>
      <c r="L73" s="16" t="s">
        <v>326</v>
      </c>
      <c r="M73" s="16" t="s">
        <v>345</v>
      </c>
      <c r="N73" s="11" t="s">
        <v>451</v>
      </c>
      <c r="O73" s="11" t="s">
        <v>451</v>
      </c>
      <c r="P73" s="11" t="s">
        <v>451</v>
      </c>
      <c r="Q73" s="11" t="s">
        <v>451</v>
      </c>
      <c r="R73" s="9" t="str">
        <f t="shared" si="1"/>
        <v>EULOLI</v>
      </c>
    </row>
    <row r="74" spans="1:18" x14ac:dyDescent="0.25">
      <c r="A74" s="9" t="s">
        <v>321</v>
      </c>
      <c r="B74" s="9" t="s">
        <v>452</v>
      </c>
      <c r="C74" s="9" t="s">
        <v>455</v>
      </c>
      <c r="D74" s="9" t="s">
        <v>464</v>
      </c>
      <c r="K74" s="9" t="s">
        <v>21</v>
      </c>
      <c r="L74" s="16" t="s">
        <v>326</v>
      </c>
      <c r="M74" s="16" t="s">
        <v>347</v>
      </c>
      <c r="N74" s="11" t="s">
        <v>451</v>
      </c>
      <c r="O74" s="11" t="s">
        <v>451</v>
      </c>
      <c r="P74" s="11" t="s">
        <v>451</v>
      </c>
      <c r="Q74" s="11" t="s">
        <v>451</v>
      </c>
      <c r="R74" s="9" t="str">
        <f t="shared" si="1"/>
        <v>EULRHY</v>
      </c>
    </row>
    <row r="75" spans="1:18" x14ac:dyDescent="0.25">
      <c r="A75" s="9" t="s">
        <v>321</v>
      </c>
      <c r="B75" s="9" t="s">
        <v>452</v>
      </c>
      <c r="C75" s="9" t="s">
        <v>455</v>
      </c>
      <c r="D75" s="9" t="s">
        <v>465</v>
      </c>
      <c r="K75" s="9" t="s">
        <v>21</v>
      </c>
      <c r="L75" s="16" t="s">
        <v>326</v>
      </c>
      <c r="M75" s="16" t="s">
        <v>349</v>
      </c>
      <c r="N75" s="11" t="s">
        <v>451</v>
      </c>
      <c r="O75" s="11" t="s">
        <v>451</v>
      </c>
      <c r="P75" s="11" t="s">
        <v>451</v>
      </c>
      <c r="Q75" s="11" t="s">
        <v>451</v>
      </c>
      <c r="R75" s="9" t="str">
        <f t="shared" si="1"/>
        <v>EULPOT</v>
      </c>
    </row>
    <row r="76" spans="1:18" x14ac:dyDescent="0.25">
      <c r="A76" s="9" t="s">
        <v>321</v>
      </c>
      <c r="B76" s="9" t="s">
        <v>452</v>
      </c>
      <c r="C76" s="9" t="s">
        <v>455</v>
      </c>
      <c r="D76" s="9" t="s">
        <v>466</v>
      </c>
      <c r="K76" s="9" t="s">
        <v>21</v>
      </c>
      <c r="L76" s="16" t="s">
        <v>326</v>
      </c>
      <c r="M76" s="16" t="s">
        <v>351</v>
      </c>
      <c r="N76" s="11" t="s">
        <v>451</v>
      </c>
      <c r="O76" s="11" t="s">
        <v>451</v>
      </c>
      <c r="P76" s="11" t="s">
        <v>451</v>
      </c>
      <c r="Q76" s="11" t="s">
        <v>451</v>
      </c>
      <c r="R76" s="9" t="str">
        <f t="shared" si="1"/>
        <v>EULOTH</v>
      </c>
    </row>
    <row r="77" spans="1:18" x14ac:dyDescent="0.25">
      <c r="A77" s="9" t="s">
        <v>321</v>
      </c>
      <c r="B77" s="9" t="s">
        <v>452</v>
      </c>
      <c r="C77" s="9" t="s">
        <v>328</v>
      </c>
      <c r="D77" s="9" t="s">
        <v>456</v>
      </c>
      <c r="K77" s="9" t="s">
        <v>467</v>
      </c>
      <c r="L77" s="16" t="s">
        <v>326</v>
      </c>
      <c r="M77" s="16" t="s">
        <v>329</v>
      </c>
      <c r="N77" s="11" t="s">
        <v>451</v>
      </c>
      <c r="O77" s="11" t="s">
        <v>451</v>
      </c>
      <c r="P77" s="11" t="s">
        <v>451</v>
      </c>
      <c r="Q77" s="11" t="s">
        <v>451</v>
      </c>
      <c r="R77" s="26" t="str">
        <f t="shared" si="1"/>
        <v>IMLMAI</v>
      </c>
    </row>
    <row r="78" spans="1:18" x14ac:dyDescent="0.25">
      <c r="A78" s="9" t="s">
        <v>321</v>
      </c>
      <c r="B78" s="9" t="s">
        <v>452</v>
      </c>
      <c r="C78" s="9" t="s">
        <v>328</v>
      </c>
      <c r="D78" s="9" t="s">
        <v>457</v>
      </c>
      <c r="K78" s="9" t="s">
        <v>467</v>
      </c>
      <c r="L78" s="16" t="s">
        <v>326</v>
      </c>
      <c r="M78" s="16" t="s">
        <v>333</v>
      </c>
      <c r="N78" s="11" t="s">
        <v>451</v>
      </c>
      <c r="O78" s="11" t="s">
        <v>451</v>
      </c>
      <c r="P78" s="11" t="s">
        <v>451</v>
      </c>
      <c r="Q78" s="11" t="s">
        <v>451</v>
      </c>
      <c r="R78" s="26" t="str">
        <f t="shared" si="1"/>
        <v>IMLWHE</v>
      </c>
    </row>
    <row r="79" spans="1:18" x14ac:dyDescent="0.25">
      <c r="A79" s="9" t="s">
        <v>321</v>
      </c>
      <c r="B79" s="9" t="s">
        <v>452</v>
      </c>
      <c r="C79" s="9" t="s">
        <v>328</v>
      </c>
      <c r="D79" s="9" t="s">
        <v>458</v>
      </c>
      <c r="K79" s="9" t="s">
        <v>467</v>
      </c>
      <c r="L79" s="16" t="s">
        <v>326</v>
      </c>
      <c r="M79" s="16" t="s">
        <v>335</v>
      </c>
      <c r="N79" s="11" t="s">
        <v>451</v>
      </c>
      <c r="O79" s="11" t="s">
        <v>451</v>
      </c>
      <c r="P79" s="11" t="s">
        <v>451</v>
      </c>
      <c r="Q79" s="11" t="s">
        <v>451</v>
      </c>
      <c r="R79" s="26" t="str">
        <f t="shared" si="1"/>
        <v>IMLBAR</v>
      </c>
    </row>
    <row r="80" spans="1:18" x14ac:dyDescent="0.25">
      <c r="A80" s="9" t="s">
        <v>321</v>
      </c>
      <c r="B80" s="9" t="s">
        <v>452</v>
      </c>
      <c r="C80" s="9" t="s">
        <v>328</v>
      </c>
      <c r="D80" s="9" t="s">
        <v>459</v>
      </c>
      <c r="K80" s="9" t="s">
        <v>467</v>
      </c>
      <c r="L80" s="16" t="s">
        <v>326</v>
      </c>
      <c r="M80" s="16" t="s">
        <v>337</v>
      </c>
      <c r="N80" s="11" t="s">
        <v>451</v>
      </c>
      <c r="O80" s="11" t="s">
        <v>451</v>
      </c>
      <c r="P80" s="11" t="s">
        <v>451</v>
      </c>
      <c r="Q80" s="11" t="s">
        <v>451</v>
      </c>
      <c r="R80" s="26" t="str">
        <f t="shared" si="1"/>
        <v>IMLSUN</v>
      </c>
    </row>
    <row r="81" spans="1:18" x14ac:dyDescent="0.25">
      <c r="A81" s="9" t="s">
        <v>321</v>
      </c>
      <c r="B81" s="9" t="s">
        <v>452</v>
      </c>
      <c r="C81" s="9" t="s">
        <v>328</v>
      </c>
      <c r="D81" s="9" t="s">
        <v>460</v>
      </c>
      <c r="K81" s="9" t="s">
        <v>467</v>
      </c>
      <c r="L81" s="16" t="s">
        <v>326</v>
      </c>
      <c r="M81" s="16" t="s">
        <v>339</v>
      </c>
      <c r="N81" s="11" t="s">
        <v>451</v>
      </c>
      <c r="O81" s="11" t="s">
        <v>451</v>
      </c>
      <c r="P81" s="11" t="s">
        <v>451</v>
      </c>
      <c r="Q81" s="11" t="s">
        <v>451</v>
      </c>
      <c r="R81" s="26" t="str">
        <f t="shared" si="1"/>
        <v>IMLRAP</v>
      </c>
    </row>
    <row r="82" spans="1:18" x14ac:dyDescent="0.25">
      <c r="A82" s="9" t="s">
        <v>321</v>
      </c>
      <c r="B82" s="9" t="s">
        <v>452</v>
      </c>
      <c r="C82" s="9" t="s">
        <v>328</v>
      </c>
      <c r="D82" s="9" t="s">
        <v>461</v>
      </c>
      <c r="K82" s="9" t="s">
        <v>467</v>
      </c>
      <c r="L82" s="16" t="s">
        <v>326</v>
      </c>
      <c r="M82" s="16" t="s">
        <v>341</v>
      </c>
      <c r="N82" s="11" t="s">
        <v>451</v>
      </c>
      <c r="O82" s="11" t="s">
        <v>451</v>
      </c>
      <c r="P82" s="11" t="s">
        <v>451</v>
      </c>
      <c r="Q82" s="11" t="s">
        <v>451</v>
      </c>
      <c r="R82" s="26" t="str">
        <f t="shared" si="1"/>
        <v>IMLSOY</v>
      </c>
    </row>
    <row r="83" spans="1:18" x14ac:dyDescent="0.25">
      <c r="A83" s="9" t="s">
        <v>321</v>
      </c>
      <c r="B83" s="9" t="s">
        <v>452</v>
      </c>
      <c r="C83" s="9" t="s">
        <v>328</v>
      </c>
      <c r="D83" s="9" t="s">
        <v>462</v>
      </c>
      <c r="K83" s="9" t="s">
        <v>467</v>
      </c>
      <c r="L83" s="16" t="s">
        <v>326</v>
      </c>
      <c r="M83" s="16" t="s">
        <v>343</v>
      </c>
      <c r="N83" s="11" t="s">
        <v>451</v>
      </c>
      <c r="O83" s="11" t="s">
        <v>451</v>
      </c>
      <c r="P83" s="11" t="s">
        <v>451</v>
      </c>
      <c r="Q83" s="11" t="s">
        <v>451</v>
      </c>
      <c r="R83" s="26" t="str">
        <f t="shared" si="1"/>
        <v>IMLOAT</v>
      </c>
    </row>
    <row r="84" spans="1:18" x14ac:dyDescent="0.25">
      <c r="A84" s="9" t="s">
        <v>321</v>
      </c>
      <c r="B84" s="9" t="s">
        <v>452</v>
      </c>
      <c r="C84" s="9" t="s">
        <v>328</v>
      </c>
      <c r="D84" s="9" t="s">
        <v>463</v>
      </c>
      <c r="K84" s="9" t="s">
        <v>467</v>
      </c>
      <c r="L84" s="16" t="s">
        <v>326</v>
      </c>
      <c r="M84" s="16" t="s">
        <v>345</v>
      </c>
      <c r="N84" s="11" t="s">
        <v>451</v>
      </c>
      <c r="O84" s="11" t="s">
        <v>451</v>
      </c>
      <c r="P84" s="11" t="s">
        <v>451</v>
      </c>
      <c r="Q84" s="11" t="s">
        <v>451</v>
      </c>
      <c r="R84" s="26" t="str">
        <f t="shared" si="1"/>
        <v>IMLOLI</v>
      </c>
    </row>
    <row r="85" spans="1:18" x14ac:dyDescent="0.25">
      <c r="A85" s="9" t="s">
        <v>321</v>
      </c>
      <c r="B85" s="9" t="s">
        <v>452</v>
      </c>
      <c r="C85" s="9" t="s">
        <v>328</v>
      </c>
      <c r="D85" s="9" t="s">
        <v>464</v>
      </c>
      <c r="K85" s="9" t="s">
        <v>467</v>
      </c>
      <c r="L85" s="16" t="s">
        <v>326</v>
      </c>
      <c r="M85" s="16" t="s">
        <v>347</v>
      </c>
      <c r="N85" s="11" t="s">
        <v>451</v>
      </c>
      <c r="O85" s="11" t="s">
        <v>451</v>
      </c>
      <c r="P85" s="11" t="s">
        <v>451</v>
      </c>
      <c r="Q85" s="11" t="s">
        <v>451</v>
      </c>
      <c r="R85" s="26" t="str">
        <f t="shared" si="1"/>
        <v>IMLRHY</v>
      </c>
    </row>
    <row r="86" spans="1:18" x14ac:dyDescent="0.25">
      <c r="A86" s="9" t="s">
        <v>321</v>
      </c>
      <c r="B86" s="9" t="s">
        <v>452</v>
      </c>
      <c r="C86" s="9" t="s">
        <v>328</v>
      </c>
      <c r="D86" s="9" t="s">
        <v>465</v>
      </c>
      <c r="K86" s="9" t="s">
        <v>467</v>
      </c>
      <c r="L86" s="16" t="s">
        <v>326</v>
      </c>
      <c r="M86" s="16" t="s">
        <v>468</v>
      </c>
      <c r="N86" s="11" t="s">
        <v>451</v>
      </c>
      <c r="O86" s="11" t="s">
        <v>451</v>
      </c>
      <c r="P86" s="11" t="s">
        <v>451</v>
      </c>
      <c r="Q86" s="11" t="s">
        <v>451</v>
      </c>
      <c r="R86" s="26" t="str">
        <f t="shared" si="1"/>
        <v>IMLOTP</v>
      </c>
    </row>
    <row r="87" spans="1:18" x14ac:dyDescent="0.25">
      <c r="A87" s="9" t="s">
        <v>321</v>
      </c>
      <c r="B87" s="9" t="s">
        <v>452</v>
      </c>
      <c r="C87" s="9" t="s">
        <v>328</v>
      </c>
      <c r="D87" s="9" t="s">
        <v>466</v>
      </c>
      <c r="K87" s="9" t="s">
        <v>467</v>
      </c>
      <c r="L87" s="16" t="s">
        <v>326</v>
      </c>
      <c r="M87" s="16" t="s">
        <v>351</v>
      </c>
      <c r="N87" s="11" t="s">
        <v>451</v>
      </c>
      <c r="O87" s="11" t="s">
        <v>451</v>
      </c>
      <c r="P87" s="11" t="s">
        <v>451</v>
      </c>
      <c r="Q87" s="11" t="s">
        <v>451</v>
      </c>
      <c r="R87" s="26" t="str">
        <f t="shared" si="1"/>
        <v>IMLOTH</v>
      </c>
    </row>
    <row r="88" spans="1:18" x14ac:dyDescent="0.25">
      <c r="A88" s="9" t="s">
        <v>321</v>
      </c>
      <c r="B88" s="9" t="s">
        <v>452</v>
      </c>
      <c r="C88" s="9" t="s">
        <v>353</v>
      </c>
      <c r="D88" s="9" t="s">
        <v>456</v>
      </c>
      <c r="K88" s="9" t="s">
        <v>469</v>
      </c>
      <c r="L88" s="16" t="s">
        <v>326</v>
      </c>
      <c r="M88" s="16" t="s">
        <v>329</v>
      </c>
      <c r="N88" s="11" t="s">
        <v>451</v>
      </c>
      <c r="O88" s="11" t="s">
        <v>451</v>
      </c>
      <c r="P88" s="11" t="s">
        <v>451</v>
      </c>
      <c r="Q88" s="11" t="s">
        <v>451</v>
      </c>
      <c r="R88" s="26" t="str">
        <f t="shared" ref="R88:R110" si="2">_xlfn.CONCAT(K88:M88)</f>
        <v>EXLMAI</v>
      </c>
    </row>
    <row r="89" spans="1:18" x14ac:dyDescent="0.25">
      <c r="A89" s="9" t="s">
        <v>321</v>
      </c>
      <c r="B89" s="9" t="s">
        <v>452</v>
      </c>
      <c r="C89" s="9" t="s">
        <v>353</v>
      </c>
      <c r="D89" s="9" t="s">
        <v>457</v>
      </c>
      <c r="K89" s="9" t="s">
        <v>469</v>
      </c>
      <c r="L89" s="16" t="s">
        <v>326</v>
      </c>
      <c r="M89" s="16" t="s">
        <v>333</v>
      </c>
      <c r="N89" s="11" t="s">
        <v>451</v>
      </c>
      <c r="O89" s="11" t="s">
        <v>451</v>
      </c>
      <c r="P89" s="11" t="s">
        <v>451</v>
      </c>
      <c r="Q89" s="11" t="s">
        <v>451</v>
      </c>
      <c r="R89" s="26" t="str">
        <f t="shared" si="2"/>
        <v>EXLWHE</v>
      </c>
    </row>
    <row r="90" spans="1:18" x14ac:dyDescent="0.25">
      <c r="A90" s="9" t="s">
        <v>321</v>
      </c>
      <c r="B90" s="9" t="s">
        <v>452</v>
      </c>
      <c r="C90" s="9" t="s">
        <v>353</v>
      </c>
      <c r="D90" s="9" t="s">
        <v>458</v>
      </c>
      <c r="K90" s="9" t="s">
        <v>469</v>
      </c>
      <c r="L90" s="16" t="s">
        <v>326</v>
      </c>
      <c r="M90" s="16" t="s">
        <v>335</v>
      </c>
      <c r="N90" s="11" t="s">
        <v>451</v>
      </c>
      <c r="O90" s="11" t="s">
        <v>451</v>
      </c>
      <c r="P90" s="11" t="s">
        <v>451</v>
      </c>
      <c r="Q90" s="11" t="s">
        <v>451</v>
      </c>
      <c r="R90" s="26" t="str">
        <f t="shared" si="2"/>
        <v>EXLBAR</v>
      </c>
    </row>
    <row r="91" spans="1:18" x14ac:dyDescent="0.25">
      <c r="A91" s="9" t="s">
        <v>321</v>
      </c>
      <c r="B91" s="9" t="s">
        <v>452</v>
      </c>
      <c r="C91" s="9" t="s">
        <v>353</v>
      </c>
      <c r="D91" s="9" t="s">
        <v>459</v>
      </c>
      <c r="K91" s="9" t="s">
        <v>469</v>
      </c>
      <c r="L91" s="16" t="s">
        <v>326</v>
      </c>
      <c r="M91" s="16" t="s">
        <v>337</v>
      </c>
      <c r="N91" s="11" t="s">
        <v>451</v>
      </c>
      <c r="O91" s="11" t="s">
        <v>451</v>
      </c>
      <c r="P91" s="11" t="s">
        <v>451</v>
      </c>
      <c r="Q91" s="11" t="s">
        <v>451</v>
      </c>
      <c r="R91" s="26" t="str">
        <f t="shared" si="2"/>
        <v>EXLSUN</v>
      </c>
    </row>
    <row r="92" spans="1:18" x14ac:dyDescent="0.25">
      <c r="A92" s="9" t="s">
        <v>321</v>
      </c>
      <c r="B92" s="9" t="s">
        <v>452</v>
      </c>
      <c r="C92" s="9" t="s">
        <v>353</v>
      </c>
      <c r="D92" s="9" t="s">
        <v>460</v>
      </c>
      <c r="K92" s="9" t="s">
        <v>469</v>
      </c>
      <c r="L92" s="16" t="s">
        <v>326</v>
      </c>
      <c r="M92" s="16" t="s">
        <v>339</v>
      </c>
      <c r="N92" s="11" t="s">
        <v>451</v>
      </c>
      <c r="O92" s="11" t="s">
        <v>451</v>
      </c>
      <c r="P92" s="11" t="s">
        <v>451</v>
      </c>
      <c r="Q92" s="11" t="s">
        <v>451</v>
      </c>
      <c r="R92" s="26" t="str">
        <f t="shared" si="2"/>
        <v>EXLRAP</v>
      </c>
    </row>
    <row r="93" spans="1:18" x14ac:dyDescent="0.25">
      <c r="A93" s="9" t="s">
        <v>321</v>
      </c>
      <c r="B93" s="9" t="s">
        <v>452</v>
      </c>
      <c r="C93" s="9" t="s">
        <v>353</v>
      </c>
      <c r="D93" s="9" t="s">
        <v>461</v>
      </c>
      <c r="K93" s="9" t="s">
        <v>469</v>
      </c>
      <c r="L93" s="16" t="s">
        <v>326</v>
      </c>
      <c r="M93" s="16" t="s">
        <v>341</v>
      </c>
      <c r="N93" s="11" t="s">
        <v>451</v>
      </c>
      <c r="O93" s="11" t="s">
        <v>451</v>
      </c>
      <c r="P93" s="11" t="s">
        <v>451</v>
      </c>
      <c r="Q93" s="11" t="s">
        <v>451</v>
      </c>
      <c r="R93" s="26" t="str">
        <f t="shared" si="2"/>
        <v>EXLSOY</v>
      </c>
    </row>
    <row r="94" spans="1:18" x14ac:dyDescent="0.25">
      <c r="A94" s="9" t="s">
        <v>321</v>
      </c>
      <c r="B94" s="9" t="s">
        <v>452</v>
      </c>
      <c r="C94" s="9" t="s">
        <v>353</v>
      </c>
      <c r="D94" s="9" t="s">
        <v>462</v>
      </c>
      <c r="K94" s="9" t="s">
        <v>469</v>
      </c>
      <c r="L94" s="16" t="s">
        <v>326</v>
      </c>
      <c r="M94" s="16" t="s">
        <v>343</v>
      </c>
      <c r="N94" s="11" t="s">
        <v>451</v>
      </c>
      <c r="O94" s="11" t="s">
        <v>451</v>
      </c>
      <c r="P94" s="11" t="s">
        <v>451</v>
      </c>
      <c r="Q94" s="11" t="s">
        <v>451</v>
      </c>
      <c r="R94" s="26" t="str">
        <f t="shared" si="2"/>
        <v>EXLOAT</v>
      </c>
    </row>
    <row r="95" spans="1:18" x14ac:dyDescent="0.25">
      <c r="A95" s="9" t="s">
        <v>321</v>
      </c>
      <c r="B95" s="9" t="s">
        <v>452</v>
      </c>
      <c r="C95" s="9" t="s">
        <v>353</v>
      </c>
      <c r="D95" s="9" t="s">
        <v>463</v>
      </c>
      <c r="K95" s="9" t="s">
        <v>469</v>
      </c>
      <c r="L95" s="16" t="s">
        <v>326</v>
      </c>
      <c r="M95" s="16" t="s">
        <v>345</v>
      </c>
      <c r="N95" s="11" t="s">
        <v>451</v>
      </c>
      <c r="O95" s="11" t="s">
        <v>451</v>
      </c>
      <c r="P95" s="11" t="s">
        <v>451</v>
      </c>
      <c r="Q95" s="11" t="s">
        <v>451</v>
      </c>
      <c r="R95" s="26" t="str">
        <f t="shared" si="2"/>
        <v>EXLOLI</v>
      </c>
    </row>
    <row r="96" spans="1:18" x14ac:dyDescent="0.25">
      <c r="A96" s="9" t="s">
        <v>321</v>
      </c>
      <c r="B96" s="9" t="s">
        <v>452</v>
      </c>
      <c r="C96" s="9" t="s">
        <v>353</v>
      </c>
      <c r="D96" s="9" t="s">
        <v>464</v>
      </c>
      <c r="K96" s="9" t="s">
        <v>469</v>
      </c>
      <c r="L96" s="16" t="s">
        <v>326</v>
      </c>
      <c r="M96" s="16" t="s">
        <v>347</v>
      </c>
      <c r="N96" s="11" t="s">
        <v>451</v>
      </c>
      <c r="O96" s="11" t="s">
        <v>451</v>
      </c>
      <c r="P96" s="11" t="s">
        <v>451</v>
      </c>
      <c r="Q96" s="11" t="s">
        <v>451</v>
      </c>
      <c r="R96" s="26" t="str">
        <f t="shared" si="2"/>
        <v>EXLRHY</v>
      </c>
    </row>
    <row r="97" spans="1:18" x14ac:dyDescent="0.25">
      <c r="A97" s="9" t="s">
        <v>321</v>
      </c>
      <c r="B97" s="9" t="s">
        <v>452</v>
      </c>
      <c r="C97" s="9" t="s">
        <v>353</v>
      </c>
      <c r="D97" s="9" t="s">
        <v>465</v>
      </c>
      <c r="K97" s="9" t="s">
        <v>469</v>
      </c>
      <c r="L97" s="16" t="s">
        <v>326</v>
      </c>
      <c r="M97" s="16" t="s">
        <v>468</v>
      </c>
      <c r="N97" s="11" t="s">
        <v>451</v>
      </c>
      <c r="O97" s="11" t="s">
        <v>451</v>
      </c>
      <c r="P97" s="11" t="s">
        <v>451</v>
      </c>
      <c r="Q97" s="11" t="s">
        <v>451</v>
      </c>
      <c r="R97" s="26" t="str">
        <f t="shared" si="2"/>
        <v>EXLOTP</v>
      </c>
    </row>
    <row r="98" spans="1:18" x14ac:dyDescent="0.25">
      <c r="A98" s="9" t="s">
        <v>321</v>
      </c>
      <c r="B98" s="9" t="s">
        <v>452</v>
      </c>
      <c r="C98" s="9" t="s">
        <v>353</v>
      </c>
      <c r="D98" s="9" t="s">
        <v>466</v>
      </c>
      <c r="K98" s="9" t="s">
        <v>469</v>
      </c>
      <c r="L98" s="16" t="s">
        <v>326</v>
      </c>
      <c r="M98" s="16" t="s">
        <v>351</v>
      </c>
      <c r="N98" s="11" t="s">
        <v>451</v>
      </c>
      <c r="O98" s="11" t="s">
        <v>451</v>
      </c>
      <c r="P98" s="11" t="s">
        <v>451</v>
      </c>
      <c r="Q98" s="11" t="s">
        <v>451</v>
      </c>
      <c r="R98" s="26" t="str">
        <f t="shared" si="2"/>
        <v>EXLOTH</v>
      </c>
    </row>
    <row r="99" spans="1:18" x14ac:dyDescent="0.25">
      <c r="A99" s="9" t="s">
        <v>321</v>
      </c>
      <c r="B99" s="9" t="s">
        <v>452</v>
      </c>
      <c r="C99" s="9" t="s">
        <v>404</v>
      </c>
      <c r="D99" s="9" t="s">
        <v>470</v>
      </c>
      <c r="K99" s="9" t="s">
        <v>21</v>
      </c>
      <c r="L99" s="16" t="s">
        <v>326</v>
      </c>
      <c r="M99" s="16" t="s">
        <v>407</v>
      </c>
      <c r="N99" s="11" t="s">
        <v>451</v>
      </c>
      <c r="O99" s="11" t="s">
        <v>451</v>
      </c>
      <c r="P99" s="11" t="s">
        <v>451</v>
      </c>
      <c r="Q99" s="11" t="s">
        <v>451</v>
      </c>
      <c r="R99" s="9" t="str">
        <f t="shared" si="2"/>
        <v>EULFOR</v>
      </c>
    </row>
    <row r="100" spans="1:18" x14ac:dyDescent="0.25">
      <c r="A100" s="9" t="s">
        <v>321</v>
      </c>
      <c r="B100" s="9" t="s">
        <v>452</v>
      </c>
      <c r="C100" s="9" t="s">
        <v>404</v>
      </c>
      <c r="D100" s="9" t="s">
        <v>471</v>
      </c>
      <c r="K100" s="9" t="s">
        <v>21</v>
      </c>
      <c r="L100" s="16" t="s">
        <v>326</v>
      </c>
      <c r="M100" s="16" t="s">
        <v>410</v>
      </c>
      <c r="N100" s="11" t="s">
        <v>451</v>
      </c>
      <c r="O100" s="11" t="s">
        <v>451</v>
      </c>
      <c r="P100" s="11" t="s">
        <v>451</v>
      </c>
      <c r="Q100" s="11" t="s">
        <v>451</v>
      </c>
      <c r="R100" s="9" t="str">
        <f>_xlfn.CONCAT(K100:M100)</f>
        <v>EULBLT</v>
      </c>
    </row>
    <row r="101" spans="1:18" x14ac:dyDescent="0.25">
      <c r="A101" s="9" t="s">
        <v>321</v>
      </c>
      <c r="B101" s="9" t="s">
        <v>452</v>
      </c>
      <c r="C101" s="9" t="s">
        <v>404</v>
      </c>
      <c r="D101" s="9" t="s">
        <v>472</v>
      </c>
      <c r="K101" s="9" t="s">
        <v>21</v>
      </c>
      <c r="L101" s="16" t="s">
        <v>326</v>
      </c>
      <c r="M101" s="16" t="s">
        <v>62</v>
      </c>
      <c r="N101" s="11" t="s">
        <v>451</v>
      </c>
      <c r="O101" s="11" t="s">
        <v>451</v>
      </c>
      <c r="P101" s="11" t="s">
        <v>451</v>
      </c>
      <c r="Q101" s="11" t="s">
        <v>451</v>
      </c>
      <c r="R101" s="9" t="str">
        <f t="shared" si="2"/>
        <v>EULWAT</v>
      </c>
    </row>
    <row r="102" spans="1:18" x14ac:dyDescent="0.25">
      <c r="A102" s="9" t="s">
        <v>321</v>
      </c>
      <c r="B102" s="9" t="s">
        <v>452</v>
      </c>
      <c r="C102" s="9" t="s">
        <v>404</v>
      </c>
      <c r="D102" s="9" t="s">
        <v>473</v>
      </c>
      <c r="K102" s="9" t="s">
        <v>21</v>
      </c>
      <c r="L102" s="16" t="s">
        <v>326</v>
      </c>
      <c r="M102" s="16" t="s">
        <v>335</v>
      </c>
      <c r="N102" s="11" t="s">
        <v>451</v>
      </c>
      <c r="O102" s="11" t="s">
        <v>451</v>
      </c>
      <c r="P102" s="11" t="s">
        <v>451</v>
      </c>
      <c r="Q102" s="11" t="s">
        <v>451</v>
      </c>
      <c r="R102" s="9" t="str">
        <f t="shared" si="2"/>
        <v>EULBAR</v>
      </c>
    </row>
    <row r="103" spans="1:18" x14ac:dyDescent="0.25">
      <c r="A103" s="9" t="s">
        <v>321</v>
      </c>
      <c r="B103" s="9" t="s">
        <v>452</v>
      </c>
      <c r="C103" s="9" t="s">
        <v>404</v>
      </c>
      <c r="D103" s="9" t="s">
        <v>474</v>
      </c>
      <c r="K103" s="9" t="s">
        <v>21</v>
      </c>
      <c r="L103" s="16" t="s">
        <v>326</v>
      </c>
      <c r="M103" s="16" t="s">
        <v>417</v>
      </c>
      <c r="N103" s="11" t="s">
        <v>451</v>
      </c>
      <c r="O103" s="11" t="s">
        <v>451</v>
      </c>
      <c r="P103" s="11" t="s">
        <v>451</v>
      </c>
      <c r="Q103" s="11" t="s">
        <v>451</v>
      </c>
      <c r="R103" s="9" t="str">
        <f t="shared" si="2"/>
        <v>EULSNO</v>
      </c>
    </row>
    <row r="104" spans="1:18" ht="30" x14ac:dyDescent="0.25">
      <c r="A104" s="9" t="s">
        <v>321</v>
      </c>
      <c r="B104" s="9" t="s">
        <v>452</v>
      </c>
      <c r="C104" s="9" t="s">
        <v>404</v>
      </c>
      <c r="D104" s="9" t="s">
        <v>475</v>
      </c>
      <c r="K104" s="9" t="s">
        <v>21</v>
      </c>
      <c r="L104" s="16" t="s">
        <v>326</v>
      </c>
      <c r="M104" s="16" t="s">
        <v>420</v>
      </c>
      <c r="N104" s="11" t="s">
        <v>451</v>
      </c>
      <c r="O104" s="11" t="s">
        <v>451</v>
      </c>
      <c r="P104" s="11" t="s">
        <v>451</v>
      </c>
      <c r="Q104" s="11" t="s">
        <v>451</v>
      </c>
      <c r="R104" s="9" t="str">
        <f t="shared" si="2"/>
        <v>EULMMW</v>
      </c>
    </row>
    <row r="105" spans="1:18" x14ac:dyDescent="0.25">
      <c r="A105" s="9" t="s">
        <v>321</v>
      </c>
      <c r="B105" s="9" t="s">
        <v>452</v>
      </c>
      <c r="C105" s="9" t="s">
        <v>404</v>
      </c>
      <c r="D105" s="9" t="s">
        <v>476</v>
      </c>
      <c r="K105" s="9" t="s">
        <v>21</v>
      </c>
      <c r="L105" s="16" t="s">
        <v>326</v>
      </c>
      <c r="M105" s="16" t="s">
        <v>423</v>
      </c>
      <c r="N105" s="11" t="s">
        <v>451</v>
      </c>
      <c r="O105" s="11" t="s">
        <v>451</v>
      </c>
      <c r="P105" s="11" t="s">
        <v>451</v>
      </c>
      <c r="Q105" s="11" t="s">
        <v>451</v>
      </c>
      <c r="R105" s="9" t="str">
        <f t="shared" si="2"/>
        <v>EULGRS</v>
      </c>
    </row>
    <row r="106" spans="1:18" x14ac:dyDescent="0.25">
      <c r="A106" s="26" t="s">
        <v>321</v>
      </c>
      <c r="B106" s="26" t="s">
        <v>452</v>
      </c>
      <c r="C106" s="26" t="s">
        <v>404</v>
      </c>
      <c r="D106" s="26" t="s">
        <v>477</v>
      </c>
      <c r="E106" s="26"/>
      <c r="F106" s="26"/>
      <c r="G106" s="26"/>
      <c r="H106" s="26"/>
      <c r="I106" s="26"/>
      <c r="J106" s="26"/>
      <c r="K106" s="26" t="s">
        <v>21</v>
      </c>
      <c r="L106" s="30" t="s">
        <v>326</v>
      </c>
      <c r="M106" s="30" t="s">
        <v>425</v>
      </c>
      <c r="N106" s="27" t="s">
        <v>451</v>
      </c>
      <c r="O106" s="27" t="s">
        <v>451</v>
      </c>
      <c r="P106" s="27" t="s">
        <v>451</v>
      </c>
      <c r="Q106" s="27" t="s">
        <v>451</v>
      </c>
      <c r="R106" s="26" t="str">
        <f t="shared" si="2"/>
        <v>EULCRP</v>
      </c>
    </row>
    <row r="107" spans="1:18" s="26" customFormat="1" x14ac:dyDescent="0.25">
      <c r="A107" s="26" t="s">
        <v>321</v>
      </c>
      <c r="B107" s="26" t="s">
        <v>452</v>
      </c>
      <c r="C107" s="26" t="s">
        <v>404</v>
      </c>
      <c r="D107" s="26" t="s">
        <v>478</v>
      </c>
      <c r="K107" s="26" t="s">
        <v>21</v>
      </c>
      <c r="L107" s="30" t="s">
        <v>326</v>
      </c>
      <c r="M107" s="30" t="s">
        <v>479</v>
      </c>
      <c r="N107" s="27" t="s">
        <v>451</v>
      </c>
      <c r="O107" s="27" t="s">
        <v>451</v>
      </c>
      <c r="P107" s="27" t="s">
        <v>451</v>
      </c>
      <c r="Q107" s="27" t="s">
        <v>451</v>
      </c>
      <c r="R107" s="26" t="str">
        <f t="shared" si="2"/>
        <v>EULPTC</v>
      </c>
    </row>
    <row r="108" spans="1:18" x14ac:dyDescent="0.25">
      <c r="A108" s="9" t="s">
        <v>321</v>
      </c>
      <c r="B108" s="9" t="s">
        <v>452</v>
      </c>
      <c r="C108" s="9" t="s">
        <v>404</v>
      </c>
      <c r="D108" s="9" t="s">
        <v>480</v>
      </c>
      <c r="K108" s="9" t="s">
        <v>21</v>
      </c>
      <c r="L108" s="16" t="s">
        <v>326</v>
      </c>
      <c r="M108" s="16" t="s">
        <v>428</v>
      </c>
      <c r="N108" s="11" t="s">
        <v>451</v>
      </c>
      <c r="O108" s="11" t="s">
        <v>451</v>
      </c>
      <c r="P108" s="11" t="s">
        <v>451</v>
      </c>
      <c r="Q108" s="11" t="s">
        <v>451</v>
      </c>
      <c r="R108" s="9" t="str">
        <f t="shared" si="2"/>
        <v>EULPAS</v>
      </c>
    </row>
    <row r="109" spans="1:18" x14ac:dyDescent="0.25">
      <c r="A109" s="9" t="s">
        <v>321</v>
      </c>
      <c r="B109" s="9" t="s">
        <v>452</v>
      </c>
      <c r="C109" s="9" t="s">
        <v>429</v>
      </c>
      <c r="D109" s="9" t="s">
        <v>430</v>
      </c>
      <c r="K109" s="9" t="s">
        <v>21</v>
      </c>
      <c r="L109" s="16" t="s">
        <v>326</v>
      </c>
      <c r="M109" s="16" t="s">
        <v>432</v>
      </c>
      <c r="N109" s="11" t="s">
        <v>451</v>
      </c>
      <c r="O109" s="11" t="s">
        <v>451</v>
      </c>
      <c r="P109" s="11" t="s">
        <v>451</v>
      </c>
      <c r="Q109" s="11" t="s">
        <v>451</v>
      </c>
      <c r="R109" s="9" t="str">
        <f t="shared" si="2"/>
        <v>EULLIV</v>
      </c>
    </row>
    <row r="110" spans="1:18" x14ac:dyDescent="0.25">
      <c r="A110" s="9" t="s">
        <v>321</v>
      </c>
      <c r="B110" s="9" t="s">
        <v>452</v>
      </c>
      <c r="C110" s="9" t="s">
        <v>433</v>
      </c>
      <c r="D110" s="9" t="s">
        <v>481</v>
      </c>
      <c r="K110" s="9" t="s">
        <v>21</v>
      </c>
      <c r="L110" s="16" t="s">
        <v>326</v>
      </c>
      <c r="M110" s="16" t="s">
        <v>436</v>
      </c>
      <c r="N110" s="11" t="s">
        <v>451</v>
      </c>
      <c r="O110" s="11" t="s">
        <v>451</v>
      </c>
      <c r="P110" s="11" t="s">
        <v>451</v>
      </c>
      <c r="Q110" s="11" t="s">
        <v>451</v>
      </c>
      <c r="R110" s="9" t="str">
        <f t="shared" si="2"/>
        <v>EULMEA</v>
      </c>
    </row>
    <row r="111" spans="1:18" x14ac:dyDescent="0.25">
      <c r="A111" s="9" t="s">
        <v>321</v>
      </c>
      <c r="B111" s="9" t="s">
        <v>452</v>
      </c>
      <c r="D111" s="9" t="s">
        <v>482</v>
      </c>
      <c r="E111" s="9" t="s">
        <v>483</v>
      </c>
      <c r="K111" s="9" t="s">
        <v>21</v>
      </c>
      <c r="L111" s="16" t="s">
        <v>326</v>
      </c>
      <c r="M111" s="9" t="s">
        <v>440</v>
      </c>
      <c r="N111" s="16" t="s">
        <v>42</v>
      </c>
      <c r="O111" s="11"/>
      <c r="P111" s="11"/>
      <c r="Q111" s="11"/>
      <c r="R111" s="9" t="s">
        <v>484</v>
      </c>
    </row>
    <row r="112" spans="1:18" s="20" customFormat="1" x14ac:dyDescent="0.25">
      <c r="A112" s="20" t="s">
        <v>119</v>
      </c>
      <c r="B112" s="9" t="s">
        <v>452</v>
      </c>
      <c r="C112" s="20" t="s">
        <v>485</v>
      </c>
      <c r="D112" s="20" t="s">
        <v>486</v>
      </c>
      <c r="J112" s="12"/>
      <c r="K112" s="21" t="s">
        <v>21</v>
      </c>
      <c r="L112" s="21" t="s">
        <v>326</v>
      </c>
      <c r="M112" s="21" t="s">
        <v>443</v>
      </c>
      <c r="N112" s="21" t="s">
        <v>42</v>
      </c>
      <c r="O112" s="21"/>
      <c r="R112" s="20" t="str">
        <f>_xlfn.CONCAT(K112:O112)</f>
        <v>EULTDSL</v>
      </c>
    </row>
    <row r="113" spans="1:18" s="20" customFormat="1" x14ac:dyDescent="0.25">
      <c r="A113" s="20" t="s">
        <v>119</v>
      </c>
      <c r="B113" s="9" t="s">
        <v>452</v>
      </c>
      <c r="C113" s="20" t="s">
        <v>487</v>
      </c>
      <c r="D113" s="20" t="s">
        <v>488</v>
      </c>
      <c r="J113" s="12"/>
      <c r="K113" s="21" t="s">
        <v>21</v>
      </c>
      <c r="L113" s="21" t="s">
        <v>326</v>
      </c>
      <c r="M113" s="21" t="s">
        <v>443</v>
      </c>
      <c r="N113" s="21" t="s">
        <v>446</v>
      </c>
      <c r="O113" s="21"/>
      <c r="R113" s="20" t="s">
        <v>489</v>
      </c>
    </row>
    <row r="114" spans="1:18" s="23" customFormat="1" ht="21" x14ac:dyDescent="0.25">
      <c r="A114" s="22" t="s">
        <v>490</v>
      </c>
      <c r="E114" s="24"/>
      <c r="J114" s="12"/>
    </row>
    <row r="115" spans="1:18" ht="18.75" x14ac:dyDescent="0.25">
      <c r="A115" s="13" t="s">
        <v>491</v>
      </c>
      <c r="E115" s="19"/>
      <c r="K115" s="7"/>
      <c r="L115" s="7"/>
      <c r="M115" s="7"/>
      <c r="N115" s="7"/>
      <c r="O115" s="7"/>
      <c r="P115" s="7"/>
      <c r="Q115" s="7"/>
    </row>
    <row r="116" spans="1:18" ht="30" x14ac:dyDescent="0.25">
      <c r="A116" s="7" t="s">
        <v>306</v>
      </c>
      <c r="B116" s="7" t="s">
        <v>307</v>
      </c>
      <c r="C116" s="7" t="s">
        <v>2</v>
      </c>
      <c r="D116" s="7" t="s">
        <v>308</v>
      </c>
      <c r="E116" s="7" t="s">
        <v>309</v>
      </c>
      <c r="F116" s="7" t="s">
        <v>310</v>
      </c>
      <c r="G116" s="7" t="s">
        <v>311</v>
      </c>
      <c r="H116" s="7" t="s">
        <v>312</v>
      </c>
      <c r="I116" s="7" t="s">
        <v>313</v>
      </c>
      <c r="K116" s="7" t="s">
        <v>314</v>
      </c>
      <c r="L116" s="7" t="s">
        <v>5</v>
      </c>
      <c r="M116" s="7" t="s">
        <v>492</v>
      </c>
      <c r="N116" s="7" t="s">
        <v>493</v>
      </c>
      <c r="O116" s="7" t="s">
        <v>494</v>
      </c>
      <c r="R116" s="10" t="s">
        <v>320</v>
      </c>
    </row>
    <row r="117" spans="1:18" x14ac:dyDescent="0.25">
      <c r="A117" s="9" t="s">
        <v>119</v>
      </c>
      <c r="B117" s="9" t="s">
        <v>3</v>
      </c>
      <c r="C117" s="9" t="s">
        <v>322</v>
      </c>
      <c r="D117" s="9" t="s">
        <v>495</v>
      </c>
      <c r="E117" s="9" t="s">
        <v>496</v>
      </c>
      <c r="I117" s="9" t="s">
        <v>497</v>
      </c>
      <c r="K117" s="16" t="s">
        <v>21</v>
      </c>
      <c r="L117" s="16" t="s">
        <v>498</v>
      </c>
      <c r="M117" s="16" t="s">
        <v>327</v>
      </c>
      <c r="N117" s="16" t="s">
        <v>236</v>
      </c>
      <c r="O117" s="16" t="s">
        <v>499</v>
      </c>
      <c r="R117" s="9" t="str">
        <f>_xlfn.CONCAT(K117:O117)</f>
        <v>EUWMIN000PRC</v>
      </c>
    </row>
    <row r="118" spans="1:18" x14ac:dyDescent="0.25">
      <c r="A118" s="9" t="s">
        <v>119</v>
      </c>
      <c r="B118" s="9" t="s">
        <v>3</v>
      </c>
      <c r="C118" s="9" t="s">
        <v>500</v>
      </c>
      <c r="D118" s="9" t="s">
        <v>501</v>
      </c>
      <c r="E118" s="9" t="s">
        <v>502</v>
      </c>
      <c r="G118" s="9" t="s">
        <v>503</v>
      </c>
      <c r="I118" s="9" t="s">
        <v>504</v>
      </c>
      <c r="K118" s="16" t="s">
        <v>21</v>
      </c>
      <c r="L118" s="16" t="s">
        <v>498</v>
      </c>
      <c r="M118" s="16" t="s">
        <v>505</v>
      </c>
      <c r="N118" s="16" t="s">
        <v>506</v>
      </c>
      <c r="O118" s="16" t="s">
        <v>507</v>
      </c>
      <c r="R118" s="9" t="str">
        <f t="shared" ref="R118:R133" si="3">_xlfn.CONCAT(K118:O118)</f>
        <v>EUWDEMAGRSUR</v>
      </c>
    </row>
    <row r="119" spans="1:18" x14ac:dyDescent="0.25">
      <c r="A119" s="9" t="s">
        <v>119</v>
      </c>
      <c r="B119" s="9" t="s">
        <v>3</v>
      </c>
      <c r="C119" s="9" t="s">
        <v>500</v>
      </c>
      <c r="D119" s="9" t="s">
        <v>508</v>
      </c>
      <c r="E119" s="9" t="s">
        <v>509</v>
      </c>
      <c r="G119" s="9" t="s">
        <v>510</v>
      </c>
      <c r="I119" s="9" t="s">
        <v>504</v>
      </c>
      <c r="K119" s="16" t="s">
        <v>21</v>
      </c>
      <c r="L119" s="16" t="s">
        <v>498</v>
      </c>
      <c r="M119" s="16" t="s">
        <v>505</v>
      </c>
      <c r="N119" s="16" t="s">
        <v>506</v>
      </c>
      <c r="O119" s="16" t="s">
        <v>511</v>
      </c>
      <c r="R119" s="9" t="str">
        <f t="shared" si="3"/>
        <v>EUWDEMAGRGWT</v>
      </c>
    </row>
    <row r="120" spans="1:18" x14ac:dyDescent="0.25">
      <c r="A120" s="9" t="s">
        <v>119</v>
      </c>
      <c r="B120" s="9" t="s">
        <v>3</v>
      </c>
      <c r="C120" s="9" t="s">
        <v>500</v>
      </c>
      <c r="D120" s="9" t="s">
        <v>512</v>
      </c>
      <c r="E120" s="9" t="s">
        <v>513</v>
      </c>
      <c r="G120" s="9" t="s">
        <v>503</v>
      </c>
      <c r="I120" s="9" t="s">
        <v>514</v>
      </c>
      <c r="K120" s="16" t="s">
        <v>21</v>
      </c>
      <c r="L120" s="16" t="s">
        <v>498</v>
      </c>
      <c r="M120" s="16" t="s">
        <v>505</v>
      </c>
      <c r="N120" s="16" t="s">
        <v>515</v>
      </c>
      <c r="O120" s="16" t="s">
        <v>507</v>
      </c>
      <c r="R120" s="9" t="str">
        <f t="shared" si="3"/>
        <v>EUWDEMPWRSUR</v>
      </c>
    </row>
    <row r="121" spans="1:18" x14ac:dyDescent="0.25">
      <c r="A121" s="9" t="s">
        <v>119</v>
      </c>
      <c r="B121" s="9" t="s">
        <v>3</v>
      </c>
      <c r="C121" s="9" t="s">
        <v>500</v>
      </c>
      <c r="D121" s="9" t="s">
        <v>516</v>
      </c>
      <c r="E121" s="9" t="s">
        <v>517</v>
      </c>
      <c r="G121" s="9" t="s">
        <v>510</v>
      </c>
      <c r="I121" s="9" t="s">
        <v>514</v>
      </c>
      <c r="K121" s="16" t="s">
        <v>21</v>
      </c>
      <c r="L121" s="16" t="s">
        <v>498</v>
      </c>
      <c r="M121" s="16" t="s">
        <v>505</v>
      </c>
      <c r="N121" s="16" t="s">
        <v>515</v>
      </c>
      <c r="O121" s="16" t="s">
        <v>511</v>
      </c>
      <c r="R121" s="9" t="str">
        <f t="shared" si="3"/>
        <v>EUWDEMPWRGWT</v>
      </c>
    </row>
    <row r="122" spans="1:18" x14ac:dyDescent="0.25">
      <c r="A122" s="9" t="s">
        <v>119</v>
      </c>
      <c r="B122" s="9" t="s">
        <v>3</v>
      </c>
      <c r="C122" s="9" t="s">
        <v>500</v>
      </c>
      <c r="D122" s="9" t="s">
        <v>518</v>
      </c>
      <c r="E122" s="9" t="s">
        <v>519</v>
      </c>
      <c r="G122" s="9" t="s">
        <v>503</v>
      </c>
      <c r="I122" s="9" t="s">
        <v>520</v>
      </c>
      <c r="K122" s="16" t="s">
        <v>21</v>
      </c>
      <c r="L122" s="16" t="s">
        <v>498</v>
      </c>
      <c r="M122" s="16" t="s">
        <v>505</v>
      </c>
      <c r="N122" s="16" t="s">
        <v>521</v>
      </c>
      <c r="O122" s="16" t="s">
        <v>507</v>
      </c>
      <c r="R122" s="9" t="str">
        <f t="shared" si="3"/>
        <v>EUWDEMPUBSUR</v>
      </c>
    </row>
    <row r="123" spans="1:18" x14ac:dyDescent="0.25">
      <c r="A123" s="9" t="s">
        <v>119</v>
      </c>
      <c r="B123" s="9" t="s">
        <v>3</v>
      </c>
      <c r="C123" s="9" t="s">
        <v>500</v>
      </c>
      <c r="D123" s="9" t="s">
        <v>522</v>
      </c>
      <c r="E123" s="9" t="s">
        <v>523</v>
      </c>
      <c r="G123" s="9" t="s">
        <v>510</v>
      </c>
      <c r="I123" s="9" t="s">
        <v>520</v>
      </c>
      <c r="K123" s="16" t="s">
        <v>21</v>
      </c>
      <c r="L123" s="16" t="s">
        <v>498</v>
      </c>
      <c r="M123" s="16" t="s">
        <v>505</v>
      </c>
      <c r="N123" s="16" t="s">
        <v>521</v>
      </c>
      <c r="O123" s="16" t="s">
        <v>511</v>
      </c>
      <c r="R123" s="9" t="str">
        <f t="shared" si="3"/>
        <v>EUWDEMPUBGWT</v>
      </c>
    </row>
    <row r="124" spans="1:18" x14ac:dyDescent="0.25">
      <c r="A124" s="9" t="s">
        <v>119</v>
      </c>
      <c r="B124" s="9" t="s">
        <v>3</v>
      </c>
      <c r="C124" s="9" t="s">
        <v>500</v>
      </c>
      <c r="D124" s="9" t="s">
        <v>524</v>
      </c>
      <c r="E124" s="9" t="s">
        <v>525</v>
      </c>
      <c r="G124" s="9" t="s">
        <v>503</v>
      </c>
      <c r="I124" s="9" t="s">
        <v>526</v>
      </c>
      <c r="K124" s="16" t="s">
        <v>21</v>
      </c>
      <c r="L124" s="16" t="s">
        <v>498</v>
      </c>
      <c r="M124" s="16" t="s">
        <v>505</v>
      </c>
      <c r="N124" s="16" t="s">
        <v>351</v>
      </c>
      <c r="O124" s="16" t="s">
        <v>507</v>
      </c>
      <c r="R124" s="9" t="str">
        <f t="shared" si="3"/>
        <v>EUWDEMOTHSUR</v>
      </c>
    </row>
    <row r="125" spans="1:18" x14ac:dyDescent="0.25">
      <c r="A125" s="9" t="s">
        <v>119</v>
      </c>
      <c r="B125" s="9" t="s">
        <v>3</v>
      </c>
      <c r="C125" s="9" t="s">
        <v>500</v>
      </c>
      <c r="D125" s="9" t="s">
        <v>527</v>
      </c>
      <c r="E125" s="9" t="s">
        <v>528</v>
      </c>
      <c r="G125" s="9" t="s">
        <v>510</v>
      </c>
      <c r="I125" s="9" t="s">
        <v>526</v>
      </c>
      <c r="K125" s="16" t="s">
        <v>21</v>
      </c>
      <c r="L125" s="16" t="s">
        <v>498</v>
      </c>
      <c r="M125" s="16" t="s">
        <v>505</v>
      </c>
      <c r="N125" s="16" t="s">
        <v>351</v>
      </c>
      <c r="O125" s="16" t="s">
        <v>511</v>
      </c>
      <c r="R125" s="9" t="str">
        <f t="shared" si="3"/>
        <v>EUWDEMOTHGWT</v>
      </c>
    </row>
    <row r="126" spans="1:18" x14ac:dyDescent="0.25">
      <c r="A126" s="9" t="s">
        <v>119</v>
      </c>
      <c r="B126" s="9" t="s">
        <v>3</v>
      </c>
      <c r="C126" s="9" t="s">
        <v>529</v>
      </c>
      <c r="D126" s="9" t="s">
        <v>530</v>
      </c>
      <c r="G126" s="9" t="s">
        <v>520</v>
      </c>
      <c r="I126" s="9" t="s">
        <v>531</v>
      </c>
      <c r="K126" s="16" t="s">
        <v>21</v>
      </c>
      <c r="L126" s="16" t="s">
        <v>498</v>
      </c>
      <c r="M126" s="16" t="s">
        <v>532</v>
      </c>
      <c r="N126" s="16" t="s">
        <v>521</v>
      </c>
      <c r="O126" s="16" t="s">
        <v>236</v>
      </c>
      <c r="R126" s="9" t="str">
        <f t="shared" si="3"/>
        <v>EUWTRNPUB000</v>
      </c>
    </row>
    <row r="127" spans="1:18" x14ac:dyDescent="0.25">
      <c r="A127" s="9" t="s">
        <v>119</v>
      </c>
      <c r="B127" s="9" t="s">
        <v>3</v>
      </c>
      <c r="C127" s="9" t="s">
        <v>529</v>
      </c>
      <c r="D127" s="9" t="s">
        <v>533</v>
      </c>
      <c r="G127" s="9" t="s">
        <v>504</v>
      </c>
      <c r="I127" s="9" t="s">
        <v>534</v>
      </c>
      <c r="K127" s="16" t="s">
        <v>21</v>
      </c>
      <c r="L127" s="16" t="s">
        <v>498</v>
      </c>
      <c r="M127" s="16" t="s">
        <v>532</v>
      </c>
      <c r="N127" s="16" t="s">
        <v>506</v>
      </c>
      <c r="O127" s="16" t="s">
        <v>236</v>
      </c>
      <c r="R127" s="9" t="str">
        <f t="shared" si="3"/>
        <v>EUWTRNAGR000</v>
      </c>
    </row>
    <row r="128" spans="1:18" x14ac:dyDescent="0.25">
      <c r="A128" s="9" t="s">
        <v>119</v>
      </c>
      <c r="B128" s="9" t="s">
        <v>3</v>
      </c>
      <c r="C128" s="9" t="s">
        <v>529</v>
      </c>
      <c r="D128" s="9" t="s">
        <v>535</v>
      </c>
      <c r="G128" s="9" t="s">
        <v>514</v>
      </c>
      <c r="I128" s="9" t="s">
        <v>536</v>
      </c>
      <c r="K128" s="16" t="s">
        <v>21</v>
      </c>
      <c r="L128" s="16" t="s">
        <v>498</v>
      </c>
      <c r="M128" s="16" t="s">
        <v>532</v>
      </c>
      <c r="N128" s="16" t="s">
        <v>515</v>
      </c>
      <c r="O128" s="16" t="s">
        <v>236</v>
      </c>
      <c r="R128" s="9" t="str">
        <f t="shared" si="3"/>
        <v>EUWTRNPWR000</v>
      </c>
    </row>
    <row r="129" spans="1:18" x14ac:dyDescent="0.25">
      <c r="A129" s="9" t="s">
        <v>119</v>
      </c>
      <c r="B129" s="9" t="s">
        <v>3</v>
      </c>
      <c r="C129" s="9" t="s">
        <v>529</v>
      </c>
      <c r="D129" s="9" t="s">
        <v>537</v>
      </c>
      <c r="G129" s="9" t="s">
        <v>526</v>
      </c>
      <c r="I129" s="9" t="s">
        <v>538</v>
      </c>
      <c r="K129" s="16" t="s">
        <v>21</v>
      </c>
      <c r="L129" s="16" t="s">
        <v>498</v>
      </c>
      <c r="M129" s="16" t="s">
        <v>532</v>
      </c>
      <c r="N129" s="16" t="s">
        <v>351</v>
      </c>
      <c r="O129" s="16" t="s">
        <v>236</v>
      </c>
      <c r="R129" s="9" t="str">
        <f t="shared" si="3"/>
        <v>EUWTRNOTH000</v>
      </c>
    </row>
    <row r="130" spans="1:18" x14ac:dyDescent="0.25">
      <c r="A130" s="9" t="s">
        <v>119</v>
      </c>
      <c r="B130" s="9" t="s">
        <v>3</v>
      </c>
      <c r="C130" s="9" t="s">
        <v>539</v>
      </c>
      <c r="D130" s="9" t="s">
        <v>540</v>
      </c>
      <c r="E130" s="9" t="s">
        <v>541</v>
      </c>
      <c r="G130" s="9" t="s">
        <v>542</v>
      </c>
      <c r="I130" s="9" t="s">
        <v>520</v>
      </c>
      <c r="K130" s="16" t="s">
        <v>21</v>
      </c>
      <c r="L130" s="16" t="s">
        <v>498</v>
      </c>
      <c r="M130" s="16" t="s">
        <v>543</v>
      </c>
      <c r="N130" s="16" t="s">
        <v>236</v>
      </c>
      <c r="O130" s="16" t="s">
        <v>236</v>
      </c>
      <c r="R130" s="9" t="str">
        <f t="shared" si="3"/>
        <v>EUWDSA000000</v>
      </c>
    </row>
    <row r="131" spans="1:18" x14ac:dyDescent="0.25">
      <c r="A131" s="9" t="s">
        <v>119</v>
      </c>
      <c r="B131" s="9" t="s">
        <v>3</v>
      </c>
      <c r="C131" s="9" t="s">
        <v>322</v>
      </c>
      <c r="D131" s="9" t="s">
        <v>544</v>
      </c>
      <c r="G131" s="9" t="s">
        <v>330</v>
      </c>
      <c r="I131" s="9" t="s">
        <v>542</v>
      </c>
      <c r="K131" s="16" t="s">
        <v>21</v>
      </c>
      <c r="L131" s="16" t="s">
        <v>498</v>
      </c>
      <c r="M131" s="9" t="s">
        <v>327</v>
      </c>
      <c r="N131" s="16" t="s">
        <v>236</v>
      </c>
      <c r="O131" s="9" t="s">
        <v>545</v>
      </c>
      <c r="R131" s="9" t="str">
        <f t="shared" si="3"/>
        <v>EUWMIN000SEA</v>
      </c>
    </row>
    <row r="132" spans="1:18" x14ac:dyDescent="0.25">
      <c r="A132" s="9" t="s">
        <v>119</v>
      </c>
      <c r="B132" s="9" t="s">
        <v>3</v>
      </c>
      <c r="C132" s="9" t="s">
        <v>500</v>
      </c>
      <c r="D132" s="9" t="s">
        <v>546</v>
      </c>
      <c r="G132" s="9" t="s">
        <v>547</v>
      </c>
      <c r="I132" s="9" t="s">
        <v>503</v>
      </c>
      <c r="K132" s="16" t="s">
        <v>21</v>
      </c>
      <c r="L132" s="16" t="s">
        <v>498</v>
      </c>
      <c r="M132" s="9" t="s">
        <v>532</v>
      </c>
      <c r="N132" s="16" t="s">
        <v>236</v>
      </c>
      <c r="O132" s="9" t="s">
        <v>548</v>
      </c>
      <c r="R132" s="9" t="str">
        <f>_xlfn.CONCAT(K132:O132)</f>
        <v>EUWTRN000TRE</v>
      </c>
    </row>
    <row r="133" spans="1:18" ht="18.75" x14ac:dyDescent="0.25">
      <c r="A133" s="13" t="s">
        <v>549</v>
      </c>
      <c r="R133" s="9" t="str">
        <f t="shared" si="3"/>
        <v/>
      </c>
    </row>
    <row r="134" spans="1:18" ht="30" x14ac:dyDescent="0.25">
      <c r="A134" s="7" t="s">
        <v>306</v>
      </c>
      <c r="B134" s="7" t="s">
        <v>307</v>
      </c>
      <c r="C134" s="7" t="s">
        <v>2</v>
      </c>
      <c r="D134" s="7" t="s">
        <v>308</v>
      </c>
      <c r="E134" s="7" t="s">
        <v>309</v>
      </c>
      <c r="K134" s="7" t="s">
        <v>314</v>
      </c>
      <c r="L134" s="7" t="s">
        <v>449</v>
      </c>
      <c r="M134" s="7" t="s">
        <v>450</v>
      </c>
      <c r="N134" s="11" t="s">
        <v>451</v>
      </c>
      <c r="O134" s="11" t="s">
        <v>451</v>
      </c>
      <c r="P134" s="11" t="s">
        <v>451</v>
      </c>
      <c r="Q134" s="11" t="s">
        <v>451</v>
      </c>
      <c r="R134" s="10" t="s">
        <v>320</v>
      </c>
    </row>
    <row r="135" spans="1:18" x14ac:dyDescent="0.25">
      <c r="A135" s="9" t="s">
        <v>119</v>
      </c>
      <c r="B135" s="9" t="s">
        <v>452</v>
      </c>
      <c r="C135" s="9" t="s">
        <v>322</v>
      </c>
      <c r="D135" s="9" t="s">
        <v>550</v>
      </c>
      <c r="K135" s="9" t="s">
        <v>21</v>
      </c>
      <c r="L135" s="9" t="s">
        <v>498</v>
      </c>
      <c r="M135" s="9" t="s">
        <v>499</v>
      </c>
      <c r="N135" s="11" t="s">
        <v>451</v>
      </c>
      <c r="O135" s="11" t="s">
        <v>451</v>
      </c>
      <c r="P135" s="11" t="s">
        <v>451</v>
      </c>
      <c r="Q135" s="11" t="s">
        <v>451</v>
      </c>
      <c r="R135" s="9" t="str">
        <f t="shared" ref="R135:R146" si="4">_xlfn.CONCAT(K135:M135)</f>
        <v>EUWPRC</v>
      </c>
    </row>
    <row r="136" spans="1:18" x14ac:dyDescent="0.25">
      <c r="A136" s="9" t="s">
        <v>119</v>
      </c>
      <c r="B136" s="9" t="s">
        <v>452</v>
      </c>
      <c r="C136" s="9" t="s">
        <v>500</v>
      </c>
      <c r="D136" s="9" t="s">
        <v>551</v>
      </c>
      <c r="K136" s="9" t="s">
        <v>21</v>
      </c>
      <c r="L136" s="9" t="s">
        <v>498</v>
      </c>
      <c r="M136" s="9" t="s">
        <v>506</v>
      </c>
      <c r="N136" s="11" t="s">
        <v>451</v>
      </c>
      <c r="O136" s="11" t="s">
        <v>451</v>
      </c>
      <c r="P136" s="11" t="s">
        <v>451</v>
      </c>
      <c r="Q136" s="11" t="s">
        <v>451</v>
      </c>
      <c r="R136" s="9" t="str">
        <f t="shared" si="4"/>
        <v>EUWAGR</v>
      </c>
    </row>
    <row r="137" spans="1:18" x14ac:dyDescent="0.25">
      <c r="A137" s="9" t="s">
        <v>119</v>
      </c>
      <c r="B137" s="9" t="s">
        <v>452</v>
      </c>
      <c r="C137" s="9" t="s">
        <v>500</v>
      </c>
      <c r="D137" s="9" t="s">
        <v>552</v>
      </c>
      <c r="K137" s="9" t="s">
        <v>21</v>
      </c>
      <c r="L137" s="9" t="s">
        <v>498</v>
      </c>
      <c r="M137" s="9" t="s">
        <v>521</v>
      </c>
      <c r="N137" s="11" t="s">
        <v>451</v>
      </c>
      <c r="O137" s="11" t="s">
        <v>451</v>
      </c>
      <c r="P137" s="11" t="s">
        <v>451</v>
      </c>
      <c r="Q137" s="11" t="s">
        <v>451</v>
      </c>
      <c r="R137" s="9" t="str">
        <f t="shared" si="4"/>
        <v>EUWPUB</v>
      </c>
    </row>
    <row r="138" spans="1:18" x14ac:dyDescent="0.25">
      <c r="A138" s="9" t="s">
        <v>119</v>
      </c>
      <c r="B138" s="9" t="s">
        <v>452</v>
      </c>
      <c r="C138" s="9" t="s">
        <v>500</v>
      </c>
      <c r="D138" s="9" t="s">
        <v>553</v>
      </c>
      <c r="K138" s="9" t="s">
        <v>21</v>
      </c>
      <c r="L138" s="9" t="s">
        <v>498</v>
      </c>
      <c r="M138" s="9" t="s">
        <v>351</v>
      </c>
      <c r="N138" s="11" t="s">
        <v>451</v>
      </c>
      <c r="O138" s="11" t="s">
        <v>451</v>
      </c>
      <c r="P138" s="11" t="s">
        <v>451</v>
      </c>
      <c r="Q138" s="11" t="s">
        <v>451</v>
      </c>
      <c r="R138" s="9" t="str">
        <f t="shared" si="4"/>
        <v>EUWOTH</v>
      </c>
    </row>
    <row r="139" spans="1:18" x14ac:dyDescent="0.25">
      <c r="A139" s="9" t="s">
        <v>119</v>
      </c>
      <c r="B139" s="9" t="s">
        <v>452</v>
      </c>
      <c r="C139" s="9" t="s">
        <v>500</v>
      </c>
      <c r="D139" s="9" t="s">
        <v>554</v>
      </c>
      <c r="K139" s="9" t="s">
        <v>21</v>
      </c>
      <c r="L139" s="9" t="s">
        <v>498</v>
      </c>
      <c r="M139" s="9" t="s">
        <v>515</v>
      </c>
      <c r="N139" s="11" t="s">
        <v>451</v>
      </c>
      <c r="O139" s="11" t="s">
        <v>451</v>
      </c>
      <c r="P139" s="11" t="s">
        <v>451</v>
      </c>
      <c r="Q139" s="11" t="s">
        <v>451</v>
      </c>
      <c r="R139" s="9" t="str">
        <f t="shared" si="4"/>
        <v>EUWPWR</v>
      </c>
    </row>
    <row r="140" spans="1:18" x14ac:dyDescent="0.25">
      <c r="A140" s="9" t="s">
        <v>119</v>
      </c>
      <c r="B140" s="9" t="s">
        <v>452</v>
      </c>
      <c r="C140" s="9" t="s">
        <v>555</v>
      </c>
      <c r="D140" s="9" t="s">
        <v>556</v>
      </c>
      <c r="K140" s="9" t="s">
        <v>21</v>
      </c>
      <c r="L140" s="9" t="s">
        <v>498</v>
      </c>
      <c r="M140" s="9" t="s">
        <v>557</v>
      </c>
      <c r="N140" s="11" t="s">
        <v>451</v>
      </c>
      <c r="O140" s="11" t="s">
        <v>451</v>
      </c>
      <c r="P140" s="11" t="s">
        <v>451</v>
      </c>
      <c r="Q140" s="11" t="s">
        <v>451</v>
      </c>
      <c r="R140" s="9" t="str">
        <f t="shared" si="4"/>
        <v>EUWDAG</v>
      </c>
    </row>
    <row r="141" spans="1:18" x14ac:dyDescent="0.25">
      <c r="A141" s="9" t="s">
        <v>119</v>
      </c>
      <c r="B141" s="9" t="s">
        <v>452</v>
      </c>
      <c r="C141" s="9" t="s">
        <v>555</v>
      </c>
      <c r="D141" s="9" t="s">
        <v>558</v>
      </c>
      <c r="K141" s="9" t="s">
        <v>21</v>
      </c>
      <c r="L141" s="9" t="s">
        <v>498</v>
      </c>
      <c r="M141" s="9" t="s">
        <v>559</v>
      </c>
      <c r="N141" s="11" t="s">
        <v>451</v>
      </c>
      <c r="O141" s="11" t="s">
        <v>451</v>
      </c>
      <c r="P141" s="11" t="s">
        <v>451</v>
      </c>
      <c r="Q141" s="11" t="s">
        <v>451</v>
      </c>
      <c r="R141" s="9" t="str">
        <f t="shared" si="4"/>
        <v>EUWDPU</v>
      </c>
    </row>
    <row r="142" spans="1:18" x14ac:dyDescent="0.25">
      <c r="A142" s="9" t="s">
        <v>119</v>
      </c>
      <c r="B142" s="9" t="s">
        <v>452</v>
      </c>
      <c r="C142" s="9" t="s">
        <v>555</v>
      </c>
      <c r="D142" s="9" t="s">
        <v>560</v>
      </c>
      <c r="K142" s="9" t="s">
        <v>21</v>
      </c>
      <c r="L142" s="9" t="s">
        <v>498</v>
      </c>
      <c r="M142" s="9" t="s">
        <v>561</v>
      </c>
      <c r="N142" s="11" t="s">
        <v>451</v>
      </c>
      <c r="O142" s="11" t="s">
        <v>451</v>
      </c>
      <c r="P142" s="11" t="s">
        <v>451</v>
      </c>
      <c r="Q142" s="11" t="s">
        <v>451</v>
      </c>
      <c r="R142" s="9" t="str">
        <f t="shared" si="4"/>
        <v>EUWDPW</v>
      </c>
    </row>
    <row r="143" spans="1:18" x14ac:dyDescent="0.25">
      <c r="A143" s="9" t="s">
        <v>119</v>
      </c>
      <c r="B143" s="9" t="s">
        <v>452</v>
      </c>
      <c r="C143" s="9" t="s">
        <v>555</v>
      </c>
      <c r="D143" s="9" t="s">
        <v>562</v>
      </c>
      <c r="K143" s="9" t="s">
        <v>21</v>
      </c>
      <c r="L143" s="9" t="s">
        <v>498</v>
      </c>
      <c r="M143" s="9" t="s">
        <v>563</v>
      </c>
      <c r="N143" s="11" t="s">
        <v>451</v>
      </c>
      <c r="O143" s="11" t="s">
        <v>451</v>
      </c>
      <c r="P143" s="11" t="s">
        <v>451</v>
      </c>
      <c r="Q143" s="11" t="s">
        <v>451</v>
      </c>
      <c r="R143" s="9" t="str">
        <f t="shared" si="4"/>
        <v>EUWDOT</v>
      </c>
    </row>
    <row r="144" spans="1:18" x14ac:dyDescent="0.25">
      <c r="A144" s="9" t="s">
        <v>119</v>
      </c>
      <c r="B144" s="9" t="s">
        <v>452</v>
      </c>
      <c r="C144" s="9" t="s">
        <v>322</v>
      </c>
      <c r="D144" s="9" t="s">
        <v>564</v>
      </c>
      <c r="K144" s="9" t="s">
        <v>21</v>
      </c>
      <c r="L144" s="9" t="s">
        <v>498</v>
      </c>
      <c r="M144" s="9" t="s">
        <v>511</v>
      </c>
      <c r="N144" s="11" t="s">
        <v>451</v>
      </c>
      <c r="O144" s="11" t="s">
        <v>451</v>
      </c>
      <c r="P144" s="11" t="s">
        <v>451</v>
      </c>
      <c r="Q144" s="11" t="s">
        <v>451</v>
      </c>
      <c r="R144" s="9" t="str">
        <f t="shared" si="4"/>
        <v>EUWGWT</v>
      </c>
    </row>
    <row r="145" spans="1:18" x14ac:dyDescent="0.25">
      <c r="A145" s="9" t="s">
        <v>119</v>
      </c>
      <c r="B145" s="9" t="s">
        <v>452</v>
      </c>
      <c r="C145" s="9" t="s">
        <v>322</v>
      </c>
      <c r="D145" s="9" t="s">
        <v>565</v>
      </c>
      <c r="K145" s="9" t="s">
        <v>21</v>
      </c>
      <c r="L145" s="9" t="s">
        <v>498</v>
      </c>
      <c r="M145" s="9" t="s">
        <v>507</v>
      </c>
      <c r="N145" s="11" t="s">
        <v>451</v>
      </c>
      <c r="O145" s="11" t="s">
        <v>451</v>
      </c>
      <c r="P145" s="11" t="s">
        <v>451</v>
      </c>
      <c r="Q145" s="11" t="s">
        <v>451</v>
      </c>
      <c r="R145" s="9" t="str">
        <f t="shared" si="4"/>
        <v>EUWSUR</v>
      </c>
    </row>
    <row r="146" spans="1:18" x14ac:dyDescent="0.25">
      <c r="A146" s="9" t="s">
        <v>119</v>
      </c>
      <c r="B146" s="9" t="s">
        <v>452</v>
      </c>
      <c r="C146" s="9" t="s">
        <v>322</v>
      </c>
      <c r="D146" s="9" t="s">
        <v>566</v>
      </c>
      <c r="K146" s="9" t="s">
        <v>21</v>
      </c>
      <c r="L146" s="9" t="s">
        <v>498</v>
      </c>
      <c r="M146" s="9" t="s">
        <v>545</v>
      </c>
      <c r="N146" s="11" t="s">
        <v>451</v>
      </c>
      <c r="O146" s="11" t="s">
        <v>451</v>
      </c>
      <c r="P146" s="11" t="s">
        <v>451</v>
      </c>
      <c r="Q146" s="11" t="s">
        <v>451</v>
      </c>
      <c r="R146" s="9" t="str">
        <f t="shared" si="4"/>
        <v>EUWSEA</v>
      </c>
    </row>
    <row r="147" spans="1:18" x14ac:dyDescent="0.25">
      <c r="A147" s="9" t="s">
        <v>119</v>
      </c>
      <c r="B147" s="9" t="s">
        <v>452</v>
      </c>
      <c r="C147" s="9" t="s">
        <v>322</v>
      </c>
      <c r="D147" s="9" t="s">
        <v>567</v>
      </c>
      <c r="K147" s="9" t="s">
        <v>21</v>
      </c>
      <c r="L147" s="9" t="s">
        <v>498</v>
      </c>
      <c r="M147" s="9" t="s">
        <v>568</v>
      </c>
      <c r="N147" s="11" t="s">
        <v>451</v>
      </c>
      <c r="O147" s="11" t="s">
        <v>451</v>
      </c>
      <c r="P147" s="11" t="s">
        <v>451</v>
      </c>
      <c r="Q147" s="11" t="s">
        <v>451</v>
      </c>
      <c r="R147" s="9" t="str">
        <f t="shared" ref="R147:R149" si="5">_xlfn.CONCAT(K147:M147)</f>
        <v>EUWEVT</v>
      </c>
    </row>
    <row r="148" spans="1:18" ht="30" x14ac:dyDescent="0.25">
      <c r="A148" s="9" t="s">
        <v>119</v>
      </c>
      <c r="B148" s="9" t="s">
        <v>452</v>
      </c>
      <c r="C148" s="28" t="s">
        <v>322</v>
      </c>
      <c r="D148" s="28" t="s">
        <v>569</v>
      </c>
      <c r="E148" s="28"/>
      <c r="F148" s="28"/>
      <c r="G148" s="28"/>
      <c r="H148" s="28"/>
      <c r="I148" s="28"/>
      <c r="J148" s="28"/>
      <c r="K148" s="28" t="s">
        <v>21</v>
      </c>
      <c r="L148" s="28" t="s">
        <v>498</v>
      </c>
      <c r="M148" s="28" t="s">
        <v>570</v>
      </c>
      <c r="N148" s="31" t="s">
        <v>451</v>
      </c>
      <c r="O148" s="31" t="s">
        <v>451</v>
      </c>
      <c r="P148" s="31" t="s">
        <v>451</v>
      </c>
      <c r="Q148" s="31" t="s">
        <v>451</v>
      </c>
      <c r="R148" s="28" t="str">
        <f t="shared" si="5"/>
        <v>EUWCLE</v>
      </c>
    </row>
    <row r="149" spans="1:18" x14ac:dyDescent="0.25">
      <c r="A149" s="26" t="s">
        <v>119</v>
      </c>
      <c r="B149" s="26" t="s">
        <v>452</v>
      </c>
      <c r="C149" s="26" t="s">
        <v>322</v>
      </c>
      <c r="D149" s="26" t="s">
        <v>571</v>
      </c>
      <c r="E149" s="26"/>
      <c r="F149" s="26"/>
      <c r="G149" s="26"/>
      <c r="H149" s="26"/>
      <c r="I149" s="26"/>
      <c r="J149" s="26"/>
      <c r="K149" s="26" t="s">
        <v>21</v>
      </c>
      <c r="L149" s="26" t="s">
        <v>498</v>
      </c>
      <c r="M149" s="26" t="s">
        <v>572</v>
      </c>
      <c r="N149" s="27" t="s">
        <v>451</v>
      </c>
      <c r="O149" s="27" t="s">
        <v>451</v>
      </c>
      <c r="P149" s="27" t="s">
        <v>451</v>
      </c>
      <c r="Q149" s="27" t="s">
        <v>451</v>
      </c>
      <c r="R149" s="26" t="str">
        <f t="shared" si="5"/>
        <v>EUWDES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e41768-5edc-4dfa-89bc-f64b906cb76b">
      <Terms xmlns="http://schemas.microsoft.com/office/infopath/2007/PartnerControls"/>
    </lcf76f155ced4ddcb4097134ff3c332f>
    <TaxCatchAll xmlns="e121a44d-744d-4edf-8457-efd3564e04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CF51CEB36DD2D34885D1C88F05312CCB" ma:contentTypeVersion="14" ma:contentTypeDescription="Δημιουργία νέου εγγράφου" ma:contentTypeScope="" ma:versionID="f778f4b203db1cd6ff1194db99fba819">
  <xsd:schema xmlns:xsd="http://www.w3.org/2001/XMLSchema" xmlns:xs="http://www.w3.org/2001/XMLSchema" xmlns:p="http://schemas.microsoft.com/office/2006/metadata/properties" xmlns:ns2="abe41768-5edc-4dfa-89bc-f64b906cb76b" xmlns:ns3="e121a44d-744d-4edf-8457-efd3564e049a" targetNamespace="http://schemas.microsoft.com/office/2006/metadata/properties" ma:root="true" ma:fieldsID="99b796ec3cabe1fcb71d61abc6620bfd" ns2:_="" ns3:_="">
    <xsd:import namespace="abe41768-5edc-4dfa-89bc-f64b906cb76b"/>
    <xsd:import namespace="e121a44d-744d-4edf-8457-efd3564e049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1768-5edc-4dfa-89bc-f64b906cb76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fed25f8e-50e6-4137-9d04-02130354ac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1a44d-744d-4edf-8457-efd3564e049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c5f2b7d-e2ab-4ff1-ac66-e2300288f3be}" ma:internalName="TaxCatchAll" ma:showField="CatchAllData" ma:web="e121a44d-744d-4edf-8457-efd3564e04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BDAA0-4CA0-479E-9DD5-73E438B395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98C68-953E-4C96-B2F4-529F3E42184F}">
  <ds:schemaRefs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abe41768-5edc-4dfa-89bc-f64b906cb76b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121a44d-744d-4edf-8457-efd3564e049a"/>
  </ds:schemaRefs>
</ds:datastoreItem>
</file>

<file path=customXml/itemProps3.xml><?xml version="1.0" encoding="utf-8"?>
<ds:datastoreItem xmlns:ds="http://schemas.openxmlformats.org/officeDocument/2006/customXml" ds:itemID="{44383E00-7ECA-4EF8-908E-0F858F5F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1768-5edc-4dfa-89bc-f64b906cb76b"/>
    <ds:schemaRef ds:uri="e121a44d-744d-4edf-8457-efd3564e0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Module</vt:lpstr>
      <vt:lpstr>LandWater Module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2025-05-02T15:45:24Z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0x010100CF51CEB36DD2D34885D1C88F05312CCB</vt:lpwstr>
  </property>
  <property fmtid="{D5CDD505-2E9C-101B-9397-08002B2CF9AE}" pid="3" name="MediaServiceImageTags">
    <vt:lpwstr/>
  </property>
</Properties>
</file>