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Christos_Theodoropoulos/Desktop/Exercise1/"/>
    </mc:Choice>
  </mc:AlternateContent>
  <bookViews>
    <workbookView xWindow="-50740" yWindow="14660" windowWidth="23120" windowHeight="141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N3" i="1"/>
  <c r="O3" i="1"/>
  <c r="P3" i="1"/>
  <c r="Q3" i="1"/>
  <c r="R3" i="1"/>
  <c r="M4" i="1"/>
  <c r="N4" i="1"/>
  <c r="O4" i="1"/>
  <c r="P4" i="1"/>
  <c r="Q4" i="1"/>
  <c r="R4" i="1"/>
  <c r="Q5" i="1"/>
  <c r="R5" i="1"/>
  <c r="M6" i="1"/>
  <c r="N6" i="1"/>
  <c r="O6" i="1"/>
  <c r="R6" i="1"/>
  <c r="N7" i="1"/>
  <c r="O7" i="1"/>
  <c r="R7" i="1"/>
  <c r="N8" i="1"/>
  <c r="P8" i="1"/>
  <c r="R8" i="1"/>
  <c r="M9" i="1"/>
  <c r="R9" i="1"/>
  <c r="M10" i="1"/>
  <c r="P10" i="1"/>
  <c r="R10" i="1"/>
  <c r="R14" i="1"/>
  <c r="Q15" i="1"/>
  <c r="P15" i="1"/>
  <c r="O15" i="1"/>
  <c r="N15" i="1"/>
  <c r="M15" i="1"/>
  <c r="I15" i="1"/>
  <c r="L15" i="1"/>
  <c r="K15" i="1"/>
  <c r="J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<sst xmlns="http://schemas.openxmlformats.org/spreadsheetml/2006/main" count="57" uniqueCount="17">
  <si>
    <t>Learning Rate</t>
  </si>
  <si>
    <t>Accuracy</t>
  </si>
  <si>
    <t>Precision</t>
  </si>
  <si>
    <t>Recall</t>
  </si>
  <si>
    <t>Category 1</t>
  </si>
  <si>
    <t>Category 2</t>
  </si>
  <si>
    <t>Category 3</t>
  </si>
  <si>
    <t>Category 4</t>
  </si>
  <si>
    <t>Category 5</t>
  </si>
  <si>
    <t>Max Accuracy</t>
  </si>
  <si>
    <t>Max Precision</t>
  </si>
  <si>
    <t>Max Recall</t>
  </si>
  <si>
    <t>F1 Scores</t>
  </si>
  <si>
    <t>Max F1 Scores</t>
  </si>
  <si>
    <t>Average F1 Score</t>
  </si>
  <si>
    <t>Max Average F1 Score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</si>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</sst>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ont="1"/>
    <xf numFmtId="0" fontId="1" fillId="5" borderId="0" xfId="4" applyAlignment="1">
      <alignment horizontal="center"/>
    </xf>
    <xf numFmtId="0" fontId="2" fillId="2" borderId="0" xfId="1" applyAlignment="1">
      <alignment horizontal="center"/>
    </xf>
    <xf numFmtId="0" fontId="2" fillId="2" borderId="0" xfId="1" applyAlignment="1">
      <alignment horizontal="center" vertical="center"/>
    </xf>
    <xf numFmtId="0" fontId="0" fillId="0" borderId="0" xfId="0" applyFont="1" applyAlignment="1">
      <alignment horizontal="center"/>
    </xf>
    <xf numFmtId="3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4" borderId="0" xfId="3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2" applyAlignment="1">
      <alignment horizontal="center"/>
    </xf>
    <xf numFmtId="0" fontId="1" fillId="3" borderId="0" xfId="2" applyAlignment="1">
      <alignment horizontal="center" vertical="center"/>
    </xf>
  </cellXfs>
  <cellStyles count="5">
    <cellStyle name="20% - Accent1" xfId="2" builtinId="30"/>
    <cellStyle name="40% - Accent1" xfId="3" builtinId="31"/>
    <cellStyle name="60% - Accent1" xfId="4" builtinId="32"/>
    <cellStyle name="Neutral" xfId="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topLeftCell="H1" workbookViewId="0">
      <selection activeCell="R6" sqref="R6"/>
    </sheetView>
  </sheetViews>
  <sheetFormatPr baseColWidth="10" defaultRowHeight="16" x14ac:dyDescent="0.2"/>
  <cols>
    <col min="1" max="1" width="15.1640625" customWidth="1"/>
    <col min="2" max="2" width="13.6640625" customWidth="1"/>
    <col min="18" max="18" width="20.83203125" customWidth="1"/>
  </cols>
  <sheetData>
    <row r="1" spans="1:18" x14ac:dyDescent="0.2">
      <c r="A1" s="13" t="s">
        <v>0</v>
      </c>
      <c r="B1" s="13" t="s">
        <v>1</v>
      </c>
      <c r="C1" s="13" t="s">
        <v>2</v>
      </c>
      <c r="D1" s="13"/>
      <c r="E1" s="13"/>
      <c r="F1" s="13"/>
      <c r="G1" s="13"/>
      <c r="H1" s="13" t="s">
        <v>3</v>
      </c>
      <c r="I1" s="13"/>
      <c r="J1" s="13"/>
      <c r="K1" s="13"/>
      <c r="L1" s="13"/>
      <c r="M1" s="11" t="s">
        <v>12</v>
      </c>
      <c r="N1" s="11"/>
      <c r="O1" s="11"/>
      <c r="P1" s="11"/>
      <c r="Q1" s="11"/>
      <c r="R1" s="13" t="s">
        <v>14</v>
      </c>
    </row>
    <row r="2" spans="1:18" x14ac:dyDescent="0.2">
      <c r="A2" s="13"/>
      <c r="B2" s="13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4</v>
      </c>
      <c r="N2" s="2" t="s">
        <v>5</v>
      </c>
      <c r="O2" s="2" t="s">
        <v>6</v>
      </c>
      <c r="P2" s="2" t="s">
        <v>7</v>
      </c>
      <c r="Q2" s="2" t="s">
        <v>8</v>
      </c>
      <c r="R2" s="13"/>
    </row>
    <row r="3" spans="1:18" x14ac:dyDescent="0.2">
      <c r="A3" s="3">
        <v>0.05</v>
      </c>
      <c r="B3" s="3">
        <v>0.88785000000000003</v>
      </c>
      <c r="C3" s="3">
        <v>0.75</v>
      </c>
      <c r="D3" s="3">
        <v>0.91304300000000005</v>
      </c>
      <c r="E3" s="3">
        <v>0.72727299999999995</v>
      </c>
      <c r="F3" s="3">
        <v>0.95454499999999998</v>
      </c>
      <c r="G3" s="3">
        <v>1</v>
      </c>
      <c r="H3" s="3">
        <v>0.9</v>
      </c>
      <c r="I3" s="3">
        <v>0.875</v>
      </c>
      <c r="J3" s="3">
        <v>0.94117600000000001</v>
      </c>
      <c r="K3" s="3">
        <v>0.84</v>
      </c>
      <c r="L3" s="3">
        <v>0.90322599999999997</v>
      </c>
      <c r="M3" s="9">
        <f t="shared" ref="M3:Q4" si="0">2*C3*H3/(C3+H3)</f>
        <v>0.81818181818181823</v>
      </c>
      <c r="N3" s="9">
        <f t="shared" si="0"/>
        <v>0.89361679221361012</v>
      </c>
      <c r="O3" s="9">
        <f t="shared" si="0"/>
        <v>0.82051281525296849</v>
      </c>
      <c r="P3" s="9">
        <f t="shared" si="0"/>
        <v>0.89361682209139359</v>
      </c>
      <c r="Q3" s="9">
        <f t="shared" si="0"/>
        <v>0.94915264923871356</v>
      </c>
      <c r="R3" s="9">
        <f t="shared" ref="R3:R10" si="1">AVERAGE(M3:Q3)</f>
        <v>0.87501617939570075</v>
      </c>
    </row>
    <row r="4" spans="1:18" x14ac:dyDescent="0.2">
      <c r="A4" s="3">
        <v>0.1</v>
      </c>
      <c r="B4" s="8">
        <v>0.925234</v>
      </c>
      <c r="C4" s="3">
        <v>0.9</v>
      </c>
      <c r="D4" s="3">
        <v>0.91304300000000005</v>
      </c>
      <c r="E4" s="3">
        <v>0.84210499999999999</v>
      </c>
      <c r="F4" s="3">
        <v>0.92</v>
      </c>
      <c r="G4" s="3">
        <v>1</v>
      </c>
      <c r="H4" s="3">
        <v>0.9</v>
      </c>
      <c r="I4" s="3">
        <v>0.875</v>
      </c>
      <c r="J4" s="3">
        <v>0.94117600000000001</v>
      </c>
      <c r="K4" s="3">
        <v>0.92</v>
      </c>
      <c r="L4" s="3">
        <v>0.96774199999999999</v>
      </c>
      <c r="M4" s="9">
        <f t="shared" si="0"/>
        <v>0.9</v>
      </c>
      <c r="N4" s="9">
        <f t="shared" si="0"/>
        <v>0.89361679221361012</v>
      </c>
      <c r="O4" s="9">
        <f t="shared" si="0"/>
        <v>0.88888853240739962</v>
      </c>
      <c r="P4" s="9">
        <f t="shared" si="0"/>
        <v>0.92</v>
      </c>
      <c r="Q4" s="9">
        <f t="shared" si="0"/>
        <v>0.98360659070142331</v>
      </c>
      <c r="R4" s="7">
        <f t="shared" si="1"/>
        <v>0.91722238306448678</v>
      </c>
    </row>
    <row r="5" spans="1:18" x14ac:dyDescent="0.2">
      <c r="A5" s="3">
        <v>0.15</v>
      </c>
      <c r="B5" s="3">
        <v>0.28971999999999998</v>
      </c>
      <c r="C5" s="3" t="s">
        <v>16</v>
      </c>
      <c r="D5" s="3" t="s">
        <v>16</v>
      </c>
      <c r="E5" s="3" t="s">
        <v>16</v>
      </c>
      <c r="F5" s="3" t="s">
        <v>16</v>
      </c>
      <c r="G5" s="3">
        <v>0.28971999999999998</v>
      </c>
      <c r="H5" s="3">
        <v>0</v>
      </c>
      <c r="I5" s="3">
        <v>0</v>
      </c>
      <c r="J5" s="3">
        <v>0</v>
      </c>
      <c r="K5" s="3">
        <v>0</v>
      </c>
      <c r="L5" s="3">
        <v>1</v>
      </c>
      <c r="M5" s="9"/>
      <c r="N5" s="9"/>
      <c r="O5" s="9"/>
      <c r="P5" s="9"/>
      <c r="Q5" s="9">
        <f>2*G5*L5/(G5+L5)</f>
        <v>0.44927581180411247</v>
      </c>
      <c r="R5" s="9">
        <f t="shared" si="1"/>
        <v>0.44927581180411247</v>
      </c>
    </row>
    <row r="6" spans="1:18" x14ac:dyDescent="0.2">
      <c r="A6" s="3">
        <v>0.2</v>
      </c>
      <c r="B6" s="1">
        <v>0.19626199999999999</v>
      </c>
      <c r="C6" s="3">
        <v>0.19626199999999999</v>
      </c>
      <c r="D6" s="3">
        <v>0.268293</v>
      </c>
      <c r="E6" s="3">
        <v>0.05</v>
      </c>
      <c r="F6" s="3" t="s">
        <v>16</v>
      </c>
      <c r="G6" s="3" t="s">
        <v>16</v>
      </c>
      <c r="H6" s="3">
        <v>0.9</v>
      </c>
      <c r="I6" s="3">
        <v>0.45833299999999999</v>
      </c>
      <c r="J6" s="3">
        <v>5.8824000000000001E-2</v>
      </c>
      <c r="K6" s="3">
        <v>0</v>
      </c>
      <c r="L6" s="3">
        <v>0</v>
      </c>
      <c r="M6" s="9">
        <f>2*C6*H6/(C6+H6)</f>
        <v>0.32225106771921308</v>
      </c>
      <c r="N6" s="9">
        <f>2*D6*I6/(D6+I6)</f>
        <v>0.33846169988136954</v>
      </c>
      <c r="O6" s="9">
        <f>2*E6*J6/(E6+J6)</f>
        <v>5.4054252738366539E-2</v>
      </c>
      <c r="P6" s="9"/>
      <c r="Q6" s="9"/>
      <c r="R6" s="1">
        <f t="shared" si="1"/>
        <v>0.23825567344631637</v>
      </c>
    </row>
    <row r="7" spans="1:18" x14ac:dyDescent="0.2">
      <c r="A7" s="3">
        <v>0.25</v>
      </c>
      <c r="B7" s="3">
        <v>0.23364499999999999</v>
      </c>
      <c r="C7" s="3" t="s">
        <v>16</v>
      </c>
      <c r="D7" s="3">
        <v>0.32835799999999998</v>
      </c>
      <c r="E7" s="3">
        <v>7.4999999999999997E-2</v>
      </c>
      <c r="F7" s="3" t="s">
        <v>16</v>
      </c>
      <c r="G7" s="3" t="s">
        <v>16</v>
      </c>
      <c r="H7" s="3">
        <v>0</v>
      </c>
      <c r="I7" s="3">
        <v>0.91666700000000001</v>
      </c>
      <c r="J7" s="3">
        <v>0.17647099999999999</v>
      </c>
      <c r="K7" s="3">
        <v>0</v>
      </c>
      <c r="L7" s="3">
        <v>0</v>
      </c>
      <c r="M7" s="9"/>
      <c r="N7" s="9">
        <f>2*D7*I7/(D7+I7)</f>
        <v>0.48351630334491269</v>
      </c>
      <c r="O7" s="9">
        <f>2*E7*J7/(E7+J7)</f>
        <v>0.1052632311479256</v>
      </c>
      <c r="P7" s="9"/>
      <c r="Q7" s="9"/>
      <c r="R7" s="9">
        <f t="shared" si="1"/>
        <v>0.29438976724641913</v>
      </c>
    </row>
    <row r="8" spans="1:18" x14ac:dyDescent="0.2">
      <c r="A8" s="3">
        <v>0.3</v>
      </c>
      <c r="B8" s="3">
        <v>0.186916</v>
      </c>
      <c r="C8" s="3" t="s">
        <v>16</v>
      </c>
      <c r="D8" s="3">
        <v>0.375</v>
      </c>
      <c r="E8" s="3">
        <v>0</v>
      </c>
      <c r="F8" s="3">
        <v>0.10958900000000001</v>
      </c>
      <c r="G8" s="3">
        <v>0</v>
      </c>
      <c r="H8" s="3">
        <v>0</v>
      </c>
      <c r="I8" s="3">
        <v>0.5</v>
      </c>
      <c r="J8" s="3">
        <v>0</v>
      </c>
      <c r="K8" s="3">
        <v>0.32</v>
      </c>
      <c r="L8" s="3">
        <v>0</v>
      </c>
      <c r="M8" s="9"/>
      <c r="N8" s="9">
        <f>2*D8*I8/(D8+I8)</f>
        <v>0.42857142857142855</v>
      </c>
      <c r="O8" s="9">
        <v>0</v>
      </c>
      <c r="P8" s="9">
        <f>2*F8*K8/(F8+K8)</f>
        <v>0.16326526051644716</v>
      </c>
      <c r="Q8" s="9">
        <v>0</v>
      </c>
      <c r="R8" s="9">
        <f t="shared" si="1"/>
        <v>0.14795917227196892</v>
      </c>
    </row>
    <row r="9" spans="1:18" x14ac:dyDescent="0.2">
      <c r="A9" s="3">
        <v>0.35</v>
      </c>
      <c r="B9" s="3">
        <v>9.3457999999999999E-2</v>
      </c>
      <c r="C9" s="3">
        <v>9.3457999999999999E-2</v>
      </c>
      <c r="D9" s="3" t="s">
        <v>16</v>
      </c>
      <c r="E9" s="3" t="s">
        <v>16</v>
      </c>
      <c r="F9" s="3" t="s">
        <v>16</v>
      </c>
      <c r="G9" s="3" t="s">
        <v>16</v>
      </c>
      <c r="H9" s="3">
        <v>1</v>
      </c>
      <c r="I9" s="3">
        <v>0</v>
      </c>
      <c r="J9" s="3">
        <v>0</v>
      </c>
      <c r="K9" s="3">
        <v>0</v>
      </c>
      <c r="L9" s="3">
        <v>0</v>
      </c>
      <c r="M9" s="9">
        <f>2*C9*H9/(C9+H9)</f>
        <v>0.17094026473810608</v>
      </c>
      <c r="N9" s="9"/>
      <c r="O9" s="9"/>
      <c r="P9" s="9"/>
      <c r="Q9" s="9"/>
      <c r="R9" s="9">
        <f t="shared" si="1"/>
        <v>0.17094026473810608</v>
      </c>
    </row>
    <row r="10" spans="1:18" x14ac:dyDescent="0.2">
      <c r="A10" s="3">
        <v>0.4</v>
      </c>
      <c r="B10" s="3">
        <v>0.13084100000000001</v>
      </c>
      <c r="C10" s="3">
        <v>9.2784000000000005E-2</v>
      </c>
      <c r="D10" s="3" t="s">
        <v>16</v>
      </c>
      <c r="E10" s="3" t="s">
        <v>16</v>
      </c>
      <c r="F10" s="3">
        <v>0.55555600000000005</v>
      </c>
      <c r="G10" s="10">
        <v>0</v>
      </c>
      <c r="H10" s="3">
        <v>0.9</v>
      </c>
      <c r="I10" s="10">
        <v>0</v>
      </c>
      <c r="J10" s="10">
        <v>0</v>
      </c>
      <c r="K10" s="3">
        <v>0.2</v>
      </c>
      <c r="L10" s="3">
        <v>0</v>
      </c>
      <c r="M10" s="9">
        <f>2*C10*H10/(C10+H10)</f>
        <v>0.16822511241115895</v>
      </c>
      <c r="N10" s="9"/>
      <c r="O10" s="9"/>
      <c r="P10" s="9">
        <f>2*F10*K10/(F10+K10)</f>
        <v>0.2941177093425239</v>
      </c>
      <c r="Q10" s="9">
        <v>0</v>
      </c>
      <c r="R10" s="9">
        <f t="shared" si="1"/>
        <v>0.15411427391789428</v>
      </c>
    </row>
    <row r="11" spans="1:18" x14ac:dyDescent="0.2">
      <c r="G11" s="5"/>
      <c r="I11" s="4"/>
    </row>
    <row r="13" spans="1:18" x14ac:dyDescent="0.2">
      <c r="B13" s="16" t="s">
        <v>9</v>
      </c>
      <c r="C13" s="15" t="s">
        <v>10</v>
      </c>
      <c r="D13" s="15"/>
      <c r="E13" s="15"/>
      <c r="F13" s="15"/>
      <c r="G13" s="15"/>
      <c r="H13" s="15" t="s">
        <v>11</v>
      </c>
      <c r="I13" s="15"/>
      <c r="J13" s="15"/>
      <c r="K13" s="15"/>
      <c r="L13" s="15"/>
      <c r="M13" s="12" t="s">
        <v>13</v>
      </c>
      <c r="N13" s="12"/>
      <c r="O13" s="12"/>
      <c r="P13" s="12"/>
      <c r="Q13" s="12"/>
      <c r="R13" s="6" t="s">
        <v>15</v>
      </c>
    </row>
    <row r="14" spans="1:18" x14ac:dyDescent="0.2">
      <c r="B14" s="16"/>
      <c r="C14" s="3" t="s">
        <v>4</v>
      </c>
      <c r="D14" s="3" t="s">
        <v>5</v>
      </c>
      <c r="E14" s="3" t="s">
        <v>6</v>
      </c>
      <c r="F14" s="3" t="s">
        <v>7</v>
      </c>
      <c r="G14" s="3" t="s">
        <v>8</v>
      </c>
      <c r="H14" s="3" t="s">
        <v>4</v>
      </c>
      <c r="I14" s="3" t="s">
        <v>5</v>
      </c>
      <c r="J14" s="3" t="s">
        <v>6</v>
      </c>
      <c r="K14" s="3" t="s">
        <v>7</v>
      </c>
      <c r="L14" s="3" t="s">
        <v>8</v>
      </c>
      <c r="M14" s="3" t="s">
        <v>4</v>
      </c>
      <c r="N14" s="3" t="s">
        <v>5</v>
      </c>
      <c r="O14" s="3" t="s">
        <v>6</v>
      </c>
      <c r="P14" s="3" t="s">
        <v>7</v>
      </c>
      <c r="Q14" s="3" t="s">
        <v>8</v>
      </c>
      <c r="R14" s="14">
        <f>MAX(R3:R10)</f>
        <v>0.91722238306448678</v>
      </c>
    </row>
    <row r="15" spans="1:18" x14ac:dyDescent="0.2">
      <c r="B15" s="1">
        <f t="shared" ref="B15:Q15" si="2">MAX(B3:B10)</f>
        <v>0.925234</v>
      </c>
      <c r="C15" s="1">
        <f t="shared" si="2"/>
        <v>0.9</v>
      </c>
      <c r="D15" s="1">
        <f t="shared" si="2"/>
        <v>0.91304300000000005</v>
      </c>
      <c r="E15" s="1">
        <f t="shared" si="2"/>
        <v>0.84210499999999999</v>
      </c>
      <c r="F15" s="1">
        <f t="shared" si="2"/>
        <v>0.95454499999999998</v>
      </c>
      <c r="G15" s="1">
        <f t="shared" si="2"/>
        <v>1</v>
      </c>
      <c r="H15" s="1">
        <f t="shared" si="2"/>
        <v>1</v>
      </c>
      <c r="I15" s="1">
        <f t="shared" si="2"/>
        <v>0.91666700000000001</v>
      </c>
      <c r="J15" s="1">
        <f t="shared" si="2"/>
        <v>0.94117600000000001</v>
      </c>
      <c r="K15" s="1">
        <f t="shared" si="2"/>
        <v>0.92</v>
      </c>
      <c r="L15" s="1">
        <f t="shared" si="2"/>
        <v>1</v>
      </c>
      <c r="M15" s="1">
        <f t="shared" si="2"/>
        <v>0.9</v>
      </c>
      <c r="N15" s="1">
        <f t="shared" si="2"/>
        <v>0.89361679221361012</v>
      </c>
      <c r="O15" s="1">
        <f t="shared" si="2"/>
        <v>0.88888853240739962</v>
      </c>
      <c r="P15" s="1">
        <f t="shared" si="2"/>
        <v>0.92</v>
      </c>
      <c r="Q15" s="1">
        <f t="shared" si="2"/>
        <v>0.98360659070142331</v>
      </c>
      <c r="R15" s="14"/>
    </row>
  </sheetData>
  <mergeCells count="11">
    <mergeCell ref="B1:B2"/>
    <mergeCell ref="A1:A2"/>
    <mergeCell ref="C13:G13"/>
    <mergeCell ref="H13:L13"/>
    <mergeCell ref="B13:B14"/>
    <mergeCell ref="M1:Q1"/>
    <mergeCell ref="M13:Q13"/>
    <mergeCell ref="R1:R2"/>
    <mergeCell ref="R14:R15"/>
    <mergeCell ref="C1:G1"/>
    <mergeCell ref="H1:L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2016-11-26T16:50:29Z</dcterms:created>
  <dcterms:modified xsi:type="dcterms:W3CDTF">2016-11-27T00:22:38Z</dcterms:modified>
</cp:coreProperties>
</file>