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EB7F09C-CF0F-4798-AA1A-A945ABA16C4F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Sales Data" sheetId="1" r:id="rId1"/>
    <sheet name="Customer Data" sheetId="2" r:id="rId2"/>
    <sheet name="Employee Data" sheetId="3" r:id="rId3"/>
    <sheet name="Stock Data" sheetId="4" r:id="rId4"/>
    <sheet name="Feedback Data" sheetId="5" r:id="rId5"/>
    <sheet name="Pivot Table" sheetId="6" r:id="rId6"/>
    <sheet name="Dashboard" sheetId="7" r:id="rId7"/>
  </sheets>
  <calcPr calcId="191029"/>
  <pivotCaches>
    <pivotCache cacheId="4" r:id="rId8"/>
    <pivotCache cacheId="5" r:id="rId9"/>
    <pivotCache cacheId="6" r:id="rId10"/>
    <pivotCache cacheId="7" r:id="rId11"/>
    <pivotCache cacheId="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D2" i="4"/>
  <c r="D3" i="4"/>
  <c r="D4" i="4"/>
  <c r="D5" i="4"/>
  <c r="D6" i="4"/>
  <c r="D7" i="4"/>
  <c r="D8" i="4"/>
  <c r="D9" i="4"/>
  <c r="D10" i="4"/>
  <c r="D11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<sst xmlns="http://schemas.openxmlformats.org/spreadsheetml/2006/main" count="15117" uniqueCount="4447">
  <si>
    <t>Sale_ID</t>
  </si>
  <si>
    <t>Product</t>
  </si>
  <si>
    <t>Quantity</t>
  </si>
  <si>
    <t>Price_Per_Item</t>
  </si>
  <si>
    <t>Location</t>
  </si>
  <si>
    <t>Sale_Date</t>
  </si>
  <si>
    <t>Total_Sale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</si>
  <si>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</si>
  <si>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</si>
  <si>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</si>
  <si>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</si>
  <si>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</si>
  <si>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</si>
  <si>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</si>
  <si>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</si>
  <si>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</si>
  <si>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</si>
  <si>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</si>
  <si>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</si>
  <si>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</si>
  <si>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</si>
  <si>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</si>
  <si>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</si>
  <si>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</si>
  <si>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</si>
  <si>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</si>
  <si>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</si>
  <si>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</si>
  <si>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</si>
  <si>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</si>
  <si>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</si>
  <si>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</si>
  <si>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</si>
  <si>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</si>
  <si>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</si>
  <si>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</si>
  <si>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</si>
  <si>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</si>
  <si>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</si>
  <si>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</si>
  <si>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</si>
  <si>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</si>
  <si>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</si>
  <si>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</si>
  <si>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</si>
  <si>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</si>
  <si>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</si>
  <si>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</si>
  <si>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</si>
  <si>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</si>
  <si>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</si>
  <si>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</si>
  <si>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</si>
  <si>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</si>
  <si>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</si>
  <si>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</si>
  <si>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</si>
  <si>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</si>
  <si>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</si>
  <si>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</si>
  <si>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</si>
  <si>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</si>
  <si>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</si>
  <si>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</si>
  <si>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</si>
  <si>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</si>
  <si>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</si>
  <si>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</si>
  <si>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</si>
  <si>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</si>
  <si>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</si>
  <si>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</si>
  <si>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</si>
  <si>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</si>
  <si>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</si>
  <si>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</si>
  <si>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</si>
  <si>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</si>
  <si>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</si>
  <si>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</si>
  <si>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</si>
  <si>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</si>
  <si>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</si>
  <si>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</si>
  <si>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</si>
  <si>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</si>
  <si>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</si>
  <si>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</si>
  <si>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</si>
  <si>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</si>
  <si>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</si>
  <si>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</si>
  <si>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</si>
  <si>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</si>
  <si>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</si>
  <si>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</si>
  <si>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</si>
  <si>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</si>
  <si>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</si>
  <si>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</si>
  <si>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</si>
  <si>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</si>
  <si>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</si>
  <si>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</si>
  <si>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</si>
  <si>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</si>
  <si>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</si>
  <si>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</si>
  <si>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</si>
  <si>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</si>
  <si>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</si>
  <si>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</si>
  <si>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</si>
  <si>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</si>
  <si>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</si>
  <si>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</si>
  <si>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</si>
  <si>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</si>
  <si>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</si>
  <si>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</si>
  <si>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</si>
  <si>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</si>
  <si>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</si>
  <si>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</si>
  <si>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</si>
  <si>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</si>
  <si>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</si>
  <si>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</si>
  <si>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</si>
  <si>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</si>
  <si>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</si>
  <si>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</si>
  <si>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</si>
  <si>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</si>
  <si>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</si>
  <si>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</si>
  <si>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</si>
  <si>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</si>
  <si>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</si>
  <si>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</si>
  <si>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</si>
  <si>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</si>
  <si>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</si>
  <si>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</si>
  <si>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</si>
  <si>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</si>
  <si>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</si>
  <si>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</si>
  <si>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</si>
  <si>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</si>
  <si>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</si>
  <si>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</si>
  <si>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</si>
  <si>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</si>
  <si>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</si>
  <si>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</si>
  <si>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</si>
  <si>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</si>
  <si>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</si>
  <si>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</si>
  <si>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</si>
  <si>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</si>
  <si>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</si>
  <si>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</si>
  <si>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</si>
  <si>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</si>
  <si>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</si>
  <si>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</si>
  <si>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</si>
  <si>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</si>
  <si>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</si>
  <si>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</si>
  <si>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</si>
  <si>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</si>
  <si>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</si>
  <si>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</si>
  <si>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</si>
  <si>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</si>
  <si>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</si>
  <si>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</si>
  <si>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</si>
  <si>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</si>
  <si>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</si>
  <si>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</si>
  <si>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</si>
  <si>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</si>
  <si>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</si>
  <si>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</si>
  <si>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</si>
  <si>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</si>
  <si>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</si>
  <si>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</si>
  <si>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</si>
  <si>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</si>
  <si>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</si>
  <si>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</si>
  <si>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</si>
  <si>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</si>
  <si>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</si>
  <si>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</si>
  <si>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</si>
  <si>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</si>
  <si>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</si>
  <si>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</si>
  <si>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</si>
  <si>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</si>
  <si>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</si>
  <si>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</si>
  <si>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</si>
  <si>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</si>
  <si>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</si>
  <si>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</si>
  <si>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</si>
  <si>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</si>
  <si>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</si>
  <si>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</si>
  <si>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</si>
  <si>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</si>
  <si>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</si>
  <si>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</si>
  <si>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</si>
  <si>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</si>
  <si>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</si>
  <si>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</si>
  <si>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</si>
  <si>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</si>
  <si>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</si>
  <si>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</si>
  <si>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</si>
  <si>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</si>
  <si>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</si>
  <si>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</si>
  <si>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</si>
  <si>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</si>
  <si>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</si>
  <si>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</si>
  <si>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</si>
  <si>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</si>
  <si>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</si>
  <si>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</si>
  <si>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</si>
  <si>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</si>
  <si>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</si>
  <si>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</si>
  <si>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</si>
  <si>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</si>
  <si>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</si>
  <si>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</si>
  <si>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</si>
  <si>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</si>
  <si>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</si>
  <si>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</si>
  <si>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</si>
  <si>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</si>
  <si>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</si>
  <si>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</si>
  <si>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</si>
  <si>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</si>
  <si>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</si>
  <si>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</si>
  <si>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</si>
  <si>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</si>
  <si>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</si>
  <si>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</si>
  <si>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</si>
  <si>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</si>
  <si>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</si>
  <si>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</si>
  <si>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</si>
  <si>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</si>
  <si>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</si>
  <si>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</si>
  <si>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</si>
  <si>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</si>
  <si>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</si>
  <si>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</si>
  <si>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</si>
  <si>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</si>
  <si>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</si>
  <si>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</si>
  <si>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</si>
  <si>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</si>
  <si>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</si>
  <si>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</si>
  <si>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</si>
  <si>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</si>
  <si>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</si>
  <si>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</si>
  <si>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</si>
  <si>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</si>
  <si>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</si>
  <si>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</si>
  <si>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</si>
  <si>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</si>
  <si>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</si>
  <si>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</si>
  <si>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</si>
  <si>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</si>
  <si>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</si>
  <si>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</si>
  <si>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</si>
  <si>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</si>
  <si>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</si>
  <si>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</si>
  <si>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</si>
  <si>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</si>
  <si>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</si>
  <si>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</si>
  <si>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</si>
  <si>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</si>
  <si>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</si>
  <si>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</si>
  <si>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</si>
  <si>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</si>
  <si>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</si>
  <si>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</si>
  <si>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</si>
  <si>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</si>
  <si>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</si>
  <si>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</si>
  <si>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</si>
  <si>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</si>
  <si>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</si>
  <si>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</si>
  <si>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</si>
  <si>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</si>
  <si>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</si>
  <si>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</si>
  <si>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</si>
  <si>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</si>
  <si>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</si>
  <si>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</si>
  <si>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</si>
  <si>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</si>
  <si>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</si>
  <si>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</si>
  <si>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</si>
  <si>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</si>
  <si>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</si>
  <si>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</si>
  <si>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</si>
  <si>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</si>
  <si>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</si>
  <si>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</si>
  <si>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</si>
  <si>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</si>
  <si>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</si>
  <si>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</si>
  <si>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</si>
  <si>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</si>
  <si>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</si>
  <si>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</si>
  <si>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</si>
  <si>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</si>
  <si>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</si>
  <si>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</si>
  <si>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</si>
  <si>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</si>
  <si>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</si>
  <si>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</si>
  <si>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</si>
  <si>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</si>
  <si>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</si>
  <si>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</si>
  <si>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</si>
  <si>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</si>
  <si>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</si>
  <si>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</si>
  <si>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</si>
  <si>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</si>
  <si>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</si>
  <si>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</si>
  <si>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</si>
  <si>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</si>
  <si>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</si>
  <si>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</si>
  <si>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</si>
  <si>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</si>
  <si>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</si>
  <si>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</si>
  <si>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</si>
  <si>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</si>
  <si>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</si>
  <si>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</si>
  <si>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</si>
  <si>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</si>
  <si>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</si>
  <si>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</si>
  <si>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</si>
  <si>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</si>
  <si>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</si>
  <si>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</si>
  <si>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</si>
  <si>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</si>
  <si>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</si>
  <si>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</si>
  <si>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</si>
  <si>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</si>
  <si>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</si>
  <si>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</si>
  <si>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</si>
  <si>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</si>
  <si>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</si>
  <si>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</si>
  <si>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</si>
  <si>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</si>
  <si>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</si>
  <si>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</si>
  <si>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</si>
  <si>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</si>
  <si>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</si>
  <si>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</si>
  <si>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</si>
  <si>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</si>
  <si>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</si>
  <si>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</si>
  <si>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</si>
  <si>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</si>
  <si>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</si>
  <si>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</si>
  <si>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</si>
  <si>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</si>
  <si>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</si>
  <si>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</si>
  <si>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</si>
  <si>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</si>
  <si>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</si>
  <si>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</si>
  <si>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</si>
  <si>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</si>
  <si>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</si>
  <si>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</si>
  <si>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</si>
  <si>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</si>
  <si>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</si>
  <si>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</si>
  <si>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</si>
  <si>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</si>
  <si>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</si>
  <si>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</si>
  <si>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</si>
  <si>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</si>
  <si>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</si>
  <si>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</si>
  <si>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</si>
  <si>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</si>
  <si>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</si>
  <si>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</si>
  <si>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</si>
  <si>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</si>
  <si>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</si>
  <si>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</si>
  <si>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</si>
  <si>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</si>
  <si>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</si>
  <si>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</si>
  <si>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</si>
  <si>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</si>
  <si>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</si>
  <si>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</si>
  <si>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</si>
  <si>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</si>
  <si>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</si>
  <si>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</si>
  <si>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</si>
  <si>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</si>
  <si>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</si>
  <si>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</si>
  <si>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</si>
  <si>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</si>
  <si>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</si>
  <si>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</si>
  <si>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</si>
  <si>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</si>
  <si>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</si>
  <si>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</si>
  <si>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</si>
  <si>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</si>
  <si>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</si>
  <si>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</si>
  <si>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</si>
  <si>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</si>
  <si>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</si>
  <si>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</si>
  <si>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</si>
  <si>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</si>
  <si>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</si>
  <si>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</si>
  <si>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</si>
  <si>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</si>
  <si>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</si>
  <si>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</si>
  <si>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</si>
  <si>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</si>
  <si>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</si>
  <si>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</si>
  <si>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</si>
  <si>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</si>
  <si>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</si>
  <si>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</si>
  <si>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</si>
  <si>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</si>
  <si>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</si>
  <si>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</si>
  <si>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</si>
  <si>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</si>
  <si>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</si>
  <si>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</si>
  <si>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</si>
  <si>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</si>
  <si>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</si>
  <si>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</si>
  <si>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</si>
  <si>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</si>
  <si>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</si>
  <si>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</si>
  <si>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</si>
  <si>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</si>
  <si>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</si>
  <si>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</si>
  <si>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</si>
  <si>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</si>
  <si>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</si>
  <si>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</si>
  <si>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</si>
  <si>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</si>
  <si>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</si>
  <si>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</si>
  <si>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</si>
  <si>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</si>
  <si>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</si>
  <si>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</si>
  <si>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</si>
  <si>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</si>
  <si>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</si>
  <si>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</si>
  <si>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</si>
  <si>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</si>
  <si>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</si>
  <si>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</si>
  <si>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</si>
  <si>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</si>
  <si>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</si>
  <si>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</si>
  <si>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</si>
  <si>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</si>
  <si>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</si>
  <si>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</si>
  <si>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</si>
  <si>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</si>
  <si>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</si>
  <si>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</si>
  <si>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</si>
  <si>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</si>
  <si>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</si>
  <si>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</si>
  <si>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</si>
  <si>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</si>
  <si>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</si>
  <si>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</si>
  <si>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</si>
  <si>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</si>
  <si>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</si>
  <si>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</si>
  <si>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</si>
  <si>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</si>
  <si>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</si>
  <si>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</si>
  <si>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</si>
  <si>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</si>
  <si>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</si>
  <si>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</si>
  <si>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</si>
  <si>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</si>
  <si>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</si>
  <si>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</si>
  <si>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</si>
  <si>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</si>
  <si>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</si>
  <si>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</si>
  <si>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</si>
  <si>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</si>
  <si>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</si>
  <si>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</si>
  <si>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</si>
  <si>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</si>
  <si>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</si>
  <si>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</si>
  <si>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</si>
  <si>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</si>
  <si>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</si>
  <si>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</si>
  <si>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</si>
  <si>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</si>
  <si>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</si>
  <si>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</si>
  <si>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</si>
  <si>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</si>
  <si>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</si>
  <si>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</si>
  <si>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</si>
  <si>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</si>
  <si>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</si>
  <si>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</si>
  <si>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</si>
  <si>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</si>
  <si>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</si>
  <si>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</si>
  <si>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</si>
  <si>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</si>
  <si>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</si>
  <si>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</si>
  <si>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</si>
  <si>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</si>
  <si>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</si>
  <si>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</si>
  <si>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</si>
  <si>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</si>
  <si>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</si>
  <si>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</si>
  <si>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</si>
  <si>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</si>
  <si>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</si>
  <si>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</si>
  <si>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</si>
  <si>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</si>
  <si>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</si>
  <si>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</si>
  <si>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</si>
  <si>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</si>
  <si>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</si>
  <si>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</si>
  <si>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</si>
  <si>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</si>
  <si>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</si>
  <si>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</si>
  <si>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</si>
  <si>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</si>
  <si>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</si>
  <si>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</si>
  <si>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</si>
  <si>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</si>
  <si>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</si>
  <si>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</si>
  <si>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</si>
  <si>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</si>
  <si>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</si>
  <si>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</si>
  <si>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</si>
  <si>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</si>
  <si>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</si>
  <si>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</si>
  <si>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</si>
  <si>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</si>
  <si>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</si>
  <si>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</si>
  <si>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</si>
  <si>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</si>
  <si>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</si>
  <si>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</si>
  <si>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</si>
  <si>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</si>
  <si>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</si>
  <si>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</si>
  <si>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</si>
  <si>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</si>
  <si>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</si>
  <si>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</si>
  <si>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</si>
  <si>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</si>
  <si>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</si>
  <si>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</si>
  <si>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</si>
  <si>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</si>
  <si>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</si>
  <si>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</si>
  <si>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</si>
  <si>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</si>
  <si>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</si>
  <si>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</si>
  <si>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</si>
  <si>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</si>
  <si>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</si>
  <si>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</si>
  <si>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</si>
  <si>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</si>
  <si>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</si>
  <si>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</si>
  <si>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</si>
  <si>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</si>
  <si>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</si>
  <si>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</si>
  <si>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</si>
  <si>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</si>
  <si>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</si>
  <si>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</si>
  <si>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</si>
  <si>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</si>
  <si>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</si>
  <si>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</si>
  <si>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</si>
  <si>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</si>
  <si>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</si>
  <si>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</si>
  <si>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</si>
  <si>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</si>
  <si>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</si>
  <si>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</si>
  <si>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</si>
  <si>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</si>
  <si>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</si>
  <si>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</si>
  <si>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</si>
  <si>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</si>
  <si>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</si>
  <si>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</si>
  <si>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</si>
  <si>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</si>
  <si>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</si>
  <si>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</si>
  <si>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</si>
  <si>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</si>
  <si>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</si>
  <si>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</si>
  <si>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</si>
  <si>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</si>
  <si>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</si>
  <si>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</si>
  <si>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</si>
  <si>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</si>
  <si>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</si>
  <si>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</si>
  <si>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</si>
  <si>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</si>
  <si>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</si>
  <si>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</si>
  <si>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</si>
  <si>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</si>
  <si>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</si>
  <si>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</si>
  <si>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</si>
  <si>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</si>
  <si>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</si>
  <si>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</si>
  <si>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</si>
  <si>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</si>
  <si>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</si>
  <si>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</si>
  <si>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</si>
  <si>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</si>
  <si>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</si>
  <si>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</si>
  <si>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</si>
  <si>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</si>
  <si>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</si>
  <si>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</si>
  <si>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</si>
  <si>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</si>
  <si>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</si>
  <si>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</si>
  <si>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</si>
  <si>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</si>
  <si>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</si>
  <si>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</si>
  <si>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</si>
  <si>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</si>
  <si>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</si>
  <si>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</si>
  <si>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</si>
  <si>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</si>
  <si>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</si>
  <si>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</si>
  <si>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</si>
  <si>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</si>
  <si>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</si>
  <si>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</si>
  <si>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</si>
  <si>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</si>
  <si>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</si>
  <si>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</si>
  <si>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</si>
  <si>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</si>
  <si>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</si>
  <si>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</si>
  <si>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</si>
  <si>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</si>
  <si>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</si>
  <si>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</si>
  <si>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</si>
  <si>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</si>
  <si>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</si>
  <si>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</si>
  <si>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</si>
  <si>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</si>
  <si>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</si>
  <si>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</si>
  <si>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</si>
  <si>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</si>
  <si>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</si>
  <si>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</si>
  <si>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</si>
  <si>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</si>
  <si>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</si>
  <si>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</si>
  <si>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</si>
  <si>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</si>
  <si>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</si>
  <si>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</si>
  <si>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</si>
  <si>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</si>
  <si>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</si>
  <si>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</si>
  <si>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</si>
  <si>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</si>
  <si>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</si>
  <si>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</si>
  <si>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</si>
  <si>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</si>
  <si>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</si>
  <si>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</si>
  <si>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</si>
  <si>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</si>
  <si>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</si>
  <si>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</si>
  <si>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</si>
  <si>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</si>
  <si>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</si>
  <si>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</si>
  <si>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</si>
  <si>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</si>
  <si>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</si>
  <si>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</si>
  <si>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</si>
  <si>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</si>
  <si>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</si>
  <si>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</si>
  <si>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</si>
  <si>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</si>
  <si>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</si>
  <si>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</si>
  <si>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</si>
  <si>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</si>
  <si>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</si>
  <si>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</si>
  <si>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</si>
  <si>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</si>
  <si>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</si>
  <si>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</si>
  <si>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</si>
  <si>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</si>
  <si>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</si>
  <si>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</si>
  <si>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</si>
  <si>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</si>
  <si>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</si>
  <si>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</si>
  <si>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</si>
  <si>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</si>
  <si>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</si>
  <si>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</si>
  <si>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</si>
  <si>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</si>
  <si>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</si>
  <si>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</si>
  <si>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</si>
  <si>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</si>
  <si>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</si>
  <si>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</si>
  <si>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</si>
  <si>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</si>
  <si>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</si>
  <si>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</si>
  <si>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</si>
  <si>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</si>
  <si>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</si>
  <si>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</si>
  <si>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</si>
  <si>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</si>
  <si>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</si>
  <si>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</si>
  <si>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</si>
  <si>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</si>
  <si>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</si>
  <si>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</si>
  <si>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</si>
  <si>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</si>
  <si>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</si>
  <si>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</si>
  <si>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</si>
  <si>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</si>
  <si>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</si>
  <si>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</si>
  <si>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</si>
  <si>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</si>
  <si>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</si>
  <si>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</si>
  <si>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</si>
  <si>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</si>
  <si>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</si>
  <si>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</si>
  <si>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</si>
  <si>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</si>
  <si>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</si>
  <si>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</si>
  <si>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</si>
  <si>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</si>
  <si>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</si>
  <si>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</si>
  <si>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</si>
  <si>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</si>
  <si>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</si>
  <si>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</si>
  <si>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</si>
  <si>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</si>
  <si>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</si>
  <si>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</si>
  <si>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</si>
  <si>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</si>
  <si>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</si>
  <si>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</si>
  <si>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</si>
  <si>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</si>
  <si>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</si>
  <si>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</si>
  <si>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</si>
  <si>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</si>
  <si>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</si>
  <si>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</si>
  <si>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</si>
  <si>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</si>
  <si>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</si>
  <si>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</si>
  <si>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</si>
  <si>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</si>
  <si>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</si>
  <si>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</si>
  <si>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</si>
  <si>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</si>
  <si>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</si>
  <si>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</si>
  <si>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</si>
  <si>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</si>
  <si>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</si>
  <si>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</si>
  <si>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</si>
  <si>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</si>
  <si>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</si>
  <si>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</si>
  <si>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</si>
  <si>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</si>
  <si>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</si>
  <si>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</si>
  <si>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</si>
  <si>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</si>
  <si>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</si>
  <si>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</si>
  <si>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</si>
  <si>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</si>
  <si>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</si>
  <si>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</si>
  <si>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</si>
  <si>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</si>
  <si>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</si>
  <si>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</si>
  <si>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</si>
  <si>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</si>
  <si>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</si>
  <si>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</si>
  <si>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</si>
  <si>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</si>
  <si>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</si>
  <si>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</si>
  <si>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</si>
  <si>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</si>
  <si>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</si>
  <si>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</si>
  <si>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</si>
  <si>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</si>
  <si>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</si>
  <si>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</si>
  <si>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</si>
  <si>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</si>
  <si>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</si>
  <si>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</si>
  <si>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</si>
  <si>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</si>
  <si>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</si>
  <si>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</si>
  <si>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</si>
  <si>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</si>
  <si>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</si>
  <si>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</si>
  <si>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</si>
  <si>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</si>
  <si>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</si>
  <si>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</si>
  <si>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</si>
  <si>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</si>
  <si>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</si>
  <si>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</si>
  <si>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</si>
  <si>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</si>
  <si>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</si>
  <si>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</si>
  <si>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</si>
  <si>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</si>
  <si>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</si>
  <si>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Iced Tea</t>
  </si>
  <si>
    <t>Cappuccino</t>
  </si>
  <si>
    <t>Latte</t>
  </si>
  <si>
    <t>Sandwich</t>
  </si>
  <si>
    <t>Croissant</t>
  </si>
  <si>
    <t>Muffin</t>
  </si>
  <si>
    <t>Uptown</t>
  </si>
  <si>
    <t>Airport</t>
  </si>
  <si>
    <t>Downtown</t>
  </si>
  <si>
    <t>Suburbs</t>
  </si>
  <si>
    <t>Customer_ID</t>
  </si>
  <si>
    <t>Age</t>
  </si>
  <si>
    <t>Gender</t>
  </si>
  <si>
    <t>Preferred_Item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</si>
  <si>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</si>
  <si>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</si>
  <si>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</si>
  <si>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</si>
  <si>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</si>
  <si>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</si>
  <si>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</si>
  <si>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</si>
  <si>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</si>
  <si>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</si>
  <si>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</si>
  <si>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</si>
  <si>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</si>
  <si>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</si>
  <si>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</si>
  <si>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</si>
  <si>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</si>
  <si>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</si>
  <si>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</si>
  <si>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</si>
  <si>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</si>
  <si>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</si>
  <si>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</si>
  <si>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</si>
  <si>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</si>
  <si>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</si>
  <si>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</si>
  <si>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</si>
  <si>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</si>
  <si>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</si>
  <si>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</si>
  <si>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</si>
  <si>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</si>
  <si>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</si>
  <si>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</si>
  <si>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</si>
  <si>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</si>
  <si>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</si>
  <si>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</si>
  <si>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</si>
  <si>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</si>
  <si>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</si>
  <si>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</si>
  <si>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</si>
  <si>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</si>
  <si>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</si>
  <si>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</si>
  <si>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</si>
  <si>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</si>
  <si>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</si>
  <si>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</si>
  <si>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</si>
  <si>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</si>
  <si>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</si>
  <si>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</si>
  <si>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</si>
  <si>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</si>
  <si>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</si>
  <si>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</si>
  <si>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</si>
  <si>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</si>
  <si>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</si>
  <si>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</si>
  <si>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</si>
  <si>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</si>
  <si>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</si>
  <si>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</si>
  <si>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</si>
  <si>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</si>
  <si>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</si>
  <si>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</si>
  <si>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</si>
  <si>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</si>
  <si>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</si>
  <si>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</si>
  <si>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</si>
  <si>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</si>
  <si>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</si>
  <si>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</si>
  <si>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</si>
  <si>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</si>
  <si>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</si>
  <si>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</si>
  <si>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</si>
  <si>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</si>
  <si>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</si>
  <si>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</si>
  <si>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</si>
  <si>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</si>
  <si>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</si>
  <si>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</si>
  <si>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</si>
  <si>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</si>
  <si>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</si>
  <si>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</si>
  <si>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</si>
  <si>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</si>
  <si>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</si>
  <si>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</si>
  <si>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</si>
  <si>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</si>
  <si>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</si>
  <si>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</si>
  <si>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</si>
  <si>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</si>
  <si>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</si>
  <si>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</si>
  <si>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</si>
  <si>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</si>
  <si>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</si>
  <si>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</si>
  <si>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</si>
  <si>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</si>
  <si>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</si>
  <si>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</si>
  <si>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</si>
  <si>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</si>
  <si>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</si>
  <si>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</si>
  <si>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</si>
  <si>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</si>
  <si>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</si>
  <si>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</si>
  <si>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</si>
  <si>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</si>
  <si>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</si>
  <si>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</si>
  <si>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</si>
  <si>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</si>
  <si>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</si>
  <si>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</si>
  <si>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</si>
  <si>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</si>
  <si>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</si>
  <si>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</si>
  <si>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</si>
  <si>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</si>
  <si>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</si>
  <si>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</si>
  <si>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</si>
  <si>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</si>
  <si>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</si>
  <si>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</si>
  <si>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</si>
  <si>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</si>
  <si>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</si>
  <si>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</si>
  <si>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</si>
  <si>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</si>
  <si>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</si>
  <si>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</si>
  <si>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</si>
  <si>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</si>
  <si>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</si>
  <si>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</si>
  <si>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</si>
  <si>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</si>
  <si>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</si>
  <si>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</si>
  <si>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</si>
  <si>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</si>
  <si>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</si>
  <si>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</si>
  <si>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</si>
  <si>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</si>
  <si>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</si>
  <si>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</si>
  <si>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</si>
  <si>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</si>
  <si>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</si>
  <si>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</si>
  <si>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</si>
  <si>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</si>
  <si>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</si>
  <si>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</si>
  <si>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</si>
  <si>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</si>
  <si>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</si>
  <si>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</si>
  <si>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</si>
  <si>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</si>
  <si>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</si>
  <si>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</si>
  <si>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</si>
  <si>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</si>
  <si>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</si>
  <si>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</si>
  <si>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</si>
  <si>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</si>
  <si>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</si>
  <si>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</si>
  <si>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</si>
  <si>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</si>
  <si>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</si>
  <si>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</si>
  <si>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</si>
  <si>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</si>
  <si>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</si>
  <si>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</si>
  <si>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</si>
  <si>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</si>
  <si>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</si>
  <si>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</si>
  <si>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</si>
  <si>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</si>
  <si>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</si>
  <si>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</si>
  <si>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</si>
  <si>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</si>
  <si>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</si>
  <si>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</si>
  <si>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</si>
  <si>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</si>
  <si>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</si>
  <si>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</si>
  <si>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</si>
  <si>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</si>
  <si>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</si>
  <si>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</si>
  <si>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</si>
  <si>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</si>
  <si>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</si>
  <si>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</si>
  <si>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</si>
  <si>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</si>
  <si>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</si>
  <si>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</si>
  <si>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</si>
  <si>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</si>
  <si>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</si>
  <si>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</si>
  <si>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</si>
  <si>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</si>
  <si>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</si>
  <si>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</si>
  <si>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</si>
  <si>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</si>
  <si>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</si>
  <si>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</si>
  <si>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</si>
  <si>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</si>
  <si>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</si>
  <si>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</si>
  <si>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</si>
  <si>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</si>
  <si>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</si>
  <si>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</si>
  <si>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</si>
  <si>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</si>
  <si>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</si>
  <si>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</si>
  <si>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</si>
  <si>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</si>
  <si>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</si>
  <si>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</si>
  <si>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</si>
  <si>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</si>
  <si>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</si>
  <si>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</si>
  <si>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</si>
  <si>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</si>
  <si>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</si>
  <si>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</si>
  <si>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</si>
  <si>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</si>
  <si>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</si>
  <si>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</si>
  <si>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</si>
  <si>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</si>
  <si>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</si>
  <si>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</si>
  <si>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</si>
  <si>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</si>
  <si>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</si>
  <si>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</si>
  <si>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</si>
  <si>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</si>
  <si>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</si>
  <si>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</si>
  <si>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</si>
  <si>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</si>
  <si>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</si>
  <si>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</si>
  <si>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</si>
  <si>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</si>
  <si>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</si>
  <si>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</si>
  <si>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</si>
  <si>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</si>
  <si>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</si>
  <si>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</si>
  <si>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</si>
  <si>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</si>
  <si>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</si>
  <si>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</si>
  <si>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</si>
  <si>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</si>
  <si>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</si>
  <si>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</si>
  <si>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</si>
  <si>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</si>
  <si>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</si>
  <si>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</si>
  <si>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</si>
  <si>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</si>
  <si>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</si>
  <si>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</si>
  <si>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</si>
  <si>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</si>
  <si>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</si>
  <si>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</si>
  <si>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</si>
  <si>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</si>
  <si>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</si>
  <si>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</si>
  <si>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</si>
  <si>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</si>
  <si>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</si>
  <si>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</si>
  <si>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</si>
  <si>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</si>
  <si>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</si>
  <si>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</si>
  <si>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</si>
  <si>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</si>
  <si>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</si>
  <si>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</si>
  <si>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</si>
  <si>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</si>
  <si>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</si>
  <si>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</si>
  <si>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</si>
  <si>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</si>
  <si>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</si>
  <si>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</si>
  <si>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</si>
  <si>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</si>
  <si>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</si>
  <si>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</si>
  <si>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</si>
  <si>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</si>
  <si>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</si>
  <si>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</si>
  <si>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</si>
  <si>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</si>
  <si>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</si>
  <si>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</si>
  <si>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</si>
  <si>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</si>
  <si>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</si>
  <si>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</si>
  <si>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</si>
  <si>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</si>
  <si>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</si>
  <si>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</si>
  <si>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</si>
  <si>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</si>
  <si>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</si>
  <si>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</si>
  <si>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</si>
  <si>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</si>
  <si>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</si>
  <si>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</si>
  <si>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</si>
  <si>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</si>
  <si>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</si>
  <si>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</si>
  <si>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</si>
  <si>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</si>
  <si>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</si>
  <si>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</si>
  <si>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</si>
  <si>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</si>
  <si>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</si>
  <si>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</si>
  <si>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</si>
  <si>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</si>
  <si>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</si>
  <si>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</si>
  <si>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</si>
  <si>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</si>
  <si>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</si>
  <si>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</si>
  <si>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</si>
  <si>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</si>
  <si>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</si>
  <si>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</si>
  <si>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</si>
  <si>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</si>
  <si>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</si>
  <si>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</si>
  <si>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</si>
  <si>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</si>
  <si>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</si>
  <si>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</si>
  <si>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</si>
  <si>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</si>
  <si>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</si>
  <si>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</si>
  <si>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</si>
  <si>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</si>
  <si>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</si>
  <si>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</si>
  <si>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</si>
  <si>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</si>
  <si>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</si>
  <si>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</si>
  <si>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</si>
  <si>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</si>
  <si>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</si>
  <si>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</si>
  <si>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</si>
  <si>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</si>
  <si>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</si>
  <si>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</si>
  <si>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</si>
  <si>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</si>
  <si>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</si>
  <si>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</si>
  <si>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</si>
  <si>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</si>
  <si>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</si>
  <si>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</si>
  <si>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</si>
  <si>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</si>
  <si>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</si>
  <si>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</si>
  <si>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</si>
  <si>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</si>
  <si>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</si>
  <si>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</si>
  <si>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</si>
  <si>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</si>
  <si>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</si>
  <si>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</si>
  <si>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</si>
  <si>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</si>
  <si>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</si>
  <si>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</si>
  <si>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</si>
  <si>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</si>
  <si>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</si>
  <si>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</si>
  <si>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</si>
  <si>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</si>
  <si>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</si>
  <si>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</si>
  <si>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</si>
  <si>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</si>
  <si>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</si>
  <si>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</si>
  <si>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</si>
  <si>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</si>
  <si>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</si>
  <si>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</si>
  <si>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</si>
  <si>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</si>
  <si>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</si>
  <si>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</si>
  <si>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</si>
  <si>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</si>
  <si>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</si>
  <si>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</si>
  <si>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</si>
  <si>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</si>
  <si>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</si>
  <si>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</si>
  <si>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</si>
  <si>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</si>
  <si>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</si>
  <si>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</si>
  <si>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</si>
  <si>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</si>
  <si>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</si>
  <si>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</si>
  <si>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</si>
  <si>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</si>
  <si>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</si>
  <si>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</si>
  <si>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</si>
  <si>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</si>
  <si>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</si>
  <si>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</si>
  <si>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</si>
  <si>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</si>
  <si>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</si>
  <si>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</si>
  <si>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</si>
  <si>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</si>
  <si>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</si>
  <si>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</si>
  <si>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</si>
  <si>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</si>
  <si>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</si>
  <si>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</si>
  <si>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</si>
  <si>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</si>
  <si>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</si>
  <si>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</si>
  <si>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</si>
  <si>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</si>
  <si>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</si>
  <si>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</si>
  <si>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</si>
  <si>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</si>
  <si>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</si>
  <si>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</si>
  <si>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</si>
  <si>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</si>
  <si>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</si>
  <si>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</si>
  <si>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</si>
  <si>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</si>
  <si>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</si>
  <si>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</si>
  <si>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</si>
  <si>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</si>
  <si>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</si>
  <si>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</si>
  <si>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</si>
  <si>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</si>
  <si>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</si>
  <si>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</si>
  <si>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</si>
  <si>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</si>
  <si>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</si>
  <si>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</si>
  <si>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</si>
  <si>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</si>
  <si>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</si>
  <si>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</si>
  <si>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</si>
  <si>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</si>
  <si>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</si>
  <si>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</si>
  <si>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</si>
  <si>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</si>
  <si>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</si>
  <si>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</si>
  <si>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</si>
  <si>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</si>
  <si>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</si>
  <si>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</si>
  <si>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</si>
  <si>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</si>
  <si>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</si>
  <si>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</si>
  <si>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</si>
  <si>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</si>
  <si>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</si>
  <si>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</si>
  <si>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</si>
  <si>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</si>
  <si>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</si>
  <si>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</si>
  <si>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</si>
  <si>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</si>
  <si>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</si>
  <si>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</si>
  <si>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</si>
  <si>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</si>
  <si>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</si>
  <si>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</si>
  <si>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</si>
  <si>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</si>
  <si>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</si>
  <si>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</si>
  <si>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</si>
  <si>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</si>
  <si>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</si>
  <si>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</si>
  <si>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</si>
  <si>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</si>
  <si>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</si>
  <si>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</si>
  <si>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</si>
  <si>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</si>
  <si>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</si>
  <si>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</si>
  <si>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</si>
  <si>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</si>
  <si>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</si>
  <si>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</si>
  <si>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</si>
  <si>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</si>
  <si>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</si>
  <si>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</si>
  <si>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</si>
  <si>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</si>
  <si>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</si>
  <si>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</si>
  <si>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</si>
  <si>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</si>
  <si>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</si>
  <si>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</si>
  <si>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</si>
  <si>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</si>
  <si>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</si>
  <si>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</si>
  <si>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</si>
  <si>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</si>
  <si>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</si>
  <si>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</si>
  <si>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</si>
  <si>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</si>
  <si>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</si>
  <si>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</si>
  <si>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</si>
  <si>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</si>
  <si>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</si>
  <si>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</si>
  <si>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</si>
  <si>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</si>
  <si>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</si>
  <si>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</si>
  <si>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</si>
  <si>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</si>
  <si>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</si>
  <si>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</si>
  <si>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</si>
  <si>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</si>
  <si>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</si>
  <si>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</si>
  <si>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</si>
  <si>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</si>
  <si>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</si>
  <si>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</si>
  <si>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</si>
  <si>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</si>
  <si>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</si>
  <si>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</si>
  <si>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</si>
  <si>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</si>
  <si>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</si>
  <si>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</si>
  <si>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</si>
  <si>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</si>
  <si>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</si>
  <si>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</si>
  <si>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</si>
  <si>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</si>
  <si>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</si>
  <si>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</si>
  <si>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</si>
  <si>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</si>
  <si>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</si>
  <si>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</si>
  <si>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</si>
  <si>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</si>
  <si>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</si>
  <si>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</si>
  <si>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</si>
  <si>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</si>
  <si>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</si>
  <si>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</si>
  <si>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</si>
  <si>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</si>
  <si>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</si>
  <si>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</si>
  <si>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</si>
  <si>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</si>
  <si>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</si>
  <si>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</si>
  <si>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</si>
  <si>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</si>
  <si>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</si>
  <si>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</si>
  <si>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</si>
  <si>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</si>
  <si>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</si>
  <si>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</si>
  <si>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</si>
  <si>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</si>
  <si>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</si>
  <si>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</si>
  <si>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</si>
  <si>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</si>
  <si>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</si>
  <si>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</si>
  <si>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</si>
  <si>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</si>
  <si>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</si>
  <si>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</si>
  <si>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</si>
  <si>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</si>
  <si>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</si>
  <si>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</si>
  <si>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</si>
  <si>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</si>
  <si>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</si>
  <si>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</si>
  <si>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</si>
  <si>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</si>
  <si>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</si>
  <si>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</si>
  <si>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</si>
  <si>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</si>
  <si>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</si>
  <si>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</si>
  <si>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</si>
  <si>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</si>
  <si>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</si>
  <si>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</si>
  <si>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</si>
  <si>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</si>
  <si>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</si>
  <si>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</si>
  <si>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</si>
  <si>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</si>
  <si>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</si>
  <si>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</si>
  <si>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</si>
  <si>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</si>
  <si>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</si>
  <si>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</si>
  <si>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</si>
  <si>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</si>
  <si>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</si>
  <si>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</si>
  <si>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</si>
  <si>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</si>
  <si>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</si>
  <si>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</si>
  <si>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</si>
  <si>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</si>
  <si>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</si>
  <si>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</si>
  <si>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</si>
  <si>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</si>
  <si>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</si>
  <si>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</si>
  <si>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</si>
  <si>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</si>
  <si>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</si>
  <si>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</si>
  <si>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</si>
  <si>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</si>
  <si>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</si>
  <si>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</si>
  <si>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</si>
  <si>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</si>
  <si>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</si>
  <si>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</si>
  <si>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</si>
  <si>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</si>
  <si>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</si>
  <si>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</si>
  <si>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</si>
  <si>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</si>
  <si>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</si>
  <si>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</si>
  <si>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</si>
  <si>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</si>
  <si>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</si>
  <si>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</si>
  <si>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</si>
  <si>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</si>
  <si>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</si>
  <si>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</si>
  <si>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</si>
  <si>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</si>
  <si>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</si>
  <si>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</si>
  <si>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</si>
  <si>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</si>
  <si>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</si>
  <si>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</si>
  <si>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</si>
  <si>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</si>
  <si>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</si>
  <si>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</si>
  <si>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</si>
  <si>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</si>
  <si>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</si>
  <si>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</si>
  <si>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</si>
  <si>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</si>
  <si>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</si>
  <si>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</si>
  <si>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</si>
  <si>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</si>
  <si>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</si>
  <si>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</si>
  <si>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</si>
  <si>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</si>
  <si>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</si>
  <si>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</si>
  <si>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</si>
  <si>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</si>
  <si>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</si>
  <si>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</si>
  <si>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</si>
  <si>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</si>
  <si>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</si>
  <si>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</si>
  <si>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</si>
  <si>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</si>
  <si>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</si>
  <si>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</si>
  <si>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</si>
  <si>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</si>
  <si>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C1801</t>
  </si>
  <si>
    <t>C1802</t>
  </si>
  <si>
    <t>C1803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</si>
  <si>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</si>
  <si>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</si>
  <si>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</si>
  <si>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</si>
  <si>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</si>
  <si>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</si>
  <si>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</si>
  <si>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</si>
  <si>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C1812</t>
  </si>
  <si>
    <t>C1813</t>
  </si>
  <si>
    <t>C1814</t>
  </si>
  <si>
    <t>C1815</t>
  </si>
  <si>
    <t>C1816</t>
  </si>
  <si>
    <t>C1817</t>
  </si>
  <si>
    <t>C1818</t>
  </si>
  <si>
    <t>C1819</t>
  </si>
  <si>
    <t>C1820</t>
  </si>
  <si>
    <t>C1821</t>
  </si>
  <si>
    <t>C1822</t>
  </si>
  <si>
    <t>C1823</t>
  </si>
  <si>
    <t>C1824</t>
  </si>
  <si>
    <t>C1825</t>
  </si>
  <si>
    <t>C1826</t>
  </si>
  <si>
    <t>C1827</t>
  </si>
  <si>
    <t>C1828</t>
  </si>
  <si>
    <t>C1829</t>
  </si>
  <si>
    <t>C1830</t>
  </si>
  <si>
    <t>C1831</t>
  </si>
  <si>
    <t>C1832</t>
  </si>
  <si>
    <t>C1833</t>
  </si>
  <si>
    <t>C1834</t>
  </si>
  <si>
    <t>C1835</t>
  </si>
  <si>
    <t>C1836</t>
  </si>
  <si>
    <t>C1837</t>
  </si>
  <si>
    <t>C1838</t>
  </si>
  <si>
    <t>C1839</t>
  </si>
  <si>
    <t>C1840</t>
  </si>
  <si>
    <t>C1841</t>
  </si>
  <si>
    <t>C1842</t>
  </si>
  <si>
    <t>C1843</t>
  </si>
  <si>
    <t>C1844</t>
  </si>
  <si>
    <t>C1845</t>
  </si>
  <si>
    <t>C1846</t>
  </si>
  <si>
    <t>C1847</t>
  </si>
  <si>
    <t>C1848</t>
  </si>
  <si>
    <t>C1849</t>
  </si>
  <si>
    <t>C1850</t>
  </si>
  <si>
    <t>C1851</t>
  </si>
  <si>
    <t>C1852</t>
  </si>
  <si>
    <t>C1853</t>
  </si>
  <si>
    <t>C1854</t>
  </si>
  <si>
    <t>C1855</t>
  </si>
  <si>
    <t>C1856</t>
  </si>
  <si>
    <t>C1857</t>
  </si>
  <si>
    <t>C1858</t>
  </si>
  <si>
    <t>C1859</t>
  </si>
  <si>
    <t>C1860</t>
  </si>
  <si>
    <t>C1861</t>
  </si>
  <si>
    <t>C1862</t>
  </si>
  <si>
    <t>C1863</t>
  </si>
  <si>
    <t>C1864</t>
  </si>
  <si>
    <t>C1865</t>
  </si>
  <si>
    <t>C1866</t>
  </si>
  <si>
    <t>C1867</t>
  </si>
  <si>
    <t>C1868</t>
  </si>
  <si>
    <t>C1869</t>
  </si>
  <si>
    <t>C1870</t>
  </si>
  <si>
    <t>C1871</t>
  </si>
  <si>
    <t>C1872</t>
  </si>
  <si>
    <t>C1873</t>
  </si>
  <si>
    <t>C1874</t>
  </si>
  <si>
    <t>C1875</t>
  </si>
  <si>
    <t>C1876</t>
  </si>
  <si>
    <t>C1877</t>
  </si>
  <si>
    <t>C1878</t>
  </si>
  <si>
    <t>C1879</t>
  </si>
  <si>
    <t>C1880</t>
  </si>
  <si>
    <t>C1881</t>
  </si>
  <si>
    <t>C1882</t>
  </si>
  <si>
    <t>C1883</t>
  </si>
  <si>
    <t>C1884</t>
  </si>
  <si>
    <t>C1885</t>
  </si>
  <si>
    <t>C1886</t>
  </si>
  <si>
    <t>C1887</t>
  </si>
  <si>
    <t>C1888</t>
  </si>
  <si>
    <t>C1889</t>
  </si>
  <si>
    <t>C1890</t>
  </si>
  <si>
    <t>C1891</t>
  </si>
  <si>
    <t>C1892</t>
  </si>
  <si>
    <t>C1893</t>
  </si>
  <si>
    <t>C1894</t>
  </si>
  <si>
    <t>C1895</t>
  </si>
  <si>
    <t>C1896</t>
  </si>
  <si>
    <t>C1897</t>
  </si>
  <si>
    <t>C1898</t>
  </si>
  <si>
    <t>C1899</t>
  </si>
  <si>
    <t>C1900</t>
  </si>
  <si>
    <t>C1901</t>
  </si>
  <si>
    <t>C1902</t>
  </si>
  <si>
    <t>C1903</t>
  </si>
  <si>
    <t>C1904</t>
  </si>
  <si>
    <t>C1905</t>
  </si>
  <si>
    <t>C1906</t>
  </si>
  <si>
    <t>C1907</t>
  </si>
  <si>
    <t>C1908</t>
  </si>
  <si>
    <t>C1909</t>
  </si>
  <si>
    <t>C1910</t>
  </si>
  <si>
    <t>C1911</t>
  </si>
  <si>
    <t>C1912</t>
  </si>
  <si>
    <t>C1913</t>
  </si>
  <si>
    <t>C1914</t>
  </si>
  <si>
    <t>C1915</t>
  </si>
  <si>
    <t>C1916</t>
  </si>
  <si>
    <t>C1917</t>
  </si>
  <si>
    <t>C1918</t>
  </si>
  <si>
    <t>C1919</t>
  </si>
  <si>
    <t>C1920</t>
  </si>
  <si>
    <t>C1921</t>
  </si>
  <si>
    <t>C1922</t>
  </si>
  <si>
    <t>C1923</t>
  </si>
  <si>
    <t>C1924</t>
  </si>
  <si>
    <t>C1925</t>
  </si>
  <si>
    <t>C1926</t>
  </si>
  <si>
    <t>C1927</t>
  </si>
  <si>
    <t>C1928</t>
  </si>
  <si>
    <t>C1929</t>
  </si>
  <si>
    <t>C1930</t>
  </si>
  <si>
    <t>C1931</t>
  </si>
  <si>
    <t>C1932</t>
  </si>
  <si>
    <t>C1933</t>
  </si>
  <si>
    <t>C1934</t>
  </si>
  <si>
    <t>C1935</t>
  </si>
  <si>
    <t>C1936</t>
  </si>
  <si>
    <t>C1937</t>
  </si>
  <si>
    <t>C1938</t>
  </si>
  <si>
    <t>C1939</t>
  </si>
  <si>
    <t>C1940</t>
  </si>
  <si>
    <t>C1941</t>
  </si>
  <si>
    <t>C1942</t>
  </si>
  <si>
    <t>C1943</t>
  </si>
  <si>
    <t>C1944</t>
  </si>
  <si>
    <t>C1945</t>
  </si>
  <si>
    <t>C1946</t>
  </si>
  <si>
    <t>C1947</t>
  </si>
  <si>
    <t>C1948</t>
  </si>
  <si>
    <t>C1949</t>
  </si>
  <si>
    <t>C1950</t>
  </si>
  <si>
    <t>C1951</t>
  </si>
  <si>
    <t>C1952</t>
  </si>
  <si>
    <t>C1953</t>
  </si>
  <si>
    <t>C1954</t>
  </si>
  <si>
    <t>C1955</t>
  </si>
  <si>
    <t>C1956</t>
  </si>
  <si>
    <t>C1957</t>
  </si>
  <si>
    <t>C1958</t>
  </si>
  <si>
    <t>C1959</t>
  </si>
  <si>
    <t>C1960</t>
  </si>
  <si>
    <t>C1961</t>
  </si>
  <si>
    <t>C1962</t>
  </si>
  <si>
    <t>C1963</t>
  </si>
  <si>
    <t>C1964</t>
  </si>
  <si>
    <t>C1965</t>
  </si>
  <si>
    <t>C1966</t>
  </si>
  <si>
    <t>C1967</t>
  </si>
  <si>
    <t>C1968</t>
  </si>
  <si>
    <t>C1969</t>
  </si>
  <si>
    <t>C1970</t>
  </si>
  <si>
    <t>C1971</t>
  </si>
  <si>
    <t>C1972</t>
  </si>
  <si>
    <t>C1973</t>
  </si>
  <si>
    <t>C1974</t>
  </si>
  <si>
    <t>C1975</t>
  </si>
  <si>
    <t>C1976</t>
  </si>
  <si>
    <t>C1977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</si>
  <si>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</si>
  <si>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</si>
  <si>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</si>
  <si>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</si>
  <si>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</si>
  <si>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</si>
  <si>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</si>
  <si>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</si>
  <si>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</si>
  <si>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</si>
  <si>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</si>
  <si>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</si>
  <si>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</si>
  <si>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</si>
  <si>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</si>
  <si>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</si>
  <si>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</si>
  <si>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</si>
  <si>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</si>
  <si>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C1997</t>
  </si>
  <si>
    <t>C1998</t>
  </si>
  <si>
    <t>C1999</t>
  </si>
  <si>
    <t>Male</t>
  </si>
  <si>
    <t>Female</t>
  </si>
  <si>
    <t>Employee_ID</t>
  </si>
  <si>
    <t>Name</t>
  </si>
  <si>
    <t>Role</t>
  </si>
  <si>
    <t>Sales_Target</t>
  </si>
  <si>
    <t>Sales_Achieved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</si>
  <si>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</si>
  <si>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</si>
  <si>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</si>
  <si>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</si>
  <si>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</si>
  <si>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</si>
  <si>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</si>
  <si>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</si>
  <si>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</si>
  <si>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</si>
  <si>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</si>
  <si>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</si>
  <si>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</si>
  <si>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</si>
  <si>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</si>
  <si>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</si>
  <si>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</si>
  <si>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</si>
  <si>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</si>
  <si>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</si>
  <si>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</si>
  <si>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</si>
  <si>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</si>
  <si>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</si>
  <si>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</si>
  <si>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</si>
  <si>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</si>
  <si>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</si>
  <si>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</si>
  <si>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</si>
  <si>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</si>
  <si>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</si>
  <si>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</si>
  <si>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</si>
  <si>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</si>
  <si>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</si>
  <si>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</si>
  <si>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</si>
  <si>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</si>
  <si>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</si>
  <si>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</si>
  <si>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</si>
  <si>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</si>
  <si>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</si>
  <si>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</si>
  <si>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</si>
  <si>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</si>
  <si>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</si>
  <si>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</si>
  <si>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</si>
  <si>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</si>
  <si>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</si>
  <si>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</si>
  <si>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</si>
  <si>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</si>
  <si>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</si>
  <si>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</si>
  <si>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</si>
  <si>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</si>
  <si>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</si>
  <si>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</si>
  <si>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</si>
  <si>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</si>
  <si>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</si>
  <si>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</si>
  <si>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</si>
  <si>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</si>
  <si>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</si>
  <si>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</si>
  <si>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</si>
  <si>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</si>
  <si>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</si>
  <si>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</si>
  <si>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</si>
  <si>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</si>
  <si>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</si>
  <si>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</si>
  <si>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</si>
  <si>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</si>
  <si>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</si>
  <si>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</si>
  <si>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</si>
  <si>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</si>
  <si>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</si>
  <si>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</si>
  <si>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</si>
  <si>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</si>
  <si>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</si>
  <si>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</si>
  <si>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</si>
  <si>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</si>
  <si>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</si>
  <si>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</si>
  <si>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</si>
  <si>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</si>
  <si>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</si>
  <si>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</si>
  <si>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</si>
  <si>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</si>
  <si>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</si>
  <si>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</si>
  <si>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</si>
  <si>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</si>
  <si>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</si>
  <si>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</si>
  <si>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</si>
  <si>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</si>
  <si>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</si>
  <si>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</si>
  <si>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</si>
  <si>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</si>
  <si>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</si>
  <si>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</si>
  <si>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</si>
  <si>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</si>
  <si>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</si>
  <si>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</si>
  <si>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</si>
  <si>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</si>
  <si>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</si>
  <si>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</si>
  <si>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</si>
  <si>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</si>
  <si>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</si>
  <si>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</si>
  <si>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</si>
  <si>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</si>
  <si>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</si>
  <si>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</si>
  <si>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</si>
  <si>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</si>
  <si>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</si>
  <si>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</si>
  <si>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</si>
  <si>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</si>
  <si>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</si>
  <si>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</si>
  <si>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</si>
  <si>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</si>
  <si>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</si>
  <si>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</si>
  <si>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</si>
  <si>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</si>
  <si>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</si>
  <si>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</si>
  <si>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</si>
  <si>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</si>
  <si>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</si>
  <si>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</si>
  <si>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</si>
  <si>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</si>
  <si>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</si>
  <si>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</si>
  <si>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</si>
  <si>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</si>
  <si>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</si>
  <si>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</si>
  <si>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</si>
  <si>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</si>
  <si>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</si>
  <si>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</si>
  <si>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</si>
  <si>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</si>
  <si>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</si>
  <si>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</si>
  <si>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</si>
  <si>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</si>
  <si>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</si>
  <si>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</si>
  <si>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</si>
  <si>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</si>
  <si>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</si>
  <si>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</si>
  <si>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</si>
  <si>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</si>
  <si>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</si>
  <si>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</si>
  <si>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</si>
  <si>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</si>
  <si>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</si>
  <si>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</si>
  <si>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</si>
  <si>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</si>
  <si>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</si>
  <si>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</si>
  <si>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</si>
  <si>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</si>
  <si>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</si>
  <si>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</si>
  <si>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</si>
  <si>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</si>
  <si>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</si>
  <si>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</si>
  <si>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</si>
  <si>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</si>
  <si>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</si>
  <si>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</si>
  <si>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</si>
  <si>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</si>
  <si>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</si>
  <si>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</si>
  <si>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</si>
  <si>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</si>
  <si>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</si>
  <si>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</si>
  <si>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</si>
  <si>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</si>
  <si>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</si>
  <si>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</si>
  <si>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</si>
  <si>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</si>
  <si>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</si>
  <si>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</si>
  <si>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</si>
  <si>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</si>
  <si>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</si>
  <si>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</si>
  <si>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</si>
  <si>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</si>
  <si>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</si>
  <si>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</si>
  <si>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</si>
  <si>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</si>
  <si>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</si>
  <si>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</si>
  <si>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</si>
  <si>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</si>
  <si>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</si>
  <si>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</si>
  <si>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</si>
  <si>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</si>
  <si>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</si>
  <si>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</si>
  <si>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</si>
  <si>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</si>
  <si>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</si>
  <si>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</si>
  <si>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</si>
  <si>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</si>
  <si>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</si>
  <si>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</si>
  <si>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</si>
  <si>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</si>
  <si>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</si>
  <si>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</si>
  <si>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</si>
  <si>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</si>
  <si>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</si>
  <si>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</si>
  <si>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</si>
  <si>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</si>
  <si>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</si>
  <si>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</si>
  <si>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</si>
  <si>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</si>
  <si>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</si>
  <si>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</si>
  <si>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</si>
  <si>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</si>
  <si>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</si>
  <si>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</si>
  <si>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</si>
  <si>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</si>
  <si>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</si>
  <si>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</si>
  <si>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</si>
  <si>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</si>
  <si>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</si>
  <si>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</si>
  <si>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</si>
  <si>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</si>
  <si>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</si>
  <si>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</si>
  <si>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</si>
  <si>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</si>
  <si>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</si>
  <si>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</si>
  <si>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</si>
  <si>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</si>
  <si>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</si>
  <si>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</si>
  <si>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</si>
  <si>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</si>
  <si>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</si>
  <si>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</si>
  <si>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</si>
  <si>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</si>
  <si>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</si>
  <si>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</si>
  <si>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</si>
  <si>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</si>
  <si>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</si>
  <si>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</si>
  <si>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</si>
  <si>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</si>
  <si>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</si>
  <si>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</si>
  <si>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</si>
  <si>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</si>
  <si>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</si>
  <si>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</si>
  <si>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</si>
  <si>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</si>
  <si>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</si>
  <si>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</si>
  <si>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</si>
  <si>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</si>
  <si>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</si>
  <si>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</si>
  <si>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</si>
  <si>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</si>
  <si>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</si>
  <si>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</si>
  <si>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</si>
  <si>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</si>
  <si>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</si>
  <si>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</si>
  <si>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</si>
  <si>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</si>
  <si>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</si>
  <si>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</si>
  <si>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</si>
  <si>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</si>
  <si>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</si>
  <si>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</si>
  <si>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</si>
  <si>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</si>
  <si>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</si>
  <si>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</si>
  <si>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</si>
  <si>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</si>
  <si>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</si>
  <si>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</si>
  <si>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</si>
  <si>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</si>
  <si>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</si>
  <si>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</si>
  <si>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</si>
  <si>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</si>
  <si>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</si>
  <si>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</si>
  <si>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</si>
  <si>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</si>
  <si>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</si>
  <si>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</si>
  <si>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</si>
  <si>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</si>
  <si>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</si>
  <si>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</si>
  <si>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</si>
  <si>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</si>
  <si>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</si>
  <si>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</si>
  <si>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</si>
  <si>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</si>
  <si>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</si>
  <si>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</si>
  <si>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</si>
  <si>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</si>
  <si>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</si>
  <si>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</si>
  <si>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</si>
  <si>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</si>
  <si>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</si>
  <si>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</si>
  <si>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</si>
  <si>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</si>
  <si>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</si>
  <si>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</si>
  <si>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</si>
  <si>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</si>
  <si>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</si>
  <si>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</si>
  <si>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</si>
  <si>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</si>
  <si>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</si>
  <si>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</si>
  <si>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</si>
  <si>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</si>
  <si>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</si>
  <si>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</si>
  <si>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</si>
  <si>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</si>
  <si>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</si>
  <si>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</si>
  <si>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</si>
  <si>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</si>
  <si>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</si>
  <si>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</si>
  <si>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</si>
  <si>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</si>
  <si>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</si>
  <si>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</si>
  <si>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</si>
  <si>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</si>
  <si>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</si>
  <si>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</si>
  <si>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</si>
  <si>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</si>
  <si>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</si>
  <si>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</si>
  <si>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</si>
  <si>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</si>
  <si>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</si>
  <si>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</si>
  <si>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</si>
  <si>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</si>
  <si>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</si>
  <si>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</si>
  <si>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</si>
  <si>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</si>
  <si>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</si>
  <si>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</si>
  <si>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</si>
  <si>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</si>
  <si>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</si>
  <si>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</si>
  <si>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</si>
  <si>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</si>
  <si>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</si>
  <si>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</si>
  <si>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</si>
  <si>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</si>
  <si>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</si>
  <si>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</si>
  <si>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</si>
  <si>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</si>
  <si>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</si>
  <si>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</si>
  <si>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</si>
  <si>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</si>
  <si>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</si>
  <si>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</si>
  <si>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</si>
  <si>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</si>
  <si>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</si>
  <si>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</si>
  <si>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</si>
  <si>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</si>
  <si>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</si>
  <si>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</si>
  <si>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</si>
  <si>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</si>
  <si>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</si>
  <si>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</si>
  <si>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</si>
  <si>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</si>
  <si>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</si>
  <si>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</si>
  <si>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</si>
  <si>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</si>
  <si>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</si>
  <si>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</si>
  <si>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</si>
  <si>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</si>
  <si>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</si>
  <si>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</si>
  <si>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</si>
  <si>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</si>
  <si>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</si>
  <si>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</si>
  <si>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</si>
  <si>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</si>
  <si>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</si>
  <si>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</si>
  <si>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</si>
  <si>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</si>
  <si>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</si>
  <si>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</si>
  <si>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</si>
  <si>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</si>
  <si>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</si>
  <si>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</si>
  <si>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</si>
  <si>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</si>
  <si>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</si>
  <si>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</si>
  <si>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</si>
  <si>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</si>
  <si>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</si>
  <si>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</si>
  <si>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</si>
  <si>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</si>
  <si>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</si>
  <si>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</si>
  <si>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</si>
  <si>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</si>
  <si>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</si>
  <si>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</si>
  <si>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E589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</si>
  <si>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</si>
  <si>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</si>
  <si>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</si>
  <si>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</si>
  <si>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</si>
  <si>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</si>
  <si>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</si>
  <si>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</si>
  <si>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</si>
  <si>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</si>
  <si>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</si>
  <si>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</si>
  <si>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</si>
  <si>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</si>
  <si>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</si>
  <si>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</si>
  <si>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</si>
  <si>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</si>
  <si>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</si>
  <si>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</si>
  <si>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</si>
  <si>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</si>
  <si>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</si>
  <si>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</si>
  <si>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</si>
  <si>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</si>
  <si>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</si>
  <si>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</si>
  <si>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</si>
  <si>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</si>
  <si>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</si>
  <si>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</si>
  <si>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</si>
  <si>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</si>
  <si>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</si>
  <si>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</si>
  <si>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</si>
  <si>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</si>
  <si>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</si>
  <si>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</si>
  <si>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</si>
  <si>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</si>
  <si>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</si>
  <si>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</si>
  <si>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</si>
  <si>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</si>
  <si>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</si>
  <si>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</si>
  <si>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</si>
  <si>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</si>
  <si>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</si>
  <si>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</si>
  <si>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</si>
  <si>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</si>
  <si>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</si>
  <si>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</si>
  <si>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</si>
  <si>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</si>
  <si>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</si>
  <si>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</si>
  <si>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</si>
  <si>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</si>
  <si>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</si>
  <si>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</si>
  <si>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</si>
  <si>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</si>
  <si>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</si>
  <si>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</si>
  <si>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</si>
  <si>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</si>
  <si>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</si>
  <si>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</si>
  <si>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</si>
  <si>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</si>
  <si>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</si>
  <si>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</si>
  <si>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</si>
  <si>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</si>
  <si>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</si>
  <si>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</si>
  <si>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</si>
  <si>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</si>
  <si>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</si>
  <si>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</si>
  <si>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</si>
  <si>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</si>
  <si>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</si>
  <si>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</si>
  <si>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</si>
  <si>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</si>
  <si>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</si>
  <si>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</si>
  <si>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</si>
  <si>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</si>
  <si>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</si>
  <si>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</si>
  <si>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</si>
  <si>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</si>
  <si>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</si>
  <si>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</si>
  <si>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</si>
  <si>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</si>
  <si>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</si>
  <si>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</si>
  <si>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</si>
  <si>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</si>
  <si>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</si>
  <si>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</si>
  <si>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</si>
  <si>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</si>
  <si>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E700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</si>
  <si>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</si>
  <si>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</si>
  <si>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</si>
  <si>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</si>
  <si>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</si>
  <si>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</si>
  <si>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</si>
  <si>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</si>
  <si>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</si>
  <si>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</si>
  <si>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</si>
  <si>
    <t>E712</t>
  </si>
  <si>
    <t>E713</t>
  </si>
  <si>
    <t>E714</t>
  </si>
  <si>
    <t>E715</t>
  </si>
  <si>
    <t>E716</t>
  </si>
  <si>
    <t>E717</t>
  </si>
  <si>
    <t>E718</t>
  </si>
  <si>
    <t>E719</t>
  </si>
  <si>
    <t>E720</t>
  </si>
  <si>
    <t>E721</t>
  </si>
  <si>
    <t>E722</t>
  </si>
  <si>
    <t>E723</t>
  </si>
  <si>
    <t>E724</t>
  </si>
  <si>
    <t>E725</t>
  </si>
  <si>
    <t>E726</t>
  </si>
  <si>
    <t>E727</t>
  </si>
  <si>
    <t>E728</t>
  </si>
  <si>
    <t>E729</t>
  </si>
  <si>
    <t>E730</t>
  </si>
  <si>
    <t>E731</t>
  </si>
  <si>
    <t>E732</t>
  </si>
  <si>
    <t>E733</t>
  </si>
  <si>
    <t>E734</t>
  </si>
  <si>
    <t>E735</t>
  </si>
  <si>
    <t>E736</t>
  </si>
  <si>
    <t>E737</t>
  </si>
  <si>
    <t>E738</t>
  </si>
  <si>
    <t>E739</t>
  </si>
  <si>
    <t>E740</t>
  </si>
  <si>
    <t>E741</t>
  </si>
  <si>
    <t>E742</t>
  </si>
  <si>
    <t>E743</t>
  </si>
  <si>
    <t>E744</t>
  </si>
  <si>
    <t>E745</t>
  </si>
  <si>
    <t>E746</t>
  </si>
  <si>
    <t>E747</t>
  </si>
  <si>
    <t>E748</t>
  </si>
  <si>
    <t>E749</t>
  </si>
  <si>
    <t>E750</t>
  </si>
  <si>
    <t>E751</t>
  </si>
  <si>
    <t>E752</t>
  </si>
  <si>
    <t>E753</t>
  </si>
  <si>
    <t>E754</t>
  </si>
  <si>
    <t>E755</t>
  </si>
  <si>
    <t>E756</t>
  </si>
  <si>
    <t>E757</t>
  </si>
  <si>
    <t>E758</t>
  </si>
  <si>
    <t>E759</t>
  </si>
  <si>
    <t>E760</t>
  </si>
  <si>
    <t>E761</t>
  </si>
  <si>
    <t>E762</t>
  </si>
  <si>
    <t>E763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</si>
  <si>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</si>
  <si>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</si>
  <si>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</si>
  <si>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</si>
  <si>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</si>
  <si>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</si>
  <si>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</si>
  <si>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</si>
  <si>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</si>
  <si>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</si>
  <si>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</si>
  <si>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</si>
  <si>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</si>
  <si>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</si>
  <si>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</si>
  <si>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E779</t>
  </si>
  <si>
    <t>E780</t>
  </si>
  <si>
    <t>E781</t>
  </si>
  <si>
    <t>E782</t>
  </si>
  <si>
    <t>E783</t>
  </si>
  <si>
    <t>E784</t>
  </si>
  <si>
    <t>E785</t>
  </si>
  <si>
    <t>E786</t>
  </si>
  <si>
    <t>E787</t>
  </si>
  <si>
    <t>E788</t>
  </si>
  <si>
    <t>E789</t>
  </si>
  <si>
    <t>E790</t>
  </si>
  <si>
    <t>E791</t>
  </si>
  <si>
    <t>E792</t>
  </si>
  <si>
    <t>E793</t>
  </si>
  <si>
    <t>E794</t>
  </si>
  <si>
    <t>E795</t>
  </si>
  <si>
    <t>E796</t>
  </si>
  <si>
    <t>E797</t>
  </si>
  <si>
    <t>E798</t>
  </si>
  <si>
    <t>E799</t>
  </si>
  <si>
    <t>E800</t>
  </si>
  <si>
    <t>E801</t>
  </si>
  <si>
    <t>E802</t>
  </si>
  <si>
    <t>E803</t>
  </si>
  <si>
    <t>E804</t>
  </si>
  <si>
    <t>E805</t>
  </si>
  <si>
    <t>E806</t>
  </si>
  <si>
    <t>E807</t>
  </si>
  <si>
    <t>E808</t>
  </si>
  <si>
    <t>E809</t>
  </si>
  <si>
    <t>E810</t>
  </si>
  <si>
    <t>E811</t>
  </si>
  <si>
    <t>E812</t>
  </si>
  <si>
    <t>E813</t>
  </si>
  <si>
    <t>E814</t>
  </si>
  <si>
    <t>E815</t>
  </si>
  <si>
    <t>E816</t>
  </si>
  <si>
    <t>E817</t>
  </si>
  <si>
    <t>E818</t>
  </si>
  <si>
    <t>E819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</si>
  <si>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</si>
  <si>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</si>
  <si>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</si>
  <si>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</si>
  <si>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</si>
  <si>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</si>
  <si>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</si>
  <si>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</si>
  <si>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</si>
  <si>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</si>
  <si>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</si>
  <si>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</si>
  <si>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</si>
  <si>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</si>
  <si>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</si>
  <si>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</si>
  <si>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</si>
  <si>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</si>
  <si>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</si>
  <si>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</si>
  <si>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</si>
  <si>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</si>
  <si>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</si>
  <si>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</si>
  <si>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</si>
  <si>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</si>
  <si>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</si>
  <si>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</si>
  <si>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</si>
  <si>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</si>
  <si>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</si>
  <si>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</si>
  <si>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</si>
  <si>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</si>
  <si>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</si>
  <si>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</si>
  <si>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</si>
  <si>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</si>
  <si>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</si>
  <si>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</si>
  <si>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E860</t>
  </si>
  <si>
    <t>E861</t>
  </si>
  <si>
    <t>E862</t>
  </si>
  <si>
    <t>E863</t>
  </si>
  <si>
    <t>E864</t>
  </si>
  <si>
    <t>E865</t>
  </si>
  <si>
    <t>E866</t>
  </si>
  <si>
    <t>E867</t>
  </si>
  <si>
    <t>E868</t>
  </si>
  <si>
    <t>E869</t>
  </si>
  <si>
    <t>E870</t>
  </si>
  <si>
    <t>E871</t>
  </si>
  <si>
    <t>E872</t>
  </si>
  <si>
    <t>E873</t>
  </si>
  <si>
    <t>E874</t>
  </si>
  <si>
    <t>E875</t>
  </si>
  <si>
    <t>E876</t>
  </si>
  <si>
    <t>E877</t>
  </si>
  <si>
    <t>E878</t>
  </si>
  <si>
    <t>E879</t>
  </si>
  <si>
    <t>E880</t>
  </si>
  <si>
    <t>E881</t>
  </si>
  <si>
    <t>E882</t>
  </si>
  <si>
    <t>E883</t>
  </si>
  <si>
    <t>E884</t>
  </si>
  <si>
    <t>E885</t>
  </si>
  <si>
    <t>E886</t>
  </si>
  <si>
    <t>E887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</si>
  <si>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</si>
  <si>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</si>
  <si>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</si>
  <si>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</si>
  <si>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</si>
  <si>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</si>
  <si>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</si>
  <si>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</si>
  <si>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</si>
  <si>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E897</t>
  </si>
  <si>
    <t>E898</t>
  </si>
  <si>
    <t>E899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</si>
  <si>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</si>
  <si>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</si>
  <si>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</si>
  <si>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</si>
  <si>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</si>
  <si>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</si>
  <si>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</si>
  <si>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</si>
  <si>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</si>
  <si>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</si>
  <si>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</si>
  <si>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</si>
  <si>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</si>
  <si>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</si>
  <si>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</si>
  <si>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</si>
  <si>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</si>
  <si>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</si>
  <si>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</si>
  <si>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</si>
  <si>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</si>
  <si>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</si>
  <si>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</si>
  <si>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</si>
  <si>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</si>
  <si>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</si>
  <si>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</si>
  <si>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</si>
  <si>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</si>
  <si>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</si>
  <si>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</si>
  <si>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</si>
  <si>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</si>
  <si>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</si>
  <si>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</si>
  <si>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</si>
  <si>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</si>
  <si>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</si>
  <si>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</si>
  <si>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</si>
  <si>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</si>
  <si>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</si>
  <si>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</si>
  <si>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</si>
  <si>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</si>
  <si>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</si>
  <si>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</si>
  <si>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</si>
  <si>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</si>
  <si>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</si>
  <si>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E950</t>
  </si>
  <si>
    <t>E951</t>
  </si>
  <si>
    <t>E952</t>
  </si>
  <si>
    <t>E953</t>
  </si>
  <si>
    <t>E954</t>
  </si>
  <si>
    <t>E955</t>
  </si>
  <si>
    <t>E956</t>
  </si>
  <si>
    <t>E957</t>
  </si>
  <si>
    <t>E958</t>
  </si>
  <si>
    <t>E959</t>
  </si>
  <si>
    <t>E960</t>
  </si>
  <si>
    <t>E961</t>
  </si>
  <si>
    <t>E962</t>
  </si>
  <si>
    <t>E963</t>
  </si>
  <si>
    <t>E964</t>
  </si>
  <si>
    <t>E965</t>
  </si>
  <si>
    <t>E966</t>
  </si>
  <si>
    <t>E967</t>
  </si>
  <si>
    <t>E968</t>
  </si>
  <si>
    <t>E969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</si>
  <si>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</si>
  <si>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</si>
  <si>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</si>
  <si>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</si>
  <si>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</si>
  <si>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</si>
  <si>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</si>
  <si>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</si>
  <si>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</si>
  <si>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</si>
  <si>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E980</t>
  </si>
  <si>
    <t>E981</t>
  </si>
  <si>
    <t>E982</t>
  </si>
  <si>
    <t>E983</t>
  </si>
  <si>
    <t>E984</t>
  </si>
  <si>
    <t>E985</t>
  </si>
  <si>
    <t>E986</t>
  </si>
  <si>
    <t>E987</t>
  </si>
  <si>
    <t>E988</t>
  </si>
  <si>
    <t>E989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</si>
  <si>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</si>
  <si>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</si>
  <si>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</si>
  <si>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</si>
  <si>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</si>
  <si>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</si>
  <si>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</si>
  <si>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</si>
  <si>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</si>
  <si>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</si>
  <si>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</si>
  <si>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</si>
  <si>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</si>
  <si>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</si>
  <si>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</si>
  <si>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</si>
  <si>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</si>
  <si>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</si>
  <si>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</si>
  <si>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</si>
  <si>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</si>
  <si>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</si>
  <si>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</si>
  <si>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</si>
  <si>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</si>
  <si>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</si>
  <si>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</si>
  <si>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</si>
  <si>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</si>
  <si>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</si>
  <si>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</si>
  <si>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</si>
  <si>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</si>
  <si>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</si>
  <si>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</si>
  <si>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</si>
  <si>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</si>
  <si>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</si>
  <si>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</si>
  <si>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</si>
  <si>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</si>
  <si>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</si>
  <si>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</si>
  <si>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</si>
  <si>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</si>
  <si>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</si>
  <si>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</si>
  <si>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</si>
  <si>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</si>
  <si>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</si>
  <si>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</si>
  <si>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</si>
  <si>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</si>
  <si>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</si>
  <si>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</si>
  <si>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</si>
  <si>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</si>
  <si>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</si>
  <si>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</si>
  <si>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</si>
  <si>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</si>
  <si>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</si>
  <si>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</si>
  <si>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</si>
  <si>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</si>
  <si>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</si>
  <si>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</si>
  <si>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</si>
  <si>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</si>
  <si>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</si>
  <si>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</si>
  <si>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</si>
  <si>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</si>
  <si>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</si>
  <si>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</si>
  <si>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</si>
  <si>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</si>
  <si>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</si>
  <si>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</si>
  <si>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</si>
  <si>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</si>
  <si>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</si>
  <si>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</si>
  <si>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</si>
  <si>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</si>
  <si>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</si>
  <si>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</si>
  <si>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</si>
  <si>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</si>
  <si>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</si>
  <si>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</si>
  <si>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</si>
  <si>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</si>
  <si>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</si>
  <si>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</si>
  <si>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</si>
  <si>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</si>
  <si>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</si>
  <si>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</si>
  <si>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</si>
  <si>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</si>
  <si>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</si>
  <si>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</si>
  <si>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</si>
  <si>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</si>
  <si>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</si>
  <si>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</si>
  <si>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</si>
  <si>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</si>
  <si>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</si>
  <si>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Isabella King</t>
  </si>
  <si>
    <t>William Lewis</t>
  </si>
  <si>
    <t>Elizabeth Jackson</t>
  </si>
  <si>
    <t>William Thomas</t>
  </si>
  <si>
    <t>John Walker</t>
  </si>
  <si>
    <t>Olivia King</t>
  </si>
  <si>
    <t>Emily Anderson</t>
  </si>
  <si>
    <t>Daniel Clark</t>
  </si>
  <si>
    <t>Daniel Scott</t>
  </si>
  <si>
    <t>Jessica Harris</t>
  </si>
  <si>
    <t>Linda King</t>
  </si>
  <si>
    <t>Isabella Anderson</t>
  </si>
  <si>
    <t>Elizabeth White</t>
  </si>
  <si>
    <t>Laura Lee</t>
  </si>
  <si>
    <t>James Young</t>
  </si>
  <si>
    <t>Sophia Taylor</t>
  </si>
  <si>
    <t>Laura Lewis</t>
  </si>
  <si>
    <t>Matthew Brown</t>
  </si>
  <si>
    <t>William Harris</t>
  </si>
  <si>
    <t>Isabella Green</t>
  </si>
  <si>
    <t>Sophia Smith</t>
  </si>
  <si>
    <t>Matthew Hall</t>
  </si>
  <si>
    <t>Matthew Johnson</t>
  </si>
  <si>
    <t>William White</t>
  </si>
  <si>
    <t>Isabella Scott</t>
  </si>
  <si>
    <t>Sophia Johnson</t>
  </si>
  <si>
    <t>Linda Lee</t>
  </si>
  <si>
    <t>Jacob Lee</t>
  </si>
  <si>
    <t>Elizabeth Lewis</t>
  </si>
  <si>
    <t>Megan Lee</t>
  </si>
  <si>
    <t>Jessica Scott</t>
  </si>
  <si>
    <t>Sophia Allen</t>
  </si>
  <si>
    <t>Laura Walker</t>
  </si>
  <si>
    <t>Ryan Johnson</t>
  </si>
  <si>
    <t>Jacob Allen</t>
  </si>
  <si>
    <t>Linda Lewis</t>
  </si>
  <si>
    <t>Jacob Brown</t>
  </si>
  <si>
    <t>Sarah Young</t>
  </si>
  <si>
    <t>Daniel Hall</t>
  </si>
  <si>
    <t>Laura Hall</t>
  </si>
  <si>
    <t>Elizabeth Allen</t>
  </si>
  <si>
    <t>Robert Johnson</t>
  </si>
  <si>
    <t>Robert Scott</t>
  </si>
  <si>
    <t>Olivia Martin</t>
  </si>
  <si>
    <t>Michael Allen</t>
  </si>
  <si>
    <t>Megan Smith</t>
  </si>
  <si>
    <t>Megan Jackson</t>
  </si>
  <si>
    <t>Olivia Harris</t>
  </si>
  <si>
    <t>Laura Jackson</t>
  </si>
  <si>
    <t>Emily Lewis</t>
  </si>
  <si>
    <t>William Jackson</t>
  </si>
  <si>
    <t>Ryan King</t>
  </si>
  <si>
    <t>Megan Clark</t>
  </si>
  <si>
    <t>Isabella Clark</t>
  </si>
  <si>
    <t>Daniel Brown</t>
  </si>
  <si>
    <t>James Lewis</t>
  </si>
  <si>
    <t>Laura Martin</t>
  </si>
  <si>
    <t>Emily King</t>
  </si>
  <si>
    <t>Jessica White</t>
  </si>
  <si>
    <t>Megan Lewis</t>
  </si>
  <si>
    <t>John Johnson</t>
  </si>
  <si>
    <t>William Green</t>
  </si>
  <si>
    <t>John Lewis</t>
  </si>
  <si>
    <t>Olivia Hall</t>
  </si>
  <si>
    <t>David Jackson</t>
  </si>
  <si>
    <t>Laura Clark</t>
  </si>
  <si>
    <t>Olivia Jackson</t>
  </si>
  <si>
    <t>Emily White</t>
  </si>
  <si>
    <t>Laura Scott</t>
  </si>
  <si>
    <t>David Harris</t>
  </si>
  <si>
    <t>Jacob Thomas</t>
  </si>
  <si>
    <t>Isabella Brown</t>
  </si>
  <si>
    <t>Elizabeth Johnson</t>
  </si>
  <si>
    <t>Jessica Johnson</t>
  </si>
  <si>
    <t>Jacob Anderson</t>
  </si>
  <si>
    <t>Laura Brown</t>
  </si>
  <si>
    <t>Matthew Jackson</t>
  </si>
  <si>
    <t>James Scott</t>
  </si>
  <si>
    <t>Matthew White</t>
  </si>
  <si>
    <t>Laura Taylor</t>
  </si>
  <si>
    <t>John Smith</t>
  </si>
  <si>
    <t>Elizabeth Taylor</t>
  </si>
  <si>
    <t>Megan Young</t>
  </si>
  <si>
    <t>Megan Johnson</t>
  </si>
  <si>
    <t>Jacob Martin</t>
  </si>
  <si>
    <t>Michael White</t>
  </si>
  <si>
    <t>David Walker</t>
  </si>
  <si>
    <t>Olivia Young</t>
  </si>
  <si>
    <t>Ryan Thomas</t>
  </si>
  <si>
    <t>Jacob Clark</t>
  </si>
  <si>
    <t>Megan Green</t>
  </si>
  <si>
    <t>Ryan Harris</t>
  </si>
  <si>
    <t>Olivia Brown</t>
  </si>
  <si>
    <t>Jessica Clark</t>
  </si>
  <si>
    <t>Daniel Martin</t>
  </si>
  <si>
    <t>Michael Jackson</t>
  </si>
  <si>
    <t>Emily Jackson</t>
  </si>
  <si>
    <t>Elizabeth Harris</t>
  </si>
  <si>
    <t>Linda Harris</t>
  </si>
  <si>
    <t>William Allen</t>
  </si>
  <si>
    <t>Emily Johnson</t>
  </si>
  <si>
    <t>Robert Lewis</t>
  </si>
  <si>
    <t>Laura Green</t>
  </si>
  <si>
    <t>Michael Brown</t>
  </si>
  <si>
    <t>Daniel White</t>
  </si>
  <si>
    <t>Jessica Smith</t>
  </si>
  <si>
    <t>John Martin</t>
  </si>
  <si>
    <t>Robert White</t>
  </si>
  <si>
    <t>Sophia Brown</t>
  </si>
  <si>
    <t>Isabella Hall</t>
  </si>
  <si>
    <t>Olivia Thomas</t>
  </si>
  <si>
    <t>Isabella Jackson</t>
  </si>
  <si>
    <t>Ryan Walker</t>
  </si>
  <si>
    <t>Daniel Lewis</t>
  </si>
  <si>
    <t>David Brown</t>
  </si>
  <si>
    <t>Sarah Smith</t>
  </si>
  <si>
    <t>Michael Clark</t>
  </si>
  <si>
    <t>Daniel Anderson</t>
  </si>
  <si>
    <t>Elizabeth Green</t>
  </si>
  <si>
    <t>David King</t>
  </si>
  <si>
    <t>Emily Walker</t>
  </si>
  <si>
    <t>John Green</t>
  </si>
  <si>
    <t>Matthew Green</t>
  </si>
  <si>
    <t>Robert King</t>
  </si>
  <si>
    <t>Linda Martin</t>
  </si>
  <si>
    <t>Jacob Johnson</t>
  </si>
  <si>
    <t>Matthew King</t>
  </si>
  <si>
    <t>David Martin</t>
  </si>
  <si>
    <t>Ryan Taylor</t>
  </si>
  <si>
    <t>Megan Hall</t>
  </si>
  <si>
    <t>Daniel Smith</t>
  </si>
  <si>
    <t>Jacob Harris</t>
  </si>
  <si>
    <t>Laura King</t>
  </si>
  <si>
    <t>Jessica Lee</t>
  </si>
  <si>
    <t>David Taylor</t>
  </si>
  <si>
    <t>Ryan Martin</t>
  </si>
  <si>
    <t>Megan Walker</t>
  </si>
  <si>
    <t>Isabella Smith</t>
  </si>
  <si>
    <t>Jessica Taylor</t>
  </si>
  <si>
    <t>Olivia Green</t>
  </si>
  <si>
    <t>Emily Allen</t>
  </si>
  <si>
    <t>Laura Anderson</t>
  </si>
  <si>
    <t>Sarah Allen</t>
  </si>
  <si>
    <t>Megan Taylor</t>
  </si>
  <si>
    <t>Michael Johnson</t>
  </si>
  <si>
    <t>Sarah Lee</t>
  </si>
  <si>
    <t>Michael Smith</t>
  </si>
  <si>
    <t>Megan Brown</t>
  </si>
  <si>
    <t>William Johnson</t>
  </si>
  <si>
    <t>Isabella Thomas</t>
  </si>
  <si>
    <t>Emily Harris</t>
  </si>
  <si>
    <t>David Hall</t>
  </si>
  <si>
    <t>David Green</t>
  </si>
  <si>
    <t>Matthew Harris</t>
  </si>
  <si>
    <t>Jessica King</t>
  </si>
  <si>
    <t>James Jackson</t>
  </si>
  <si>
    <t>Matthew Walker</t>
  </si>
  <si>
    <t>Robert Young</t>
  </si>
  <si>
    <t>Elizabeth Anderson</t>
  </si>
  <si>
    <t>Laura Allen</t>
  </si>
  <si>
    <t>David White</t>
  </si>
  <si>
    <t>Michael Lee</t>
  </si>
  <si>
    <t>David Young</t>
  </si>
  <si>
    <t>Jacob Jackson</t>
  </si>
  <si>
    <t>Robert Thomas</t>
  </si>
  <si>
    <t>Jessica Thomas</t>
  </si>
  <si>
    <t>Megan Allen</t>
  </si>
  <si>
    <t>Sophia Hall</t>
  </si>
  <si>
    <t>Sarah Walker</t>
  </si>
  <si>
    <t>Emily Hall</t>
  </si>
  <si>
    <t>Linda Clark</t>
  </si>
  <si>
    <t>Michael Taylor</t>
  </si>
  <si>
    <t>Ryan Hall</t>
  </si>
  <si>
    <t>Jacob Smith</t>
  </si>
  <si>
    <t>Ryan Allen</t>
  </si>
  <si>
    <t>Michael King</t>
  </si>
  <si>
    <t>David Smith</t>
  </si>
  <si>
    <t>David Thomas</t>
  </si>
  <si>
    <t>William Lee</t>
  </si>
  <si>
    <t>James Taylor</t>
  </si>
  <si>
    <t>Sophia Martin</t>
  </si>
  <si>
    <t>John Harris</t>
  </si>
  <si>
    <t>Jessica Hall</t>
  </si>
  <si>
    <t>Olivia White</t>
  </si>
  <si>
    <t>Robert Smith</t>
  </si>
  <si>
    <t>Ryan Green</t>
  </si>
  <si>
    <t>Laura Thomas</t>
  </si>
  <si>
    <t>John Thomas</t>
  </si>
  <si>
    <t>Daniel Thomas</t>
  </si>
  <si>
    <t>Elizabeth Martin</t>
  </si>
  <si>
    <t>Isabella Johnson</t>
  </si>
  <si>
    <t>Sophia King</t>
  </si>
  <si>
    <t>Elizabeth Young</t>
  </si>
  <si>
    <t>Elizabeth Lee</t>
  </si>
  <si>
    <t>Jessica Lewis</t>
  </si>
  <si>
    <t>William Smith</t>
  </si>
  <si>
    <t>Linda Brown</t>
  </si>
  <si>
    <t>Robert Anderson</t>
  </si>
  <si>
    <t>Megan Harris</t>
  </si>
  <si>
    <t>David Allen</t>
  </si>
  <si>
    <t>Isabella White</t>
  </si>
  <si>
    <t>Linda Thomas</t>
  </si>
  <si>
    <t>Sophia Thomas</t>
  </si>
  <si>
    <t>David Scott</t>
  </si>
  <si>
    <t>John Clark</t>
  </si>
  <si>
    <t>Matthew Lewis</t>
  </si>
  <si>
    <t>James Allen</t>
  </si>
  <si>
    <t>Elizabeth Hall</t>
  </si>
  <si>
    <t>Emily Young</t>
  </si>
  <si>
    <t>Olivia Lee</t>
  </si>
  <si>
    <t>William Young</t>
  </si>
  <si>
    <t>James Green</t>
  </si>
  <si>
    <t>Matthew Young</t>
  </si>
  <si>
    <t>Matthew Anderson</t>
  </si>
  <si>
    <t>Michael Hall</t>
  </si>
  <si>
    <t>Matthew Thomas</t>
  </si>
  <si>
    <t>Jacob Lewis</t>
  </si>
  <si>
    <t>Michael Green</t>
  </si>
  <si>
    <t>Elizabeth Scott</t>
  </si>
  <si>
    <t>Matthew Clark</t>
  </si>
  <si>
    <t>Jacob White</t>
  </si>
  <si>
    <t>Robert Allen</t>
  </si>
  <si>
    <t>Sarah Lewis</t>
  </si>
  <si>
    <t>Sarah Thomas</t>
  </si>
  <si>
    <t>James Johnson</t>
  </si>
  <si>
    <t>Isabella Allen</t>
  </si>
  <si>
    <t>John Anderson</t>
  </si>
  <si>
    <t>David Lee</t>
  </si>
  <si>
    <t>Elizabeth Brown</t>
  </si>
  <si>
    <t>Sarah Martin</t>
  </si>
  <si>
    <t>Megan King</t>
  </si>
  <si>
    <t>Isabella Lee</t>
  </si>
  <si>
    <t>Sarah Johnson</t>
  </si>
  <si>
    <t>James King</t>
  </si>
  <si>
    <t>Isabella Taylor</t>
  </si>
  <si>
    <t>Sarah White</t>
  </si>
  <si>
    <t>Sarah Taylor</t>
  </si>
  <si>
    <t>Olivia Walker</t>
  </si>
  <si>
    <t>Sophia Jackson</t>
  </si>
  <si>
    <t>John Lee</t>
  </si>
  <si>
    <t>James Harris</t>
  </si>
  <si>
    <t>Laura Young</t>
  </si>
  <si>
    <t>John Jackson</t>
  </si>
  <si>
    <t>Jessica Allen</t>
  </si>
  <si>
    <t>Sarah Anderson</t>
  </si>
  <si>
    <t>Linda Green</t>
  </si>
  <si>
    <t>John Scott</t>
  </si>
  <si>
    <t>Megan White</t>
  </si>
  <si>
    <t>Robert Hall</t>
  </si>
  <si>
    <t>James Brown</t>
  </si>
  <si>
    <t>James White</t>
  </si>
  <si>
    <t>David Lewis</t>
  </si>
  <si>
    <t>Laura White</t>
  </si>
  <si>
    <t>Daniel Taylor</t>
  </si>
  <si>
    <t>William Anderson</t>
  </si>
  <si>
    <t>Michael Walker</t>
  </si>
  <si>
    <t>Jessica Anderson</t>
  </si>
  <si>
    <t>John White</t>
  </si>
  <si>
    <t>Elizabeth Walker</t>
  </si>
  <si>
    <t>Olivia Allen</t>
  </si>
  <si>
    <t>Michael Martin</t>
  </si>
  <si>
    <t>Sarah Clark</t>
  </si>
  <si>
    <t>James Anderson</t>
  </si>
  <si>
    <t>Laura Smith</t>
  </si>
  <si>
    <t>Emily Taylor</t>
  </si>
  <si>
    <t>Olivia Taylor</t>
  </si>
  <si>
    <t>David Johnson</t>
  </si>
  <si>
    <t>Megan Martin</t>
  </si>
  <si>
    <t>Megan Scott</t>
  </si>
  <si>
    <t>Elizabeth Smith</t>
  </si>
  <si>
    <t>Olivia Smith</t>
  </si>
  <si>
    <t>Jessica Brown</t>
  </si>
  <si>
    <t>Jacob Taylor</t>
  </si>
  <si>
    <t>Matthew Allen</t>
  </si>
  <si>
    <t>David Anderson</t>
  </si>
  <si>
    <t>Jessica Young</t>
  </si>
  <si>
    <t>Linda Taylor</t>
  </si>
  <si>
    <t>Olivia Johnson</t>
  </si>
  <si>
    <t>Emily Smith</t>
  </si>
  <si>
    <t>David Clark</t>
  </si>
  <si>
    <t>Laura Johnson</t>
  </si>
  <si>
    <t>Sophia Harris</t>
  </si>
  <si>
    <t>Elizabeth Clark</t>
  </si>
  <si>
    <t>Elizabeth King</t>
  </si>
  <si>
    <t>Jacob Hall</t>
  </si>
  <si>
    <t>James Smith</t>
  </si>
  <si>
    <t>Linda Allen</t>
  </si>
  <si>
    <t>Elizabeth Thomas</t>
  </si>
  <si>
    <t>William Hall</t>
  </si>
  <si>
    <t>Sophia Anderson</t>
  </si>
  <si>
    <t>Matthew Taylor</t>
  </si>
  <si>
    <t>Michael Lewis</t>
  </si>
  <si>
    <t>Emily Scott</t>
  </si>
  <si>
    <t>Matthew Scott</t>
  </si>
  <si>
    <t>Daniel Jackson</t>
  </si>
  <si>
    <t>Sophia Lewis</t>
  </si>
  <si>
    <t>Michael Harris</t>
  </si>
  <si>
    <t>Linda Walker</t>
  </si>
  <si>
    <t>Emily Green</t>
  </si>
  <si>
    <t>Jessica Martin</t>
  </si>
  <si>
    <t>John Young</t>
  </si>
  <si>
    <t>Sarah Harris</t>
  </si>
  <si>
    <t>Ryan Jackson</t>
  </si>
  <si>
    <t>Jacob King</t>
  </si>
  <si>
    <t>Isabella Harris</t>
  </si>
  <si>
    <t>Jacob Green</t>
  </si>
  <si>
    <t>Sarah King</t>
  </si>
  <si>
    <t>Robert Taylor</t>
  </si>
  <si>
    <t>Emily Thomas</t>
  </si>
  <si>
    <t>John Hall</t>
  </si>
  <si>
    <t>Megan Anderson</t>
  </si>
  <si>
    <t>Sarah Jackson</t>
  </si>
  <si>
    <t>William Scott</t>
  </si>
  <si>
    <t>Michael Young</t>
  </si>
  <si>
    <t>Isabella Walker</t>
  </si>
  <si>
    <t>Robert Green</t>
  </si>
  <si>
    <t>Ryan Anderson</t>
  </si>
  <si>
    <t>Michael Thomas</t>
  </si>
  <si>
    <t>William Clark</t>
  </si>
  <si>
    <t>James Hall</t>
  </si>
  <si>
    <t>John Allen</t>
  </si>
  <si>
    <t>Emily Brown</t>
  </si>
  <si>
    <t>Jessica Jackson</t>
  </si>
  <si>
    <t>Emily Lee</t>
  </si>
  <si>
    <t>Sarah Hall</t>
  </si>
  <si>
    <t>Ryan Scott</t>
  </si>
  <si>
    <t>William King</t>
  </si>
  <si>
    <t>William Brown</t>
  </si>
  <si>
    <t>Daniel Green</t>
  </si>
  <si>
    <t>Matthew Smith</t>
  </si>
  <si>
    <t>Sophia Clark</t>
  </si>
  <si>
    <t>Linda Anderson</t>
  </si>
  <si>
    <t>Jessica Walker</t>
  </si>
  <si>
    <t>William Taylor</t>
  </si>
  <si>
    <t>John Brown</t>
  </si>
  <si>
    <t>Olivia Scott</t>
  </si>
  <si>
    <t>James Clark</t>
  </si>
  <si>
    <t>Sophia Lee</t>
  </si>
  <si>
    <t>John King</t>
  </si>
  <si>
    <t>Sophia Scott</t>
  </si>
  <si>
    <t>Linda White</t>
  </si>
  <si>
    <t>Linda Johnson</t>
  </si>
  <si>
    <t>William Walker</t>
  </si>
  <si>
    <t>Ryan Young</t>
  </si>
  <si>
    <t>Olivia Lewis</t>
  </si>
  <si>
    <t>Daniel Johnson</t>
  </si>
  <si>
    <t>James Walker</t>
  </si>
  <si>
    <t>William Martin</t>
  </si>
  <si>
    <t>Robert Martin</t>
  </si>
  <si>
    <t>Jacob Young</t>
  </si>
  <si>
    <t>Ryan Lewis</t>
  </si>
  <si>
    <t>Sarah Brown</t>
  </si>
  <si>
    <t>Daniel Young</t>
  </si>
  <si>
    <t>Ryan Clark</t>
  </si>
  <si>
    <t>Linda Jackson</t>
  </si>
  <si>
    <t>Sophia Walker</t>
  </si>
  <si>
    <t>Isabella Young</t>
  </si>
  <si>
    <t>Ryan Brown</t>
  </si>
  <si>
    <t>Jessica Green</t>
  </si>
  <si>
    <t>Megan Thomas</t>
  </si>
  <si>
    <t>James Lee</t>
  </si>
  <si>
    <t>Daniel Walker</t>
  </si>
  <si>
    <t>Daniel Harris</t>
  </si>
  <si>
    <t>Robert Brown</t>
  </si>
  <si>
    <t>Ryan Lee</t>
  </si>
  <si>
    <t>Jacob Scott</t>
  </si>
  <si>
    <t>Manager</t>
  </si>
  <si>
    <t>Barista</t>
  </si>
  <si>
    <t>Waiter</t>
  </si>
  <si>
    <t>Stock_Item</t>
  </si>
  <si>
    <t>Current_Stock</t>
  </si>
  <si>
    <t>Tea Bags</t>
  </si>
  <si>
    <t>Croissant Dough</t>
  </si>
  <si>
    <t>Sandwich Bread</t>
  </si>
  <si>
    <t>Muffin Mix</t>
  </si>
  <si>
    <t>Juice Concentrate</t>
  </si>
  <si>
    <t>Feedback_ID</t>
  </si>
  <si>
    <t>Sentiment</t>
  </si>
  <si>
    <t>Comment</t>
  </si>
  <si>
    <t>Rating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</si>
  <si>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</si>
  <si>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</si>
  <si>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</si>
  <si>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</si>
  <si>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</si>
  <si>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</si>
  <si>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</si>
  <si>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</si>
  <si>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</si>
  <si>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</si>
  <si>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</si>
  <si>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</si>
  <si>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</si>
  <si>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</si>
  <si>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</si>
  <si>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</si>
  <si>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</si>
  <si>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</si>
  <si>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</si>
  <si>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</si>
  <si>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</si>
  <si>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</si>
  <si>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</si>
  <si>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</si>
  <si>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</si>
  <si>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</si>
  <si>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</si>
  <si>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</si>
  <si>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</si>
  <si>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</si>
  <si>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</si>
  <si>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</si>
  <si>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</si>
  <si>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</si>
  <si>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</si>
  <si>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</si>
  <si>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</si>
  <si>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</si>
  <si>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</si>
  <si>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</si>
  <si>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</si>
  <si>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</si>
  <si>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</si>
  <si>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</si>
  <si>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</si>
  <si>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</si>
  <si>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</si>
  <si>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</si>
  <si>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</si>
  <si>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</si>
  <si>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</si>
  <si>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</si>
  <si>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</si>
  <si>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</si>
  <si>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</si>
  <si>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</si>
  <si>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</si>
  <si>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</si>
  <si>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</si>
  <si>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</si>
  <si>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</si>
  <si>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</si>
  <si>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</si>
  <si>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</si>
  <si>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</si>
  <si>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</si>
  <si>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</si>
  <si>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</si>
  <si>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</si>
  <si>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</si>
  <si>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</si>
  <si>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</si>
  <si>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</si>
  <si>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</si>
  <si>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</si>
  <si>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</si>
  <si>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</si>
  <si>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</si>
  <si>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</si>
  <si>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</si>
  <si>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</si>
  <si>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</si>
  <si>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</si>
  <si>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</si>
  <si>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</si>
  <si>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</si>
  <si>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</si>
  <si>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</si>
  <si>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</si>
  <si>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</si>
  <si>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</si>
  <si>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</si>
  <si>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</si>
  <si>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</si>
  <si>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</si>
  <si>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</si>
  <si>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</si>
  <si>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</si>
  <si>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</si>
  <si>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</si>
  <si>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</si>
  <si>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</si>
  <si>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</si>
  <si>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</si>
  <si>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</si>
  <si>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</si>
  <si>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</si>
  <si>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</si>
  <si>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</si>
  <si>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</si>
  <si>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</si>
  <si>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</si>
  <si>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</si>
  <si>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</si>
  <si>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</si>
  <si>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</si>
  <si>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</si>
  <si>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</si>
  <si>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</si>
  <si>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</si>
  <si>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</si>
  <si>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</si>
  <si>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</si>
  <si>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</si>
  <si>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</si>
  <si>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</si>
  <si>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</si>
  <si>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</si>
  <si>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</si>
  <si>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</si>
  <si>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</si>
  <si>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</si>
  <si>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</si>
  <si>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</si>
  <si>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</si>
  <si>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</si>
  <si>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</si>
  <si>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</si>
  <si>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</si>
  <si>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</si>
  <si>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</si>
  <si>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</si>
  <si>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</si>
  <si>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</si>
  <si>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</si>
  <si>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</si>
  <si>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</si>
  <si>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</si>
  <si>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</si>
  <si>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</si>
  <si>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</si>
  <si>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</si>
  <si>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</si>
  <si>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</si>
  <si>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</si>
  <si>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</si>
  <si>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</si>
  <si>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</si>
  <si>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</si>
  <si>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</si>
  <si>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</si>
  <si>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</si>
  <si>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</si>
  <si>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</si>
  <si>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</si>
  <si>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</si>
  <si>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</si>
  <si>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</si>
  <si>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</si>
  <si>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</si>
  <si>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</si>
  <si>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</si>
  <si>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</si>
  <si>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</si>
  <si>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</si>
  <si>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</si>
  <si>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</si>
  <si>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</si>
  <si>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</si>
  <si>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</si>
  <si>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</si>
  <si>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</si>
  <si>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</si>
  <si>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</si>
  <si>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</si>
  <si>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</si>
  <si>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</si>
  <si>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</si>
  <si>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</si>
  <si>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</si>
  <si>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</si>
  <si>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</si>
  <si>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</si>
  <si>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</si>
  <si>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</si>
  <si>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</si>
  <si>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</si>
  <si>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</si>
  <si>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</si>
  <si>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</si>
  <si>
    <t>F1200</t>
  </si>
  <si>
    <t>F1201</t>
  </si>
  <si>
    <t>F1202</t>
  </si>
  <si>
    <t>F1203</t>
  </si>
  <si>
    <t>F1204</t>
  </si>
  <si>
    <t>F1205</t>
  </si>
  <si>
    <t>F1206</t>
  </si>
  <si>
    <t>F1207</t>
  </si>
  <si>
    <t>F1208</t>
  </si>
  <si>
    <t>F1209</t>
  </si>
  <si>
    <t>F1210</t>
  </si>
  <si>
    <t>F1211</t>
  </si>
  <si>
    <t>F1212</t>
  </si>
  <si>
    <t>F1213</t>
  </si>
  <si>
    <t>F1214</t>
  </si>
  <si>
    <t>F1215</t>
  </si>
  <si>
    <t>F1216</t>
  </si>
  <si>
    <t>F1217</t>
  </si>
  <si>
    <t>F1218</t>
  </si>
  <si>
    <t>F1219</t>
  </si>
  <si>
    <t>F1220</t>
  </si>
  <si>
    <t>F1221</t>
  </si>
  <si>
    <t>F1222</t>
  </si>
  <si>
    <t>F1223</t>
  </si>
  <si>
    <t>F1224</t>
  </si>
  <si>
    <t>F1225</t>
  </si>
  <si>
    <t>F1226</t>
  </si>
  <si>
    <t>F1227</t>
  </si>
  <si>
    <t>F1228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</si>
  <si>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</si>
  <si>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</si>
  <si>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</si>
  <si>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</si>
  <si>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</si>
  <si>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</si>
  <si>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</si>
  <si>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</si>
  <si>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</si>
  <si>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</si>
  <si>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</si>
  <si>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</si>
  <si>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</si>
  <si>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</si>
  <si>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</si>
  <si>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</si>
  <si>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</si>
  <si>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</si>
  <si>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</si>
  <si>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</si>
  <si>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</si>
  <si>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</si>
  <si>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</si>
  <si>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</si>
  <si>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</si>
  <si>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</si>
  <si>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</si>
  <si>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</si>
  <si>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</si>
  <si>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</si>
  <si>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</si>
  <si>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</si>
  <si>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</si>
  <si>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</si>
  <si>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</si>
  <si>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</si>
  <si>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</si>
  <si>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F1266</t>
  </si>
  <si>
    <t>F1267</t>
  </si>
  <si>
    <t>F1268</t>
  </si>
  <si>
    <t>F1269</t>
  </si>
  <si>
    <t>F1270</t>
  </si>
  <si>
    <t>F1271</t>
  </si>
  <si>
    <t>F1272</t>
  </si>
  <si>
    <t>F1273</t>
  </si>
  <si>
    <t>F1274</t>
  </si>
  <si>
    <t>F1275</t>
  </si>
  <si>
    <t>F1276</t>
  </si>
  <si>
    <t>F1277</t>
  </si>
  <si>
    <t>F1278</t>
  </si>
  <si>
    <t>F1279</t>
  </si>
  <si>
    <t>F1280</t>
  </si>
  <si>
    <t>F1281</t>
  </si>
  <si>
    <t>F1282</t>
  </si>
  <si>
    <t>F1283</t>
  </si>
  <si>
    <t>F1284</t>
  </si>
  <si>
    <t>F1285</t>
  </si>
  <si>
    <t>F1286</t>
  </si>
  <si>
    <t>F1287</t>
  </si>
  <si>
    <t>F1288</t>
  </si>
  <si>
    <t>F1289</t>
  </si>
  <si>
    <t>F1290</t>
  </si>
  <si>
    <t>F1291</t>
  </si>
  <si>
    <t>F1292</t>
  </si>
  <si>
    <t>F1293</t>
  </si>
  <si>
    <t>F1294</t>
  </si>
  <si>
    <t>F1295</t>
  </si>
  <si>
    <t>F1296</t>
  </si>
  <si>
    <t>F1297</t>
  </si>
  <si>
    <t>F1298</t>
  </si>
  <si>
    <t>F1299</t>
  </si>
  <si>
    <t>F1300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</si>
  <si>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</si>
  <si>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</si>
  <si>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</si>
  <si>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</si>
  <si>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</si>
  <si>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</si>
  <si>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</si>
  <si>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</si>
  <si>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</si>
  <si>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</si>
  <si>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</si>
  <si>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F1312</t>
  </si>
  <si>
    <t>F1313</t>
  </si>
  <si>
    <t>F1314</t>
  </si>
  <si>
    <t>F1315</t>
  </si>
  <si>
    <t>F1316</t>
  </si>
  <si>
    <t>F1317</t>
  </si>
  <si>
    <t>F1318</t>
  </si>
  <si>
    <t>F1319</t>
  </si>
  <si>
    <t>F1320</t>
  </si>
  <si>
    <t>F1321</t>
  </si>
  <si>
    <t>F1322</t>
  </si>
  <si>
    <t>F1323</t>
  </si>
  <si>
    <t>F1324</t>
  </si>
  <si>
    <t>F1325</t>
  </si>
  <si>
    <t>F1326</t>
  </si>
  <si>
    <t>F1327</t>
  </si>
  <si>
    <t>F1328</t>
  </si>
  <si>
    <t>F1329</t>
  </si>
  <si>
    <t>F1330</t>
  </si>
  <si>
    <t>F1331</t>
  </si>
  <si>
    <t>F1332</t>
  </si>
  <si>
    <t>F1333</t>
  </si>
  <si>
    <t>F1334</t>
  </si>
  <si>
    <t>F1335</t>
  </si>
  <si>
    <t>F1336</t>
  </si>
  <si>
    <t>F1337</t>
  </si>
  <si>
    <t>F1338</t>
  </si>
  <si>
    <t>F1339</t>
  </si>
  <si>
    <t>F1340</t>
  </si>
  <si>
    <t>F1341</t>
  </si>
  <si>
    <t>F1342</t>
  </si>
  <si>
    <t>F1343</t>
  </si>
  <si>
    <t>F1344</t>
  </si>
  <si>
    <t>F1345</t>
  </si>
  <si>
    <t>F1346</t>
  </si>
  <si>
    <t>F1347</t>
  </si>
  <si>
    <t>F1348</t>
  </si>
  <si>
    <t>F1349</t>
  </si>
  <si>
    <t>F1350</t>
  </si>
  <si>
    <t>F1351</t>
  </si>
  <si>
    <t>F1352</t>
  </si>
  <si>
    <t>F1353</t>
  </si>
  <si>
    <t>F1354</t>
  </si>
  <si>
    <t>F1355</t>
  </si>
  <si>
    <t>F1356</t>
  </si>
  <si>
    <t>F1357</t>
  </si>
  <si>
    <t>F1358</t>
  </si>
  <si>
    <t>F1359</t>
  </si>
  <si>
    <t>F1360</t>
  </si>
  <si>
    <t>F1361</t>
  </si>
  <si>
    <t>F1362</t>
  </si>
  <si>
    <t>F1363</t>
  </si>
  <si>
    <t>F1364</t>
  </si>
  <si>
    <t>F1365</t>
  </si>
  <si>
    <t>F1366</t>
  </si>
  <si>
    <t>F1367</t>
  </si>
  <si>
    <t>F1368</t>
  </si>
  <si>
    <t>F1369</t>
  </si>
  <si>
    <t>F1370</t>
  </si>
  <si>
    <t>F1371</t>
  </si>
  <si>
    <t>F1372</t>
  </si>
  <si>
    <t>F1373</t>
  </si>
  <si>
    <t>F1374</t>
  </si>
  <si>
    <t>F1375</t>
  </si>
  <si>
    <t>F1376</t>
  </si>
  <si>
    <t>F1377</t>
  </si>
  <si>
    <t>F1378</t>
  </si>
  <si>
    <t>F1379</t>
  </si>
  <si>
    <t>F1380</t>
  </si>
  <si>
    <t>F1381</t>
  </si>
  <si>
    <t>F1382</t>
  </si>
  <si>
    <t>F1383</t>
  </si>
  <si>
    <t>F1384</t>
  </si>
  <si>
    <t>F1385</t>
  </si>
  <si>
    <t>F1386</t>
  </si>
  <si>
    <t>F1387</t>
  </si>
  <si>
    <t>F1388</t>
  </si>
  <si>
    <t>F1389</t>
  </si>
  <si>
    <t>F1390</t>
  </si>
  <si>
    <t>F1391</t>
  </si>
  <si>
    <t>F1392</t>
  </si>
  <si>
    <t>F1393</t>
  </si>
  <si>
    <t>F1394</t>
  </si>
  <si>
    <t>F1395</t>
  </si>
  <si>
    <t>F1396</t>
  </si>
  <si>
    <t>F1397</t>
  </si>
  <si>
    <t>F1398</t>
  </si>
  <si>
    <t>F1399</t>
  </si>
  <si>
    <t>F1400</t>
  </si>
  <si>
    <t>F1401</t>
  </si>
  <si>
    <t>F1402</t>
  </si>
  <si>
    <t>F1403</t>
  </si>
  <si>
    <t>F1404</t>
  </si>
  <si>
    <t>F1405</t>
  </si>
  <si>
    <t>F1406</t>
  </si>
  <si>
    <t>F1407</t>
  </si>
  <si>
    <t>F1408</t>
  </si>
  <si>
    <t>F1409</t>
  </si>
  <si>
    <t>F1410</t>
  </si>
  <si>
    <t>F1411</t>
  </si>
  <si>
    <t>F1412</t>
  </si>
  <si>
    <t>F1413</t>
  </si>
  <si>
    <t>F1414</t>
  </si>
  <si>
    <t>F1415</t>
  </si>
  <si>
    <t>F1416</t>
  </si>
  <si>
    <t>F1417</t>
  </si>
  <si>
    <t>F1418</t>
  </si>
  <si>
    <t>F1419</t>
  </si>
  <si>
    <t>F1420</t>
  </si>
  <si>
    <t>F1421</t>
  </si>
  <si>
    <t>F1422</t>
  </si>
  <si>
    <t>F1423</t>
  </si>
  <si>
    <t>F1424</t>
  </si>
  <si>
    <t>F1425</t>
  </si>
  <si>
    <t>F1426</t>
  </si>
  <si>
    <t>F1427</t>
  </si>
  <si>
    <t>F1428</t>
  </si>
  <si>
    <t>F1429</t>
  </si>
  <si>
    <t>F1430</t>
  </si>
  <si>
    <t>F1431</t>
  </si>
  <si>
    <t>F1432</t>
  </si>
  <si>
    <t>F1433</t>
  </si>
  <si>
    <t>F1434</t>
  </si>
  <si>
    <t>F1435</t>
  </si>
  <si>
    <t>F1436</t>
  </si>
  <si>
    <t>F1437</t>
  </si>
  <si>
    <t>F1438</t>
  </si>
  <si>
    <t>F1439</t>
  </si>
  <si>
    <t>F1440</t>
  </si>
  <si>
    <t>F1441</t>
  </si>
  <si>
    <t>F1442</t>
  </si>
  <si>
    <t>F1443</t>
  </si>
  <si>
    <t>F1444</t>
  </si>
  <si>
    <t>F1445</t>
  </si>
  <si>
    <t>F1446</t>
  </si>
  <si>
    <t>F1447</t>
  </si>
  <si>
    <t>F1448</t>
  </si>
  <si>
    <t>F1449</t>
  </si>
  <si>
    <t>F1450</t>
  </si>
  <si>
    <t>F1451</t>
  </si>
  <si>
    <t>F1452</t>
  </si>
  <si>
    <t>F1453</t>
  </si>
  <si>
    <t>F1454</t>
  </si>
  <si>
    <t>F1455</t>
  </si>
  <si>
    <t>F1456</t>
  </si>
  <si>
    <t>F1457</t>
  </si>
  <si>
    <t>F1458</t>
  </si>
  <si>
    <t>F1459</t>
  </si>
  <si>
    <t>F1460</t>
  </si>
  <si>
    <t>F1461</t>
  </si>
  <si>
    <t>F1462</t>
  </si>
  <si>
    <t>F1463</t>
  </si>
  <si>
    <t>F1464</t>
  </si>
  <si>
    <t>F1465</t>
  </si>
  <si>
    <t>F1466</t>
  </si>
  <si>
    <t>F1467</t>
  </si>
  <si>
    <t>F1468</t>
  </si>
  <si>
    <t>F1469</t>
  </si>
  <si>
    <t>F1470</t>
  </si>
  <si>
    <t>F1471</t>
  </si>
  <si>
    <t>F1472</t>
  </si>
  <si>
    <t>F1473</t>
  </si>
  <si>
    <t>F1474</t>
  </si>
  <si>
    <t>F1475</t>
  </si>
  <si>
    <t>F1476</t>
  </si>
  <si>
    <t>F1477</t>
  </si>
  <si>
    <t>F1478</t>
  </si>
  <si>
    <t>F1479</t>
  </si>
  <si>
    <t>F1480</t>
  </si>
  <si>
    <t>F1481</t>
  </si>
  <si>
    <t>F1482</t>
  </si>
  <si>
    <t>F1483</t>
  </si>
  <si>
    <t>F1484</t>
  </si>
  <si>
    <t>F1485</t>
  </si>
  <si>
    <t>F1486</t>
  </si>
  <si>
    <t>F1487</t>
  </si>
  <si>
    <t>F1488</t>
  </si>
  <si>
    <t>F1489</t>
  </si>
  <si>
    <t>F1490</t>
  </si>
  <si>
    <t>F1491</t>
  </si>
  <si>
    <t>F1492</t>
  </si>
  <si>
    <t>F1493</t>
  </si>
  <si>
    <t>F1494</t>
  </si>
  <si>
    <t>F1495</t>
  </si>
  <si>
    <t>F1496</t>
  </si>
  <si>
    <t>F1497</t>
  </si>
  <si>
    <t>F1498</t>
  </si>
  <si>
    <t>F1499</t>
  </si>
  <si>
    <t>F1500</t>
  </si>
  <si>
    <t>F1501</t>
  </si>
  <si>
    <t>F1502</t>
  </si>
  <si>
    <t>F1503</t>
  </si>
  <si>
    <t>F1504</t>
  </si>
  <si>
    <t>F1505</t>
  </si>
  <si>
    <t>F1506</t>
  </si>
  <si>
    <t>F1507</t>
  </si>
  <si>
    <t>F1508</t>
  </si>
  <si>
    <t>F1509</t>
  </si>
  <si>
    <t>F1510</t>
  </si>
  <si>
    <t>F1511</t>
  </si>
  <si>
    <t>F1512</t>
  </si>
  <si>
    <t>F1513</t>
  </si>
  <si>
    <t>F1514</t>
  </si>
  <si>
    <t>F1515</t>
  </si>
  <si>
    <t>F1516</t>
  </si>
  <si>
    <t>F1517</t>
  </si>
  <si>
    <t>F1518</t>
  </si>
  <si>
    <t>F1519</t>
  </si>
  <si>
    <t>F1520</t>
  </si>
  <si>
    <t>F1521</t>
  </si>
  <si>
    <t>F1522</t>
  </si>
  <si>
    <t>F1523</t>
  </si>
  <si>
    <t>F1524</t>
  </si>
  <si>
    <t>F1525</t>
  </si>
  <si>
    <t>F1526</t>
  </si>
  <si>
    <t>F1527</t>
  </si>
  <si>
    <t>F1528</t>
  </si>
  <si>
    <t>F1529</t>
  </si>
  <si>
    <t>F1530</t>
  </si>
  <si>
    <t>F1531</t>
  </si>
  <si>
    <t>F1532</t>
  </si>
  <si>
    <t>F1533</t>
  </si>
  <si>
    <t>F1534</t>
  </si>
  <si>
    <t>F1535</t>
  </si>
  <si>
    <t>F1536</t>
  </si>
  <si>
    <t>F1537</t>
  </si>
  <si>
    <t>F1538</t>
  </si>
  <si>
    <t>F1539</t>
  </si>
  <si>
    <t>F1540</t>
  </si>
  <si>
    <t>F1541</t>
  </si>
  <si>
    <t>F1542</t>
  </si>
  <si>
    <t>F1543</t>
  </si>
  <si>
    <t>F1544</t>
  </si>
  <si>
    <t>F1545</t>
  </si>
  <si>
    <t>F1546</t>
  </si>
  <si>
    <t>F1547</t>
  </si>
  <si>
    <t>F1548</t>
  </si>
  <si>
    <t>F1549</t>
  </si>
  <si>
    <t>F1550</t>
  </si>
  <si>
    <t>F1551</t>
  </si>
  <si>
    <t>F1552</t>
  </si>
  <si>
    <t>F1553</t>
  </si>
  <si>
    <t>F1554</t>
  </si>
  <si>
    <t>F1555</t>
  </si>
  <si>
    <t>F1556</t>
  </si>
  <si>
    <t>F1557</t>
  </si>
  <si>
    <t>F1558</t>
  </si>
  <si>
    <t>F1559</t>
  </si>
  <si>
    <t>F1560</t>
  </si>
  <si>
    <t>F1561</t>
  </si>
  <si>
    <t>F1562</t>
  </si>
  <si>
    <t>F1563</t>
  </si>
  <si>
    <t>F1564</t>
  </si>
  <si>
    <t>F1565</t>
  </si>
  <si>
    <t>F1566</t>
  </si>
  <si>
    <t>F1567</t>
  </si>
  <si>
    <t>F1568</t>
  </si>
  <si>
    <t>F1569</t>
  </si>
  <si>
    <t>F1570</t>
  </si>
  <si>
    <t>F1571</t>
  </si>
  <si>
    <t>F1572</t>
  </si>
  <si>
    <t>F1573</t>
  </si>
  <si>
    <t>F1574</t>
  </si>
  <si>
    <t>F1575</t>
  </si>
  <si>
    <t>F1576</t>
  </si>
  <si>
    <t>F1577</t>
  </si>
  <si>
    <t>F1578</t>
  </si>
  <si>
    <t>F1579</t>
  </si>
  <si>
    <t>F1580</t>
  </si>
  <si>
    <t>F1581</t>
  </si>
  <si>
    <t>F1582</t>
  </si>
  <si>
    <t>F1583</t>
  </si>
  <si>
    <t>F1584</t>
  </si>
  <si>
    <t>F1585</t>
  </si>
  <si>
    <t>F1586</t>
  </si>
  <si>
    <t>F1587</t>
  </si>
  <si>
    <t>F1588</t>
  </si>
  <si>
    <t>F1589</t>
  </si>
  <si>
    <t>F1590</t>
  </si>
  <si>
    <t>F1591</t>
  </si>
  <si>
    <t>F1592</t>
  </si>
  <si>
    <t>F1593</t>
  </si>
  <si>
    <t>F1594</t>
  </si>
  <si>
    <t>F1595</t>
  </si>
  <si>
    <t>F1596</t>
  </si>
  <si>
    <t>F1597</t>
  </si>
  <si>
    <t>F1598</t>
  </si>
  <si>
    <t>F1599</t>
  </si>
  <si>
    <t>F1600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</si>
  <si>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</si>
  <si>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</si>
  <si>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</si>
  <si>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</si>
  <si>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</si>
  <si>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</si>
  <si>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</si>
  <si>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</si>
  <si>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</si>
  <si>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</si>
  <si>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</si>
  <si>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</si>
  <si>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</si>
  <si>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</si>
  <si>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F1615</t>
  </si>
  <si>
    <t>F1616</t>
  </si>
  <si>
    <t>F1617</t>
  </si>
  <si>
    <t>F1618</t>
  </si>
  <si>
    <t>F1619</t>
  </si>
  <si>
    <t>F1620</t>
  </si>
  <si>
    <t>F1621</t>
  </si>
  <si>
    <t>F1622</t>
  </si>
  <si>
    <t>F1623</t>
  </si>
  <si>
    <t>F1624</t>
  </si>
  <si>
    <t>F1625</t>
  </si>
  <si>
    <t>F1626</t>
  </si>
  <si>
    <t>F1627</t>
  </si>
  <si>
    <t>F1628</t>
  </si>
  <si>
    <t>F1629</t>
  </si>
  <si>
    <t>F1630</t>
  </si>
  <si>
    <t>F1631</t>
  </si>
  <si>
    <t>F1632</t>
  </si>
  <si>
    <t>F1633</t>
  </si>
  <si>
    <t>F1634</t>
  </si>
  <si>
    <t>F1635</t>
  </si>
  <si>
    <t>F1636</t>
  </si>
  <si>
    <t>F1637</t>
  </si>
  <si>
    <t>F1638</t>
  </si>
  <si>
    <t>F1639</t>
  </si>
  <si>
    <t>F1640</t>
  </si>
  <si>
    <t>F1641</t>
  </si>
  <si>
    <t>F1642</t>
  </si>
  <si>
    <t>F1643</t>
  </si>
  <si>
    <t>F1644</t>
  </si>
  <si>
    <t>F1645</t>
  </si>
  <si>
    <t>F1646</t>
  </si>
  <si>
    <t>F1647</t>
  </si>
  <si>
    <t>F1648</t>
  </si>
  <si>
    <t>F1649</t>
  </si>
  <si>
    <t>F1650</t>
  </si>
  <si>
    <t>F1651</t>
  </si>
  <si>
    <t>F1652</t>
  </si>
  <si>
    <t>F1653</t>
  </si>
  <si>
    <t>F1654</t>
  </si>
  <si>
    <t>F1655</t>
  </si>
  <si>
    <t>F1656</t>
  </si>
  <si>
    <t>F1657</t>
  </si>
  <si>
    <t>F1658</t>
  </si>
  <si>
    <t>F1659</t>
  </si>
  <si>
    <t>F1660</t>
  </si>
  <si>
    <t>F1661</t>
  </si>
  <si>
    <t>F1662</t>
  </si>
  <si>
    <t>F1663</t>
  </si>
  <si>
    <t>F1664</t>
  </si>
  <si>
    <t>F1665</t>
  </si>
  <si>
    <t>F1666</t>
  </si>
  <si>
    <t>F1667</t>
  </si>
  <si>
    <t>F1668</t>
  </si>
  <si>
    <t>F1669</t>
  </si>
  <si>
    <t>F1670</t>
  </si>
  <si>
    <t>F1671</t>
  </si>
  <si>
    <t>F1672</t>
  </si>
  <si>
    <t>F1673</t>
  </si>
  <si>
    <t>F1674</t>
  </si>
  <si>
    <t>F1675</t>
  </si>
  <si>
    <t>F1676</t>
  </si>
  <si>
    <t>F1677</t>
  </si>
  <si>
    <t>F1678</t>
  </si>
  <si>
    <t>F1679</t>
  </si>
  <si>
    <t>F1680</t>
  </si>
  <si>
    <t>F1681</t>
  </si>
  <si>
    <t>F1682</t>
  </si>
  <si>
    <t>F1683</t>
  </si>
  <si>
    <t>F1684</t>
  </si>
  <si>
    <t>F1685</t>
  </si>
  <si>
    <t>F1686</t>
  </si>
  <si>
    <t>F1687</t>
  </si>
  <si>
    <t>F1688</t>
  </si>
  <si>
    <t>F1689</t>
  </si>
  <si>
    <t>F1690</t>
  </si>
  <si>
    <t>F1691</t>
  </si>
  <si>
    <t>F1692</t>
  </si>
  <si>
    <t>F1693</t>
  </si>
  <si>
    <t>F1694</t>
  </si>
  <si>
    <t>F1695</t>
  </si>
  <si>
    <t>F1696</t>
  </si>
  <si>
    <t>F1697</t>
  </si>
  <si>
    <t>F1698</t>
  </si>
  <si>
    <t>F1699</t>
  </si>
  <si>
    <t>F1700</t>
  </si>
  <si>
    <t>F1701</t>
  </si>
  <si>
    <t>F1702</t>
  </si>
  <si>
    <t>F1703</t>
  </si>
  <si>
    <t>F1704</t>
  </si>
  <si>
    <t>F1705</t>
  </si>
  <si>
    <t>F1706</t>
  </si>
  <si>
    <t>F1707</t>
  </si>
  <si>
    <t>F1708</t>
  </si>
  <si>
    <t>F1709</t>
  </si>
  <si>
    <t>F1710</t>
  </si>
  <si>
    <t>F1711</t>
  </si>
  <si>
    <t>F1712</t>
  </si>
  <si>
    <t>F1713</t>
  </si>
  <si>
    <t>F1714</t>
  </si>
  <si>
    <t>F1715</t>
  </si>
  <si>
    <t>F1716</t>
  </si>
  <si>
    <t>F1717</t>
  </si>
  <si>
    <t>F1718</t>
  </si>
  <si>
    <t>F1719</t>
  </si>
  <si>
    <t>F1720</t>
  </si>
  <si>
    <t>F1721</t>
  </si>
  <si>
    <t>F1722</t>
  </si>
  <si>
    <t>F1723</t>
  </si>
  <si>
    <t>F1724</t>
  </si>
  <si>
    <t>F1725</t>
  </si>
  <si>
    <t>F1726</t>
  </si>
  <si>
    <t>F1727</t>
  </si>
  <si>
    <t>F1728</t>
  </si>
  <si>
    <t>F1729</t>
  </si>
  <si>
    <t>F1730</t>
  </si>
  <si>
    <t>F1731</t>
  </si>
  <si>
    <t>F1732</t>
  </si>
  <si>
    <t>F1733</t>
  </si>
  <si>
    <t>F1734</t>
  </si>
  <si>
    <t>F1735</t>
  </si>
  <si>
    <t>F1736</t>
  </si>
  <si>
    <t>F1737</t>
  </si>
  <si>
    <t>F1738</t>
  </si>
  <si>
    <t>F1739</t>
  </si>
  <si>
    <t>F1740</t>
  </si>
  <si>
    <t>F1741</t>
  </si>
  <si>
    <t>F1742</t>
  </si>
  <si>
    <t>F1743</t>
  </si>
  <si>
    <t>F1744</t>
  </si>
  <si>
    <t>F1745</t>
  </si>
  <si>
    <t>F1746</t>
  </si>
  <si>
    <t>F1747</t>
  </si>
  <si>
    <t>F1748</t>
  </si>
  <si>
    <t>F1749</t>
  </si>
  <si>
    <t>F1750</t>
  </si>
  <si>
    <t>F1751</t>
  </si>
  <si>
    <t>F1752</t>
  </si>
  <si>
    <t>F1753</t>
  </si>
  <si>
    <t>F1754</t>
  </si>
  <si>
    <t>F1755</t>
  </si>
  <si>
    <t>F1756</t>
  </si>
  <si>
    <t>F1757</t>
  </si>
  <si>
    <t>F1758</t>
  </si>
  <si>
    <t>F1759</t>
  </si>
  <si>
    <t>F1760</t>
  </si>
  <si>
    <t>F1761</t>
  </si>
  <si>
    <t>F1762</t>
  </si>
  <si>
    <t>F1763</t>
  </si>
  <si>
    <t>F1764</t>
  </si>
  <si>
    <t>F1765</t>
  </si>
  <si>
    <t>F1766</t>
  </si>
  <si>
    <t>F1767</t>
  </si>
  <si>
    <t>F1768</t>
  </si>
  <si>
    <t>F1769</t>
  </si>
  <si>
    <t>F1770</t>
  </si>
  <si>
    <t>F1771</t>
  </si>
  <si>
    <t>F1772</t>
  </si>
  <si>
    <t>F1773</t>
  </si>
  <si>
    <t>F1774</t>
  </si>
  <si>
    <t>F1775</t>
  </si>
  <si>
    <t>F1776</t>
  </si>
  <si>
    <t>F1777</t>
  </si>
  <si>
    <t>F1778</t>
  </si>
  <si>
    <t>F1779</t>
  </si>
  <si>
    <t>F1780</t>
  </si>
  <si>
    <t>F1781</t>
  </si>
  <si>
    <t>F1782</t>
  </si>
  <si>
    <t>F1783</t>
  </si>
  <si>
    <t>F1784</t>
  </si>
  <si>
    <t>F1785</t>
  </si>
  <si>
    <t>F1786</t>
  </si>
  <si>
    <t>F1787</t>
  </si>
  <si>
    <t>F1788</t>
  </si>
  <si>
    <t>F1789</t>
  </si>
  <si>
    <t>F1790</t>
  </si>
  <si>
    <t>F1791</t>
  </si>
  <si>
    <t>F1792</t>
  </si>
  <si>
    <t>F1793</t>
  </si>
  <si>
    <t>F1794</t>
  </si>
  <si>
    <t>F1795</t>
  </si>
  <si>
    <t>F1796</t>
  </si>
  <si>
    <t>F1797</t>
  </si>
  <si>
    <t>F1798</t>
  </si>
  <si>
    <t>F1799</t>
  </si>
  <si>
    <t>F1800</t>
  </si>
  <si>
    <t>F1801</t>
  </si>
  <si>
    <t>F1802</t>
  </si>
  <si>
    <t>F1803</t>
  </si>
  <si>
    <t>F1804</t>
  </si>
  <si>
    <t>F1805</t>
  </si>
  <si>
    <t>F1806</t>
  </si>
  <si>
    <t>F1807</t>
  </si>
  <si>
    <t>F1808</t>
  </si>
  <si>
    <t>F1809</t>
  </si>
  <si>
    <t>F1810</t>
  </si>
  <si>
    <t>F1811</t>
  </si>
  <si>
    <t>F1812</t>
  </si>
  <si>
    <t>F1813</t>
  </si>
  <si>
    <t>F1814</t>
  </si>
  <si>
    <t>F1815</t>
  </si>
  <si>
    <t>F1816</t>
  </si>
  <si>
    <t>F1817</t>
  </si>
  <si>
    <t>F1818</t>
  </si>
  <si>
    <t>F1819</t>
  </si>
  <si>
    <t>F1820</t>
  </si>
  <si>
    <t>F1821</t>
  </si>
  <si>
    <t>F1822</t>
  </si>
  <si>
    <t>F1823</t>
  </si>
  <si>
    <t>F1824</t>
  </si>
  <si>
    <t>F1825</t>
  </si>
  <si>
    <t>F1826</t>
  </si>
  <si>
    <t>F1827</t>
  </si>
  <si>
    <t>F1828</t>
  </si>
  <si>
    <t>F1829</t>
  </si>
  <si>
    <t>F1830</t>
  </si>
  <si>
    <t>F1831</t>
  </si>
  <si>
    <t>F1832</t>
  </si>
  <si>
    <t>F1833</t>
  </si>
  <si>
    <t>F1834</t>
  </si>
  <si>
    <t>F1835</t>
  </si>
  <si>
    <t>F1836</t>
  </si>
  <si>
    <t>F1837</t>
  </si>
  <si>
    <t>F1838</t>
  </si>
  <si>
    <t>F1839</t>
  </si>
  <si>
    <t>F1840</t>
  </si>
  <si>
    <t>F1841</t>
  </si>
  <si>
    <t>F1842</t>
  </si>
  <si>
    <t>F1843</t>
  </si>
  <si>
    <t>F1844</t>
  </si>
  <si>
    <t>F1845</t>
  </si>
  <si>
    <t>F1846</t>
  </si>
  <si>
    <t>F1847</t>
  </si>
  <si>
    <t>F1848</t>
  </si>
  <si>
    <t>F1849</t>
  </si>
  <si>
    <t>F1850</t>
  </si>
  <si>
    <t>F1851</t>
  </si>
  <si>
    <t>F1852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</si>
  <si>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</si>
  <si>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</si>
  <si>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</si>
  <si>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</si>
  <si>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</si>
  <si>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</si>
  <si>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</si>
  <si>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</si>
  <si>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F1861</t>
  </si>
  <si>
    <t>F1862</t>
  </si>
  <si>
    <t>F1863</t>
  </si>
  <si>
    <t>F1864</t>
  </si>
  <si>
    <t>F1865</t>
  </si>
  <si>
    <t>F1866</t>
  </si>
  <si>
    <t>F1867</t>
  </si>
  <si>
    <t>F1868</t>
  </si>
  <si>
    <t>F1869</t>
  </si>
  <si>
    <t>F1870</t>
  </si>
  <si>
    <t>F1871</t>
  </si>
  <si>
    <t>F1872</t>
  </si>
  <si>
    <t>F1873</t>
  </si>
  <si>
    <t>F1874</t>
  </si>
  <si>
    <t>F1875</t>
  </si>
  <si>
    <t>F1876</t>
  </si>
  <si>
    <t>F1877</t>
  </si>
  <si>
    <t>F1878</t>
  </si>
  <si>
    <t>F1879</t>
  </si>
  <si>
    <t>F1880</t>
  </si>
  <si>
    <t>F1881</t>
  </si>
  <si>
    <t>F1882</t>
  </si>
  <si>
    <t>F1883</t>
  </si>
  <si>
    <t>F1884</t>
  </si>
  <si>
    <t>F1885</t>
  </si>
  <si>
    <t>F1886</t>
  </si>
  <si>
    <t>F1887</t>
  </si>
  <si>
    <t>F1888</t>
  </si>
  <si>
    <t>F1889</t>
  </si>
  <si>
    <t>F1890</t>
  </si>
  <si>
    <t>F1891</t>
  </si>
  <si>
    <t>F1892</t>
  </si>
  <si>
    <t>F1893</t>
  </si>
  <si>
    <t>F1894</t>
  </si>
  <si>
    <t>F1895</t>
  </si>
  <si>
    <t>F1896</t>
  </si>
  <si>
    <t>F1897</t>
  </si>
  <si>
    <t>F1898</t>
  </si>
  <si>
    <t>F1899</t>
  </si>
  <si>
    <t>F1900</t>
  </si>
  <si>
    <t>F1901</t>
  </si>
  <si>
    <t>F1902</t>
  </si>
  <si>
    <t>F1903</t>
  </si>
  <si>
    <t>F1904</t>
  </si>
  <si>
    <t>F1905</t>
  </si>
  <si>
    <t>F1906</t>
  </si>
  <si>
    <t>F1907</t>
  </si>
  <si>
    <t>F1908</t>
  </si>
  <si>
    <t>F1909</t>
  </si>
  <si>
    <t>F1910</t>
  </si>
  <si>
    <t>F1911</t>
  </si>
  <si>
    <t>F1912</t>
  </si>
  <si>
    <t>F1913</t>
  </si>
  <si>
    <t>F1914</t>
  </si>
  <si>
    <t>F1915</t>
  </si>
  <si>
    <t>F1916</t>
  </si>
  <si>
    <t>F1917</t>
  </si>
  <si>
    <t>F1918</t>
  </si>
  <si>
    <t>F1919</t>
  </si>
  <si>
    <t>F1920</t>
  </si>
  <si>
    <t>F1921</t>
  </si>
  <si>
    <t>F1922</t>
  </si>
  <si>
    <t>F1923</t>
  </si>
  <si>
    <t>F1924</t>
  </si>
  <si>
    <t>F1925</t>
  </si>
  <si>
    <t>F1926</t>
  </si>
  <si>
    <t>F1927</t>
  </si>
  <si>
    <t>F1928</t>
  </si>
  <si>
    <t>F1929</t>
  </si>
  <si>
    <t>F1930</t>
  </si>
  <si>
    <t>F1931</t>
  </si>
  <si>
    <t>F1932</t>
  </si>
  <si>
    <t>F1933</t>
  </si>
  <si>
    <t>F1934</t>
  </si>
  <si>
    <t>F1935</t>
  </si>
  <si>
    <t>F1936</t>
  </si>
  <si>
    <t>F1937</t>
  </si>
  <si>
    <t>F1938</t>
  </si>
  <si>
    <t>F1939</t>
  </si>
  <si>
    <t>F1940</t>
  </si>
  <si>
    <t>F1941</t>
  </si>
  <si>
    <t>F1942</t>
  </si>
  <si>
    <t>F1943</t>
  </si>
  <si>
    <t>F1944</t>
  </si>
  <si>
    <t>F1945</t>
  </si>
  <si>
    <t>F1946</t>
  </si>
  <si>
    <t>F1947</t>
  </si>
  <si>
    <t>F1948</t>
  </si>
  <si>
    <t>F1949</t>
  </si>
  <si>
    <t>F1950</t>
  </si>
  <si>
    <t>F1951</t>
  </si>
  <si>
    <t>F1952</t>
  </si>
  <si>
    <t>F1953</t>
  </si>
  <si>
    <t>F1954</t>
  </si>
  <si>
    <t>F1955</t>
  </si>
  <si>
    <t>F1956</t>
  </si>
  <si>
    <t>F1957</t>
  </si>
  <si>
    <t>F1958</t>
  </si>
  <si>
    <t>F1959</t>
  </si>
  <si>
    <t>F1960</t>
  </si>
  <si>
    <t>F1961</t>
  </si>
  <si>
    <t>F1962</t>
  </si>
  <si>
    <t>F1963</t>
  </si>
  <si>
    <t>F1964</t>
  </si>
  <si>
    <t>F1965</t>
  </si>
  <si>
    <t>F1966</t>
  </si>
  <si>
    <t>F1967</t>
  </si>
  <si>
    <t>F1968</t>
  </si>
  <si>
    <t>F1969</t>
  </si>
  <si>
    <t>F1970</t>
  </si>
  <si>
    <t>F1971</t>
  </si>
  <si>
    <t>F1972</t>
  </si>
  <si>
    <t>F1973</t>
  </si>
  <si>
    <t>F1974</t>
  </si>
  <si>
    <t>F1975</t>
  </si>
  <si>
    <t>F1976</t>
  </si>
  <si>
    <t>F1977</t>
  </si>
  <si>
    <t>F1978</t>
  </si>
  <si>
    <t>F1979</t>
  </si>
  <si>
    <t>F1980</t>
  </si>
  <si>
    <t>F1981</t>
  </si>
  <si>
    <t>F1982</t>
  </si>
  <si>
    <t>F1983</t>
  </si>
  <si>
    <t>F1984</t>
  </si>
  <si>
    <t>F1985</t>
  </si>
  <si>
    <t>F1986</t>
  </si>
  <si>
    <t>F1987</t>
  </si>
  <si>
    <t>F1988</t>
  </si>
  <si>
    <t>F1989</t>
  </si>
  <si>
    <t>F1990</t>
  </si>
  <si>
    <t>F1991</t>
  </si>
  <si>
    <t>F1992</t>
  </si>
  <si>
    <t>F1993</t>
  </si>
  <si>
    <t>F1994</t>
  </si>
  <si>
    <t>F1995</t>
  </si>
  <si>
    <t>F1996</t>
  </si>
  <si>
    <t>F1997</t>
  </si>
  <si>
    <t>F1998</t>
  </si>
  <si>
    <t>F1999</t>
  </si>
  <si>
    <t>Negative</t>
  </si>
  <si>
    <t>Positive</t>
  </si>
  <si>
    <t>Neutral</t>
  </si>
  <si>
    <t>Could be better</t>
  </si>
  <si>
    <t>Great product!</t>
  </si>
  <si>
    <t>Ideal_Stock</t>
  </si>
  <si>
    <t>Milk</t>
  </si>
  <si>
    <t>Coffee Beans</t>
  </si>
  <si>
    <t>Sugar</t>
  </si>
  <si>
    <t>Lemon</t>
  </si>
  <si>
    <t>Iced Tea Bags</t>
  </si>
  <si>
    <t>Sum of Total_Sale</t>
  </si>
  <si>
    <t>Row Labels</t>
  </si>
  <si>
    <t>Grand Total</t>
  </si>
  <si>
    <t>Count of Sale_ID</t>
  </si>
  <si>
    <t>Values</t>
  </si>
  <si>
    <t>Count of Customer_ID</t>
  </si>
  <si>
    <t>Count of Employee_ID</t>
  </si>
  <si>
    <t>Count of Stock_Item</t>
  </si>
  <si>
    <t>Average of Rating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</si>
  <si>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</si>
  <si>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</si>
  <si>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</si>
  <si>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</si>
  <si>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</si>
  <si>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</si>
  <si>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</si>
  <si>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</si>
  <si>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</si>
  <si>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</si>
  <si>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</si>
  <si>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</si>
  <si>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Preferred Item</t>
  </si>
  <si>
    <t>Stock Performance</t>
  </si>
  <si>
    <t>Sum of Stock Performance</t>
  </si>
  <si>
    <t>Performance</t>
  </si>
  <si>
    <t>Average of Sales_Target</t>
  </si>
  <si>
    <t>Sum of Performance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</si>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</sst>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14" fontId="2" fillId="2" borderId="5" xfId="0" applyNumberFormat="1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5" xfId="0" applyBorder="1"/>
    <xf numFmtId="10" fontId="0" fillId="0" borderId="0" xfId="0" applyNumberFormat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64">
    <dxf>
      <numFmt numFmtId="35" formatCode="_-* #,##0.00_-;\-* #,##0.00_-;_-* &quot;-&quot;??_-;_-@_-"/>
    </dxf>
    <dxf>
      <numFmt numFmtId="1" formatCode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0CC00"/>
      <color rgb="FF638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7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7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7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77933C"/>
            </a:solidFill>
            <a:ln>
              <a:noFill/>
            </a:ln>
            <a:effectLst/>
          </c:spPr>
          <c:invertIfNegative val="1"/>
          <c:cat>
            <c:strLit>
              <c:ptCount val="9"/>
              <c:pt idx="0">
                <c:v>Elizabeth Johnson Airport</c:v>
              </c:pt>
              <c:pt idx="1">
                <c:v>Elizabeth Johnson Downtown</c:v>
              </c:pt>
              <c:pt idx="2">
                <c:v>Elizabeth Johnson Suburbs</c:v>
              </c:pt>
              <c:pt idx="3">
                <c:v>Megan White Airport</c:v>
              </c:pt>
              <c:pt idx="4">
                <c:v>Megan White Downtown</c:v>
              </c:pt>
              <c:pt idx="5">
                <c:v>Megan White Uptown</c:v>
              </c:pt>
              <c:pt idx="6">
                <c:v>William Harris Airport</c:v>
              </c:pt>
              <c:pt idx="7">
                <c:v>William Harris Suburbs</c:v>
              </c:pt>
              <c:pt idx="8">
                <c:v>William Harris Uptown</c:v>
              </c:pt>
            </c:strLit>
          </c:cat>
          <c:val>
            <c:numLit>
              <c:formatCode>General</c:formatCode>
              <c:ptCount val="9"/>
              <c:pt idx="0">
                <c:v>-233</c:v>
              </c:pt>
              <c:pt idx="1">
                <c:v>4167</c:v>
              </c:pt>
              <c:pt idx="2">
                <c:v>6768</c:v>
              </c:pt>
              <c:pt idx="3">
                <c:v>4925</c:v>
              </c:pt>
              <c:pt idx="4">
                <c:v>4974</c:v>
              </c:pt>
              <c:pt idx="5">
                <c:v>1196</c:v>
              </c:pt>
              <c:pt idx="6">
                <c:v>4804</c:v>
              </c:pt>
              <c:pt idx="7">
                <c:v>3529</c:v>
              </c:pt>
              <c:pt idx="8">
                <c:v>1913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06A-4CAE-B827-B8363B9E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13279"/>
        <c:axId val="170813759"/>
      </c:barChart>
      <c:catAx>
        <c:axId val="1708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3759"/>
        <c:crosses val="autoZero"/>
        <c:auto val="1"/>
        <c:lblAlgn val="ctr"/>
        <c:lblOffset val="100"/>
        <c:noMultiLvlLbl val="0"/>
      </c:catAx>
      <c:valAx>
        <c:axId val="1708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Table!SumRevenue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Georgia" panose="02040502050405020303" pitchFamily="18" charset="0"/>
              </a:rPr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92188498000051"/>
          <c:y val="0.24534621578099844"/>
          <c:w val="0.8430622486064745"/>
          <c:h val="0.6116697731624126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Table'!$E$4:$E$16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Table'!$F$4:$F$16</c:f>
              <c:numCache>
                <c:formatCode>_(* #,##0.00_);_(* \(#,##0.00\);_(* "-"??_);_(@_)</c:formatCode>
                <c:ptCount val="12"/>
                <c:pt idx="0">
                  <c:v>1171.5100000000004</c:v>
                </c:pt>
                <c:pt idx="1">
                  <c:v>992.86999999999955</c:v>
                </c:pt>
                <c:pt idx="2">
                  <c:v>1156.3900000000003</c:v>
                </c:pt>
                <c:pt idx="3">
                  <c:v>1118.6500000000005</c:v>
                </c:pt>
                <c:pt idx="4">
                  <c:v>1177.7599999999998</c:v>
                </c:pt>
                <c:pt idx="5">
                  <c:v>1024.3</c:v>
                </c:pt>
                <c:pt idx="6">
                  <c:v>1134.3399999999999</c:v>
                </c:pt>
                <c:pt idx="7">
                  <c:v>1220.3499999999997</c:v>
                </c:pt>
                <c:pt idx="8">
                  <c:v>1076.93</c:v>
                </c:pt>
                <c:pt idx="9">
                  <c:v>839.18000000000018</c:v>
                </c:pt>
                <c:pt idx="10">
                  <c:v>782.85999999999979</c:v>
                </c:pt>
                <c:pt idx="11">
                  <c:v>894.81000000000006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4-4034-BF91-1200FAC5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690479"/>
        <c:axId val="1191131951"/>
      </c:lineChart>
      <c:catAx>
        <c:axId val="12046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31951"/>
        <c:crosses val="autoZero"/>
        <c:auto val="1"/>
        <c:lblAlgn val="ctr"/>
        <c:lblOffset val="100"/>
        <c:noMultiLvlLbl val="0"/>
      </c:catAx>
      <c:valAx>
        <c:axId val="119113195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9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Table!Item_Sale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>
                <a:latin typeface="Georgia" panose="02040502050405020303" pitchFamily="18" charset="0"/>
              </a:rPr>
              <a:t>Revenue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96269359459841E-2"/>
          <c:y val="0.23775641025641028"/>
          <c:w val="0.88781390875758848"/>
          <c:h val="0.61353674540682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Table'!$E$19:$E$25</c:f>
              <c:strCache>
                <c:ptCount val="6"/>
                <c:pt idx="0">
                  <c:v>Cappuccino</c:v>
                </c:pt>
                <c:pt idx="1">
                  <c:v>Croissant</c:v>
                </c:pt>
                <c:pt idx="2">
                  <c:v>Iced Tea</c:v>
                </c:pt>
                <c:pt idx="3">
                  <c:v>Latte</c:v>
                </c:pt>
                <c:pt idx="4">
                  <c:v>Muffin</c:v>
                </c:pt>
                <c:pt idx="5">
                  <c:v>Sandwich</c:v>
                </c:pt>
              </c:strCache>
            </c:strRef>
          </c:cat>
          <c:val>
            <c:numRef>
              <c:f>'Pivot Table'!$F$19:$F$25</c:f>
              <c:numCache>
                <c:formatCode>General</c:formatCode>
                <c:ptCount val="6"/>
                <c:pt idx="0">
                  <c:v>2315.0600000000018</c:v>
                </c:pt>
                <c:pt idx="1">
                  <c:v>1845.26</c:v>
                </c:pt>
                <c:pt idx="2">
                  <c:v>2234.5600000000004</c:v>
                </c:pt>
                <c:pt idx="3">
                  <c:v>1957.2200000000003</c:v>
                </c:pt>
                <c:pt idx="4">
                  <c:v>2401.0700000000011</c:v>
                </c:pt>
                <c:pt idx="5">
                  <c:v>1836.7799999999995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E-41B5-889A-B5C7398F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212479"/>
        <c:axId val="1205212959"/>
      </c:barChart>
      <c:catAx>
        <c:axId val="12052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12959"/>
        <c:crosses val="autoZero"/>
        <c:auto val="1"/>
        <c:lblAlgn val="ctr"/>
        <c:lblOffset val="100"/>
        <c:noMultiLvlLbl val="0"/>
      </c:catAx>
      <c:valAx>
        <c:axId val="120521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1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GB" sz="1400" b="1">
                <a:solidFill>
                  <a:schemeClr val="bg1"/>
                </a:solidFill>
                <a:latin typeface="Georgia" panose="02040502050405020303" pitchFamily="18" charset="0"/>
              </a:rPr>
              <a:t>Preferred Items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Table'!$F$27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81-4868-BA59-1CDB86306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1-4868-BA59-1CDB86306F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81-4868-BA59-1CDB86306F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81-4868-BA59-1CDB86306F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81-4868-BA59-1CDB86306F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81-4868-BA59-1CDB86306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Table'!$E$28:$E$34</c:f>
              <c:strCache>
                <c:ptCount val="6"/>
                <c:pt idx="0">
                  <c:v>Cappuccino</c:v>
                </c:pt>
                <c:pt idx="1">
                  <c:v>Croissant</c:v>
                </c:pt>
                <c:pt idx="2">
                  <c:v>Iced Tea</c:v>
                </c:pt>
                <c:pt idx="3">
                  <c:v>Latte</c:v>
                </c:pt>
                <c:pt idx="4">
                  <c:v>Muffin</c:v>
                </c:pt>
                <c:pt idx="5">
                  <c:v>Sandwich</c:v>
                </c:pt>
              </c:strCache>
            </c:strRef>
          </c:cat>
          <c:val>
            <c:numRef>
              <c:f>'Pivot Table'!$F$28:$F$34</c:f>
              <c:numCache>
                <c:formatCode>0.00%</c:formatCode>
                <c:ptCount val="6"/>
                <c:pt idx="0">
                  <c:v>0.18388158809208943</c:v>
                </c:pt>
                <c:pt idx="1">
                  <c:v>0.14656611027049349</c:v>
                </c:pt>
                <c:pt idx="2">
                  <c:v>0.17748759923589846</c:v>
                </c:pt>
                <c:pt idx="3">
                  <c:v>0.15545891762874356</c:v>
                </c:pt>
                <c:pt idx="4">
                  <c:v>0.19071322761408907</c:v>
                </c:pt>
                <c:pt idx="5">
                  <c:v>0.14589255715868601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81-4868-BA59-1CDB86306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Table!Stock_Performance</c:name>
    <c:fmtId val="3"/>
  </c:pivotSource>
  <c:chart>
    <c:autoTitleDeleted val="1"/>
    <c:pivotFmts>
      <c:pivotFmt>
        <c:idx val="0"/>
        <c:spPr>
          <a:solidFill>
            <a:srgbClr val="638D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8D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8D79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51810270127731E-2"/>
          <c:y val="0.23037267080745344"/>
          <c:w val="0.91503240025618804"/>
          <c:h val="0.35901208001173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8D79"/>
            </a:solidFill>
            <a:ln>
              <a:solidFill>
                <a:srgbClr val="C00000"/>
              </a:solidFill>
            </a:ln>
            <a:effectLst/>
          </c:spPr>
          <c:invertIfNegative val="1"/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Table'!$E$38:$E$48</c:f>
              <c:strCache>
                <c:ptCount val="10"/>
                <c:pt idx="0">
                  <c:v>Coffee Beans</c:v>
                </c:pt>
                <c:pt idx="1">
                  <c:v>Croissant Dough</c:v>
                </c:pt>
                <c:pt idx="2">
                  <c:v>Iced Tea Bags</c:v>
                </c:pt>
                <c:pt idx="3">
                  <c:v>Juice Concentrate</c:v>
                </c:pt>
                <c:pt idx="4">
                  <c:v>Lemon</c:v>
                </c:pt>
                <c:pt idx="5">
                  <c:v>Milk</c:v>
                </c:pt>
                <c:pt idx="6">
                  <c:v>Muffin Mix</c:v>
                </c:pt>
                <c:pt idx="7">
                  <c:v>Sandwich Bread</c:v>
                </c:pt>
                <c:pt idx="8">
                  <c:v>Sugar</c:v>
                </c:pt>
                <c:pt idx="9">
                  <c:v>Tea Bags</c:v>
                </c:pt>
              </c:strCache>
            </c:strRef>
          </c:cat>
          <c:val>
            <c:numRef>
              <c:f>'Pivot Table'!$F$38:$F$48</c:f>
              <c:numCache>
                <c:formatCode>General</c:formatCode>
                <c:ptCount val="10"/>
                <c:pt idx="0">
                  <c:v>27</c:v>
                </c:pt>
                <c:pt idx="1">
                  <c:v>-74</c:v>
                </c:pt>
                <c:pt idx="2">
                  <c:v>-74</c:v>
                </c:pt>
                <c:pt idx="3">
                  <c:v>0</c:v>
                </c:pt>
                <c:pt idx="4">
                  <c:v>13</c:v>
                </c:pt>
                <c:pt idx="5">
                  <c:v>-79</c:v>
                </c:pt>
                <c:pt idx="6">
                  <c:v>-66</c:v>
                </c:pt>
                <c:pt idx="7">
                  <c:v>45</c:v>
                </c:pt>
                <c:pt idx="8">
                  <c:v>35</c:v>
                </c:pt>
                <c:pt idx="9">
                  <c:v>-31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solidFill>
                      <a:srgbClr val="C00000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0DF-49D1-8146-0F9B2E0FE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4385775"/>
        <c:axId val="1007020911"/>
      </c:barChart>
      <c:catAx>
        <c:axId val="1004385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0911"/>
        <c:crosses val="autoZero"/>
        <c:auto val="1"/>
        <c:lblAlgn val="ctr"/>
        <c:lblOffset val="100"/>
        <c:noMultiLvlLbl val="0"/>
      </c:catAx>
      <c:valAx>
        <c:axId val="1007020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Table!Employee_Target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  <a:latin typeface="Georgia" panose="02040502050405020303" pitchFamily="18" charset="0"/>
              </a:rPr>
              <a:t>Employees by Performance</a:t>
            </a:r>
          </a:p>
        </c:rich>
      </c:tx>
      <c:layout>
        <c:manualLayout>
          <c:xMode val="edge"/>
          <c:yMode val="edge"/>
          <c:x val="0.15206145046454694"/>
          <c:y val="1.898989697607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Table'!$F$50</c:f>
              <c:strCache>
                <c:ptCount val="1"/>
                <c:pt idx="0">
                  <c:v>Average of Sales_Target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Table'!$E$51:$E$56</c:f>
              <c:strCache>
                <c:ptCount val="5"/>
                <c:pt idx="0">
                  <c:v>David Smith</c:v>
                </c:pt>
                <c:pt idx="1">
                  <c:v>William Taylor</c:v>
                </c:pt>
                <c:pt idx="2">
                  <c:v>William Harris</c:v>
                </c:pt>
                <c:pt idx="3">
                  <c:v>Elizabeth Johnson</c:v>
                </c:pt>
                <c:pt idx="4">
                  <c:v>Megan White</c:v>
                </c:pt>
              </c:strCache>
            </c:strRef>
          </c:cat>
          <c:val>
            <c:numRef>
              <c:f>'Pivot Table'!$F$51:$F$56</c:f>
              <c:numCache>
                <c:formatCode>General</c:formatCode>
                <c:ptCount val="5"/>
                <c:pt idx="0">
                  <c:v>2851.5714285714284</c:v>
                </c:pt>
                <c:pt idx="1">
                  <c:v>1679.5</c:v>
                </c:pt>
                <c:pt idx="2">
                  <c:v>1865.5</c:v>
                </c:pt>
                <c:pt idx="3">
                  <c:v>2973.4</c:v>
                </c:pt>
                <c:pt idx="4">
                  <c:v>2801.4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B-4EC5-92D2-3C3A7AB062A3}"/>
            </c:ext>
          </c:extLst>
        </c:ser>
        <c:ser>
          <c:idx val="1"/>
          <c:order val="1"/>
          <c:tx>
            <c:strRef>
              <c:f>'Pivot Table'!$G$50</c:f>
              <c:strCache>
                <c:ptCount val="1"/>
                <c:pt idx="0">
                  <c:v>Sum of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Table'!$E$51:$E$56</c:f>
              <c:strCache>
                <c:ptCount val="5"/>
                <c:pt idx="0">
                  <c:v>David Smith</c:v>
                </c:pt>
                <c:pt idx="1">
                  <c:v>William Taylor</c:v>
                </c:pt>
                <c:pt idx="2">
                  <c:v>William Harris</c:v>
                </c:pt>
                <c:pt idx="3">
                  <c:v>Elizabeth Johnson</c:v>
                </c:pt>
                <c:pt idx="4">
                  <c:v>Megan White</c:v>
                </c:pt>
              </c:strCache>
            </c:strRef>
          </c:cat>
          <c:val>
            <c:numRef>
              <c:f>'Pivot Table'!$G$51:$G$56</c:f>
              <c:numCache>
                <c:formatCode>General</c:formatCode>
                <c:ptCount val="5"/>
                <c:pt idx="0">
                  <c:v>9700</c:v>
                </c:pt>
                <c:pt idx="1">
                  <c:v>9847</c:v>
                </c:pt>
                <c:pt idx="2">
                  <c:v>10246</c:v>
                </c:pt>
                <c:pt idx="3">
                  <c:v>10702</c:v>
                </c:pt>
                <c:pt idx="4">
                  <c:v>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B-4EC5-92D2-3C3A7AB0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383151"/>
        <c:axId val="1205381711"/>
      </c:barChart>
      <c:catAx>
        <c:axId val="120538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81711"/>
        <c:crosses val="autoZero"/>
        <c:auto val="1"/>
        <c:lblAlgn val="ctr"/>
        <c:lblOffset val="100"/>
        <c:noMultiLvlLbl val="0"/>
      </c:catAx>
      <c:valAx>
        <c:axId val="12053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[Cafe_Harmony_Capstone_Project 1 for submission.xlsx]Pivot Table!Count_Feedback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Georgia" panose="02040502050405020303" pitchFamily="18" charset="0"/>
              </a:rPr>
              <a:t>Employees by Average Sales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Table'!$E$59:$E$64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Table'!$F$59:$F$64</c:f>
              <c:numCache>
                <c:formatCode>General</c:formatCode>
                <c:ptCount val="5"/>
                <c:pt idx="0">
                  <c:v>191</c:v>
                </c:pt>
                <c:pt idx="1">
                  <c:v>188</c:v>
                </c:pt>
                <c:pt idx="2">
                  <c:v>206</c:v>
                </c:pt>
                <c:pt idx="3">
                  <c:v>217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A9F-9719-F4822BD10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019471"/>
        <c:axId val="908686607"/>
      </c:barChart>
      <c:catAx>
        <c:axId val="10070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86607"/>
        <c:crosses val="autoZero"/>
        <c:auto val="1"/>
        <c:lblAlgn val="ctr"/>
        <c:lblOffset val="100"/>
        <c:noMultiLvlLbl val="0"/>
      </c:catAx>
      <c:valAx>
        <c:axId val="908686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0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3</xdr:row>
      <xdr:rowOff>44450</xdr:rowOff>
    </xdr:from>
    <xdr:to>
      <xdr:col>10</xdr:col>
      <xdr:colOff>546100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E47E8-65A4-B0A1-5B32-A56F8D5B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124278</xdr:rowOff>
    </xdr:from>
    <xdr:to>
      <xdr:col>4</xdr:col>
      <xdr:colOff>469900</xdr:colOff>
      <xdr:row>7</xdr:row>
      <xdr:rowOff>6349</xdr:rowOff>
    </xdr:to>
    <xdr:sp macro="" textlink="'Pivot Table'!$C$5">
      <xdr:nvSpPr>
        <xdr:cNvPr id="2" name="Rectangle: Rounded Corners 1">
          <a:extLst>
            <a:ext uri="{FF2B5EF4-FFF2-40B4-BE49-F238E27FC236}">
              <a16:creationId xmlns:a16="http://schemas.microsoft.com/office/drawing/2014/main" id="{6B4742C2-4C9B-36DC-20B7-B3E522FC40D2}"/>
            </a:ext>
          </a:extLst>
        </xdr:cNvPr>
        <xdr:cNvSpPr/>
      </xdr:nvSpPr>
      <xdr:spPr>
        <a:xfrm>
          <a:off x="1482271" y="487135"/>
          <a:ext cx="1418772" cy="789214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CEE9C453-CA1B-4218-8142-B01AA54F18FB}" type="TxLink"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algn="ctr"/>
            <a:t> 12,589.95 </a:t>
          </a:fld>
          <a:endParaRPr lang="en-US" sz="1400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4</xdr:col>
      <xdr:colOff>517072</xdr:colOff>
      <xdr:row>2</xdr:row>
      <xdr:rowOff>151493</xdr:rowOff>
    </xdr:from>
    <xdr:to>
      <xdr:col>7</xdr:col>
      <xdr:colOff>110672</xdr:colOff>
      <xdr:row>7</xdr:row>
      <xdr:rowOff>33564</xdr:rowOff>
    </xdr:to>
    <xdr:sp macro="" textlink="'Pivot Table'!$B$8">
      <xdr:nvSpPr>
        <xdr:cNvPr id="3" name="Rectangle: Rounded Corners 2">
          <a:extLst>
            <a:ext uri="{FF2B5EF4-FFF2-40B4-BE49-F238E27FC236}">
              <a16:creationId xmlns:a16="http://schemas.microsoft.com/office/drawing/2014/main" id="{22894E0F-0C20-989D-CDF5-202569749F3B}"/>
            </a:ext>
          </a:extLst>
        </xdr:cNvPr>
        <xdr:cNvSpPr/>
      </xdr:nvSpPr>
      <xdr:spPr>
        <a:xfrm>
          <a:off x="2948215" y="514350"/>
          <a:ext cx="1416957" cy="789214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709AB0D-EFBF-4295-AFDE-29AC1636509A}" type="TxLink"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marL="0" indent="0" algn="ctr"/>
            <a:t>1003</a:t>
          </a:fld>
          <a:endParaRPr lang="en-GB" sz="1400" b="0" i="0" u="none" strike="noStrike">
            <a:solidFill>
              <a:schemeClr val="bg1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37193</xdr:colOff>
      <xdr:row>2</xdr:row>
      <xdr:rowOff>115207</xdr:rowOff>
    </xdr:from>
    <xdr:to>
      <xdr:col>2</xdr:col>
      <xdr:colOff>240393</xdr:colOff>
      <xdr:row>6</xdr:row>
      <xdr:rowOff>178707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FEFA2E9-C3E1-D5D3-F196-E7DB5F65CFA3}"/>
            </a:ext>
          </a:extLst>
        </xdr:cNvPr>
        <xdr:cNvSpPr/>
      </xdr:nvSpPr>
      <xdr:spPr>
        <a:xfrm>
          <a:off x="37193" y="478064"/>
          <a:ext cx="1418771" cy="789214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1000</a:t>
          </a:r>
        </a:p>
      </xdr:txBody>
    </xdr:sp>
    <xdr:clientData/>
  </xdr:twoCellAnchor>
  <xdr:twoCellAnchor>
    <xdr:from>
      <xdr:col>2</xdr:col>
      <xdr:colOff>301171</xdr:colOff>
      <xdr:row>7</xdr:row>
      <xdr:rowOff>59871</xdr:rowOff>
    </xdr:from>
    <xdr:to>
      <xdr:col>4</xdr:col>
      <xdr:colOff>504371</xdr:colOff>
      <xdr:row>11</xdr:row>
      <xdr:rowOff>123372</xdr:rowOff>
    </xdr:to>
    <xdr:sp macro="" textlink="'Pivot Table'!$B$14">
      <xdr:nvSpPr>
        <xdr:cNvPr id="6" name="Rectangle: Rounded Corners 5">
          <a:extLst>
            <a:ext uri="{FF2B5EF4-FFF2-40B4-BE49-F238E27FC236}">
              <a16:creationId xmlns:a16="http://schemas.microsoft.com/office/drawing/2014/main" id="{04C54874-95A2-8628-140D-906A25DE2E49}"/>
            </a:ext>
          </a:extLst>
        </xdr:cNvPr>
        <xdr:cNvSpPr/>
      </xdr:nvSpPr>
      <xdr:spPr>
        <a:xfrm>
          <a:off x="1516742" y="1329871"/>
          <a:ext cx="1418772" cy="789215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DC800F4E-660E-4AF4-B318-43A8F20B2952}" type="TxLink"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marL="0" indent="0" algn="ctr"/>
            <a:t>10</a:t>
          </a:fld>
          <a:endParaRPr lang="en-GB" sz="1400" b="0" i="0" u="none" strike="noStrike">
            <a:solidFill>
              <a:schemeClr val="bg1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43543</xdr:rowOff>
    </xdr:from>
    <xdr:to>
      <xdr:col>25</xdr:col>
      <xdr:colOff>295728</xdr:colOff>
      <xdr:row>2</xdr:row>
      <xdr:rowOff>81643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F069FE5-A3F3-AEA1-5A81-72F65CEF863D}"/>
            </a:ext>
          </a:extLst>
        </xdr:cNvPr>
        <xdr:cNvSpPr/>
      </xdr:nvSpPr>
      <xdr:spPr>
        <a:xfrm>
          <a:off x="0" y="43543"/>
          <a:ext cx="15490371" cy="400957"/>
        </a:xfrm>
        <a:prstGeom prst="roundRect">
          <a:avLst>
            <a:gd name="adj" fmla="val 0"/>
          </a:avLst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0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Analysis on Cafe Harmony </a:t>
          </a:r>
        </a:p>
      </xdr:txBody>
    </xdr:sp>
    <xdr:clientData/>
  </xdr:twoCellAnchor>
  <xdr:twoCellAnchor>
    <xdr:from>
      <xdr:col>4</xdr:col>
      <xdr:colOff>548821</xdr:colOff>
      <xdr:row>7</xdr:row>
      <xdr:rowOff>72571</xdr:rowOff>
    </xdr:from>
    <xdr:to>
      <xdr:col>7</xdr:col>
      <xdr:colOff>142421</xdr:colOff>
      <xdr:row>11</xdr:row>
      <xdr:rowOff>133350</xdr:rowOff>
    </xdr:to>
    <xdr:sp macro="" textlink="'Pivot Table'!$B$17">
      <xdr:nvSpPr>
        <xdr:cNvPr id="8" name="Rectangle: Rounded Corners 7">
          <a:extLst>
            <a:ext uri="{FF2B5EF4-FFF2-40B4-BE49-F238E27FC236}">
              <a16:creationId xmlns:a16="http://schemas.microsoft.com/office/drawing/2014/main" id="{E7F09A1D-1ADC-7115-E7D0-E3DBAA686EC6}"/>
            </a:ext>
          </a:extLst>
        </xdr:cNvPr>
        <xdr:cNvSpPr/>
      </xdr:nvSpPr>
      <xdr:spPr>
        <a:xfrm>
          <a:off x="2979964" y="1342571"/>
          <a:ext cx="1416957" cy="786493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849E1B2-F477-411B-95F4-D4691E25F952}" type="TxLink"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marL="0" indent="0" algn="ctr"/>
            <a:t>3</a:t>
          </a:fld>
          <a:endParaRPr lang="en-GB" sz="1400" b="0" i="0" u="none" strike="noStrike">
            <a:solidFill>
              <a:schemeClr val="bg1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114300</xdr:colOff>
      <xdr:row>2</xdr:row>
      <xdr:rowOff>127000</xdr:rowOff>
    </xdr:from>
    <xdr:to>
      <xdr:col>2</xdr:col>
      <xdr:colOff>146050</xdr:colOff>
      <xdr:row>4</xdr:row>
      <xdr:rowOff>34472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3F87C39-ABCF-1E31-18FC-F5D0F5714A36}"/>
            </a:ext>
          </a:extLst>
        </xdr:cNvPr>
        <xdr:cNvSpPr/>
      </xdr:nvSpPr>
      <xdr:spPr>
        <a:xfrm>
          <a:off x="114300" y="489857"/>
          <a:ext cx="1247321" cy="27032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Number of Sales</a:t>
          </a:r>
        </a:p>
      </xdr:txBody>
    </xdr:sp>
    <xdr:clientData/>
  </xdr:twoCellAnchor>
  <xdr:twoCellAnchor>
    <xdr:from>
      <xdr:col>2</xdr:col>
      <xdr:colOff>346529</xdr:colOff>
      <xdr:row>2</xdr:row>
      <xdr:rowOff>118836</xdr:rowOff>
    </xdr:from>
    <xdr:to>
      <xdr:col>4</xdr:col>
      <xdr:colOff>378279</xdr:colOff>
      <xdr:row>4</xdr:row>
      <xdr:rowOff>26308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4F5B75D-8EDE-DD64-C096-431C059DE9B8}"/>
            </a:ext>
          </a:extLst>
        </xdr:cNvPr>
        <xdr:cNvSpPr/>
      </xdr:nvSpPr>
      <xdr:spPr>
        <a:xfrm>
          <a:off x="1562100" y="481693"/>
          <a:ext cx="1247322" cy="27032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Total</a:t>
          </a:r>
          <a:r>
            <a:rPr lang="en-GB" sz="1100" baseline="0"/>
            <a:t> Sales</a:t>
          </a:r>
          <a:endParaRPr lang="en-GB" sz="1100"/>
        </a:p>
      </xdr:txBody>
    </xdr:sp>
    <xdr:clientData/>
  </xdr:twoCellAnchor>
  <xdr:twoCellAnchor>
    <xdr:from>
      <xdr:col>4</xdr:col>
      <xdr:colOff>453572</xdr:colOff>
      <xdr:row>2</xdr:row>
      <xdr:rowOff>44451</xdr:rowOff>
    </xdr:from>
    <xdr:to>
      <xdr:col>7</xdr:col>
      <xdr:colOff>212272</xdr:colOff>
      <xdr:row>4</xdr:row>
      <xdr:rowOff>88901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AF5AE3F-B64F-D965-EDA1-B7DA76EF6F7F}"/>
            </a:ext>
          </a:extLst>
        </xdr:cNvPr>
        <xdr:cNvSpPr/>
      </xdr:nvSpPr>
      <xdr:spPr>
        <a:xfrm>
          <a:off x="2884715" y="407308"/>
          <a:ext cx="1582057" cy="4073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Number</a:t>
          </a:r>
          <a:r>
            <a:rPr lang="en-GB" sz="1100" baseline="0"/>
            <a:t> of Customers</a:t>
          </a:r>
          <a:endParaRPr lang="en-GB" sz="1100"/>
        </a:p>
      </xdr:txBody>
    </xdr:sp>
    <xdr:clientData/>
  </xdr:twoCellAnchor>
  <xdr:twoCellAnchor>
    <xdr:from>
      <xdr:col>2</xdr:col>
      <xdr:colOff>277586</xdr:colOff>
      <xdr:row>7</xdr:row>
      <xdr:rowOff>26307</xdr:rowOff>
    </xdr:from>
    <xdr:to>
      <xdr:col>4</xdr:col>
      <xdr:colOff>531586</xdr:colOff>
      <xdr:row>9</xdr:row>
      <xdr:rowOff>32658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3E88C70-0615-372F-47A3-7AA87BE3200D}"/>
            </a:ext>
          </a:extLst>
        </xdr:cNvPr>
        <xdr:cNvSpPr/>
      </xdr:nvSpPr>
      <xdr:spPr>
        <a:xfrm>
          <a:off x="1493157" y="1296307"/>
          <a:ext cx="1469572" cy="36920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Number</a:t>
          </a:r>
          <a:r>
            <a:rPr lang="en-GB" sz="1100" baseline="0"/>
            <a:t> of Products</a:t>
          </a:r>
          <a:endParaRPr lang="en-GB" sz="1100"/>
        </a:p>
      </xdr:txBody>
    </xdr:sp>
    <xdr:clientData/>
  </xdr:twoCellAnchor>
  <xdr:twoCellAnchor>
    <xdr:from>
      <xdr:col>4</xdr:col>
      <xdr:colOff>505279</xdr:colOff>
      <xdr:row>7</xdr:row>
      <xdr:rowOff>26306</xdr:rowOff>
    </xdr:from>
    <xdr:to>
      <xdr:col>7</xdr:col>
      <xdr:colOff>149679</xdr:colOff>
      <xdr:row>9</xdr:row>
      <xdr:rowOff>32657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ACA7014-E742-99D4-6A1D-499E34733DE3}"/>
            </a:ext>
          </a:extLst>
        </xdr:cNvPr>
        <xdr:cNvSpPr/>
      </xdr:nvSpPr>
      <xdr:spPr>
        <a:xfrm>
          <a:off x="2936422" y="1296306"/>
          <a:ext cx="1467757" cy="36920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Average</a:t>
          </a:r>
          <a:r>
            <a:rPr lang="en-GB" sz="1100" baseline="0"/>
            <a:t> Ratings</a:t>
          </a:r>
          <a:endParaRPr lang="en-GB" sz="1100"/>
        </a:p>
      </xdr:txBody>
    </xdr:sp>
    <xdr:clientData/>
  </xdr:twoCellAnchor>
  <xdr:twoCellAnchor>
    <xdr:from>
      <xdr:col>7</xdr:col>
      <xdr:colOff>164289</xdr:colOff>
      <xdr:row>2</xdr:row>
      <xdr:rowOff>124684</xdr:rowOff>
    </xdr:from>
    <xdr:to>
      <xdr:col>14</xdr:col>
      <xdr:colOff>114841</xdr:colOff>
      <xdr:row>11</xdr:row>
      <xdr:rowOff>138194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9FFB648-7D55-40FB-BAB5-27753DF1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47132</xdr:colOff>
      <xdr:row>12</xdr:row>
      <xdr:rowOff>38215</xdr:rowOff>
    </xdr:from>
    <xdr:to>
      <xdr:col>6</xdr:col>
      <xdr:colOff>504334</xdr:colOff>
      <xdr:row>22</xdr:row>
      <xdr:rowOff>24705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EF28F1-4858-4304-A034-3AABE272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29029</xdr:colOff>
      <xdr:row>7</xdr:row>
      <xdr:rowOff>41727</xdr:rowOff>
    </xdr:from>
    <xdr:to>
      <xdr:col>2</xdr:col>
      <xdr:colOff>232229</xdr:colOff>
      <xdr:row>11</xdr:row>
      <xdr:rowOff>105228</xdr:rowOff>
    </xdr:to>
    <xdr:sp macro="" textlink="'Pivot Table'!B11">
      <xdr:nvSpPr>
        <xdr:cNvPr id="22" name="Rectangle: Rounded Corners 21">
          <a:extLst>
            <a:ext uri="{FF2B5EF4-FFF2-40B4-BE49-F238E27FC236}">
              <a16:creationId xmlns:a16="http://schemas.microsoft.com/office/drawing/2014/main" id="{F9118C88-96AB-7E4B-854F-E5F7CC805AA3}"/>
            </a:ext>
          </a:extLst>
        </xdr:cNvPr>
        <xdr:cNvSpPr/>
      </xdr:nvSpPr>
      <xdr:spPr>
        <a:xfrm>
          <a:off x="29029" y="1311727"/>
          <a:ext cx="1418771" cy="789215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066E596-1961-4A4E-8EDC-847A0A3CD218}" type="TxLink">
            <a:rPr lang="en-US" sz="14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marL="0" indent="0" algn="ctr"/>
            <a:t>1000</a:t>
          </a:fld>
          <a:endParaRPr lang="en-GB" sz="1400" b="0" i="0" u="none" strike="noStrike">
            <a:solidFill>
              <a:schemeClr val="bg1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7</xdr:row>
      <xdr:rowOff>7256</xdr:rowOff>
    </xdr:from>
    <xdr:to>
      <xdr:col>2</xdr:col>
      <xdr:colOff>368300</xdr:colOff>
      <xdr:row>9</xdr:row>
      <xdr:rowOff>51707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78E12B7-E331-DBDF-3B50-BEFD5C1EA392}"/>
            </a:ext>
          </a:extLst>
        </xdr:cNvPr>
        <xdr:cNvSpPr/>
      </xdr:nvSpPr>
      <xdr:spPr>
        <a:xfrm>
          <a:off x="0" y="1277256"/>
          <a:ext cx="1583871" cy="40730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Number</a:t>
          </a:r>
          <a:r>
            <a:rPr lang="en-GB" sz="1100" baseline="0"/>
            <a:t> of Employees</a:t>
          </a:r>
          <a:endParaRPr lang="en-GB" sz="1100"/>
        </a:p>
      </xdr:txBody>
    </xdr:sp>
    <xdr:clientData/>
  </xdr:twoCellAnchor>
  <xdr:twoCellAnchor>
    <xdr:from>
      <xdr:col>14</xdr:col>
      <xdr:colOff>153248</xdr:colOff>
      <xdr:row>2</xdr:row>
      <xdr:rowOff>104223</xdr:rowOff>
    </xdr:from>
    <xdr:to>
      <xdr:col>19</xdr:col>
      <xdr:colOff>54427</xdr:colOff>
      <xdr:row>22</xdr:row>
      <xdr:rowOff>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B576A1-DD39-43D2-9295-AD785058E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17950</xdr:colOff>
      <xdr:row>22</xdr:row>
      <xdr:rowOff>53848</xdr:rowOff>
    </xdr:from>
    <xdr:to>
      <xdr:col>10</xdr:col>
      <xdr:colOff>288164</xdr:colOff>
      <xdr:row>33</xdr:row>
      <xdr:rowOff>181236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B3B1A8-0C50-4B11-9AF9-8F8D1E459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538112</xdr:colOff>
      <xdr:row>12</xdr:row>
      <xdr:rowOff>27214</xdr:rowOff>
    </xdr:from>
    <xdr:to>
      <xdr:col>14</xdr:col>
      <xdr:colOff>117930</xdr:colOff>
      <xdr:row>22</xdr:row>
      <xdr:rowOff>11001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DB8770-AD3F-4F87-93A1-F6679060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22</xdr:row>
      <xdr:rowOff>54428</xdr:rowOff>
    </xdr:from>
    <xdr:to>
      <xdr:col>19</xdr:col>
      <xdr:colOff>54428</xdr:colOff>
      <xdr:row>34</xdr:row>
      <xdr:rowOff>9072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4B7CA80-DF35-4652-9609-E5E48CE44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arinze" refreshedDate="45786.910035763889" createdVersion="8" refreshedVersion="8" minRefreshableVersion="3" recordCount="1003" xr:uid="{7784362E-0900-4E21-A9B5-1FA96116E8B8}">
  <cacheSource type="worksheet">
    <worksheetSource name="Customer_CA"/>
  </cacheSource>
  <cacheFields count="4">
    <cacheField name="Customer_ID" numFmtId="0">
      <sharedItems/>
    </cacheField>
    <cacheField name="Age" numFmtId="0">
      <sharedItems containsSemiMixedTypes="0" containsString="0" containsNumber="1" containsInteger="1" minValue="18" maxValue="65"/>
    </cacheField>
    <cacheField name="Gender" numFmtId="0">
      <sharedItems/>
    </cacheField>
    <cacheField name="Preferred_I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arinze" refreshedDate="45786.913490046296" createdVersion="8" refreshedVersion="8" minRefreshableVersion="3" recordCount="1001" xr:uid="{B3FC8BE0-5BC4-4E41-9D5F-C484352B17D9}">
  <cacheSource type="worksheet">
    <worksheetSource name="Feedback_CA"/>
  </cacheSource>
  <cacheFields count="5">
    <cacheField name="Feedback_ID" numFmtId="0">
      <sharedItems/>
    </cacheField>
    <cacheField name="Customer_ID" numFmtId="0">
      <sharedItems/>
    </cacheField>
    <cacheField name="Sentiment" numFmtId="0">
      <sharedItems/>
    </cacheField>
    <cacheField name="Comment" numFmtId="0">
      <sharedItems/>
    </cacheField>
    <cacheField name="Rating" numFmtId="0">
      <sharedItems containsSemiMixedTypes="0" containsString="0" containsNumber="1" containsInteger="1" minValue="1" maxValue="5" count="5">
        <n v="2"/>
        <n v="5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arinze" refreshedDate="45786.936514583336" createdVersion="8" refreshedVersion="8" minRefreshableVersion="3" recordCount="1000" xr:uid="{6B4A15B0-B98E-4F70-9CC4-C6DC8DABD621}">
  <cacheSource type="worksheet">
    <worksheetSource name="Sales_CA"/>
  </cacheSource>
  <cacheFields count="12">
    <cacheField name="Sale_ID" numFmtId="0">
      <sharedItems/>
    </cacheField>
    <cacheField name="Customer_ID" numFmtId="0">
      <sharedItems/>
    </cacheField>
    <cacheField name="Product" numFmtId="0">
      <sharedItems count="6">
        <s v="Iced Tea"/>
        <s v="Latte"/>
        <s v="Cappuccino"/>
        <s v="Croissant"/>
        <s v="Muffin"/>
        <s v="Sandwich"/>
      </sharedItems>
    </cacheField>
    <cacheField name="Quantity" numFmtId="0">
      <sharedItems containsSemiMixedTypes="0" containsString="0" containsNumber="1" containsInteger="1" minValue="1" maxValue="5"/>
    </cacheField>
    <cacheField name="Price_Per_Item" numFmtId="0">
      <sharedItems containsSemiMixedTypes="0" containsString="0" containsNumber="1" minValue="2.5" maxValue="6"/>
    </cacheField>
    <cacheField name="Location" numFmtId="0">
      <sharedItems/>
    </cacheField>
    <cacheField name="Sale_Date" numFmtId="14">
      <sharedItems containsSemiMixedTypes="0" containsNonDate="0" containsDate="1" containsString="0" minDate="2024-01-01T00:00:00" maxDate="2026-09-27T00:00:00" count="10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6-01-01T00:00:00"/>
        <d v="2026-01-02T00:00:00"/>
        <d v="2026-01-03T00:00:00"/>
        <d v="2026-01-04T00:00:00"/>
        <d v="2026-01-05T00:00:00"/>
        <d v="2026-01-06T00:00:00"/>
        <d v="2026-01-07T00:00:00"/>
        <d v="2026-01-08T00:00:00"/>
        <d v="2026-01-09T00:00:00"/>
        <d v="2026-01-10T00:00:00"/>
        <d v="2026-01-11T00:00:00"/>
        <d v="2026-01-12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3-04T00:00:00"/>
        <d v="2026-03-05T00:00:00"/>
        <d v="2026-03-06T00:00:00"/>
        <d v="2026-03-07T00:00:00"/>
        <d v="2026-03-08T00:00:00"/>
        <d v="2026-03-09T00:00:00"/>
        <d v="2026-03-10T00:00:00"/>
        <d v="2026-03-11T00:00:00"/>
        <d v="2026-03-12T00:00:00"/>
        <d v="2026-03-13T00:00:00"/>
        <d v="2026-03-14T00:00:00"/>
        <d v="2026-03-15T00:00:00"/>
        <d v="2026-03-16T00:00:00"/>
        <d v="2026-03-17T00:00:00"/>
        <d v="2026-03-18T00:00:00"/>
        <d v="2026-03-19T00:00:00"/>
        <d v="2026-03-20T00:00:00"/>
        <d v="2026-03-21T00:00:00"/>
        <d v="2026-03-22T00:00:00"/>
        <d v="2026-03-23T00:00:00"/>
        <d v="2026-03-24T00:00:00"/>
        <d v="2026-03-25T00:00:00"/>
        <d v="2026-03-26T00:00:00"/>
        <d v="2026-03-27T00:00:00"/>
        <d v="2026-03-28T00:00:00"/>
        <d v="2026-03-29T00:00:00"/>
        <d v="2026-03-30T00:00:00"/>
        <d v="2026-03-31T00:00:00"/>
        <d v="2026-04-01T00:00:00"/>
        <d v="2026-04-02T00:00:00"/>
        <d v="2026-04-03T00:00:00"/>
        <d v="2026-04-04T00:00:00"/>
        <d v="2026-04-05T00:00:00"/>
        <d v="2026-04-06T00:00:00"/>
        <d v="2026-04-07T00:00:00"/>
        <d v="2026-04-08T00:00:00"/>
        <d v="2026-04-09T00:00:00"/>
        <d v="2026-04-10T00:00:00"/>
        <d v="2026-04-11T00:00:00"/>
        <d v="2026-04-12T00:00:00"/>
        <d v="2026-04-13T00:00:00"/>
        <d v="2026-04-14T00:00:00"/>
        <d v="2026-04-15T00:00:00"/>
        <d v="2026-04-16T00:00:00"/>
        <d v="2026-04-17T00:00:00"/>
        <d v="2026-04-18T00:00:00"/>
        <d v="2026-04-19T00:00:00"/>
        <d v="2026-04-20T00:00:00"/>
        <d v="2026-04-21T00:00:00"/>
        <d v="2026-04-22T00:00:00"/>
        <d v="2026-04-23T00:00:00"/>
        <d v="2026-04-24T00:00:00"/>
        <d v="2026-04-25T00:00:00"/>
        <d v="2026-04-26T00:00:00"/>
        <d v="2026-04-27T00:00:00"/>
        <d v="2026-04-28T00:00:00"/>
        <d v="2026-04-29T00:00:00"/>
        <d v="2026-04-30T00:00:00"/>
        <d v="2026-05-01T00:00:00"/>
        <d v="2026-05-02T00:00:00"/>
        <d v="2026-05-03T00:00:00"/>
        <d v="2026-05-04T00:00:00"/>
        <d v="2026-05-05T00:00:00"/>
        <d v="2026-05-06T00:00:00"/>
        <d v="2026-05-07T00:00:00"/>
        <d v="2026-05-08T00:00:00"/>
        <d v="2026-05-09T00:00:00"/>
        <d v="2026-05-10T00:00:00"/>
        <d v="2026-05-11T00:00:00"/>
        <d v="2026-05-12T00:00:00"/>
        <d v="2026-05-13T00:00:00"/>
        <d v="2026-05-14T00:00:00"/>
        <d v="2026-05-15T00:00:00"/>
        <d v="2026-05-16T00:00:00"/>
        <d v="2026-05-17T00:00:00"/>
        <d v="2026-05-18T00:00:00"/>
        <d v="2026-05-19T00:00:00"/>
        <d v="2026-05-20T00:00:00"/>
        <d v="2026-05-21T00:00:00"/>
        <d v="2026-05-22T00:00:00"/>
        <d v="2026-05-23T00:00:00"/>
        <d v="2026-05-24T00:00:00"/>
        <d v="2026-05-25T00:00:00"/>
        <d v="2026-05-26T00:00:00"/>
        <d v="2026-05-27T00:00:00"/>
        <d v="2026-05-28T00:00:00"/>
        <d v="2026-05-29T00:00:00"/>
        <d v="2026-05-30T00:00:00"/>
        <d v="2026-05-31T00:00:00"/>
        <d v="2026-06-01T00:00:00"/>
        <d v="2026-06-02T00:00:00"/>
        <d v="2026-06-03T00:00:00"/>
        <d v="2026-06-04T00:00:00"/>
        <d v="2026-06-05T00:00:00"/>
        <d v="2026-06-06T00:00:00"/>
        <d v="2026-06-07T00:00:00"/>
        <d v="2026-06-08T00:00:00"/>
        <d v="2026-06-09T00:00:00"/>
        <d v="2026-06-10T00:00:00"/>
        <d v="2026-06-11T00:00:00"/>
        <d v="2026-06-12T00:00:00"/>
        <d v="2026-06-13T00:00:00"/>
        <d v="2026-06-14T00:00:00"/>
        <d v="2026-06-15T00:00:00"/>
        <d v="2026-06-16T00:00:00"/>
        <d v="2026-06-17T00:00:00"/>
        <d v="2026-06-18T00:00:00"/>
        <d v="2026-06-19T00:00:00"/>
        <d v="2026-06-20T00:00:00"/>
        <d v="2026-06-21T00:00:00"/>
        <d v="2026-06-22T00:00:00"/>
        <d v="2026-06-23T00:00:00"/>
        <d v="2026-06-24T00:00:00"/>
        <d v="2026-06-25T00:00:00"/>
        <d v="2026-06-26T00:00:00"/>
        <d v="2026-06-27T00:00:00"/>
        <d v="2026-06-28T00:00:00"/>
        <d v="2026-06-29T00:00:00"/>
        <d v="2026-06-30T00:00:00"/>
        <d v="2026-07-01T00:00:00"/>
        <d v="2026-07-02T00:00:00"/>
        <d v="2026-07-03T00:00:00"/>
        <d v="2026-07-04T00:00:00"/>
        <d v="2026-07-05T00:00:00"/>
        <d v="2026-07-06T00:00:00"/>
        <d v="2026-07-07T00:00:00"/>
        <d v="2026-07-08T00:00:00"/>
        <d v="2026-07-09T00:00:00"/>
        <d v="2026-07-10T00:00:00"/>
        <d v="2026-07-11T00:00:00"/>
        <d v="2026-07-12T00:00:00"/>
        <d v="2026-07-13T00:00:00"/>
        <d v="2026-07-14T00:00:00"/>
        <d v="2026-07-15T00:00:00"/>
        <d v="2026-07-16T00:00:00"/>
        <d v="2026-07-17T00:00:00"/>
        <d v="2026-07-18T00:00:00"/>
        <d v="2026-07-19T00:00:00"/>
        <d v="2026-07-20T00:00:00"/>
        <d v="2026-07-21T00:00:00"/>
        <d v="2026-07-22T00:00:00"/>
        <d v="2026-07-23T00:00:00"/>
        <d v="2026-07-24T00:00:00"/>
        <d v="2026-07-25T00:00:00"/>
        <d v="2026-07-26T00:00:00"/>
        <d v="2026-07-27T00:00:00"/>
        <d v="2026-07-28T00:00:00"/>
        <d v="2026-07-29T00:00:00"/>
        <d v="2026-07-30T00:00:00"/>
        <d v="2026-07-31T00:00:00"/>
        <d v="2026-08-01T00:00:00"/>
        <d v="2026-08-02T00:00:00"/>
        <d v="2026-08-03T00:00:00"/>
        <d v="2026-08-04T00:00:00"/>
        <d v="2026-08-05T00:00:00"/>
        <d v="2026-08-06T00:00:00"/>
        <d v="2026-08-07T00:00:00"/>
        <d v="2026-08-08T00:00:00"/>
        <d v="2026-08-09T00:00:00"/>
        <d v="2026-08-10T00:00:00"/>
        <d v="2026-08-11T00:00:00"/>
        <d v="2026-08-12T00:00:00"/>
        <d v="2026-08-13T00:00:00"/>
        <d v="2026-08-14T00:00:00"/>
        <d v="2026-08-15T00:00:00"/>
        <d v="2026-08-16T00:00:00"/>
        <d v="2026-08-17T00:00:00"/>
        <d v="2026-08-18T00:00:00"/>
        <d v="2026-08-19T00:00:00"/>
        <d v="2026-08-20T00:00:00"/>
        <d v="2026-08-21T00:00:00"/>
        <d v="2026-08-22T00:00:00"/>
        <d v="2026-08-23T00:00:00"/>
        <d v="2026-08-24T00:00:00"/>
        <d v="2026-08-25T00:00:00"/>
        <d v="2026-08-26T00:00:00"/>
        <d v="2026-08-27T00:00:00"/>
        <d v="2026-08-28T00:00:00"/>
        <d v="2026-08-29T00:00:00"/>
        <d v="2026-08-30T00:00:00"/>
        <d v="2026-08-31T00:00:00"/>
        <d v="2026-09-01T00:00:00"/>
        <d v="2026-09-02T00:00:00"/>
        <d v="2026-09-03T00:00:00"/>
        <d v="2026-09-04T00:00:00"/>
        <d v="2026-09-05T00:00:00"/>
        <d v="2026-09-06T00:00:00"/>
        <d v="2026-09-07T00:00:00"/>
        <d v="2026-09-08T00:00:00"/>
        <d v="2026-09-09T00:00:00"/>
        <d v="2026-09-10T00:00:00"/>
        <d v="2026-09-11T00:00:00"/>
        <d v="2026-09-12T00:00:00"/>
        <d v="2026-09-13T00:00:00"/>
        <d v="2026-09-14T00:00:00"/>
        <d v="2026-09-15T00:00:00"/>
        <d v="2026-09-16T00:00:00"/>
        <d v="2026-09-17T00:00:00"/>
        <d v="2026-09-18T00:00:00"/>
        <d v="2026-09-19T00:00:00"/>
        <d v="2026-09-20T00:00:00"/>
        <d v="2026-09-21T00:00:00"/>
        <d v="2026-09-22T00:00:00"/>
        <d v="2026-09-23T00:00:00"/>
        <d v="2026-09-24T00:00:00"/>
        <d v="2026-09-25T00:00:00"/>
        <d v="2026-09-26T00:00:00"/>
      </sharedItems>
      <fieldGroup par="11"/>
    </cacheField>
    <cacheField name="Total_Sale" numFmtId="0">
      <sharedItems containsSemiMixedTypes="0" containsString="0" containsNumber="1" minValue="2.5299999999999998" maxValue="29.95" count="723">
        <n v="10.56"/>
        <n v="13.7"/>
        <n v="11.36"/>
        <n v="5.04"/>
        <n v="16.84"/>
        <n v="18.3"/>
        <n v="5.9"/>
        <n v="9.58"/>
        <n v="11.4"/>
        <n v="4.67"/>
        <n v="5.65"/>
        <n v="10.83"/>
        <n v="4.08"/>
        <n v="13.98"/>
        <n v="10.71"/>
        <n v="4.54"/>
        <n v="4.4800000000000004"/>
        <n v="11.34"/>
        <n v="7.22"/>
        <n v="16"/>
        <n v="3.36"/>
        <n v="16.399999999999999"/>
        <n v="5.09"/>
        <n v="12.09"/>
        <n v="27.2"/>
        <n v="14.85"/>
        <n v="20.28"/>
        <n v="5.57"/>
        <n v="16.48"/>
        <n v="7.52"/>
        <n v="17.850000000000001"/>
        <n v="17.72"/>
        <n v="6.24"/>
        <n v="4.62"/>
        <n v="5.45"/>
        <n v="16.53"/>
        <n v="5.98"/>
        <n v="8.7799999999999994"/>
        <n v="13.68"/>
        <n v="28"/>
        <n v="13.85"/>
        <n v="8.2799999999999994"/>
        <n v="7.7099999999999991"/>
        <n v="12.84"/>
        <n v="5.22"/>
        <n v="3.92"/>
        <n v="18.28"/>
        <n v="28.35"/>
        <n v="22.15"/>
        <n v="17.600000000000001"/>
        <n v="12"/>
        <n v="4.1500000000000004"/>
        <n v="15.63"/>
        <n v="3.78"/>
        <n v="13.12"/>
        <n v="5.2"/>
        <n v="15.21"/>
        <n v="16.52"/>
        <n v="8.58"/>
        <n v="3.89"/>
        <n v="4.26"/>
        <n v="9.64"/>
        <n v="10.94"/>
        <n v="15.96"/>
        <n v="4.6500000000000004"/>
        <n v="12.32"/>
        <n v="4.3"/>
        <n v="12.18"/>
        <n v="12.52"/>
        <n v="23.28"/>
        <n v="19.239999999999998"/>
        <n v="17.670000000000002"/>
        <n v="5.08"/>
        <n v="20.95"/>
        <n v="15.04"/>
        <n v="6.54"/>
        <n v="12.63"/>
        <n v="10.88"/>
        <n v="11.37"/>
        <n v="5.3"/>
        <n v="12.88"/>
        <n v="5.68"/>
        <n v="11.28"/>
        <n v="16.559999999999999"/>
        <n v="16.36"/>
        <n v="7.98"/>
        <n v="11.86"/>
        <n v="10.89"/>
        <n v="24.8"/>
        <n v="4.32"/>
        <n v="10.8"/>
        <n v="5.42"/>
        <n v="3.42"/>
        <n v="13.23"/>
        <n v="15.55"/>
        <n v="19.16"/>
        <n v="18.899999999999999"/>
        <n v="27.1"/>
        <n v="4.3099999999999996"/>
        <n v="15.28"/>
        <n v="28.4"/>
        <n v="17.239999999999998"/>
        <n v="18.7"/>
        <n v="22.16"/>
        <n v="21"/>
        <n v="8.3800000000000008"/>
        <n v="18.440000000000001"/>
        <n v="12.78"/>
        <n v="2.99"/>
        <n v="2.77"/>
        <n v="23.75"/>
        <n v="16.2"/>
        <n v="15.75"/>
        <n v="18.850000000000001"/>
        <n v="25.05"/>
        <n v="5.82"/>
        <n v="3.31"/>
        <n v="21.36"/>
        <n v="10.039999999999999"/>
        <n v="8.36"/>
        <n v="6.48"/>
        <n v="6.12"/>
        <n v="10.32"/>
        <n v="2.65"/>
        <n v="18.04"/>
        <n v="9.4"/>
        <n v="13.2"/>
        <n v="13.5"/>
        <n v="8.1000000000000014"/>
        <n v="3.4"/>
        <n v="3.13"/>
        <n v="23.4"/>
        <n v="23"/>
        <n v="17.88"/>
        <n v="12.85"/>
        <n v="15.06"/>
        <n v="14.46"/>
        <n v="17.45"/>
        <n v="11.2"/>
        <n v="4.07"/>
        <n v="29.85"/>
        <n v="27.7"/>
        <n v="15.5"/>
        <n v="21.64"/>
        <n v="4.5999999999999996"/>
        <n v="21.12"/>
        <n v="10.74"/>
        <n v="6.28"/>
        <n v="24.05"/>
        <n v="17.149999999999999"/>
        <n v="25.15"/>
        <n v="3.7"/>
        <n v="4.09"/>
        <n v="22.85"/>
        <n v="3.3"/>
        <n v="11.55"/>
        <n v="14.4"/>
        <n v="9.629999999999999"/>
        <n v="22.04"/>
        <n v="12.81"/>
        <n v="15.88"/>
        <n v="12.08"/>
        <n v="14.2"/>
        <n v="20.85"/>
        <n v="18.600000000000001"/>
        <n v="2.64"/>
        <n v="10.48"/>
        <n v="11.64"/>
        <n v="14.8"/>
        <n v="23.05"/>
        <n v="21.6"/>
        <n v="5.64"/>
        <n v="20.84"/>
        <n v="14.31"/>
        <n v="8.66"/>
        <n v="3.8"/>
        <n v="10.6"/>
        <n v="13.05"/>
        <n v="9.8999999999999986"/>
        <n v="5.31"/>
        <n v="15.78"/>
        <n v="11.49"/>
        <n v="15.27"/>
        <n v="20.68"/>
        <n v="4.9400000000000004"/>
        <n v="5.94"/>
        <n v="12.51"/>
        <n v="13.24"/>
        <n v="10.47"/>
        <n v="22.28"/>
        <n v="19.649999999999999"/>
        <n v="3.16"/>
        <n v="9.9600000000000009"/>
        <n v="21.04"/>
        <n v="9.0399999999999991"/>
        <n v="10.119999999999999"/>
        <n v="23.95"/>
        <n v="14.73"/>
        <n v="3.61"/>
        <n v="6.08"/>
        <n v="4.78"/>
        <n v="10.17"/>
        <n v="27.45"/>
        <n v="15.92"/>
        <n v="7.56"/>
        <n v="17.3"/>
        <n v="24.4"/>
        <n v="5.14"/>
        <n v="7.9"/>
        <n v="8.8800000000000008"/>
        <n v="3.39"/>
        <n v="14.28"/>
        <n v="3.71"/>
        <n v="14.91"/>
        <n v="10.16"/>
        <n v="16.47"/>
        <n v="14.43"/>
        <n v="20.48"/>
        <n v="20.3"/>
        <n v="19.8"/>
        <n v="3.07"/>
        <n v="3.25"/>
        <n v="7.8"/>
        <n v="11.04"/>
        <n v="24.7"/>
        <n v="19.88"/>
        <n v="23.52"/>
        <n v="12.6"/>
        <n v="14.1"/>
        <n v="9.0299999999999994"/>
        <n v="17.22"/>
        <n v="8.0399999999999991"/>
        <n v="8.16"/>
        <n v="3.28"/>
        <n v="8.34"/>
        <n v="2.63"/>
        <n v="15.4"/>
        <n v="5.95"/>
        <n v="9.3000000000000007"/>
        <n v="9.98"/>
        <n v="9.18"/>
        <n v="11.62"/>
        <n v="14.22"/>
        <n v="16.16"/>
        <n v="16.05"/>
        <n v="4.8"/>
        <n v="14"/>
        <n v="5.24"/>
        <n v="9.1999999999999993"/>
        <n v="21.55"/>
        <n v="6.18"/>
        <n v="7.89"/>
        <n v="16.7"/>
        <n v="7.5"/>
        <n v="9.1499999999999986"/>
        <n v="23.96"/>
        <n v="20.92"/>
        <n v="11.22"/>
        <n v="15.52"/>
        <n v="13.65"/>
        <n v="8.6199999999999992"/>
        <n v="20.32"/>
        <n v="8.2200000000000006"/>
        <n v="17.5"/>
        <n v="28.5"/>
        <n v="3.72"/>
        <n v="5.87"/>
        <n v="17.350000000000001"/>
        <n v="13.86"/>
        <n v="15.9"/>
        <n v="28.75"/>
        <n v="22.55"/>
        <n v="10.23"/>
        <n v="11.76"/>
        <n v="2.87"/>
        <n v="11"/>
        <n v="3.53"/>
        <n v="17.43"/>
        <n v="15.93"/>
        <n v="17.55"/>
        <n v="16.71"/>
        <n v="13.53"/>
        <n v="9.86"/>
        <n v="22.35"/>
        <n v="10.38"/>
        <n v="5.15"/>
        <n v="29.3"/>
        <n v="16.440000000000001"/>
        <n v="12.33"/>
        <n v="9.1"/>
        <n v="2.6"/>
        <n v="14.16"/>
        <n v="23.92"/>
        <n v="19.48"/>
        <n v="29.2"/>
        <n v="5.0599999999999996"/>
        <n v="16.23"/>
        <n v="6.74"/>
        <n v="14.15"/>
        <n v="19.440000000000001"/>
        <n v="16.11"/>
        <n v="17.28"/>
        <n v="11.26"/>
        <n v="5.81"/>
        <n v="19.559999999999999"/>
        <n v="12.75"/>
        <n v="10.14"/>
        <n v="16.649999999999999"/>
        <n v="3.22"/>
        <n v="6.42"/>
        <n v="10.11"/>
        <n v="9.34"/>
        <n v="11.48"/>
        <n v="17.16"/>
        <n v="14.61"/>
        <n v="23.25"/>
        <n v="15.51"/>
        <n v="16.760000000000002"/>
        <n v="21.1"/>
        <n v="29.75"/>
        <n v="28.2"/>
        <n v="5.54"/>
        <n v="16.88"/>
        <n v="11.9"/>
        <n v="28.55"/>
        <n v="3.48"/>
        <n v="22.6"/>
        <n v="8.07"/>
        <n v="21.2"/>
        <n v="4.17"/>
        <n v="8.52"/>
        <n v="7.76"/>
        <n v="14.7"/>
        <n v="12.44"/>
        <n v="29.6"/>
        <n v="19.760000000000002"/>
        <n v="3.24"/>
        <n v="18.12"/>
        <n v="10.92"/>
        <n v="9.2799999999999994"/>
        <n v="4.42"/>
        <n v="3.33"/>
        <n v="16.600000000000001"/>
        <n v="13.95"/>
        <n v="8.5"/>
        <n v="9.9"/>
        <n v="15.2"/>
        <n v="5.49"/>
        <n v="6.96"/>
        <n v="15.65"/>
        <n v="11.84"/>
        <n v="18.079999999999998"/>
        <n v="13.76"/>
        <n v="13.32"/>
        <n v="4.01"/>
        <n v="3.83"/>
        <n v="15.05"/>
        <n v="11.72"/>
        <n v="9.06"/>
        <n v="5.32"/>
        <n v="9.36"/>
        <n v="21.25"/>
        <n v="11.96"/>
        <n v="5.47"/>
        <n v="10.5"/>
        <n v="10.65"/>
        <n v="13.41"/>
        <n v="8.98"/>
        <n v="19.68"/>
        <n v="13.55"/>
        <n v="26.75"/>
        <n v="3.67"/>
        <n v="13.38"/>
        <n v="23.04"/>
        <n v="17"/>
        <n v="14.6"/>
        <n v="16.62"/>
        <n v="23.48"/>
        <n v="6.4"/>
        <n v="13.56"/>
        <n v="19.079999999999998"/>
        <n v="9.33"/>
        <n v="10.46"/>
        <n v="7.48"/>
        <n v="4.21"/>
        <n v="7.66"/>
        <n v="7"/>
        <n v="4.71"/>
        <n v="15.45"/>
        <n v="10.66"/>
        <n v="3.68"/>
        <n v="14.13"/>
        <n v="4.5"/>
        <n v="21.88"/>
        <n v="8.25"/>
        <n v="15.35"/>
        <n v="16.5"/>
        <n v="3.44"/>
        <n v="4.76"/>
        <n v="3.45"/>
        <n v="4.0599999999999996"/>
        <n v="5.52"/>
        <n v="15.08"/>
        <n v="18.2"/>
        <n v="3.95"/>
        <n v="15.7"/>
        <n v="7.74"/>
        <n v="20.2"/>
        <n v="11.58"/>
        <n v="4.95"/>
        <n v="2.86"/>
        <n v="13.6"/>
        <n v="16.739999999999998"/>
        <n v="22.1"/>
        <n v="12.95"/>
        <n v="7.78"/>
        <n v="20.72"/>
        <n v="2.79"/>
        <n v="17.100000000000001"/>
        <n v="4.79"/>
        <n v="16.8"/>
        <n v="3.58"/>
        <n v="3.37"/>
        <n v="13.96"/>
        <n v="9.3800000000000008"/>
        <n v="10.86"/>
        <n v="7.8000000000000007"/>
        <n v="24.1"/>
        <n v="11.02"/>
        <n v="16.68"/>
        <n v="17.73"/>
        <n v="23.56"/>
        <n v="9.8800000000000008"/>
        <n v="12.48"/>
        <n v="13.77"/>
        <n v="9.42"/>
        <n v="4.7300000000000004"/>
        <n v="4.47"/>
        <n v="4.33"/>
        <n v="4.74"/>
        <n v="17.899999999999999"/>
        <n v="14.88"/>
        <n v="20.25"/>
        <n v="3.41"/>
        <n v="10.68"/>
        <n v="5"/>
        <n v="21.4"/>
        <n v="16.41"/>
        <n v="11.1"/>
        <n v="2.5299999999999998"/>
        <n v="5.73"/>
        <n v="7.59"/>
        <n v="12.03"/>
        <n v="10.59"/>
        <n v="3.81"/>
        <n v="3.94"/>
        <n v="4.46"/>
        <n v="6.14"/>
        <n v="15.24"/>
        <n v="11.94"/>
        <n v="3.34"/>
        <n v="15.54"/>
        <n v="17.04"/>
        <n v="4.9000000000000004"/>
        <n v="20.399999999999999"/>
        <n v="21.32"/>
        <n v="11.85"/>
        <n v="21.96"/>
        <n v="12.56"/>
        <n v="14.04"/>
        <n v="9.4600000000000009"/>
        <n v="4.66"/>
        <n v="6.9"/>
        <n v="4.68"/>
        <n v="6.32"/>
        <n v="2.57"/>
        <n v="21.85"/>
        <n v="14.3"/>
        <n v="10"/>
        <n v="25.2"/>
        <n v="9.09"/>
        <n v="21.15"/>
        <n v="7.18"/>
        <n v="4.12"/>
        <n v="21.08"/>
        <n v="14.64"/>
        <n v="5.83"/>
        <n v="2.75"/>
        <n v="20.75"/>
        <n v="15.85"/>
        <n v="27.25"/>
        <n v="10.72"/>
        <n v="14.65"/>
        <n v="25.95"/>
        <n v="16.850000000000001"/>
        <n v="20.8"/>
        <n v="8.64"/>
        <n v="29.7"/>
        <n v="4.8899999999999997"/>
        <n v="3.59"/>
        <n v="7.26"/>
        <n v="23.5"/>
        <n v="23.12"/>
        <n v="18.920000000000002"/>
        <n v="9.6000000000000014"/>
        <n v="9.7799999999999994"/>
        <n v="2.9"/>
        <n v="23.6"/>
        <n v="7.28"/>
        <n v="13.88"/>
        <n v="11.68"/>
        <n v="10.52"/>
        <n v="20.96"/>
        <n v="18.36"/>
        <n v="11.24"/>
        <n v="12.2"/>
        <n v="8.4599999999999991"/>
        <n v="5.99"/>
        <n v="4.6900000000000004"/>
        <n v="10.84"/>
        <n v="19.04"/>
        <n v="26.35"/>
        <n v="26.3"/>
        <n v="25.75"/>
        <n v="9.82"/>
        <n v="15"/>
        <n v="8.91"/>
        <n v="16.95"/>
        <n v="4.2"/>
        <n v="8.06"/>
        <n v="14.12"/>
        <n v="14.82"/>
        <n v="15.8"/>
        <n v="20.239999999999998"/>
        <n v="5.7"/>
        <n v="4.4400000000000004"/>
        <n v="5.48"/>
        <n v="3.04"/>
        <n v="10.26"/>
        <n v="12.5"/>
        <n v="23.65"/>
        <n v="3.15"/>
        <n v="20.88"/>
        <n v="6.68"/>
        <n v="20.079999999999998"/>
        <n v="13.17"/>
        <n v="19.3"/>
        <n v="8.48"/>
        <n v="4.43"/>
        <n v="18.96"/>
        <n v="5.78"/>
        <n v="12.99"/>
        <n v="2.73"/>
        <n v="21.68"/>
        <n v="2.95"/>
        <n v="27.8"/>
        <n v="3.21"/>
        <n v="22.5"/>
        <n v="27.15"/>
        <n v="9.6"/>
        <n v="17.36"/>
        <n v="23.1"/>
        <n v="28.8"/>
        <n v="12.92"/>
        <n v="13.9"/>
        <n v="4.45"/>
        <n v="18.95"/>
        <n v="14.94"/>
        <n v="26.9"/>
        <n v="13.72"/>
        <n v="13.75"/>
        <n v="7.12"/>
        <n v="23.44"/>
        <n v="15.12"/>
        <n v="17.440000000000001"/>
        <n v="8.68"/>
        <n v="13.48"/>
        <n v="23.45"/>
        <n v="15.36"/>
        <n v="19.75"/>
        <n v="8.61"/>
        <n v="23.7"/>
        <n v="9.66"/>
        <n v="27.95"/>
        <n v="9.24"/>
        <n v="9.39"/>
        <n v="7.82"/>
        <n v="7.36"/>
        <n v="15.25"/>
        <n v="29.95"/>
        <n v="12.15"/>
        <n v="3.73"/>
        <n v="14.56"/>
        <n v="19"/>
        <n v="25.85"/>
        <n v="16.04"/>
        <n v="13.89"/>
        <n v="25.9"/>
        <n v="5.74"/>
        <n v="8.14"/>
        <n v="11.88"/>
        <n v="17.940000000000001"/>
        <n v="7.1"/>
        <n v="5.16"/>
        <n v="4.91"/>
        <n v="10.41"/>
        <n v="17.760000000000002"/>
        <n v="28.7"/>
        <n v="5.26"/>
        <n v="11.92"/>
        <n v="22.7"/>
        <n v="9.9599999999999991"/>
        <n v="5.34"/>
        <n v="15.6"/>
        <n v="22.84"/>
        <n v="5.28"/>
        <n v="3.11"/>
        <n v="16.170000000000002"/>
        <n v="22.72"/>
        <n v="9.16"/>
        <n v="25.3"/>
        <n v="5.4"/>
        <n v="10.4"/>
        <n v="11.16"/>
        <n v="21.44"/>
        <n v="7.92"/>
        <n v="11.08"/>
        <n v="6.58"/>
        <n v="23.9"/>
        <n v="4.6100000000000003"/>
        <n v="6.04"/>
        <n v="16.350000000000001"/>
        <n v="8.0400000000000009"/>
        <n v="16.239999999999998"/>
        <n v="4.2699999999999996"/>
        <n v="6.56"/>
        <n v="10.53"/>
        <n v="19.399999999999999"/>
        <n v="2.96"/>
        <n v="19.5"/>
        <n v="5.21"/>
        <n v="8.879999999999999"/>
        <n v="8.92"/>
        <n v="8.42"/>
        <n v="3.19"/>
        <n v="23.3"/>
        <n v="13.44"/>
        <n v="26.1"/>
        <n v="14.52"/>
        <n v="8.43"/>
        <n v="9.6999999999999993"/>
        <n v="7.96"/>
        <n v="13.74"/>
        <n v="7.14"/>
        <n v="29.8"/>
        <n v="23.88"/>
        <n v="3.01"/>
        <n v="2.66"/>
        <n v="16.079999999999998"/>
        <n v="12.8"/>
        <n v="7.62"/>
        <n v="27.4"/>
        <n v="2.69"/>
        <n v="17.46"/>
        <n v="22.96"/>
        <n v="21.48"/>
        <n v="7.6499999999999986"/>
        <n v="24.65"/>
        <n v="8.67"/>
        <n v="12.9"/>
        <n v="9.69"/>
        <n v="21.9"/>
        <n v="17.32"/>
        <n v="13.64"/>
        <n v="4.1900000000000004"/>
        <n v="15.15"/>
        <n v="4.82"/>
        <n v="5.38"/>
        <n v="3.86"/>
        <n v="9.93"/>
        <n v="5.92"/>
        <n v="2.85"/>
        <n v="3.6"/>
        <n v="11.06"/>
        <n v="13.08"/>
        <n v="4.25"/>
        <n v="20.5"/>
        <n v="17.399999999999999"/>
        <n v="14.68"/>
        <n v="11.13"/>
        <n v="18.760000000000002"/>
        <n v="26.7"/>
        <n v="27.9"/>
        <n v="5.62"/>
        <n v="5.35"/>
        <n v="22.2"/>
        <n v="16.920000000000002"/>
        <n v="24"/>
        <n v="2.81"/>
        <n v="11.52"/>
        <n v="18.559999999999999"/>
        <n v="13.36"/>
        <n v="6.06"/>
        <n v="29.5"/>
        <n v="7.3"/>
        <n v="16.100000000000001"/>
        <n v="8.9700000000000006"/>
        <n v="24.85"/>
        <n v="21.65"/>
        <n v="28.85"/>
        <n v="14.44"/>
        <n v="22.25"/>
        <n v="29.1"/>
        <n v="2.91"/>
        <n v="10.36"/>
        <n v="22.32"/>
        <n v="7.88"/>
        <n v="8.1"/>
        <n v="11.54"/>
        <n v="6.3"/>
        <n v="4.6399999999999997"/>
        <n v="17.920000000000002"/>
        <n v="16.55"/>
      </sharedItems>
    </cacheField>
    <cacheField name="Preferred Item" numFmtId="0">
      <sharedItems count="6">
        <s v="Iced Tea"/>
        <s v="Latte"/>
        <s v="Cappuccino"/>
        <s v="Croissant"/>
        <s v="Muffin"/>
        <s v="Sandwich"/>
      </sharedItems>
    </cacheField>
    <cacheField name="Months (Sale_Date)" numFmtId="0" databaseField="0">
      <fieldGroup base="6">
        <rangePr groupBy="months" startDate="2024-01-01T00:00:00" endDate="2026-09-27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9/2026"/>
        </groupItems>
      </fieldGroup>
    </cacheField>
    <cacheField name="Quarters (Sale_Date)" numFmtId="0" databaseField="0">
      <fieldGroup base="6">
        <rangePr groupBy="quarters" startDate="2024-01-01T00:00:00" endDate="2026-09-27T00:00:00"/>
        <groupItems count="6">
          <s v="&lt;01/01/2024"/>
          <s v="Qtr1"/>
          <s v="Qtr2"/>
          <s v="Qtr3"/>
          <s v="Qtr4"/>
          <s v="&gt;27/09/2026"/>
        </groupItems>
      </fieldGroup>
    </cacheField>
    <cacheField name="Years (Sale_Date)" numFmtId="0" databaseField="0">
      <fieldGroup base="6">
        <rangePr groupBy="years" startDate="2024-01-01T00:00:00" endDate="2026-09-27T00:00:00"/>
        <groupItems count="5">
          <s v="&lt;01/01/2024"/>
          <s v="2024"/>
          <s v="2025"/>
          <s v="2026"/>
          <s v="&gt;27/09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arinze" refreshedDate="45786.951651736112" createdVersion="8" refreshedVersion="8" minRefreshableVersion="3" recordCount="10" xr:uid="{8C73ED13-FBE6-4BE0-B936-10ABC0C46C6B}">
  <cacheSource type="worksheet">
    <worksheetSource name="Stock_CA"/>
  </cacheSource>
  <cacheFields count="4">
    <cacheField name="Stock_Item" numFmtId="0">
      <sharedItems count="10">
        <s v="Milk"/>
        <s v="Coffee Beans"/>
        <s v="Sugar"/>
        <s v="Tea Bags"/>
        <s v="Croissant Dough"/>
        <s v="Sandwich Bread"/>
        <s v="Lemon"/>
        <s v="Muffin Mix"/>
        <s v="Juice Concentrate"/>
        <s v="Iced Tea Bags"/>
      </sharedItems>
    </cacheField>
    <cacheField name="Current_Stock" numFmtId="0">
      <sharedItems containsSemiMixedTypes="0" containsString="0" containsNumber="1" containsInteger="1" minValue="71" maxValue="195"/>
    </cacheField>
    <cacheField name="Ideal_Stock" numFmtId="0">
      <sharedItems containsSemiMixedTypes="0" containsString="0" containsNumber="1" containsInteger="1" minValue="150" maxValue="200"/>
    </cacheField>
    <cacheField name="Stock Performance" numFmtId="0">
      <sharedItems containsSemiMixedTypes="0" containsString="0" containsNumber="1" containsInteger="1" minValue="-79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arinze" refreshedDate="45786.971095717592" createdVersion="8" refreshedVersion="8" minRefreshableVersion="3" recordCount="1000" xr:uid="{5C3689A2-B7B9-49F5-8FDD-F51BF6DDB8EF}">
  <cacheSource type="worksheet">
    <worksheetSource name="Employee_CA"/>
  </cacheSource>
  <cacheFields count="7">
    <cacheField name="Employee_ID" numFmtId="0">
      <sharedItems/>
    </cacheField>
    <cacheField name="Name" numFmtId="0">
      <sharedItems count="366">
        <s v="Isabella King"/>
        <s v="William Lewis"/>
        <s v="Elizabeth Jackson"/>
        <s v="William Thomas"/>
        <s v="John Walker"/>
        <s v="Olivia King"/>
        <s v="Emily Anderson"/>
        <s v="Daniel Clark"/>
        <s v="Daniel Scott"/>
        <s v="Jessica Harris"/>
        <s v="Linda King"/>
        <s v="Isabella Anderson"/>
        <s v="Elizabeth White"/>
        <s v="Laura Lee"/>
        <s v="James Young"/>
        <s v="Sophia Taylor"/>
        <s v="Laura Lewis"/>
        <s v="Matthew Brown"/>
        <s v="William Harris"/>
        <s v="Isabella Green"/>
        <s v="Sophia Smith"/>
        <s v="Matthew Hall"/>
        <s v="Matthew Johnson"/>
        <s v="William White"/>
        <s v="Isabella Scott"/>
        <s v="Sophia Johnson"/>
        <s v="Linda Lee"/>
        <s v="Jacob Lee"/>
        <s v="Elizabeth Lewis"/>
        <s v="Megan Lee"/>
        <s v="Jessica Scott"/>
        <s v="Sophia Allen"/>
        <s v="Laura Walker"/>
        <s v="Ryan Johnson"/>
        <s v="Jacob Allen"/>
        <s v="Linda Lewis"/>
        <s v="Jacob Brown"/>
        <s v="Sarah Young"/>
        <s v="Daniel Hall"/>
        <s v="Laura Hall"/>
        <s v="Elizabeth Allen"/>
        <s v="Robert Johnson"/>
        <s v="Robert Scott"/>
        <s v="Olivia Martin"/>
        <s v="Michael Allen"/>
        <s v="Megan Smith"/>
        <s v="Megan Jackson"/>
        <s v="Olivia Harris"/>
        <s v="Laura Jackson"/>
        <s v="Emily Lewis"/>
        <s v="William Jackson"/>
        <s v="Ryan King"/>
        <s v="Megan Clark"/>
        <s v="Isabella Clark"/>
        <s v="Daniel Brown"/>
        <s v="James Lewis"/>
        <s v="Laura Martin"/>
        <s v="Emily King"/>
        <s v="Jessica White"/>
        <s v="Megan Lewis"/>
        <s v="John Johnson"/>
        <s v="William Green"/>
        <s v="John Lewis"/>
        <s v="Olivia Hall"/>
        <s v="David Jackson"/>
        <s v="Laura Clark"/>
        <s v="Olivia Jackson"/>
        <s v="Emily White"/>
        <s v="Laura Scott"/>
        <s v="David Harris"/>
        <s v="Jacob Thomas"/>
        <s v="Isabella Brown"/>
        <s v="Elizabeth Johnson"/>
        <s v="Jessica Johnson"/>
        <s v="Jacob Anderson"/>
        <s v="Laura Brown"/>
        <s v="Matthew Jackson"/>
        <s v="James Scott"/>
        <s v="Matthew White"/>
        <s v="Laura Taylor"/>
        <s v="John Smith"/>
        <s v="Elizabeth Taylor"/>
        <s v="Megan Young"/>
        <s v="Megan Johnson"/>
        <s v="Jacob Martin"/>
        <s v="Michael White"/>
        <s v="David Walker"/>
        <s v="Olivia Young"/>
        <s v="Ryan Thomas"/>
        <s v="Jacob Clark"/>
        <s v="Megan Green"/>
        <s v="Ryan Harris"/>
        <s v="Olivia Brown"/>
        <s v="Jessica Clark"/>
        <s v="Daniel Martin"/>
        <s v="Michael Jackson"/>
        <s v="Emily Jackson"/>
        <s v="Elizabeth Harris"/>
        <s v="Linda Harris"/>
        <s v="William Allen"/>
        <s v="Emily Johnson"/>
        <s v="Robert Lewis"/>
        <s v="Laura Green"/>
        <s v="Michael Brown"/>
        <s v="Daniel White"/>
        <s v="Jessica Smith"/>
        <s v="John Martin"/>
        <s v="Robert White"/>
        <s v="Sophia Brown"/>
        <s v="Isabella Hall"/>
        <s v="Olivia Thomas"/>
        <s v="Isabella Jackson"/>
        <s v="Ryan Walker"/>
        <s v="Daniel Lewis"/>
        <s v="David Brown"/>
        <s v="Sarah Smith"/>
        <s v="Michael Clark"/>
        <s v="Daniel Anderson"/>
        <s v="Elizabeth Green"/>
        <s v="David King"/>
        <s v="Emily Walker"/>
        <s v="John Green"/>
        <s v="Matthew Green"/>
        <s v="Robert King"/>
        <s v="Linda Martin"/>
        <s v="Jacob Johnson"/>
        <s v="Matthew King"/>
        <s v="David Martin"/>
        <s v="Ryan Taylor"/>
        <s v="Megan Hall"/>
        <s v="Daniel Smith"/>
        <s v="Jacob Harris"/>
        <s v="Laura King"/>
        <s v="Jessica Lee"/>
        <s v="David Taylor"/>
        <s v="Ryan Martin"/>
        <s v="Megan Walker"/>
        <s v="Isabella Smith"/>
        <s v="Jessica Taylor"/>
        <s v="Olivia Green"/>
        <s v="Emily Allen"/>
        <s v="Laura Anderson"/>
        <s v="Sarah Allen"/>
        <s v="Megan Taylor"/>
        <s v="Michael Johnson"/>
        <s v="Sarah Lee"/>
        <s v="Michael Smith"/>
        <s v="Megan Brown"/>
        <s v="William Johnson"/>
        <s v="Isabella Thomas"/>
        <s v="Emily Harris"/>
        <s v="David Hall"/>
        <s v="David Green"/>
        <s v="Matthew Harris"/>
        <s v="Jessica King"/>
        <s v="James Jackson"/>
        <s v="Matthew Walker"/>
        <s v="Robert Young"/>
        <s v="Elizabeth Anderson"/>
        <s v="Laura Allen"/>
        <s v="David White"/>
        <s v="Michael Lee"/>
        <s v="David Young"/>
        <s v="Jacob Jackson"/>
        <s v="Robert Thomas"/>
        <s v="Jessica Thomas"/>
        <s v="Megan Allen"/>
        <s v="Sophia Hall"/>
        <s v="Sarah Walker"/>
        <s v="Emily Hall"/>
        <s v="Linda Clark"/>
        <s v="Michael Taylor"/>
        <s v="Ryan Hall"/>
        <s v="Jacob Smith"/>
        <s v="Ryan Allen"/>
        <s v="Michael King"/>
        <s v="David Smith"/>
        <s v="David Thomas"/>
        <s v="William Lee"/>
        <s v="James Taylor"/>
        <s v="Sophia Martin"/>
        <s v="John Harris"/>
        <s v="Jessica Hall"/>
        <s v="Olivia White"/>
        <s v="Robert Smith"/>
        <s v="Ryan Green"/>
        <s v="Laura Thomas"/>
        <s v="John Thomas"/>
        <s v="Daniel Thomas"/>
        <s v="Elizabeth Martin"/>
        <s v="Isabella Johnson"/>
        <s v="Sophia King"/>
        <s v="Elizabeth Young"/>
        <s v="Elizabeth Lee"/>
        <s v="Jessica Lewis"/>
        <s v="William Smith"/>
        <s v="Linda Brown"/>
        <s v="Robert Anderson"/>
        <s v="Megan Harris"/>
        <s v="David Allen"/>
        <s v="Isabella White"/>
        <s v="Linda Thomas"/>
        <s v="Sophia Thomas"/>
        <s v="David Scott"/>
        <s v="John Clark"/>
        <s v="Matthew Lewis"/>
        <s v="James Allen"/>
        <s v="Elizabeth Hall"/>
        <s v="Emily Young"/>
        <s v="Olivia Lee"/>
        <s v="William Young"/>
        <s v="James Green"/>
        <s v="Matthew Young"/>
        <s v="Matthew Anderson"/>
        <s v="Michael Hall"/>
        <s v="Matthew Thomas"/>
        <s v="Jacob Lewis"/>
        <s v="Michael Green"/>
        <s v="Elizabeth Scott"/>
        <s v="Matthew Clark"/>
        <s v="Jacob White"/>
        <s v="Robert Allen"/>
        <s v="Sarah Lewis"/>
        <s v="Sarah Thomas"/>
        <s v="James Johnson"/>
        <s v="Isabella Allen"/>
        <s v="John Anderson"/>
        <s v="David Lee"/>
        <s v="Elizabeth Brown"/>
        <s v="Sarah Martin"/>
        <s v="Megan King"/>
        <s v="Isabella Lee"/>
        <s v="Sarah Johnson"/>
        <s v="James King"/>
        <s v="Isabella Taylor"/>
        <s v="Sarah White"/>
        <s v="Sarah Taylor"/>
        <s v="Olivia Walker"/>
        <s v="Sophia Jackson"/>
        <s v="John Lee"/>
        <s v="James Harris"/>
        <s v="Laura Young"/>
        <s v="John Jackson"/>
        <s v="Jessica Allen"/>
        <s v="Sarah Anderson"/>
        <s v="Linda Green"/>
        <s v="John Scott"/>
        <s v="Megan White"/>
        <s v="Robert Hall"/>
        <s v="James Brown"/>
        <s v="James White"/>
        <s v="David Lewis"/>
        <s v="Laura White"/>
        <s v="Daniel Taylor"/>
        <s v="William Anderson"/>
        <s v="Michael Walker"/>
        <s v="Jessica Anderson"/>
        <s v="John White"/>
        <s v="Elizabeth Walker"/>
        <s v="Olivia Allen"/>
        <s v="Michael Martin"/>
        <s v="Sarah Clark"/>
        <s v="James Anderson"/>
        <s v="Laura Smith"/>
        <s v="Emily Taylor"/>
        <s v="Olivia Taylor"/>
        <s v="David Johnson"/>
        <s v="Megan Martin"/>
        <s v="Megan Scott"/>
        <s v="Elizabeth Smith"/>
        <s v="Olivia Smith"/>
        <s v="Jessica Brown"/>
        <s v="Jacob Taylor"/>
        <s v="Matthew Allen"/>
        <s v="David Anderson"/>
        <s v="Jessica Young"/>
        <s v="Linda Taylor"/>
        <s v="Olivia Johnson"/>
        <s v="Emily Smith"/>
        <s v="David Clark"/>
        <s v="Laura Johnson"/>
        <s v="Sophia Harris"/>
        <s v="Elizabeth Clark"/>
        <s v="Elizabeth King"/>
        <s v="Jacob Hall"/>
        <s v="James Smith"/>
        <s v="Linda Allen"/>
        <s v="Elizabeth Thomas"/>
        <s v="William Hall"/>
        <s v="Sophia Anderson"/>
        <s v="Matthew Taylor"/>
        <s v="Michael Lewis"/>
        <s v="Emily Scott"/>
        <s v="Matthew Scott"/>
        <s v="Daniel Jackson"/>
        <s v="Sophia Lewis"/>
        <s v="Michael Harris"/>
        <s v="Linda Walker"/>
        <s v="Emily Green"/>
        <s v="Jessica Martin"/>
        <s v="John Young"/>
        <s v="Sarah Harris"/>
        <s v="Ryan Jackson"/>
        <s v="Jacob King"/>
        <s v="Isabella Harris"/>
        <s v="Jacob Green"/>
        <s v="Sarah King"/>
        <s v="Robert Taylor"/>
        <s v="Emily Thomas"/>
        <s v="John Hall"/>
        <s v="Megan Anderson"/>
        <s v="Sarah Jackson"/>
        <s v="William Scott"/>
        <s v="Michael Young"/>
        <s v="Isabella Walker"/>
        <s v="Robert Green"/>
        <s v="Ryan Anderson"/>
        <s v="Michael Thomas"/>
        <s v="William Clark"/>
        <s v="James Hall"/>
        <s v="John Allen"/>
        <s v="Emily Brown"/>
        <s v="Jessica Jackson"/>
        <s v="Emily Lee"/>
        <s v="Sarah Hall"/>
        <s v="Ryan Scott"/>
        <s v="William King"/>
        <s v="William Brown"/>
        <s v="Daniel Green"/>
        <s v="Matthew Smith"/>
        <s v="Sophia Clark"/>
        <s v="Linda Anderson"/>
        <s v="Jessica Walker"/>
        <s v="William Taylor"/>
        <s v="John Brown"/>
        <s v="Olivia Scott"/>
        <s v="James Clark"/>
        <s v="Sophia Lee"/>
        <s v="John King"/>
        <s v="Sophia Scott"/>
        <s v="Linda White"/>
        <s v="Linda Johnson"/>
        <s v="William Walker"/>
        <s v="Ryan Young"/>
        <s v="Olivia Lewis"/>
        <s v="Daniel Johnson"/>
        <s v="James Walker"/>
        <s v="William Martin"/>
        <s v="Robert Martin"/>
        <s v="Jacob Young"/>
        <s v="Ryan Lewis"/>
        <s v="Sarah Brown"/>
        <s v="Daniel Young"/>
        <s v="Ryan Clark"/>
        <s v="Linda Jackson"/>
        <s v="Sophia Walker"/>
        <s v="Isabella Young"/>
        <s v="Ryan Brown"/>
        <s v="Jessica Green"/>
        <s v="Megan Thomas"/>
        <s v="James Lee"/>
        <s v="Daniel Walker"/>
        <s v="Daniel Harris"/>
        <s v="Robert Brown"/>
        <s v="Ryan Lee"/>
        <s v="Jacob Scott"/>
      </sharedItems>
    </cacheField>
    <cacheField name="Role" numFmtId="0">
      <sharedItems/>
    </cacheField>
    <cacheField name="Location" numFmtId="0">
      <sharedItems/>
    </cacheField>
    <cacheField name="Sales_Target" numFmtId="0">
      <sharedItems containsSemiMixedTypes="0" containsString="0" containsNumber="1" containsInteger="1" minValue="1001" maxValue="4994"/>
    </cacheField>
    <cacheField name="Sales_Achieved" numFmtId="0">
      <sharedItems containsSemiMixedTypes="0" containsString="0" containsNumber="1" containsInteger="1" minValue="804" maxValue="5990"/>
    </cacheField>
    <cacheField name="Performance" numFmtId="0">
      <sharedItems containsSemiMixedTypes="0" containsString="0" containsNumber="1" containsInteger="1" minValue="-4062" maxValue="4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s v="C1000"/>
    <n v="58"/>
    <s v="Female"/>
    <s v="Sandwich"/>
  </r>
  <r>
    <s v="C1001"/>
    <n v="25"/>
    <s v="Male"/>
    <s v="Croissant"/>
  </r>
  <r>
    <s v="C1002"/>
    <n v="19"/>
    <s v="Female"/>
    <s v="Muffin"/>
  </r>
  <r>
    <s v="C1003"/>
    <n v="65"/>
    <s v="Female"/>
    <s v="Muffin"/>
  </r>
  <r>
    <s v="C1004"/>
    <n v="35"/>
    <s v="Female"/>
    <s v="Sandwich"/>
  </r>
  <r>
    <s v="C1005"/>
    <n v="33"/>
    <s v="Female"/>
    <s v="Latte"/>
  </r>
  <r>
    <s v="C1006"/>
    <n v="32"/>
    <s v="Female"/>
    <s v="Croissant"/>
  </r>
  <r>
    <s v="C1007"/>
    <n v="26"/>
    <s v="Female"/>
    <s v="Iced Tea"/>
  </r>
  <r>
    <s v="C1008"/>
    <n v="65"/>
    <s v="Male"/>
    <s v="Iced Tea"/>
  </r>
  <r>
    <s v="C1009"/>
    <n v="24"/>
    <s v="Male"/>
    <s v="Sandwich"/>
  </r>
  <r>
    <s v="C1010"/>
    <n v="61"/>
    <s v="Male"/>
    <s v="Cappuccino"/>
  </r>
  <r>
    <s v="C1011"/>
    <n v="65"/>
    <s v="Male"/>
    <s v="Latte"/>
  </r>
  <r>
    <s v="C1012"/>
    <n v="52"/>
    <s v="Female"/>
    <s v="Muffin"/>
  </r>
  <r>
    <s v="C1013"/>
    <n v="23"/>
    <s v="Male"/>
    <s v="Latte"/>
  </r>
  <r>
    <s v="C1014"/>
    <n v="55"/>
    <s v="Male"/>
    <s v="Sandwich"/>
  </r>
  <r>
    <s v="C1015"/>
    <n v="45"/>
    <s v="Male"/>
    <s v="Latte"/>
  </r>
  <r>
    <s v="C1016"/>
    <n v="20"/>
    <s v="Male"/>
    <s v="Iced Tea"/>
  </r>
  <r>
    <s v="C1017"/>
    <n v="19"/>
    <s v="Male"/>
    <s v="Sandwich"/>
  </r>
  <r>
    <s v="C1018"/>
    <n v="23"/>
    <s v="Male"/>
    <s v="Iced Tea"/>
  </r>
  <r>
    <s v="C1019"/>
    <n v="31"/>
    <s v="Male"/>
    <s v="Croissant"/>
  </r>
  <r>
    <s v="C1020"/>
    <n v="32"/>
    <s v="Female"/>
    <s v="Croissant"/>
  </r>
  <r>
    <s v="C1021"/>
    <n v="50"/>
    <s v="Female"/>
    <s v="Cappuccino"/>
  </r>
  <r>
    <s v="C1022"/>
    <n v="56"/>
    <s v="Female"/>
    <s v="Latte"/>
  </r>
  <r>
    <s v="C1023"/>
    <n v="19"/>
    <s v="Female"/>
    <s v="Croissant"/>
  </r>
  <r>
    <s v="C1024"/>
    <n v="53"/>
    <s v="Male"/>
    <s v="Latte"/>
  </r>
  <r>
    <s v="C1025"/>
    <n v="30"/>
    <s v="Male"/>
    <s v="Iced Tea"/>
  </r>
  <r>
    <s v="C1026"/>
    <n v="63"/>
    <s v="Female"/>
    <s v="Sandwich"/>
  </r>
  <r>
    <s v="C1027"/>
    <n v="59"/>
    <s v="Female"/>
    <s v="Croissant"/>
  </r>
  <r>
    <s v="C1028"/>
    <n v="62"/>
    <s v="Female"/>
    <s v="Sandwich"/>
  </r>
  <r>
    <s v="C1029"/>
    <n v="52"/>
    <s v="Male"/>
    <s v="Croissant"/>
  </r>
  <r>
    <s v="C1030"/>
    <n v="44"/>
    <s v="Male"/>
    <s v="Latte"/>
  </r>
  <r>
    <s v="C1031"/>
    <n v="32"/>
    <s v="Female"/>
    <s v="Croissant"/>
  </r>
  <r>
    <s v="C1032"/>
    <n v="46"/>
    <s v="Male"/>
    <s v="Muffin"/>
  </r>
  <r>
    <s v="C1033"/>
    <n v="55"/>
    <s v="Female"/>
    <s v="Croissant"/>
  </r>
  <r>
    <s v="C1034"/>
    <n v="35"/>
    <s v="Male"/>
    <s v="Iced Tea"/>
  </r>
  <r>
    <s v="C1035"/>
    <n v="18"/>
    <s v="Male"/>
    <s v="Cappuccino"/>
  </r>
  <r>
    <s v="C1036"/>
    <n v="28"/>
    <s v="Male"/>
    <s v="Iced Tea"/>
  </r>
  <r>
    <s v="C1037"/>
    <n v="62"/>
    <s v="Female"/>
    <s v="Sandwich"/>
  </r>
  <r>
    <s v="C1038"/>
    <n v="45"/>
    <s v="Male"/>
    <s v="Latte"/>
  </r>
  <r>
    <s v="C1039"/>
    <n v="39"/>
    <s v="Male"/>
    <s v="Latte"/>
  </r>
  <r>
    <s v="C1040"/>
    <n v="35"/>
    <s v="Male"/>
    <s v="Croissant"/>
  </r>
  <r>
    <s v="C1041"/>
    <n v="27"/>
    <s v="Male"/>
    <s v="Latte"/>
  </r>
  <r>
    <s v="C1042"/>
    <n v="31"/>
    <s v="Female"/>
    <s v="Cappuccino"/>
  </r>
  <r>
    <s v="C1043"/>
    <n v="39"/>
    <s v="Female"/>
    <s v="Cappuccino"/>
  </r>
  <r>
    <s v="C1044"/>
    <n v="24"/>
    <s v="Female"/>
    <s v="Croissant"/>
  </r>
  <r>
    <s v="C1045"/>
    <n v="23"/>
    <s v="Male"/>
    <s v="Croissant"/>
  </r>
  <r>
    <s v="C1046"/>
    <n v="42"/>
    <s v="Female"/>
    <s v="Sandwich"/>
  </r>
  <r>
    <s v="C1047"/>
    <n v="24"/>
    <s v="Female"/>
    <s v="Croissant"/>
  </r>
  <r>
    <s v="C1048"/>
    <n v="40"/>
    <s v="Female"/>
    <s v="Iced Tea"/>
  </r>
  <r>
    <s v="C1049"/>
    <n v="40"/>
    <s v="Female"/>
    <s v="Iced Tea"/>
  </r>
  <r>
    <s v="C1050"/>
    <n v="56"/>
    <s v="Female"/>
    <s v="Iced Tea"/>
  </r>
  <r>
    <s v="C1051"/>
    <n v="34"/>
    <s v="Female"/>
    <s v="Cappuccino"/>
  </r>
  <r>
    <s v="C1052"/>
    <n v="20"/>
    <s v="Male"/>
    <s v="Muffin"/>
  </r>
  <r>
    <s v="C1053"/>
    <n v="64"/>
    <s v="Male"/>
    <s v="Latte"/>
  </r>
  <r>
    <s v="C1054"/>
    <n v="47"/>
    <s v="Female"/>
    <s v="Sandwich"/>
  </r>
  <r>
    <s v="C1055"/>
    <n v="52"/>
    <s v="Female"/>
    <s v="Croissant"/>
  </r>
  <r>
    <s v="C1056"/>
    <n v="25"/>
    <s v="Female"/>
    <s v="Sandwich"/>
  </r>
  <r>
    <s v="C1057"/>
    <n v="42"/>
    <s v="Male"/>
    <s v="Cappuccino"/>
  </r>
  <r>
    <s v="C1058"/>
    <n v="23"/>
    <s v="Male"/>
    <s v="Croissant"/>
  </r>
  <r>
    <s v="C1059"/>
    <n v="53"/>
    <s v="Male"/>
    <s v="Croissant"/>
  </r>
  <r>
    <s v="C1060"/>
    <n v="36"/>
    <s v="Male"/>
    <s v="Cappuccino"/>
  </r>
  <r>
    <s v="C1061"/>
    <n v="58"/>
    <s v="Female"/>
    <s v="Latte"/>
  </r>
  <r>
    <s v="C1062"/>
    <n v="57"/>
    <s v="Male"/>
    <s v="Croissant"/>
  </r>
  <r>
    <s v="C1063"/>
    <n v="41"/>
    <s v="Male"/>
    <s v="Latte"/>
  </r>
  <r>
    <s v="C1064"/>
    <n v="54"/>
    <s v="Female"/>
    <s v="Cappuccino"/>
  </r>
  <r>
    <s v="C1065"/>
    <n v="30"/>
    <s v="Female"/>
    <s v="Sandwich"/>
  </r>
  <r>
    <s v="C1066"/>
    <n v="63"/>
    <s v="Female"/>
    <s v="Croissant"/>
  </r>
  <r>
    <s v="C1067"/>
    <n v="22"/>
    <s v="Male"/>
    <s v="Muffin"/>
  </r>
  <r>
    <s v="C1068"/>
    <n v="20"/>
    <s v="Female"/>
    <s v="Latte"/>
  </r>
  <r>
    <s v="C1069"/>
    <n v="60"/>
    <s v="Female"/>
    <s v="Croissant"/>
  </r>
  <r>
    <s v="C1070"/>
    <n v="32"/>
    <s v="Male"/>
    <s v="Latte"/>
  </r>
  <r>
    <s v="C1071"/>
    <n v="36"/>
    <s v="Female"/>
    <s v="Croissant"/>
  </r>
  <r>
    <s v="C1072"/>
    <n v="23"/>
    <s v="Female"/>
    <s v="Croissant"/>
  </r>
  <r>
    <s v="C1073"/>
    <n v="32"/>
    <s v="Female"/>
    <s v="Croissant"/>
  </r>
  <r>
    <s v="C1074"/>
    <n v="24"/>
    <s v="Female"/>
    <s v="Sandwich"/>
  </r>
  <r>
    <s v="C1075"/>
    <n v="42"/>
    <s v="Female"/>
    <s v="Muffin"/>
  </r>
  <r>
    <s v="C1076"/>
    <n v="35"/>
    <s v="Male"/>
    <s v="Croissant"/>
  </r>
  <r>
    <s v="C1077"/>
    <n v="47"/>
    <s v="Male"/>
    <s v="Latte"/>
  </r>
  <r>
    <s v="C1078"/>
    <n v="58"/>
    <s v="Female"/>
    <s v="Sandwich"/>
  </r>
  <r>
    <s v="C1079"/>
    <n v="41"/>
    <s v="Female"/>
    <s v="Iced Tea"/>
  </r>
  <r>
    <s v="C1080"/>
    <n v="28"/>
    <s v="Female"/>
    <s v="Latte"/>
  </r>
  <r>
    <s v="C1081"/>
    <n v="41"/>
    <s v="Female"/>
    <s v="Latte"/>
  </r>
  <r>
    <s v="C1082"/>
    <n v="40"/>
    <s v="Female"/>
    <s v="Muffin"/>
  </r>
  <r>
    <s v="C1083"/>
    <n v="31"/>
    <s v="Male"/>
    <s v="Iced Tea"/>
  </r>
  <r>
    <s v="C1084"/>
    <n v="60"/>
    <s v="Female"/>
    <s v="Sandwich"/>
  </r>
  <r>
    <s v="C1085"/>
    <n v="35"/>
    <s v="Male"/>
    <s v="Croissant"/>
  </r>
  <r>
    <s v="C1086"/>
    <n v="62"/>
    <s v="Female"/>
    <s v="Latte"/>
  </r>
  <r>
    <s v="C1087"/>
    <n v="61"/>
    <s v="Female"/>
    <s v="Muffin"/>
  </r>
  <r>
    <s v="C1088"/>
    <n v="59"/>
    <s v="Female"/>
    <s v="Muffin"/>
  </r>
  <r>
    <s v="C1089"/>
    <n v="22"/>
    <s v="Male"/>
    <s v="Muffin"/>
  </r>
  <r>
    <s v="C1090"/>
    <n v="56"/>
    <s v="Female"/>
    <s v="Iced Tea"/>
  </r>
  <r>
    <s v="C1091"/>
    <n v="58"/>
    <s v="Male"/>
    <s v="Croissant"/>
  </r>
  <r>
    <s v="C1092"/>
    <n v="28"/>
    <s v="Female"/>
    <s v="Sandwich"/>
  </r>
  <r>
    <s v="C1093"/>
    <n v="52"/>
    <s v="Female"/>
    <s v="Latte"/>
  </r>
  <r>
    <s v="C1094"/>
    <n v="64"/>
    <s v="Male"/>
    <s v="Muffin"/>
  </r>
  <r>
    <s v="C1095"/>
    <n v="33"/>
    <s v="Male"/>
    <s v="Croissant"/>
  </r>
  <r>
    <s v="C1096"/>
    <n v="28"/>
    <s v="Female"/>
    <s v="Croissant"/>
  </r>
  <r>
    <s v="C1097"/>
    <n v="47"/>
    <s v="Female"/>
    <s v="Cappuccino"/>
  </r>
  <r>
    <s v="C1098"/>
    <n v="42"/>
    <s v="Female"/>
    <s v="Muffin"/>
  </r>
  <r>
    <s v="C1099"/>
    <n v="35"/>
    <s v="Male"/>
    <s v="Iced Tea"/>
  </r>
  <r>
    <s v="C1100"/>
    <n v="58"/>
    <s v="Male"/>
    <s v="Croissant"/>
  </r>
  <r>
    <s v="C1101"/>
    <n v="62"/>
    <s v="Female"/>
    <s v="Sandwich"/>
  </r>
  <r>
    <s v="C1102"/>
    <n v="53"/>
    <s v="Male"/>
    <s v="Cappuccino"/>
  </r>
  <r>
    <s v="C1103"/>
    <n v="32"/>
    <s v="Female"/>
    <s v="Croissant"/>
  </r>
  <r>
    <s v="C1104"/>
    <n v="61"/>
    <s v="Female"/>
    <s v="Muffin"/>
  </r>
  <r>
    <s v="C1105"/>
    <n v="38"/>
    <s v="Female"/>
    <s v="Muffin"/>
  </r>
  <r>
    <s v="C1106"/>
    <n v="21"/>
    <s v="Male"/>
    <s v="Croissant"/>
  </r>
  <r>
    <s v="C1107"/>
    <n v="32"/>
    <s v="Male"/>
    <s v="Sandwich"/>
  </r>
  <r>
    <s v="C1108"/>
    <n v="20"/>
    <s v="Male"/>
    <s v="Cappuccino"/>
  </r>
  <r>
    <s v="C1109"/>
    <n v="38"/>
    <s v="Male"/>
    <s v="Muffin"/>
  </r>
  <r>
    <s v="C1110"/>
    <n v="43"/>
    <s v="Female"/>
    <s v="Cappuccino"/>
  </r>
  <r>
    <s v="C1111"/>
    <n v="35"/>
    <s v="Male"/>
    <s v="Iced Tea"/>
  </r>
  <r>
    <s v="C1112"/>
    <n v="22"/>
    <s v="Female"/>
    <s v="Croissant"/>
  </r>
  <r>
    <s v="C1113"/>
    <n v="31"/>
    <s v="Male"/>
    <s v="Muffin"/>
  </r>
  <r>
    <s v="C1114"/>
    <n v="54"/>
    <s v="Male"/>
    <s v="Iced Tea"/>
  </r>
  <r>
    <s v="C1115"/>
    <n v="63"/>
    <s v="Male"/>
    <s v="Cappuccino"/>
  </r>
  <r>
    <s v="C1116"/>
    <n v="38"/>
    <s v="Female"/>
    <s v="Iced Tea"/>
  </r>
  <r>
    <s v="C1117"/>
    <n v="31"/>
    <s v="Male"/>
    <s v="Sandwich"/>
  </r>
  <r>
    <s v="C1118"/>
    <n v="59"/>
    <s v="Male"/>
    <s v="Latte"/>
  </r>
  <r>
    <s v="C1119"/>
    <n v="49"/>
    <s v="Female"/>
    <s v="Sandwich"/>
  </r>
  <r>
    <s v="C1120"/>
    <n v="43"/>
    <s v="Female"/>
    <s v="Cappuccino"/>
  </r>
  <r>
    <s v="C1121"/>
    <n v="59"/>
    <s v="Female"/>
    <s v="Sandwich"/>
  </r>
  <r>
    <s v="C1122"/>
    <n v="47"/>
    <s v="Female"/>
    <s v="Muffin"/>
  </r>
  <r>
    <s v="C1123"/>
    <n v="27"/>
    <s v="Female"/>
    <s v="Cappuccino"/>
  </r>
  <r>
    <s v="C1124"/>
    <n v="34"/>
    <s v="Female"/>
    <s v="Sandwich"/>
  </r>
  <r>
    <s v="C1125"/>
    <n v="26"/>
    <s v="Male"/>
    <s v="Croissant"/>
  </r>
  <r>
    <s v="C1126"/>
    <n v="33"/>
    <s v="Female"/>
    <s v="Croissant"/>
  </r>
  <r>
    <s v="C1127"/>
    <n v="65"/>
    <s v="Male"/>
    <s v="Sandwich"/>
  </r>
  <r>
    <s v="C1128"/>
    <n v="53"/>
    <s v="Female"/>
    <s v="Muffin"/>
  </r>
  <r>
    <s v="C1129"/>
    <n v="52"/>
    <s v="Male"/>
    <s v="Muffin"/>
  </r>
  <r>
    <s v="C1130"/>
    <n v="34"/>
    <s v="Male"/>
    <s v="Iced Tea"/>
  </r>
  <r>
    <s v="C1131"/>
    <n v="65"/>
    <s v="Male"/>
    <s v="Muffin"/>
  </r>
  <r>
    <s v="C1132"/>
    <n v="55"/>
    <s v="Female"/>
    <s v="Cappuccino"/>
  </r>
  <r>
    <s v="C1133"/>
    <n v="45"/>
    <s v="Female"/>
    <s v="Croissant"/>
  </r>
  <r>
    <s v="C1134"/>
    <n v="55"/>
    <s v="Female"/>
    <s v="Cappuccino"/>
  </r>
  <r>
    <s v="C1135"/>
    <n v="43"/>
    <s v="Female"/>
    <s v="Croissant"/>
  </r>
  <r>
    <s v="C1136"/>
    <n v="41"/>
    <s v="Male"/>
    <s v="Latte"/>
  </r>
  <r>
    <s v="C1137"/>
    <n v="32"/>
    <s v="Female"/>
    <s v="Muffin"/>
  </r>
  <r>
    <s v="C1138"/>
    <n v="26"/>
    <s v="Female"/>
    <s v="Sandwich"/>
  </r>
  <r>
    <s v="C1139"/>
    <n v="50"/>
    <s v="Female"/>
    <s v="Croissant"/>
  </r>
  <r>
    <s v="C1140"/>
    <n v="49"/>
    <s v="Male"/>
    <s v="Sandwich"/>
  </r>
  <r>
    <s v="C1141"/>
    <n v="23"/>
    <s v="Female"/>
    <s v="Latte"/>
  </r>
  <r>
    <s v="C1142"/>
    <n v="21"/>
    <s v="Female"/>
    <s v="Cappuccino"/>
  </r>
  <r>
    <s v="C1143"/>
    <n v="25"/>
    <s v="Female"/>
    <s v="Sandwich"/>
  </r>
  <r>
    <s v="C1144"/>
    <n v="27"/>
    <s v="Female"/>
    <s v="Croissant"/>
  </r>
  <r>
    <s v="C1145"/>
    <n v="58"/>
    <s v="Female"/>
    <s v="Latte"/>
  </r>
  <r>
    <s v="C1146"/>
    <n v="28"/>
    <s v="Female"/>
    <s v="Croissant"/>
  </r>
  <r>
    <s v="C1147"/>
    <n v="61"/>
    <s v="Female"/>
    <s v="Latte"/>
  </r>
  <r>
    <s v="C1148"/>
    <n v="45"/>
    <s v="Male"/>
    <s v="Muffin"/>
  </r>
  <r>
    <s v="C1149"/>
    <n v="56"/>
    <s v="Male"/>
    <s v="Muffin"/>
  </r>
  <r>
    <s v="C1150"/>
    <n v="22"/>
    <s v="Female"/>
    <s v="Muffin"/>
  </r>
  <r>
    <s v="C1151"/>
    <n v="42"/>
    <s v="Male"/>
    <s v="Muffin"/>
  </r>
  <r>
    <s v="C1152"/>
    <n v="42"/>
    <s v="Female"/>
    <s v="Muffin"/>
  </r>
  <r>
    <s v="C1153"/>
    <n v="56"/>
    <s v="Male"/>
    <s v="Latte"/>
  </r>
  <r>
    <s v="C1154"/>
    <n v="47"/>
    <s v="Female"/>
    <s v="Croissant"/>
  </r>
  <r>
    <s v="C1155"/>
    <n v="51"/>
    <s v="Female"/>
    <s v="Sandwich"/>
  </r>
  <r>
    <s v="C1156"/>
    <n v="34"/>
    <s v="Female"/>
    <s v="Cappuccino"/>
  </r>
  <r>
    <s v="C1157"/>
    <n v="53"/>
    <s v="Female"/>
    <s v="Cappuccino"/>
  </r>
  <r>
    <s v="C1158"/>
    <n v="18"/>
    <s v="Male"/>
    <s v="Latte"/>
  </r>
  <r>
    <s v="C1159"/>
    <n v="61"/>
    <s v="Female"/>
    <s v="Croissant"/>
  </r>
  <r>
    <s v="C1160"/>
    <n v="64"/>
    <s v="Male"/>
    <s v="Latte"/>
  </r>
  <r>
    <s v="C1161"/>
    <n v="25"/>
    <s v="Male"/>
    <s v="Cappuccino"/>
  </r>
  <r>
    <s v="C1162"/>
    <n v="61"/>
    <s v="Female"/>
    <s v="Latte"/>
  </r>
  <r>
    <s v="C1163"/>
    <n v="52"/>
    <s v="Male"/>
    <s v="Latte"/>
  </r>
  <r>
    <s v="C1164"/>
    <n v="35"/>
    <s v="Female"/>
    <s v="Muffin"/>
  </r>
  <r>
    <s v="C1165"/>
    <n v="59"/>
    <s v="Male"/>
    <s v="Cappuccino"/>
  </r>
  <r>
    <s v="C1166"/>
    <n v="39"/>
    <s v="Female"/>
    <s v="Muffin"/>
  </r>
  <r>
    <s v="C1167"/>
    <n v="25"/>
    <s v="Male"/>
    <s v="Muffin"/>
  </r>
  <r>
    <s v="C1168"/>
    <n v="36"/>
    <s v="Male"/>
    <s v="Sandwich"/>
  </r>
  <r>
    <s v="C1169"/>
    <n v="45"/>
    <s v="Female"/>
    <s v="Latte"/>
  </r>
  <r>
    <s v="C1170"/>
    <n v="28"/>
    <s v="Male"/>
    <s v="Sandwich"/>
  </r>
  <r>
    <s v="C1171"/>
    <n v="47"/>
    <s v="Male"/>
    <s v="Latte"/>
  </r>
  <r>
    <s v="C1172"/>
    <n v="18"/>
    <s v="Female"/>
    <s v="Croissant"/>
  </r>
  <r>
    <s v="C1173"/>
    <n v="64"/>
    <s v="Female"/>
    <s v="Muffin"/>
  </r>
  <r>
    <s v="C1174"/>
    <n v="64"/>
    <s v="Female"/>
    <s v="Latte"/>
  </r>
  <r>
    <s v="C1175"/>
    <n v="34"/>
    <s v="Female"/>
    <s v="Latte"/>
  </r>
  <r>
    <s v="C1176"/>
    <n v="50"/>
    <s v="Male"/>
    <s v="Iced Tea"/>
  </r>
  <r>
    <s v="C1177"/>
    <n v="29"/>
    <s v="Female"/>
    <s v="Croissant"/>
  </r>
  <r>
    <s v="C1178"/>
    <n v="50"/>
    <s v="Female"/>
    <s v="Muffin"/>
  </r>
  <r>
    <s v="C1179"/>
    <n v="24"/>
    <s v="Female"/>
    <s v="Croissant"/>
  </r>
  <r>
    <s v="C1180"/>
    <n v="58"/>
    <s v="Female"/>
    <s v="Sandwich"/>
  </r>
  <r>
    <s v="C1181"/>
    <n v="37"/>
    <s v="Male"/>
    <s v="Sandwich"/>
  </r>
  <r>
    <s v="C1182"/>
    <n v="58"/>
    <s v="Male"/>
    <s v="Latte"/>
  </r>
  <r>
    <s v="C1183"/>
    <n v="50"/>
    <s v="Male"/>
    <s v="Cappuccino"/>
  </r>
  <r>
    <s v="C1184"/>
    <n v="56"/>
    <s v="Female"/>
    <s v="Latte"/>
  </r>
  <r>
    <s v="C1185"/>
    <n v="30"/>
    <s v="Male"/>
    <s v="Iced Tea"/>
  </r>
  <r>
    <s v="C1186"/>
    <n v="27"/>
    <s v="Male"/>
    <s v="Latte"/>
  </r>
  <r>
    <s v="C1187"/>
    <n v="41"/>
    <s v="Female"/>
    <s v="Muffin"/>
  </r>
  <r>
    <s v="C1188"/>
    <n v="28"/>
    <s v="Male"/>
    <s v="Iced Tea"/>
  </r>
  <r>
    <s v="C1189"/>
    <n v="52"/>
    <s v="Male"/>
    <s v="Latte"/>
  </r>
  <r>
    <s v="C1190"/>
    <n v="51"/>
    <s v="Female"/>
    <s v="Sandwich"/>
  </r>
  <r>
    <s v="C1191"/>
    <n v="18"/>
    <s v="Male"/>
    <s v="Muffin"/>
  </r>
  <r>
    <s v="C1192"/>
    <n v="56"/>
    <s v="Female"/>
    <s v="Latte"/>
  </r>
  <r>
    <s v="C1193"/>
    <n v="38"/>
    <s v="Male"/>
    <s v="Muffin"/>
  </r>
  <r>
    <s v="C1194"/>
    <n v="49"/>
    <s v="Male"/>
    <s v="Sandwich"/>
  </r>
  <r>
    <s v="C1195"/>
    <n v="19"/>
    <s v="Female"/>
    <s v="Cappuccino"/>
  </r>
  <r>
    <s v="C1196"/>
    <n v="25"/>
    <s v="Male"/>
    <s v="Cappuccino"/>
  </r>
  <r>
    <s v="C1197"/>
    <n v="41"/>
    <s v="Female"/>
    <s v="Croissant"/>
  </r>
  <r>
    <s v="C1198"/>
    <n v="37"/>
    <s v="Female"/>
    <s v="Latte"/>
  </r>
  <r>
    <s v="C1199"/>
    <n v="33"/>
    <s v="Female"/>
    <s v="Croissant"/>
  </r>
  <r>
    <s v="C1200"/>
    <n v="21"/>
    <s v="Female"/>
    <s v="Muffin"/>
  </r>
  <r>
    <s v="C1201"/>
    <n v="33"/>
    <s v="Male"/>
    <s v="Latte"/>
  </r>
  <r>
    <s v="C1202"/>
    <n v="54"/>
    <s v="Male"/>
    <s v="Cappuccino"/>
  </r>
  <r>
    <s v="C1203"/>
    <n v="23"/>
    <s v="Female"/>
    <s v="Iced Tea"/>
  </r>
  <r>
    <s v="C1204"/>
    <n v="23"/>
    <s v="Male"/>
    <s v="Croissant"/>
  </r>
  <r>
    <s v="C1205"/>
    <n v="64"/>
    <s v="Male"/>
    <s v="Muffin"/>
  </r>
  <r>
    <s v="C1206"/>
    <n v="49"/>
    <s v="Male"/>
    <s v="Croissant"/>
  </r>
  <r>
    <s v="C1207"/>
    <n v="22"/>
    <s v="Male"/>
    <s v="Cappuccino"/>
  </r>
  <r>
    <s v="C1208"/>
    <n v="52"/>
    <s v="Female"/>
    <s v="Cappuccino"/>
  </r>
  <r>
    <s v="C1209"/>
    <n v="26"/>
    <s v="Male"/>
    <s v="Iced Tea"/>
  </r>
  <r>
    <s v="C1210"/>
    <n v="26"/>
    <s v="Female"/>
    <s v="Muffin"/>
  </r>
  <r>
    <s v="C1211"/>
    <n v="60"/>
    <s v="Male"/>
    <s v="Croissant"/>
  </r>
  <r>
    <s v="C1212"/>
    <n v="48"/>
    <s v="Male"/>
    <s v="Cappuccino"/>
  </r>
  <r>
    <s v="C1213"/>
    <n v="53"/>
    <s v="Female"/>
    <s v="Muffin"/>
  </r>
  <r>
    <s v="C1214"/>
    <n v="28"/>
    <s v="Female"/>
    <s v="Cappuccino"/>
  </r>
  <r>
    <s v="C1215"/>
    <n v="34"/>
    <s v="Female"/>
    <s v="Iced Tea"/>
  </r>
  <r>
    <s v="C1216"/>
    <n v="51"/>
    <s v="Female"/>
    <s v="Iced Tea"/>
  </r>
  <r>
    <s v="C1217"/>
    <n v="56"/>
    <s v="Male"/>
    <s v="Sandwich"/>
  </r>
  <r>
    <s v="C1218"/>
    <n v="45"/>
    <s v="Female"/>
    <s v="Latte"/>
  </r>
  <r>
    <s v="C1219"/>
    <n v="31"/>
    <s v="Female"/>
    <s v="Muffin"/>
  </r>
  <r>
    <s v="C1220"/>
    <n v="52"/>
    <s v="Male"/>
    <s v="Sandwich"/>
  </r>
  <r>
    <s v="C1221"/>
    <n v="64"/>
    <s v="Male"/>
    <s v="Iced Tea"/>
  </r>
  <r>
    <s v="C1222"/>
    <n v="62"/>
    <s v="Female"/>
    <s v="Muffin"/>
  </r>
  <r>
    <s v="C1223"/>
    <n v="30"/>
    <s v="Female"/>
    <s v="Cappuccino"/>
  </r>
  <r>
    <s v="C1224"/>
    <n v="63"/>
    <s v="Female"/>
    <s v="Iced Tea"/>
  </r>
  <r>
    <s v="C1225"/>
    <n v="37"/>
    <s v="Female"/>
    <s v="Croissant"/>
  </r>
  <r>
    <s v="C1226"/>
    <n v="43"/>
    <s v="Female"/>
    <s v="Cappuccino"/>
  </r>
  <r>
    <s v="C1227"/>
    <n v="60"/>
    <s v="Female"/>
    <s v="Sandwich"/>
  </r>
  <r>
    <s v="C1228"/>
    <n v="59"/>
    <s v="Female"/>
    <s v="Muffin"/>
  </r>
  <r>
    <s v="C1229"/>
    <n v="41"/>
    <s v="Male"/>
    <s v="Sandwich"/>
  </r>
  <r>
    <s v="C1230"/>
    <n v="46"/>
    <s v="Female"/>
    <s v="Sandwich"/>
  </r>
  <r>
    <s v="C1231"/>
    <n v="51"/>
    <s v="Female"/>
    <s v="Muffin"/>
  </r>
  <r>
    <s v="C1232"/>
    <n v="46"/>
    <s v="Male"/>
    <s v="Cappuccino"/>
  </r>
  <r>
    <s v="C1233"/>
    <n v="25"/>
    <s v="Male"/>
    <s v="Latte"/>
  </r>
  <r>
    <s v="C1234"/>
    <n v="33"/>
    <s v="Female"/>
    <s v="Latte"/>
  </r>
  <r>
    <s v="C1235"/>
    <n v="32"/>
    <s v="Female"/>
    <s v="Latte"/>
  </r>
  <r>
    <s v="C1236"/>
    <n v="22"/>
    <s v="Female"/>
    <s v="Muffin"/>
  </r>
  <r>
    <s v="C1237"/>
    <n v="39"/>
    <s v="Female"/>
    <s v="Iced Tea"/>
  </r>
  <r>
    <s v="C1238"/>
    <n v="19"/>
    <s v="Male"/>
    <s v="Iced Tea"/>
  </r>
  <r>
    <s v="C1239"/>
    <n v="55"/>
    <s v="Female"/>
    <s v="Muffin"/>
  </r>
  <r>
    <s v="C1240"/>
    <n v="53"/>
    <s v="Female"/>
    <s v="Croissant"/>
  </r>
  <r>
    <s v="C1241"/>
    <n v="32"/>
    <s v="Male"/>
    <s v="Cappuccino"/>
  </r>
  <r>
    <s v="C1242"/>
    <n v="55"/>
    <s v="Male"/>
    <s v="Croissant"/>
  </r>
  <r>
    <s v="C1243"/>
    <n v="32"/>
    <s v="Female"/>
    <s v="Muffin"/>
  </r>
  <r>
    <s v="C1244"/>
    <n v="18"/>
    <s v="Female"/>
    <s v="Muffin"/>
  </r>
  <r>
    <s v="C1245"/>
    <n v="22"/>
    <s v="Male"/>
    <s v="Iced Tea"/>
  </r>
  <r>
    <s v="C1246"/>
    <n v="63"/>
    <s v="Female"/>
    <s v="Cappuccino"/>
  </r>
  <r>
    <s v="C1247"/>
    <n v="58"/>
    <s v="Male"/>
    <s v="Sandwich"/>
  </r>
  <r>
    <s v="C1248"/>
    <n v="21"/>
    <s v="Male"/>
    <s v="Cappuccino"/>
  </r>
  <r>
    <s v="C1249"/>
    <n v="32"/>
    <s v="Female"/>
    <s v="Iced Tea"/>
  </r>
  <r>
    <s v="C1250"/>
    <n v="22"/>
    <s v="Male"/>
    <s v="Sandwich"/>
  </r>
  <r>
    <s v="C1251"/>
    <n v="20"/>
    <s v="Male"/>
    <s v="Sandwich"/>
  </r>
  <r>
    <s v="C1252"/>
    <n v="39"/>
    <s v="Male"/>
    <s v="Cappuccino"/>
  </r>
  <r>
    <s v="C1253"/>
    <n v="22"/>
    <s v="Female"/>
    <s v="Muffin"/>
  </r>
  <r>
    <s v="C1254"/>
    <n v="50"/>
    <s v="Female"/>
    <s v="Latte"/>
  </r>
  <r>
    <s v="C1255"/>
    <n v="33"/>
    <s v="Male"/>
    <s v="Iced Tea"/>
  </r>
  <r>
    <s v="C1256"/>
    <n v="35"/>
    <s v="Female"/>
    <s v="Iced Tea"/>
  </r>
  <r>
    <s v="C1257"/>
    <n v="60"/>
    <s v="Male"/>
    <s v="Latte"/>
  </r>
  <r>
    <s v="C1258"/>
    <n v="49"/>
    <s v="Male"/>
    <s v="Croissant"/>
  </r>
  <r>
    <s v="C1259"/>
    <n v="31"/>
    <s v="Female"/>
    <s v="Croissant"/>
  </r>
  <r>
    <s v="C1260"/>
    <n v="52"/>
    <s v="Female"/>
    <s v="Iced Tea"/>
  </r>
  <r>
    <s v="C1261"/>
    <n v="26"/>
    <s v="Female"/>
    <s v="Latte"/>
  </r>
  <r>
    <s v="C1262"/>
    <n v="64"/>
    <s v="Male"/>
    <s v="Latte"/>
  </r>
  <r>
    <s v="C1263"/>
    <n v="54"/>
    <s v="Male"/>
    <s v="Sandwich"/>
  </r>
  <r>
    <s v="C1264"/>
    <n v="54"/>
    <s v="Male"/>
    <s v="Muffin"/>
  </r>
  <r>
    <s v="C1265"/>
    <n v="48"/>
    <s v="Female"/>
    <s v="Croissant"/>
  </r>
  <r>
    <s v="C1266"/>
    <n v="33"/>
    <s v="Female"/>
    <s v="Croissant"/>
  </r>
  <r>
    <s v="C1267"/>
    <n v="48"/>
    <s v="Male"/>
    <s v="Sandwich"/>
  </r>
  <r>
    <s v="C1268"/>
    <n v="44"/>
    <s v="Female"/>
    <s v="Cappuccino"/>
  </r>
  <r>
    <s v="C1269"/>
    <n v="30"/>
    <s v="Female"/>
    <s v="Croissant"/>
  </r>
  <r>
    <s v="C1270"/>
    <n v="24"/>
    <s v="Female"/>
    <s v="Sandwich"/>
  </r>
  <r>
    <s v="C1271"/>
    <n v="24"/>
    <s v="Female"/>
    <s v="Latte"/>
  </r>
  <r>
    <s v="C1272"/>
    <n v="60"/>
    <s v="Male"/>
    <s v="Cappuccino"/>
  </r>
  <r>
    <s v="C1273"/>
    <n v="45"/>
    <s v="Female"/>
    <s v="Iced Tea"/>
  </r>
  <r>
    <s v="C1274"/>
    <n v="40"/>
    <s v="Male"/>
    <s v="Latte"/>
  </r>
  <r>
    <s v="C1275"/>
    <n v="45"/>
    <s v="Male"/>
    <s v="Cappuccino"/>
  </r>
  <r>
    <s v="C1276"/>
    <n v="44"/>
    <s v="Male"/>
    <s v="Muffin"/>
  </r>
  <r>
    <s v="C1277"/>
    <n v="47"/>
    <s v="Female"/>
    <s v="Sandwich"/>
  </r>
  <r>
    <s v="C1278"/>
    <n v="64"/>
    <s v="Female"/>
    <s v="Muffin"/>
  </r>
  <r>
    <s v="C1279"/>
    <n v="21"/>
    <s v="Male"/>
    <s v="Latte"/>
  </r>
  <r>
    <s v="C1280"/>
    <n v="61"/>
    <s v="Female"/>
    <s v="Muffin"/>
  </r>
  <r>
    <s v="C1281"/>
    <n v="59"/>
    <s v="Male"/>
    <s v="Cappuccino"/>
  </r>
  <r>
    <s v="C1282"/>
    <n v="59"/>
    <s v="Female"/>
    <s v="Iced Tea"/>
  </r>
  <r>
    <s v="C1283"/>
    <n v="24"/>
    <s v="Male"/>
    <s v="Muffin"/>
  </r>
  <r>
    <s v="C1284"/>
    <n v="21"/>
    <s v="Female"/>
    <s v="Latte"/>
  </r>
  <r>
    <s v="C1285"/>
    <n v="43"/>
    <s v="Female"/>
    <s v="Latte"/>
  </r>
  <r>
    <s v="C1286"/>
    <n v="64"/>
    <s v="Female"/>
    <s v="Croissant"/>
  </r>
  <r>
    <s v="C1287"/>
    <n v="39"/>
    <s v="Female"/>
    <s v="Muffin"/>
  </r>
  <r>
    <s v="C1288"/>
    <n v="24"/>
    <s v="Female"/>
    <s v="Cappuccino"/>
  </r>
  <r>
    <s v="C1289"/>
    <n v="33"/>
    <s v="Male"/>
    <s v="Cappuccino"/>
  </r>
  <r>
    <s v="C1290"/>
    <n v="30"/>
    <s v="Male"/>
    <s v="Croissant"/>
  </r>
  <r>
    <s v="C1291"/>
    <n v="30"/>
    <s v="Female"/>
    <s v="Muffin"/>
  </r>
  <r>
    <s v="C1292"/>
    <n v="52"/>
    <s v="Male"/>
    <s v="Sandwich"/>
  </r>
  <r>
    <s v="C1293"/>
    <n v="46"/>
    <s v="Female"/>
    <s v="Sandwich"/>
  </r>
  <r>
    <s v="C1294"/>
    <n v="26"/>
    <s v="Male"/>
    <s v="Croissant"/>
  </r>
  <r>
    <s v="C1295"/>
    <n v="45"/>
    <s v="Male"/>
    <s v="Latte"/>
  </r>
  <r>
    <s v="C1296"/>
    <n v="29"/>
    <s v="Female"/>
    <s v="Iced Tea"/>
  </r>
  <r>
    <s v="C1297"/>
    <n v="35"/>
    <s v="Female"/>
    <s v="Sandwich"/>
  </r>
  <r>
    <s v="C1298"/>
    <n v="47"/>
    <s v="Female"/>
    <s v="Muffin"/>
  </r>
  <r>
    <s v="C1299"/>
    <n v="33"/>
    <s v="Male"/>
    <s v="Iced Tea"/>
  </r>
  <r>
    <s v="C1300"/>
    <n v="22"/>
    <s v="Male"/>
    <s v="Cappuccino"/>
  </r>
  <r>
    <s v="C1301"/>
    <n v="46"/>
    <s v="Male"/>
    <s v="Cappuccino"/>
  </r>
  <r>
    <s v="C1302"/>
    <n v="53"/>
    <s v="Male"/>
    <s v="Sandwich"/>
  </r>
  <r>
    <s v="C1303"/>
    <n v="24"/>
    <s v="Female"/>
    <s v="Latte"/>
  </r>
  <r>
    <s v="C1304"/>
    <n v="21"/>
    <s v="Female"/>
    <s v="Cappuccino"/>
  </r>
  <r>
    <s v="C1305"/>
    <n v="59"/>
    <s v="Male"/>
    <s v="Iced Tea"/>
  </r>
  <r>
    <s v="C1306"/>
    <n v="52"/>
    <s v="Male"/>
    <s v="Latte"/>
  </r>
  <r>
    <s v="C1307"/>
    <n v="18"/>
    <s v="Male"/>
    <s v="Sandwich"/>
  </r>
  <r>
    <s v="C1308"/>
    <n v="23"/>
    <s v="Male"/>
    <s v="Cappuccino"/>
  </r>
  <r>
    <s v="C1309"/>
    <n v="33"/>
    <s v="Female"/>
    <s v="Sandwich"/>
  </r>
  <r>
    <s v="C1310"/>
    <n v="28"/>
    <s v="Female"/>
    <s v="Latte"/>
  </r>
  <r>
    <s v="C1311"/>
    <n v="44"/>
    <s v="Female"/>
    <s v="Latte"/>
  </r>
  <r>
    <s v="C1312"/>
    <n v="49"/>
    <s v="Female"/>
    <s v="Latte"/>
  </r>
  <r>
    <s v="C1313"/>
    <n v="48"/>
    <s v="Male"/>
    <s v="Croissant"/>
  </r>
  <r>
    <s v="C1314"/>
    <n v="31"/>
    <s v="Female"/>
    <s v="Muffin"/>
  </r>
  <r>
    <s v="C1315"/>
    <n v="43"/>
    <s v="Male"/>
    <s v="Croissant"/>
  </r>
  <r>
    <s v="C1316"/>
    <n v="21"/>
    <s v="Female"/>
    <s v="Iced Tea"/>
  </r>
  <r>
    <s v="C1317"/>
    <n v="28"/>
    <s v="Female"/>
    <s v="Latte"/>
  </r>
  <r>
    <s v="C1318"/>
    <n v="42"/>
    <s v="Female"/>
    <s v="Muffin"/>
  </r>
  <r>
    <s v="C1319"/>
    <n v="18"/>
    <s v="Male"/>
    <s v="Latte"/>
  </r>
  <r>
    <s v="C1320"/>
    <n v="42"/>
    <s v="Female"/>
    <s v="Muffin"/>
  </r>
  <r>
    <s v="C1321"/>
    <n v="34"/>
    <s v="Male"/>
    <s v="Cappuccino"/>
  </r>
  <r>
    <s v="C1322"/>
    <n v="47"/>
    <s v="Female"/>
    <s v="Iced Tea"/>
  </r>
  <r>
    <s v="C1323"/>
    <n v="36"/>
    <s v="Female"/>
    <s v="Muffin"/>
  </r>
  <r>
    <s v="C1324"/>
    <n v="45"/>
    <s v="Male"/>
    <s v="Iced Tea"/>
  </r>
  <r>
    <s v="C1325"/>
    <n v="62"/>
    <s v="Female"/>
    <s v="Sandwich"/>
  </r>
  <r>
    <s v="C1326"/>
    <n v="64"/>
    <s v="Male"/>
    <s v="Latte"/>
  </r>
  <r>
    <s v="C1327"/>
    <n v="53"/>
    <s v="Female"/>
    <s v="Cappuccino"/>
  </r>
  <r>
    <s v="C1328"/>
    <n v="60"/>
    <s v="Female"/>
    <s v="Sandwich"/>
  </r>
  <r>
    <s v="C1329"/>
    <n v="63"/>
    <s v="Male"/>
    <s v="Muffin"/>
  </r>
  <r>
    <s v="C1330"/>
    <n v="49"/>
    <s v="Female"/>
    <s v="Croissant"/>
  </r>
  <r>
    <s v="C1331"/>
    <n v="27"/>
    <s v="Female"/>
    <s v="Muffin"/>
  </r>
  <r>
    <s v="C1332"/>
    <n v="30"/>
    <s v="Male"/>
    <s v="Latte"/>
  </r>
  <r>
    <s v="C1333"/>
    <n v="36"/>
    <s v="Male"/>
    <s v="Muffin"/>
  </r>
  <r>
    <s v="C1334"/>
    <n v="31"/>
    <s v="Female"/>
    <s v="Iced Tea"/>
  </r>
  <r>
    <s v="C1335"/>
    <n v="21"/>
    <s v="Male"/>
    <s v="Muffin"/>
  </r>
  <r>
    <s v="C1336"/>
    <n v="55"/>
    <s v="Male"/>
    <s v="Latte"/>
  </r>
  <r>
    <s v="C1337"/>
    <n v="65"/>
    <s v="Male"/>
    <s v="Latte"/>
  </r>
  <r>
    <s v="C1338"/>
    <n v="52"/>
    <s v="Male"/>
    <s v="Croissant"/>
  </r>
  <r>
    <s v="C1339"/>
    <n v="21"/>
    <s v="Female"/>
    <s v="Cappuccino"/>
  </r>
  <r>
    <s v="C1340"/>
    <n v="65"/>
    <s v="Male"/>
    <s v="Cappuccino"/>
  </r>
  <r>
    <s v="C1341"/>
    <n v="38"/>
    <s v="Male"/>
    <s v="Cappuccino"/>
  </r>
  <r>
    <s v="C1342"/>
    <n v="21"/>
    <s v="Male"/>
    <s v="Sandwich"/>
  </r>
  <r>
    <s v="C1343"/>
    <n v="21"/>
    <s v="Male"/>
    <s v="Cappuccino"/>
  </r>
  <r>
    <s v="C1344"/>
    <n v="55"/>
    <s v="Male"/>
    <s v="Sandwich"/>
  </r>
  <r>
    <s v="C1345"/>
    <n v="48"/>
    <s v="Male"/>
    <s v="Muffin"/>
  </r>
  <r>
    <s v="C1346"/>
    <n v="50"/>
    <s v="Male"/>
    <s v="Croissant"/>
  </r>
  <r>
    <s v="C1347"/>
    <n v="51"/>
    <s v="Female"/>
    <s v="Latte"/>
  </r>
  <r>
    <s v="C1348"/>
    <n v="28"/>
    <s v="Male"/>
    <s v="Sandwich"/>
  </r>
  <r>
    <s v="C1349"/>
    <n v="21"/>
    <s v="Male"/>
    <s v="Muffin"/>
  </r>
  <r>
    <s v="C1350"/>
    <n v="50"/>
    <s v="Female"/>
    <s v="Croissant"/>
  </r>
  <r>
    <s v="C1351"/>
    <n v="23"/>
    <s v="Male"/>
    <s v="Sandwich"/>
  </r>
  <r>
    <s v="C1352"/>
    <n v="29"/>
    <s v="Male"/>
    <s v="Croissant"/>
  </r>
  <r>
    <s v="C1353"/>
    <n v="22"/>
    <s v="Female"/>
    <s v="Muffin"/>
  </r>
  <r>
    <s v="C1354"/>
    <n v="56"/>
    <s v="Male"/>
    <s v="Cappuccino"/>
  </r>
  <r>
    <s v="C1355"/>
    <n v="22"/>
    <s v="Male"/>
    <s v="Cappuccino"/>
  </r>
  <r>
    <s v="C1356"/>
    <n v="61"/>
    <s v="Male"/>
    <s v="Muffin"/>
  </r>
  <r>
    <s v="C1357"/>
    <n v="33"/>
    <s v="Male"/>
    <s v="Croissant"/>
  </r>
  <r>
    <s v="C1358"/>
    <n v="43"/>
    <s v="Male"/>
    <s v="Iced Tea"/>
  </r>
  <r>
    <s v="C1359"/>
    <n v="25"/>
    <s v="Female"/>
    <s v="Croissant"/>
  </r>
  <r>
    <s v="C1360"/>
    <n v="54"/>
    <s v="Male"/>
    <s v="Sandwich"/>
  </r>
  <r>
    <s v="C1361"/>
    <n v="33"/>
    <s v="Female"/>
    <s v="Croissant"/>
  </r>
  <r>
    <s v="C1362"/>
    <n v="55"/>
    <s v="Male"/>
    <s v="Muffin"/>
  </r>
  <r>
    <s v="C1363"/>
    <n v="56"/>
    <s v="Male"/>
    <s v="Latte"/>
  </r>
  <r>
    <s v="C1364"/>
    <n v="20"/>
    <s v="Female"/>
    <s v="Iced Tea"/>
  </r>
  <r>
    <s v="C1365"/>
    <n v="57"/>
    <s v="Male"/>
    <s v="Croissant"/>
  </r>
  <r>
    <s v="C1366"/>
    <n v="23"/>
    <s v="Male"/>
    <s v="Iced Tea"/>
  </r>
  <r>
    <s v="C1367"/>
    <n v="44"/>
    <s v="Female"/>
    <s v="Iced Tea"/>
  </r>
  <r>
    <s v="C1368"/>
    <n v="60"/>
    <s v="Male"/>
    <s v="Croissant"/>
  </r>
  <r>
    <s v="C1369"/>
    <n v="55"/>
    <s v="Male"/>
    <s v="Croissant"/>
  </r>
  <r>
    <s v="C1370"/>
    <n v="54"/>
    <s v="Female"/>
    <s v="Cappuccino"/>
  </r>
  <r>
    <s v="C1371"/>
    <n v="51"/>
    <s v="Female"/>
    <s v="Croissant"/>
  </r>
  <r>
    <s v="C1372"/>
    <n v="38"/>
    <s v="Female"/>
    <s v="Croissant"/>
  </r>
  <r>
    <s v="C1373"/>
    <n v="34"/>
    <s v="Male"/>
    <s v="Cappuccino"/>
  </r>
  <r>
    <s v="C1374"/>
    <n v="31"/>
    <s v="Female"/>
    <s v="Cappuccino"/>
  </r>
  <r>
    <s v="C1375"/>
    <n v="60"/>
    <s v="Male"/>
    <s v="Latte"/>
  </r>
  <r>
    <s v="C1376"/>
    <n v="63"/>
    <s v="Male"/>
    <s v="Croissant"/>
  </r>
  <r>
    <s v="C1377"/>
    <n v="38"/>
    <s v="Female"/>
    <s v="Sandwich"/>
  </r>
  <r>
    <s v="C1378"/>
    <n v="33"/>
    <s v="Female"/>
    <s v="Iced Tea"/>
  </r>
  <r>
    <s v="C1379"/>
    <n v="34"/>
    <s v="Male"/>
    <s v="Muffin"/>
  </r>
  <r>
    <s v="C1380"/>
    <n v="43"/>
    <s v="Male"/>
    <s v="Cappuccino"/>
  </r>
  <r>
    <s v="C1381"/>
    <n v="26"/>
    <s v="Female"/>
    <s v="Muffin"/>
  </r>
  <r>
    <s v="C1382"/>
    <n v="60"/>
    <s v="Female"/>
    <s v="Croissant"/>
  </r>
  <r>
    <s v="C1383"/>
    <n v="59"/>
    <s v="Female"/>
    <s v="Sandwich"/>
  </r>
  <r>
    <s v="C1384"/>
    <n v="37"/>
    <s v="Male"/>
    <s v="Iced Tea"/>
  </r>
  <r>
    <s v="C1385"/>
    <n v="47"/>
    <s v="Female"/>
    <s v="Croissant"/>
  </r>
  <r>
    <s v="C1386"/>
    <n v="38"/>
    <s v="Female"/>
    <s v="Sandwich"/>
  </r>
  <r>
    <s v="C1387"/>
    <n v="22"/>
    <s v="Male"/>
    <s v="Iced Tea"/>
  </r>
  <r>
    <s v="C1388"/>
    <n v="18"/>
    <s v="Male"/>
    <s v="Sandwich"/>
  </r>
  <r>
    <s v="C1389"/>
    <n v="47"/>
    <s v="Female"/>
    <s v="Cappuccino"/>
  </r>
  <r>
    <s v="C1390"/>
    <n v="57"/>
    <s v="Male"/>
    <s v="Croissant"/>
  </r>
  <r>
    <s v="C1391"/>
    <n v="54"/>
    <s v="Male"/>
    <s v="Sandwich"/>
  </r>
  <r>
    <s v="C1392"/>
    <n v="24"/>
    <s v="Male"/>
    <s v="Sandwich"/>
  </r>
  <r>
    <s v="C1393"/>
    <n v="22"/>
    <s v="Female"/>
    <s v="Croissant"/>
  </r>
  <r>
    <s v="C1394"/>
    <n v="52"/>
    <s v="Female"/>
    <s v="Iced Tea"/>
  </r>
  <r>
    <s v="C1395"/>
    <n v="31"/>
    <s v="Female"/>
    <s v="Croissant"/>
  </r>
  <r>
    <s v="C1396"/>
    <n v="50"/>
    <s v="Female"/>
    <s v="Sandwich"/>
  </r>
  <r>
    <s v="C1397"/>
    <n v="34"/>
    <s v="Female"/>
    <s v="Muffin"/>
  </r>
  <r>
    <s v="C1398"/>
    <n v="26"/>
    <s v="Female"/>
    <s v="Latte"/>
  </r>
  <r>
    <s v="C1399"/>
    <n v="40"/>
    <s v="Male"/>
    <s v="Muffin"/>
  </r>
  <r>
    <s v="C1400"/>
    <n v="22"/>
    <s v="Male"/>
    <s v="Iced Tea"/>
  </r>
  <r>
    <s v="C1401"/>
    <n v="33"/>
    <s v="Male"/>
    <s v="Sandwich"/>
  </r>
  <r>
    <s v="C1402"/>
    <n v="41"/>
    <s v="Female"/>
    <s v="Latte"/>
  </r>
  <r>
    <s v="C1403"/>
    <n v="36"/>
    <s v="Female"/>
    <s v="Iced Tea"/>
  </r>
  <r>
    <s v="C1404"/>
    <n v="28"/>
    <s v="Male"/>
    <s v="Muffin"/>
  </r>
  <r>
    <s v="C1405"/>
    <n v="46"/>
    <s v="Female"/>
    <s v="Cappuccino"/>
  </r>
  <r>
    <s v="C1406"/>
    <n v="52"/>
    <s v="Female"/>
    <s v="Croissant"/>
  </r>
  <r>
    <s v="C1407"/>
    <n v="63"/>
    <s v="Female"/>
    <s v="Iced Tea"/>
  </r>
  <r>
    <s v="C1408"/>
    <n v="37"/>
    <s v="Female"/>
    <s v="Iced Tea"/>
  </r>
  <r>
    <s v="C1409"/>
    <n v="57"/>
    <s v="Female"/>
    <s v="Sandwich"/>
  </r>
  <r>
    <s v="C1410"/>
    <n v="59"/>
    <s v="Male"/>
    <s v="Latte"/>
  </r>
  <r>
    <s v="C1411"/>
    <n v="51"/>
    <s v="Female"/>
    <s v="Muffin"/>
  </r>
  <r>
    <s v="C1412"/>
    <n v="18"/>
    <s v="Female"/>
    <s v="Iced Tea"/>
  </r>
  <r>
    <s v="C1413"/>
    <n v="60"/>
    <s v="Female"/>
    <s v="Croissant"/>
  </r>
  <r>
    <s v="C1414"/>
    <n v="53"/>
    <s v="Female"/>
    <s v="Iced Tea"/>
  </r>
  <r>
    <s v="C1415"/>
    <n v="37"/>
    <s v="Female"/>
    <s v="Iced Tea"/>
  </r>
  <r>
    <s v="C1416"/>
    <n v="60"/>
    <s v="Male"/>
    <s v="Sandwich"/>
  </r>
  <r>
    <s v="C1417"/>
    <n v="24"/>
    <s v="Female"/>
    <s v="Iced Tea"/>
  </r>
  <r>
    <s v="C1418"/>
    <n v="26"/>
    <s v="Male"/>
    <s v="Latte"/>
  </r>
  <r>
    <s v="C1419"/>
    <n v="34"/>
    <s v="Male"/>
    <s v="Sandwich"/>
  </r>
  <r>
    <s v="C1420"/>
    <n v="25"/>
    <s v="Male"/>
    <s v="Cappuccino"/>
  </r>
  <r>
    <s v="C1421"/>
    <n v="24"/>
    <s v="Male"/>
    <s v="Cappuccino"/>
  </r>
  <r>
    <s v="C1422"/>
    <n v="65"/>
    <s v="Female"/>
    <s v="Muffin"/>
  </r>
  <r>
    <s v="C1423"/>
    <n v="53"/>
    <s v="Male"/>
    <s v="Muffin"/>
  </r>
  <r>
    <s v="C1424"/>
    <n v="27"/>
    <s v="Female"/>
    <s v="Muffin"/>
  </r>
  <r>
    <s v="C1425"/>
    <n v="35"/>
    <s v="Male"/>
    <s v="Sandwich"/>
  </r>
  <r>
    <s v="C1426"/>
    <n v="36"/>
    <s v="Male"/>
    <s v="Latte"/>
  </r>
  <r>
    <s v="C1427"/>
    <n v="56"/>
    <s v="Female"/>
    <s v="Sandwich"/>
  </r>
  <r>
    <s v="C1428"/>
    <n v="31"/>
    <s v="Male"/>
    <s v="Sandwich"/>
  </r>
  <r>
    <s v="C1429"/>
    <n v="63"/>
    <s v="Female"/>
    <s v="Sandwich"/>
  </r>
  <r>
    <s v="C1430"/>
    <n v="39"/>
    <s v="Female"/>
    <s v="Sandwich"/>
  </r>
  <r>
    <s v="C1431"/>
    <n v="31"/>
    <s v="Female"/>
    <s v="Iced Tea"/>
  </r>
  <r>
    <s v="C1432"/>
    <n v="61"/>
    <s v="Male"/>
    <s v="Muffin"/>
  </r>
  <r>
    <s v="C1433"/>
    <n v="58"/>
    <s v="Female"/>
    <s v="Muffin"/>
  </r>
  <r>
    <s v="C1434"/>
    <n v="34"/>
    <s v="Female"/>
    <s v="Croissant"/>
  </r>
  <r>
    <s v="C1435"/>
    <n v="50"/>
    <s v="Female"/>
    <s v="Cappuccino"/>
  </r>
  <r>
    <s v="C1436"/>
    <n v="49"/>
    <s v="Male"/>
    <s v="Muffin"/>
  </r>
  <r>
    <s v="C1437"/>
    <n v="34"/>
    <s v="Male"/>
    <s v="Latte"/>
  </r>
  <r>
    <s v="C1438"/>
    <n v="21"/>
    <s v="Male"/>
    <s v="Iced Tea"/>
  </r>
  <r>
    <s v="C1439"/>
    <n v="23"/>
    <s v="Female"/>
    <s v="Cappuccino"/>
  </r>
  <r>
    <s v="C1440"/>
    <n v="58"/>
    <s v="Male"/>
    <s v="Croissant"/>
  </r>
  <r>
    <s v="C1441"/>
    <n v="45"/>
    <s v="Male"/>
    <s v="Sandwich"/>
  </r>
  <r>
    <s v="C1442"/>
    <n v="35"/>
    <s v="Female"/>
    <s v="Croissant"/>
  </r>
  <r>
    <s v="C1443"/>
    <n v="20"/>
    <s v="Female"/>
    <s v="Cappuccino"/>
  </r>
  <r>
    <s v="C1444"/>
    <n v="18"/>
    <s v="Male"/>
    <s v="Muffin"/>
  </r>
  <r>
    <s v="C1445"/>
    <n v="39"/>
    <s v="Female"/>
    <s v="Cappuccino"/>
  </r>
  <r>
    <s v="C1446"/>
    <n v="26"/>
    <s v="Male"/>
    <s v="Iced Tea"/>
  </r>
  <r>
    <s v="C1447"/>
    <n v="58"/>
    <s v="Female"/>
    <s v="Iced Tea"/>
  </r>
  <r>
    <s v="C1448"/>
    <n v="34"/>
    <s v="Male"/>
    <s v="Latte"/>
  </r>
  <r>
    <s v="C1449"/>
    <n v="28"/>
    <s v="Female"/>
    <s v="Sandwich"/>
  </r>
  <r>
    <s v="C1450"/>
    <n v="65"/>
    <s v="Male"/>
    <s v="Muffin"/>
  </r>
  <r>
    <s v="C1451"/>
    <n v="46"/>
    <s v="Male"/>
    <s v="Muffin"/>
  </r>
  <r>
    <s v="C1452"/>
    <n v="53"/>
    <s v="Female"/>
    <s v="Croissant"/>
  </r>
  <r>
    <s v="C1453"/>
    <n v="63"/>
    <s v="Female"/>
    <s v="Sandwich"/>
  </r>
  <r>
    <s v="C1454"/>
    <n v="45"/>
    <s v="Female"/>
    <s v="Croissant"/>
  </r>
  <r>
    <s v="C1455"/>
    <n v="53"/>
    <s v="Female"/>
    <s v="Sandwich"/>
  </r>
  <r>
    <s v="C1456"/>
    <n v="18"/>
    <s v="Male"/>
    <s v="Cappuccino"/>
  </r>
  <r>
    <s v="C1457"/>
    <n v="25"/>
    <s v="Male"/>
    <s v="Cappuccino"/>
  </r>
  <r>
    <s v="C1458"/>
    <n v="22"/>
    <s v="Male"/>
    <s v="Sandwich"/>
  </r>
  <r>
    <s v="C1459"/>
    <n v="62"/>
    <s v="Female"/>
    <s v="Latte"/>
  </r>
  <r>
    <s v="C1460"/>
    <n v="27"/>
    <s v="Male"/>
    <s v="Cappuccino"/>
  </r>
  <r>
    <s v="C1461"/>
    <n v="52"/>
    <s v="Male"/>
    <s v="Latte"/>
  </r>
  <r>
    <s v="C1462"/>
    <n v="20"/>
    <s v="Male"/>
    <s v="Cappuccino"/>
  </r>
  <r>
    <s v="C1463"/>
    <n v="41"/>
    <s v="Male"/>
    <s v="Muffin"/>
  </r>
  <r>
    <s v="C1464"/>
    <n v="55"/>
    <s v="Male"/>
    <s v="Iced Tea"/>
  </r>
  <r>
    <s v="C1465"/>
    <n v="53"/>
    <s v="Female"/>
    <s v="Iced Tea"/>
  </r>
  <r>
    <s v="C1466"/>
    <n v="27"/>
    <s v="Female"/>
    <s v="Muffin"/>
  </r>
  <r>
    <s v="C1467"/>
    <n v="45"/>
    <s v="Female"/>
    <s v="Sandwich"/>
  </r>
  <r>
    <s v="C1468"/>
    <n v="26"/>
    <s v="Female"/>
    <s v="Croissant"/>
  </r>
  <r>
    <s v="C1469"/>
    <n v="20"/>
    <s v="Male"/>
    <s v="Iced Tea"/>
  </r>
  <r>
    <s v="C1470"/>
    <n v="37"/>
    <s v="Female"/>
    <s v="Cappuccino"/>
  </r>
  <r>
    <s v="C1471"/>
    <n v="41"/>
    <s v="Female"/>
    <s v="Cappuccino"/>
  </r>
  <r>
    <s v="C1472"/>
    <n v="20"/>
    <s v="Female"/>
    <s v="Iced Tea"/>
  </r>
  <r>
    <s v="C1473"/>
    <n v="40"/>
    <s v="Male"/>
    <s v="Iced Tea"/>
  </r>
  <r>
    <s v="C1474"/>
    <n v="31"/>
    <s v="Male"/>
    <s v="Croissant"/>
  </r>
  <r>
    <s v="C1475"/>
    <n v="61"/>
    <s v="Male"/>
    <s v="Iced Tea"/>
  </r>
  <r>
    <s v="C1476"/>
    <n v="33"/>
    <s v="Male"/>
    <s v="Sandwich"/>
  </r>
  <r>
    <s v="C1477"/>
    <n v="60"/>
    <s v="Male"/>
    <s v="Croissant"/>
  </r>
  <r>
    <s v="C1478"/>
    <n v="24"/>
    <s v="Male"/>
    <s v="Muffin"/>
  </r>
  <r>
    <s v="C1479"/>
    <n v="40"/>
    <s v="Female"/>
    <s v="Muffin"/>
  </r>
  <r>
    <s v="C1480"/>
    <n v="53"/>
    <s v="Female"/>
    <s v="Iced Tea"/>
  </r>
  <r>
    <s v="C1481"/>
    <n v="44"/>
    <s v="Female"/>
    <s v="Cappuccino"/>
  </r>
  <r>
    <s v="C1482"/>
    <n v="57"/>
    <s v="Female"/>
    <s v="Muffin"/>
  </r>
  <r>
    <s v="C1483"/>
    <n v="65"/>
    <s v="Female"/>
    <s v="Iced Tea"/>
  </r>
  <r>
    <s v="C1484"/>
    <n v="27"/>
    <s v="Female"/>
    <s v="Sandwich"/>
  </r>
  <r>
    <s v="C1485"/>
    <n v="33"/>
    <s v="Female"/>
    <s v="Sandwich"/>
  </r>
  <r>
    <s v="C1486"/>
    <n v="28"/>
    <s v="Male"/>
    <s v="Cappuccino"/>
  </r>
  <r>
    <s v="C1487"/>
    <n v="29"/>
    <s v="Male"/>
    <s v="Croissant"/>
  </r>
  <r>
    <s v="C1488"/>
    <n v="44"/>
    <s v="Female"/>
    <s v="Cappuccino"/>
  </r>
  <r>
    <s v="C1489"/>
    <n v="19"/>
    <s v="Female"/>
    <s v="Iced Tea"/>
  </r>
  <r>
    <s v="C1490"/>
    <n v="29"/>
    <s v="Male"/>
    <s v="Cappuccino"/>
  </r>
  <r>
    <s v="C1491"/>
    <n v="65"/>
    <s v="Female"/>
    <s v="Croissant"/>
  </r>
  <r>
    <s v="C1492"/>
    <n v="39"/>
    <s v="Female"/>
    <s v="Latte"/>
  </r>
  <r>
    <s v="C1493"/>
    <n v="44"/>
    <s v="Female"/>
    <s v="Cappuccino"/>
  </r>
  <r>
    <s v="C1494"/>
    <n v="60"/>
    <s v="Male"/>
    <s v="Muffin"/>
  </r>
  <r>
    <s v="C1495"/>
    <n v="65"/>
    <s v="Male"/>
    <s v="Croissant"/>
  </r>
  <r>
    <s v="C1496"/>
    <n v="33"/>
    <s v="Female"/>
    <s v="Latte"/>
  </r>
  <r>
    <s v="C1497"/>
    <n v="35"/>
    <s v="Male"/>
    <s v="Croissant"/>
  </r>
  <r>
    <s v="C1498"/>
    <n v="28"/>
    <s v="Male"/>
    <s v="Croissant"/>
  </r>
  <r>
    <s v="C1499"/>
    <n v="62"/>
    <s v="Male"/>
    <s v="Muffin"/>
  </r>
  <r>
    <s v="C1500"/>
    <n v="24"/>
    <s v="Female"/>
    <s v="Latte"/>
  </r>
  <r>
    <s v="C1501"/>
    <n v="42"/>
    <s v="Male"/>
    <s v="Cappuccino"/>
  </r>
  <r>
    <s v="C1502"/>
    <n v="20"/>
    <s v="Male"/>
    <s v="Latte"/>
  </r>
  <r>
    <s v="C1503"/>
    <n v="48"/>
    <s v="Female"/>
    <s v="Cappuccino"/>
  </r>
  <r>
    <s v="C1504"/>
    <n v="32"/>
    <s v="Female"/>
    <s v="Muffin"/>
  </r>
  <r>
    <s v="C1505"/>
    <n v="30"/>
    <s v="Female"/>
    <s v="Croissant"/>
  </r>
  <r>
    <s v="C1506"/>
    <n v="47"/>
    <s v="Male"/>
    <s v="Cappuccino"/>
  </r>
  <r>
    <s v="C1507"/>
    <n v="40"/>
    <s v="Male"/>
    <s v="Sandwich"/>
  </r>
  <r>
    <s v="C1508"/>
    <n v="37"/>
    <s v="Female"/>
    <s v="Latte"/>
  </r>
  <r>
    <s v="C1509"/>
    <n v="32"/>
    <s v="Female"/>
    <s v="Latte"/>
  </r>
  <r>
    <s v="C1510"/>
    <n v="32"/>
    <s v="Male"/>
    <s v="Iced Tea"/>
  </r>
  <r>
    <s v="C1511"/>
    <n v="19"/>
    <s v="Male"/>
    <s v="Croissant"/>
  </r>
  <r>
    <s v="C1512"/>
    <n v="60"/>
    <s v="Female"/>
    <s v="Croissant"/>
  </r>
  <r>
    <s v="C1513"/>
    <n v="30"/>
    <s v="Male"/>
    <s v="Muffin"/>
  </r>
  <r>
    <s v="C1514"/>
    <n v="43"/>
    <s v="Female"/>
    <s v="Cappuccino"/>
  </r>
  <r>
    <s v="C1515"/>
    <n v="39"/>
    <s v="Male"/>
    <s v="Muffin"/>
  </r>
  <r>
    <s v="C1516"/>
    <n v="35"/>
    <s v="Female"/>
    <s v="Muffin"/>
  </r>
  <r>
    <s v="C1517"/>
    <n v="22"/>
    <s v="Male"/>
    <s v="Sandwich"/>
  </r>
  <r>
    <s v="C1518"/>
    <n v="35"/>
    <s v="Female"/>
    <s v="Croissant"/>
  </r>
  <r>
    <s v="C1519"/>
    <n v="40"/>
    <s v="Male"/>
    <s v="Sandwich"/>
  </r>
  <r>
    <s v="C1520"/>
    <n v="59"/>
    <s v="Female"/>
    <s v="Iced Tea"/>
  </r>
  <r>
    <s v="C1521"/>
    <n v="50"/>
    <s v="Male"/>
    <s v="Latte"/>
  </r>
  <r>
    <s v="C1522"/>
    <n v="43"/>
    <s v="Female"/>
    <s v="Muffin"/>
  </r>
  <r>
    <s v="C1523"/>
    <n v="61"/>
    <s v="Female"/>
    <s v="Muffin"/>
  </r>
  <r>
    <s v="C1524"/>
    <n v="52"/>
    <s v="Female"/>
    <s v="Sandwich"/>
  </r>
  <r>
    <s v="C1525"/>
    <n v="39"/>
    <s v="Female"/>
    <s v="Croissant"/>
  </r>
  <r>
    <s v="C1526"/>
    <n v="19"/>
    <s v="Female"/>
    <s v="Latte"/>
  </r>
  <r>
    <s v="C1527"/>
    <n v="25"/>
    <s v="Male"/>
    <s v="Muffin"/>
  </r>
  <r>
    <s v="C1528"/>
    <n v="34"/>
    <s v="Female"/>
    <s v="Sandwich"/>
  </r>
  <r>
    <s v="C1529"/>
    <n v="29"/>
    <s v="Male"/>
    <s v="Sandwich"/>
  </r>
  <r>
    <s v="C1530"/>
    <n v="55"/>
    <s v="Female"/>
    <s v="Cappuccino"/>
  </r>
  <r>
    <s v="C1531"/>
    <n v="34"/>
    <s v="Male"/>
    <s v="Latte"/>
  </r>
  <r>
    <s v="C1532"/>
    <n v="20"/>
    <s v="Female"/>
    <s v="Sandwich"/>
  </r>
  <r>
    <s v="C1533"/>
    <n v="24"/>
    <s v="Female"/>
    <s v="Cappuccino"/>
  </r>
  <r>
    <s v="C1534"/>
    <n v="56"/>
    <s v="Male"/>
    <s v="Croissant"/>
  </r>
  <r>
    <s v="C1535"/>
    <n v="45"/>
    <s v="Female"/>
    <s v="Sandwich"/>
  </r>
  <r>
    <s v="C1536"/>
    <n v="40"/>
    <s v="Male"/>
    <s v="Cappuccino"/>
  </r>
  <r>
    <s v="C1537"/>
    <n v="64"/>
    <s v="Male"/>
    <s v="Cappuccino"/>
  </r>
  <r>
    <s v="C1538"/>
    <n v="38"/>
    <s v="Female"/>
    <s v="Latte"/>
  </r>
  <r>
    <s v="C1539"/>
    <n v="45"/>
    <s v="Female"/>
    <s v="Muffin"/>
  </r>
  <r>
    <s v="C1540"/>
    <n v="56"/>
    <s v="Male"/>
    <s v="Cappuccino"/>
  </r>
  <r>
    <s v="C1541"/>
    <n v="50"/>
    <s v="Female"/>
    <s v="Sandwich"/>
  </r>
  <r>
    <s v="C1542"/>
    <n v="25"/>
    <s v="Female"/>
    <s v="Iced Tea"/>
  </r>
  <r>
    <s v="C1543"/>
    <n v="42"/>
    <s v="Female"/>
    <s v="Croissant"/>
  </r>
  <r>
    <s v="C1544"/>
    <n v="54"/>
    <s v="Male"/>
    <s v="Sandwich"/>
  </r>
  <r>
    <s v="C1545"/>
    <n v="30"/>
    <s v="Female"/>
    <s v="Sandwich"/>
  </r>
  <r>
    <s v="C1546"/>
    <n v="34"/>
    <s v="Male"/>
    <s v="Croissant"/>
  </r>
  <r>
    <s v="C1547"/>
    <n v="20"/>
    <s v="Male"/>
    <s v="Croissant"/>
  </r>
  <r>
    <s v="C1548"/>
    <n v="63"/>
    <s v="Male"/>
    <s v="Cappuccino"/>
  </r>
  <r>
    <s v="C1549"/>
    <n v="45"/>
    <s v="Male"/>
    <s v="Sandwich"/>
  </r>
  <r>
    <s v="C1550"/>
    <n v="18"/>
    <s v="Female"/>
    <s v="Cappuccino"/>
  </r>
  <r>
    <s v="C1551"/>
    <n v="51"/>
    <s v="Female"/>
    <s v="Latte"/>
  </r>
  <r>
    <s v="C1552"/>
    <n v="52"/>
    <s v="Male"/>
    <s v="Cappuccino"/>
  </r>
  <r>
    <s v="C1553"/>
    <n v="61"/>
    <s v="Male"/>
    <s v="Latte"/>
  </r>
  <r>
    <s v="C1554"/>
    <n v="64"/>
    <s v="Male"/>
    <s v="Muffin"/>
  </r>
  <r>
    <s v="C1555"/>
    <n v="65"/>
    <s v="Male"/>
    <s v="Iced Tea"/>
  </r>
  <r>
    <s v="C1556"/>
    <n v="65"/>
    <s v="Female"/>
    <s v="Sandwich"/>
  </r>
  <r>
    <s v="C1557"/>
    <n v="60"/>
    <s v="Male"/>
    <s v="Latte"/>
  </r>
  <r>
    <s v="C1558"/>
    <n v="30"/>
    <s v="Male"/>
    <s v="Iced Tea"/>
  </r>
  <r>
    <s v="C1559"/>
    <n v="41"/>
    <s v="Male"/>
    <s v="Croissant"/>
  </r>
  <r>
    <s v="C1560"/>
    <n v="45"/>
    <s v="Male"/>
    <s v="Muffin"/>
  </r>
  <r>
    <s v="C1561"/>
    <n v="22"/>
    <s v="Male"/>
    <s v="Cappuccino"/>
  </r>
  <r>
    <s v="C1562"/>
    <n v="60"/>
    <s v="Female"/>
    <s v="Iced Tea"/>
  </r>
  <r>
    <s v="C1563"/>
    <n v="39"/>
    <s v="Female"/>
    <s v="Latte"/>
  </r>
  <r>
    <s v="C1564"/>
    <n v="57"/>
    <s v="Female"/>
    <s v="Sandwich"/>
  </r>
  <r>
    <s v="C1565"/>
    <n v="38"/>
    <s v="Female"/>
    <s v="Muffin"/>
  </r>
  <r>
    <s v="C1566"/>
    <n v="60"/>
    <s v="Female"/>
    <s v="Croissant"/>
  </r>
  <r>
    <s v="C1567"/>
    <n v="25"/>
    <s v="Male"/>
    <s v="Croissant"/>
  </r>
  <r>
    <s v="C1568"/>
    <n v="64"/>
    <s v="Female"/>
    <s v="Iced Tea"/>
  </r>
  <r>
    <s v="C1569"/>
    <n v="37"/>
    <s v="Male"/>
    <s v="Iced Tea"/>
  </r>
  <r>
    <s v="C1570"/>
    <n v="50"/>
    <s v="Female"/>
    <s v="Cappuccino"/>
  </r>
  <r>
    <s v="C1571"/>
    <n v="37"/>
    <s v="Female"/>
    <s v="Croissant"/>
  </r>
  <r>
    <s v="C1572"/>
    <n v="60"/>
    <s v="Female"/>
    <s v="Muffin"/>
  </r>
  <r>
    <s v="C1573"/>
    <n v="44"/>
    <s v="Female"/>
    <s v="Muffin"/>
  </r>
  <r>
    <s v="C1574"/>
    <n v="38"/>
    <s v="Male"/>
    <s v="Croissant"/>
  </r>
  <r>
    <s v="C1575"/>
    <n v="43"/>
    <s v="Female"/>
    <s v="Cappuccino"/>
  </r>
  <r>
    <s v="C1576"/>
    <n v="62"/>
    <s v="Male"/>
    <s v="Sandwich"/>
  </r>
  <r>
    <s v="C1577"/>
    <n v="36"/>
    <s v="Female"/>
    <s v="Cappuccino"/>
  </r>
  <r>
    <s v="C1578"/>
    <n v="53"/>
    <s v="Female"/>
    <s v="Latte"/>
  </r>
  <r>
    <s v="C1579"/>
    <n v="26"/>
    <s v="Female"/>
    <s v="Latte"/>
  </r>
  <r>
    <s v="C1580"/>
    <n v="30"/>
    <s v="Male"/>
    <s v="Iced Tea"/>
  </r>
  <r>
    <s v="C1581"/>
    <n v="44"/>
    <s v="Male"/>
    <s v="Cappuccino"/>
  </r>
  <r>
    <s v="C1582"/>
    <n v="60"/>
    <s v="Female"/>
    <s v="Cappuccino"/>
  </r>
  <r>
    <s v="C1583"/>
    <n v="42"/>
    <s v="Female"/>
    <s v="Muffin"/>
  </r>
  <r>
    <s v="C1584"/>
    <n v="61"/>
    <s v="Male"/>
    <s v="Iced Tea"/>
  </r>
  <r>
    <s v="C1585"/>
    <n v="65"/>
    <s v="Male"/>
    <s v="Muffin"/>
  </r>
  <r>
    <s v="C1586"/>
    <n v="29"/>
    <s v="Female"/>
    <s v="Sandwich"/>
  </r>
  <r>
    <s v="C1587"/>
    <n v="57"/>
    <s v="Female"/>
    <s v="Cappuccino"/>
  </r>
  <r>
    <s v="C1588"/>
    <n v="54"/>
    <s v="Male"/>
    <s v="Muffin"/>
  </r>
  <r>
    <s v="C1589"/>
    <n v="37"/>
    <s v="Female"/>
    <s v="Croissant"/>
  </r>
  <r>
    <s v="C1590"/>
    <n v="43"/>
    <s v="Male"/>
    <s v="Muffin"/>
  </r>
  <r>
    <s v="C1591"/>
    <n v="53"/>
    <s v="Female"/>
    <s v="Cappuccino"/>
  </r>
  <r>
    <s v="C1592"/>
    <n v="18"/>
    <s v="Female"/>
    <s v="Sandwich"/>
  </r>
  <r>
    <s v="C1593"/>
    <n v="37"/>
    <s v="Male"/>
    <s v="Cappuccino"/>
  </r>
  <r>
    <s v="C1594"/>
    <n v="36"/>
    <s v="Male"/>
    <s v="Croissant"/>
  </r>
  <r>
    <s v="C1595"/>
    <n v="31"/>
    <s v="Female"/>
    <s v="Latte"/>
  </r>
  <r>
    <s v="C1596"/>
    <n v="45"/>
    <s v="Male"/>
    <s v="Latte"/>
  </r>
  <r>
    <s v="C1597"/>
    <n v="55"/>
    <s v="Female"/>
    <s v="Sandwich"/>
  </r>
  <r>
    <s v="C1598"/>
    <n v="56"/>
    <s v="Male"/>
    <s v="Sandwich"/>
  </r>
  <r>
    <s v="C1599"/>
    <n v="59"/>
    <s v="Male"/>
    <s v="Croissant"/>
  </r>
  <r>
    <s v="C1600"/>
    <n v="38"/>
    <s v="Male"/>
    <s v="Muffin"/>
  </r>
  <r>
    <s v="C1601"/>
    <n v="47"/>
    <s v="Male"/>
    <s v="Latte"/>
  </r>
  <r>
    <s v="C1602"/>
    <n v="46"/>
    <s v="Female"/>
    <s v="Latte"/>
  </r>
  <r>
    <s v="C1603"/>
    <n v="46"/>
    <s v="Female"/>
    <s v="Latte"/>
  </r>
  <r>
    <s v="C1604"/>
    <n v="61"/>
    <s v="Male"/>
    <s v="Latte"/>
  </r>
  <r>
    <s v="C1605"/>
    <n v="31"/>
    <s v="Female"/>
    <s v="Croissant"/>
  </r>
  <r>
    <s v="C1606"/>
    <n v="50"/>
    <s v="Female"/>
    <s v="Sandwich"/>
  </r>
  <r>
    <s v="C1607"/>
    <n v="48"/>
    <s v="Female"/>
    <s v="Sandwich"/>
  </r>
  <r>
    <s v="C1608"/>
    <n v="65"/>
    <s v="Female"/>
    <s v="Iced Tea"/>
  </r>
  <r>
    <s v="C1609"/>
    <n v="28"/>
    <s v="Female"/>
    <s v="Muffin"/>
  </r>
  <r>
    <s v="C1610"/>
    <n v="60"/>
    <s v="Female"/>
    <s v="Sandwich"/>
  </r>
  <r>
    <s v="C1611"/>
    <n v="23"/>
    <s v="Male"/>
    <s v="Latte"/>
  </r>
  <r>
    <s v="C1612"/>
    <n v="36"/>
    <s v="Female"/>
    <s v="Cappuccino"/>
  </r>
  <r>
    <s v="C1613"/>
    <n v="50"/>
    <s v="Male"/>
    <s v="Latte"/>
  </r>
  <r>
    <s v="C1614"/>
    <n v="60"/>
    <s v="Female"/>
    <s v="Latte"/>
  </r>
  <r>
    <s v="C1615"/>
    <n v="58"/>
    <s v="Male"/>
    <s v="Sandwich"/>
  </r>
  <r>
    <s v="C1616"/>
    <n v="57"/>
    <s v="Female"/>
    <s v="Iced Tea"/>
  </r>
  <r>
    <s v="C1617"/>
    <n v="39"/>
    <s v="Female"/>
    <s v="Croissant"/>
  </r>
  <r>
    <s v="C1618"/>
    <n v="23"/>
    <s v="Female"/>
    <s v="Cappuccino"/>
  </r>
  <r>
    <s v="C1619"/>
    <n v="33"/>
    <s v="Male"/>
    <s v="Muffin"/>
  </r>
  <r>
    <s v="C1620"/>
    <n v="61"/>
    <s v="Female"/>
    <s v="Cappuccino"/>
  </r>
  <r>
    <s v="C1621"/>
    <n v="37"/>
    <s v="Male"/>
    <s v="Iced Tea"/>
  </r>
  <r>
    <s v="C1622"/>
    <n v="32"/>
    <s v="Male"/>
    <s v="Latte"/>
  </r>
  <r>
    <s v="C1623"/>
    <n v="30"/>
    <s v="Female"/>
    <s v="Croissant"/>
  </r>
  <r>
    <s v="C1624"/>
    <n v="27"/>
    <s v="Female"/>
    <s v="Croissant"/>
  </r>
  <r>
    <s v="C1625"/>
    <n v="19"/>
    <s v="Female"/>
    <s v="Croissant"/>
  </r>
  <r>
    <s v="C1626"/>
    <n v="20"/>
    <s v="Male"/>
    <s v="Muffin"/>
  </r>
  <r>
    <s v="C1627"/>
    <n v="33"/>
    <s v="Male"/>
    <s v="Sandwich"/>
  </r>
  <r>
    <s v="C1628"/>
    <n v="48"/>
    <s v="Female"/>
    <s v="Latte"/>
  </r>
  <r>
    <s v="C1629"/>
    <n v="57"/>
    <s v="Female"/>
    <s v="Cappuccino"/>
  </r>
  <r>
    <s v="C1630"/>
    <n v="22"/>
    <s v="Female"/>
    <s v="Cappuccino"/>
  </r>
  <r>
    <s v="C1631"/>
    <n v="47"/>
    <s v="Male"/>
    <s v="Latte"/>
  </r>
  <r>
    <s v="C1632"/>
    <n v="44"/>
    <s v="Male"/>
    <s v="Cappuccino"/>
  </r>
  <r>
    <s v="C1633"/>
    <n v="58"/>
    <s v="Female"/>
    <s v="Sandwich"/>
  </r>
  <r>
    <s v="C1634"/>
    <n v="54"/>
    <s v="Female"/>
    <s v="Croissant"/>
  </r>
  <r>
    <s v="C1635"/>
    <n v="30"/>
    <s v="Male"/>
    <s v="Cappuccino"/>
  </r>
  <r>
    <s v="C1636"/>
    <n v="63"/>
    <s v="Female"/>
    <s v="Sandwich"/>
  </r>
  <r>
    <s v="C1637"/>
    <n v="62"/>
    <s v="Female"/>
    <s v="Croissant"/>
  </r>
  <r>
    <s v="C1638"/>
    <n v="42"/>
    <s v="Male"/>
    <s v="Muffin"/>
  </r>
  <r>
    <s v="C1639"/>
    <n v="49"/>
    <s v="Male"/>
    <s v="Muffin"/>
  </r>
  <r>
    <s v="C1640"/>
    <n v="43"/>
    <s v="Female"/>
    <s v="Latte"/>
  </r>
  <r>
    <s v="C1641"/>
    <n v="33"/>
    <s v="Female"/>
    <s v="Latte"/>
  </r>
  <r>
    <s v="C1642"/>
    <n v="27"/>
    <s v="Male"/>
    <s v="Sandwich"/>
  </r>
  <r>
    <s v="C1643"/>
    <n v="59"/>
    <s v="Male"/>
    <s v="Muffin"/>
  </r>
  <r>
    <s v="C1644"/>
    <n v="62"/>
    <s v="Male"/>
    <s v="Muffin"/>
  </r>
  <r>
    <s v="C1645"/>
    <n v="18"/>
    <s v="Male"/>
    <s v="Muffin"/>
  </r>
  <r>
    <s v="C1646"/>
    <n v="24"/>
    <s v="Male"/>
    <s v="Sandwich"/>
  </r>
  <r>
    <s v="C1647"/>
    <n v="45"/>
    <s v="Female"/>
    <s v="Sandwich"/>
  </r>
  <r>
    <s v="C1648"/>
    <n v="32"/>
    <s v="Male"/>
    <s v="Cappuccino"/>
  </r>
  <r>
    <s v="C1649"/>
    <n v="29"/>
    <s v="Male"/>
    <s v="Muffin"/>
  </r>
  <r>
    <s v="C1650"/>
    <n v="62"/>
    <s v="Female"/>
    <s v="Latte"/>
  </r>
  <r>
    <s v="C1651"/>
    <n v="51"/>
    <s v="Male"/>
    <s v="Cappuccino"/>
  </r>
  <r>
    <s v="C1652"/>
    <n v="47"/>
    <s v="Female"/>
    <s v="Cappuccino"/>
  </r>
  <r>
    <s v="C1653"/>
    <n v="21"/>
    <s v="Male"/>
    <s v="Muffin"/>
  </r>
  <r>
    <s v="C1654"/>
    <n v="53"/>
    <s v="Male"/>
    <s v="Croissant"/>
  </r>
  <r>
    <s v="C1655"/>
    <n v="33"/>
    <s v="Male"/>
    <s v="Sandwich"/>
  </r>
  <r>
    <s v="C1656"/>
    <n v="25"/>
    <s v="Male"/>
    <s v="Cappuccino"/>
  </r>
  <r>
    <s v="C1657"/>
    <n v="47"/>
    <s v="Female"/>
    <s v="Croissant"/>
  </r>
  <r>
    <s v="C1658"/>
    <n v="26"/>
    <s v="Male"/>
    <s v="Muffin"/>
  </r>
  <r>
    <s v="C1659"/>
    <n v="47"/>
    <s v="Female"/>
    <s v="Iced Tea"/>
  </r>
  <r>
    <s v="C1660"/>
    <n v="60"/>
    <s v="Female"/>
    <s v="Croissant"/>
  </r>
  <r>
    <s v="C1661"/>
    <n v="51"/>
    <s v="Male"/>
    <s v="Iced Tea"/>
  </r>
  <r>
    <s v="C1662"/>
    <n v="53"/>
    <s v="Female"/>
    <s v="Iced Tea"/>
  </r>
  <r>
    <s v="C1663"/>
    <n v="56"/>
    <s v="Female"/>
    <s v="Muffin"/>
  </r>
  <r>
    <s v="C1664"/>
    <n v="38"/>
    <s v="Female"/>
    <s v="Iced Tea"/>
  </r>
  <r>
    <s v="C1665"/>
    <n v="46"/>
    <s v="Male"/>
    <s v="Iced Tea"/>
  </r>
  <r>
    <s v="C1666"/>
    <n v="57"/>
    <s v="Male"/>
    <s v="Sandwich"/>
  </r>
  <r>
    <s v="C1667"/>
    <n v="64"/>
    <s v="Female"/>
    <s v="Cappuccino"/>
  </r>
  <r>
    <s v="C1668"/>
    <n v="50"/>
    <s v="Female"/>
    <s v="Muffin"/>
  </r>
  <r>
    <s v="C1669"/>
    <n v="45"/>
    <s v="Male"/>
    <s v="Cappuccino"/>
  </r>
  <r>
    <s v="C1670"/>
    <n v="53"/>
    <s v="Female"/>
    <s v="Iced Tea"/>
  </r>
  <r>
    <s v="C1671"/>
    <n v="46"/>
    <s v="Female"/>
    <s v="Muffin"/>
  </r>
  <r>
    <s v="C1672"/>
    <n v="28"/>
    <s v="Female"/>
    <s v="Cappuccino"/>
  </r>
  <r>
    <s v="C1673"/>
    <n v="65"/>
    <s v="Female"/>
    <s v="Iced Tea"/>
  </r>
  <r>
    <s v="C1674"/>
    <n v="48"/>
    <s v="Female"/>
    <s v="Cappuccino"/>
  </r>
  <r>
    <s v="C1675"/>
    <n v="46"/>
    <s v="Female"/>
    <s v="Croissant"/>
  </r>
  <r>
    <s v="C1676"/>
    <n v="34"/>
    <s v="Male"/>
    <s v="Sandwich"/>
  </r>
  <r>
    <s v="C1677"/>
    <n v="33"/>
    <s v="Male"/>
    <s v="Latte"/>
  </r>
  <r>
    <s v="C1678"/>
    <n v="58"/>
    <s v="Male"/>
    <s v="Iced Tea"/>
  </r>
  <r>
    <s v="C1679"/>
    <n v="35"/>
    <s v="Female"/>
    <s v="Croissant"/>
  </r>
  <r>
    <s v="C1680"/>
    <n v="51"/>
    <s v="Male"/>
    <s v="Muffin"/>
  </r>
  <r>
    <s v="C1681"/>
    <n v="49"/>
    <s v="Female"/>
    <s v="Muffin"/>
  </r>
  <r>
    <s v="C1682"/>
    <n v="58"/>
    <s v="Female"/>
    <s v="Croissant"/>
  </r>
  <r>
    <s v="C1683"/>
    <n v="33"/>
    <s v="Male"/>
    <s v="Sandwich"/>
  </r>
  <r>
    <s v="C1684"/>
    <n v="35"/>
    <s v="Male"/>
    <s v="Muffin"/>
  </r>
  <r>
    <s v="C1685"/>
    <n v="46"/>
    <s v="Female"/>
    <s v="Sandwich"/>
  </r>
  <r>
    <s v="C1686"/>
    <n v="22"/>
    <s v="Male"/>
    <s v="Iced Tea"/>
  </r>
  <r>
    <s v="C1687"/>
    <n v="63"/>
    <s v="Male"/>
    <s v="Iced Tea"/>
  </r>
  <r>
    <s v="C1688"/>
    <n v="36"/>
    <s v="Female"/>
    <s v="Croissant"/>
  </r>
  <r>
    <s v="C1689"/>
    <n v="33"/>
    <s v="Female"/>
    <s v="Croissant"/>
  </r>
  <r>
    <s v="C1690"/>
    <n v="35"/>
    <s v="Male"/>
    <s v="Sandwich"/>
  </r>
  <r>
    <s v="C1691"/>
    <n v="39"/>
    <s v="Female"/>
    <s v="Iced Tea"/>
  </r>
  <r>
    <s v="C1692"/>
    <n v="38"/>
    <s v="Male"/>
    <s v="Iced Tea"/>
  </r>
  <r>
    <s v="C1693"/>
    <n v="52"/>
    <s v="Male"/>
    <s v="Croissant"/>
  </r>
  <r>
    <s v="C1694"/>
    <n v="23"/>
    <s v="Female"/>
    <s v="Muffin"/>
  </r>
  <r>
    <s v="C1695"/>
    <n v="26"/>
    <s v="Female"/>
    <s v="Latte"/>
  </r>
  <r>
    <s v="C1696"/>
    <n v="27"/>
    <s v="Male"/>
    <s v="Croissant"/>
  </r>
  <r>
    <s v="C1697"/>
    <n v="32"/>
    <s v="Female"/>
    <s v="Latte"/>
  </r>
  <r>
    <s v="C1698"/>
    <n v="42"/>
    <s v="Male"/>
    <s v="Iced Tea"/>
  </r>
  <r>
    <s v="C1699"/>
    <n v="62"/>
    <s v="Female"/>
    <s v="Croissant"/>
  </r>
  <r>
    <s v="C1700"/>
    <n v="27"/>
    <s v="Female"/>
    <s v="Muffin"/>
  </r>
  <r>
    <s v="C1701"/>
    <n v="63"/>
    <s v="Male"/>
    <s v="Muffin"/>
  </r>
  <r>
    <s v="C1702"/>
    <n v="31"/>
    <s v="Female"/>
    <s v="Sandwich"/>
  </r>
  <r>
    <s v="C1703"/>
    <n v="22"/>
    <s v="Male"/>
    <s v="Cappuccino"/>
  </r>
  <r>
    <s v="C1704"/>
    <n v="44"/>
    <s v="Female"/>
    <s v="Iced Tea"/>
  </r>
  <r>
    <s v="C1705"/>
    <n v="44"/>
    <s v="Male"/>
    <s v="Iced Tea"/>
  </r>
  <r>
    <s v="C1706"/>
    <n v="39"/>
    <s v="Male"/>
    <s v="Croissant"/>
  </r>
  <r>
    <s v="C1707"/>
    <n v="52"/>
    <s v="Female"/>
    <s v="Cappuccino"/>
  </r>
  <r>
    <s v="C1708"/>
    <n v="47"/>
    <s v="Male"/>
    <s v="Cappuccino"/>
  </r>
  <r>
    <s v="C1709"/>
    <n v="44"/>
    <s v="Female"/>
    <s v="Cappuccino"/>
  </r>
  <r>
    <s v="C1710"/>
    <n v="21"/>
    <s v="Male"/>
    <s v="Croissant"/>
  </r>
  <r>
    <s v="C1711"/>
    <n v="31"/>
    <s v="Male"/>
    <s v="Croissant"/>
  </r>
  <r>
    <s v="C1712"/>
    <n v="44"/>
    <s v="Male"/>
    <s v="Latte"/>
  </r>
  <r>
    <s v="C1713"/>
    <n v="42"/>
    <s v="Female"/>
    <s v="Latte"/>
  </r>
  <r>
    <s v="C1714"/>
    <n v="55"/>
    <s v="Female"/>
    <s v="Latte"/>
  </r>
  <r>
    <s v="C1715"/>
    <n v="62"/>
    <s v="Male"/>
    <s v="Sandwich"/>
  </r>
  <r>
    <s v="C1716"/>
    <n v="19"/>
    <s v="Female"/>
    <s v="Iced Tea"/>
  </r>
  <r>
    <s v="C1717"/>
    <n v="54"/>
    <s v="Female"/>
    <s v="Latte"/>
  </r>
  <r>
    <s v="C1718"/>
    <n v="42"/>
    <s v="Male"/>
    <s v="Sandwich"/>
  </r>
  <r>
    <s v="C1719"/>
    <n v="48"/>
    <s v="Male"/>
    <s v="Sandwich"/>
  </r>
  <r>
    <s v="C1720"/>
    <n v="18"/>
    <s v="Male"/>
    <s v="Croissant"/>
  </r>
  <r>
    <s v="C1721"/>
    <n v="40"/>
    <s v="Female"/>
    <s v="Cappuccino"/>
  </r>
  <r>
    <s v="C1722"/>
    <n v="37"/>
    <s v="Male"/>
    <s v="Muffin"/>
  </r>
  <r>
    <s v="C1723"/>
    <n v="42"/>
    <s v="Male"/>
    <s v="Cappuccino"/>
  </r>
  <r>
    <s v="C1724"/>
    <n v="44"/>
    <s v="Female"/>
    <s v="Latte"/>
  </r>
  <r>
    <s v="C1725"/>
    <n v="52"/>
    <s v="Male"/>
    <s v="Muffin"/>
  </r>
  <r>
    <s v="C1726"/>
    <n v="65"/>
    <s v="Female"/>
    <s v="Iced Tea"/>
  </r>
  <r>
    <s v="C1727"/>
    <n v="65"/>
    <s v="Male"/>
    <s v="Muffin"/>
  </r>
  <r>
    <s v="C1728"/>
    <n v="52"/>
    <s v="Female"/>
    <s v="Muffin"/>
  </r>
  <r>
    <s v="C1729"/>
    <n v="56"/>
    <s v="Male"/>
    <s v="Iced Tea"/>
  </r>
  <r>
    <s v="C1730"/>
    <n v="32"/>
    <s v="Male"/>
    <s v="Iced Tea"/>
  </r>
  <r>
    <s v="C1731"/>
    <n v="49"/>
    <s v="Male"/>
    <s v="Sandwich"/>
  </r>
  <r>
    <s v="C1732"/>
    <n v="32"/>
    <s v="Female"/>
    <s v="Sandwich"/>
  </r>
  <r>
    <s v="C1733"/>
    <n v="35"/>
    <s v="Female"/>
    <s v="Sandwich"/>
  </r>
  <r>
    <s v="C1734"/>
    <n v="45"/>
    <s v="Male"/>
    <s v="Croissant"/>
  </r>
  <r>
    <s v="C1735"/>
    <n v="49"/>
    <s v="Male"/>
    <s v="Sandwich"/>
  </r>
  <r>
    <s v="C1736"/>
    <n v="19"/>
    <s v="Female"/>
    <s v="Iced Tea"/>
  </r>
  <r>
    <s v="C1737"/>
    <n v="42"/>
    <s v="Male"/>
    <s v="Muffin"/>
  </r>
  <r>
    <s v="C1738"/>
    <n v="39"/>
    <s v="Male"/>
    <s v="Iced Tea"/>
  </r>
  <r>
    <s v="C1739"/>
    <n v="60"/>
    <s v="Male"/>
    <s v="Muffin"/>
  </r>
  <r>
    <s v="C1740"/>
    <n v="61"/>
    <s v="Female"/>
    <s v="Cappuccino"/>
  </r>
  <r>
    <s v="C1741"/>
    <n v="43"/>
    <s v="Female"/>
    <s v="Iced Tea"/>
  </r>
  <r>
    <s v="C1742"/>
    <n v="64"/>
    <s v="Male"/>
    <s v="Sandwich"/>
  </r>
  <r>
    <s v="C1743"/>
    <n v="28"/>
    <s v="Female"/>
    <s v="Sandwich"/>
  </r>
  <r>
    <s v="C1744"/>
    <n v="47"/>
    <s v="Male"/>
    <s v="Muffin"/>
  </r>
  <r>
    <s v="C1745"/>
    <n v="26"/>
    <s v="Female"/>
    <s v="Latte"/>
  </r>
  <r>
    <s v="C1746"/>
    <n v="57"/>
    <s v="Male"/>
    <s v="Croissant"/>
  </r>
  <r>
    <s v="C1747"/>
    <n v="52"/>
    <s v="Male"/>
    <s v="Iced Tea"/>
  </r>
  <r>
    <s v="C1748"/>
    <n v="19"/>
    <s v="Female"/>
    <s v="Croissant"/>
  </r>
  <r>
    <s v="C1749"/>
    <n v="43"/>
    <s v="Male"/>
    <s v="Iced Tea"/>
  </r>
  <r>
    <s v="C1750"/>
    <n v="55"/>
    <s v="Male"/>
    <s v="Cappuccino"/>
  </r>
  <r>
    <s v="C1751"/>
    <n v="54"/>
    <s v="Female"/>
    <s v="Cappuccino"/>
  </r>
  <r>
    <s v="C1752"/>
    <n v="60"/>
    <s v="Female"/>
    <s v="Muffin"/>
  </r>
  <r>
    <s v="C1753"/>
    <n v="19"/>
    <s v="Male"/>
    <s v="Croissant"/>
  </r>
  <r>
    <s v="C1754"/>
    <n v="23"/>
    <s v="Female"/>
    <s v="Sandwich"/>
  </r>
  <r>
    <s v="C1755"/>
    <n v="59"/>
    <s v="Female"/>
    <s v="Latte"/>
  </r>
  <r>
    <s v="C1756"/>
    <n v="45"/>
    <s v="Female"/>
    <s v="Iced Tea"/>
  </r>
  <r>
    <s v="C1757"/>
    <n v="26"/>
    <s v="Male"/>
    <s v="Iced Tea"/>
  </r>
  <r>
    <s v="C1758"/>
    <n v="47"/>
    <s v="Female"/>
    <s v="Muffin"/>
  </r>
  <r>
    <s v="C1759"/>
    <n v="29"/>
    <s v="Male"/>
    <s v="Latte"/>
  </r>
  <r>
    <s v="C1760"/>
    <n v="21"/>
    <s v="Female"/>
    <s v="Croissant"/>
  </r>
  <r>
    <s v="C1761"/>
    <n v="34"/>
    <s v="Male"/>
    <s v="Croissant"/>
  </r>
  <r>
    <s v="C1762"/>
    <n v="42"/>
    <s v="Male"/>
    <s v="Muffin"/>
  </r>
  <r>
    <s v="C1763"/>
    <n v="38"/>
    <s v="Female"/>
    <s v="Iced Tea"/>
  </r>
  <r>
    <s v="C1764"/>
    <n v="31"/>
    <s v="Male"/>
    <s v="Cappuccino"/>
  </r>
  <r>
    <s v="C1765"/>
    <n v="47"/>
    <s v="Male"/>
    <s v="Latte"/>
  </r>
  <r>
    <s v="C1766"/>
    <n v="38"/>
    <s v="Female"/>
    <s v="Iced Tea"/>
  </r>
  <r>
    <s v="C1767"/>
    <n v="39"/>
    <s v="Female"/>
    <s v="Cappuccino"/>
  </r>
  <r>
    <s v="C1768"/>
    <n v="42"/>
    <s v="Male"/>
    <s v="Croissant"/>
  </r>
  <r>
    <s v="C1769"/>
    <n v="35"/>
    <s v="Female"/>
    <s v="Cappuccino"/>
  </r>
  <r>
    <s v="C1770"/>
    <n v="44"/>
    <s v="Female"/>
    <s v="Muffin"/>
  </r>
  <r>
    <s v="C1771"/>
    <n v="34"/>
    <s v="Male"/>
    <s v="Sandwich"/>
  </r>
  <r>
    <s v="C1772"/>
    <n v="23"/>
    <s v="Male"/>
    <s v="Iced Tea"/>
  </r>
  <r>
    <s v="C1773"/>
    <n v="48"/>
    <s v="Male"/>
    <s v="Latte"/>
  </r>
  <r>
    <s v="C1774"/>
    <n v="19"/>
    <s v="Female"/>
    <s v="Cappuccino"/>
  </r>
  <r>
    <s v="C1775"/>
    <n v="65"/>
    <s v="Male"/>
    <s v="Croissant"/>
  </r>
  <r>
    <s v="C1776"/>
    <n v="52"/>
    <s v="Female"/>
    <s v="Cappuccino"/>
  </r>
  <r>
    <s v="C1777"/>
    <n v="21"/>
    <s v="Male"/>
    <s v="Croissant"/>
  </r>
  <r>
    <s v="C1778"/>
    <n v="40"/>
    <s v="Male"/>
    <s v="Sandwich"/>
  </r>
  <r>
    <s v="C1779"/>
    <n v="32"/>
    <s v="Male"/>
    <s v="Muffin"/>
  </r>
  <r>
    <s v="C1780"/>
    <n v="59"/>
    <s v="Male"/>
    <s v="Croissant"/>
  </r>
  <r>
    <s v="C1781"/>
    <n v="22"/>
    <s v="Female"/>
    <s v="Latte"/>
  </r>
  <r>
    <s v="C1782"/>
    <n v="59"/>
    <s v="Female"/>
    <s v="Sandwich"/>
  </r>
  <r>
    <s v="C1783"/>
    <n v="20"/>
    <s v="Female"/>
    <s v="Muffin"/>
  </r>
  <r>
    <s v="C1784"/>
    <n v="19"/>
    <s v="Female"/>
    <s v="Cappuccino"/>
  </r>
  <r>
    <s v="C1785"/>
    <n v="33"/>
    <s v="Female"/>
    <s v="Muffin"/>
  </r>
  <r>
    <s v="C1786"/>
    <n v="30"/>
    <s v="Male"/>
    <s v="Muffin"/>
  </r>
  <r>
    <s v="C1787"/>
    <n v="19"/>
    <s v="Male"/>
    <s v="Iced Tea"/>
  </r>
  <r>
    <s v="C1788"/>
    <n v="57"/>
    <s v="Female"/>
    <s v="Croissant"/>
  </r>
  <r>
    <s v="C1789"/>
    <n v="27"/>
    <s v="Female"/>
    <s v="Muffin"/>
  </r>
  <r>
    <s v="C1790"/>
    <n v="33"/>
    <s v="Male"/>
    <s v="Latte"/>
  </r>
  <r>
    <s v="C1791"/>
    <n v="26"/>
    <s v="Female"/>
    <s v="Iced Tea"/>
  </r>
  <r>
    <s v="C1792"/>
    <n v="48"/>
    <s v="Female"/>
    <s v="Iced Tea"/>
  </r>
  <r>
    <s v="C1793"/>
    <n v="60"/>
    <s v="Male"/>
    <s v="Sandwich"/>
  </r>
  <r>
    <s v="C1794"/>
    <n v="25"/>
    <s v="Female"/>
    <s v="Cappuccino"/>
  </r>
  <r>
    <s v="C1795"/>
    <n v="54"/>
    <s v="Female"/>
    <s v="Iced Tea"/>
  </r>
  <r>
    <s v="C1796"/>
    <n v="31"/>
    <s v="Female"/>
    <s v="Latte"/>
  </r>
  <r>
    <s v="C1797"/>
    <n v="47"/>
    <s v="Female"/>
    <s v="Croissant"/>
  </r>
  <r>
    <s v="C1798"/>
    <n v="62"/>
    <s v="Female"/>
    <s v="Croissant"/>
  </r>
  <r>
    <s v="C1799"/>
    <n v="34"/>
    <s v="Female"/>
    <s v="Croissant"/>
  </r>
  <r>
    <s v="C1800"/>
    <n v="41"/>
    <s v="Male"/>
    <s v="Sandwich"/>
  </r>
  <r>
    <s v="C1801"/>
    <n v="28"/>
    <s v="Female"/>
    <s v="Latte"/>
  </r>
  <r>
    <s v="C1802"/>
    <n v="56"/>
    <s v="Female"/>
    <s v="Iced Tea"/>
  </r>
  <r>
    <s v="C1803"/>
    <n v="56"/>
    <s v="Female"/>
    <s v="Muffin"/>
  </r>
  <r>
    <s v="C1804"/>
    <n v="65"/>
    <s v="Female"/>
    <s v="Latte"/>
  </r>
  <r>
    <s v="C1805"/>
    <n v="63"/>
    <s v="Male"/>
    <s v="Sandwich"/>
  </r>
  <r>
    <s v="C1806"/>
    <n v="25"/>
    <s v="Female"/>
    <s v="Sandwich"/>
  </r>
  <r>
    <s v="C1807"/>
    <n v="28"/>
    <s v="Male"/>
    <s v="Cappuccino"/>
  </r>
  <r>
    <s v="C1808"/>
    <n v="37"/>
    <s v="Female"/>
    <s v="Latte"/>
  </r>
  <r>
    <s v="C1809"/>
    <n v="24"/>
    <s v="Male"/>
    <s v="Croissant"/>
  </r>
  <r>
    <s v="C1810"/>
    <n v="55"/>
    <s v="Female"/>
    <s v="Sandwich"/>
  </r>
  <r>
    <s v="C1811"/>
    <n v="19"/>
    <s v="Female"/>
    <s v="Sandwich"/>
  </r>
  <r>
    <s v="C1812"/>
    <n v="37"/>
    <s v="Male"/>
    <s v="Cappuccino"/>
  </r>
  <r>
    <s v="C1813"/>
    <n v="54"/>
    <s v="Male"/>
    <s v="Muffin"/>
  </r>
  <r>
    <s v="C1814"/>
    <n v="61"/>
    <s v="Female"/>
    <s v="Croissant"/>
  </r>
  <r>
    <s v="C1815"/>
    <n v="42"/>
    <s v="Female"/>
    <s v="Muffin"/>
  </r>
  <r>
    <s v="C1816"/>
    <n v="43"/>
    <s v="Female"/>
    <s v="Sandwich"/>
  </r>
  <r>
    <s v="C1817"/>
    <n v="63"/>
    <s v="Female"/>
    <s v="Iced Tea"/>
  </r>
  <r>
    <s v="C1818"/>
    <n v="30"/>
    <s v="Female"/>
    <s v="Croissant"/>
  </r>
  <r>
    <s v="C1819"/>
    <n v="22"/>
    <s v="Male"/>
    <s v="Latte"/>
  </r>
  <r>
    <s v="C1820"/>
    <n v="55"/>
    <s v="Female"/>
    <s v="Cappuccino"/>
  </r>
  <r>
    <s v="C1821"/>
    <n v="62"/>
    <s v="Female"/>
    <s v="Muffin"/>
  </r>
  <r>
    <s v="C1822"/>
    <n v="58"/>
    <s v="Female"/>
    <s v="Iced Tea"/>
  </r>
  <r>
    <s v="C1823"/>
    <n v="33"/>
    <s v="Male"/>
    <s v="Iced Tea"/>
  </r>
  <r>
    <s v="C1824"/>
    <n v="24"/>
    <s v="Female"/>
    <s v="Latte"/>
  </r>
  <r>
    <s v="C1825"/>
    <n v="62"/>
    <s v="Female"/>
    <s v="Cappuccino"/>
  </r>
  <r>
    <s v="C1826"/>
    <n v="37"/>
    <s v="Female"/>
    <s v="Sandwich"/>
  </r>
  <r>
    <s v="C1827"/>
    <n v="61"/>
    <s v="Male"/>
    <s v="Muffin"/>
  </r>
  <r>
    <s v="C1828"/>
    <n v="56"/>
    <s v="Male"/>
    <s v="Muffin"/>
  </r>
  <r>
    <s v="C1829"/>
    <n v="25"/>
    <s v="Female"/>
    <s v="Cappuccino"/>
  </r>
  <r>
    <s v="C1830"/>
    <n v="54"/>
    <s v="Female"/>
    <s v="Muffin"/>
  </r>
  <r>
    <s v="C1831"/>
    <n v="20"/>
    <s v="Male"/>
    <s v="Sandwich"/>
  </r>
  <r>
    <s v="C1832"/>
    <n v="40"/>
    <s v="Male"/>
    <s v="Latte"/>
  </r>
  <r>
    <s v="C1833"/>
    <n v="52"/>
    <s v="Male"/>
    <s v="Latte"/>
  </r>
  <r>
    <s v="C1834"/>
    <n v="45"/>
    <s v="Female"/>
    <s v="Iced Tea"/>
  </r>
  <r>
    <s v="C1835"/>
    <n v="60"/>
    <s v="Male"/>
    <s v="Iced Tea"/>
  </r>
  <r>
    <s v="C1836"/>
    <n v="41"/>
    <s v="Male"/>
    <s v="Iced Tea"/>
  </r>
  <r>
    <s v="C1837"/>
    <n v="22"/>
    <s v="Male"/>
    <s v="Latte"/>
  </r>
  <r>
    <s v="C1838"/>
    <n v="50"/>
    <s v="Male"/>
    <s v="Sandwich"/>
  </r>
  <r>
    <s v="C1839"/>
    <n v="59"/>
    <s v="Female"/>
    <s v="Latte"/>
  </r>
  <r>
    <s v="C1840"/>
    <n v="39"/>
    <s v="Female"/>
    <s v="Latte"/>
  </r>
  <r>
    <s v="C1841"/>
    <n v="18"/>
    <s v="Female"/>
    <s v="Iced Tea"/>
  </r>
  <r>
    <s v="C1842"/>
    <n v="44"/>
    <s v="Male"/>
    <s v="Cappuccino"/>
  </r>
  <r>
    <s v="C1843"/>
    <n v="49"/>
    <s v="Male"/>
    <s v="Iced Tea"/>
  </r>
  <r>
    <s v="C1844"/>
    <n v="24"/>
    <s v="Female"/>
    <s v="Cappuccino"/>
  </r>
  <r>
    <s v="C1845"/>
    <n v="45"/>
    <s v="Female"/>
    <s v="Sandwich"/>
  </r>
  <r>
    <s v="C1846"/>
    <n v="41"/>
    <s v="Female"/>
    <s v="Sandwich"/>
  </r>
  <r>
    <s v="C1847"/>
    <n v="58"/>
    <s v="Female"/>
    <s v="Croissant"/>
  </r>
  <r>
    <s v="C1848"/>
    <n v="47"/>
    <s v="Male"/>
    <s v="Croissant"/>
  </r>
  <r>
    <s v="C1849"/>
    <n v="63"/>
    <s v="Male"/>
    <s v="Croissant"/>
  </r>
  <r>
    <s v="C1850"/>
    <n v="27"/>
    <s v="Female"/>
    <s v="Sandwich"/>
  </r>
  <r>
    <s v="C1851"/>
    <n v="45"/>
    <s v="Female"/>
    <s v="Iced Tea"/>
  </r>
  <r>
    <s v="C1852"/>
    <n v="29"/>
    <s v="Female"/>
    <s v="Iced Tea"/>
  </r>
  <r>
    <s v="C1853"/>
    <n v="64"/>
    <s v="Female"/>
    <s v="Iced Tea"/>
  </r>
  <r>
    <s v="C1854"/>
    <n v="51"/>
    <s v="Male"/>
    <s v="Latte"/>
  </r>
  <r>
    <s v="C1855"/>
    <n v="59"/>
    <s v="Male"/>
    <s v="Croissant"/>
  </r>
  <r>
    <s v="C1856"/>
    <n v="35"/>
    <s v="Male"/>
    <s v="Iced Tea"/>
  </r>
  <r>
    <s v="C1857"/>
    <n v="57"/>
    <s v="Male"/>
    <s v="Croissant"/>
  </r>
  <r>
    <s v="C1858"/>
    <n v="52"/>
    <s v="Female"/>
    <s v="Croissant"/>
  </r>
  <r>
    <s v="C1859"/>
    <n v="48"/>
    <s v="Female"/>
    <s v="Latte"/>
  </r>
  <r>
    <s v="C1860"/>
    <n v="47"/>
    <s v="Male"/>
    <s v="Sandwich"/>
  </r>
  <r>
    <s v="C1861"/>
    <n v="45"/>
    <s v="Female"/>
    <s v="Iced Tea"/>
  </r>
  <r>
    <s v="C1862"/>
    <n v="64"/>
    <s v="Female"/>
    <s v="Latte"/>
  </r>
  <r>
    <s v="C1863"/>
    <n v="55"/>
    <s v="Female"/>
    <s v="Sandwich"/>
  </r>
  <r>
    <s v="C1864"/>
    <n v="35"/>
    <s v="Male"/>
    <s v="Sandwich"/>
  </r>
  <r>
    <s v="C1865"/>
    <n v="38"/>
    <s v="Female"/>
    <s v="Iced Tea"/>
  </r>
  <r>
    <s v="C1866"/>
    <n v="33"/>
    <s v="Female"/>
    <s v="Muffin"/>
  </r>
  <r>
    <s v="C1867"/>
    <n v="23"/>
    <s v="Male"/>
    <s v="Croissant"/>
  </r>
  <r>
    <s v="C1868"/>
    <n v="35"/>
    <s v="Male"/>
    <s v="Cappuccino"/>
  </r>
  <r>
    <s v="C1869"/>
    <n v="46"/>
    <s v="Male"/>
    <s v="Croissant"/>
  </r>
  <r>
    <s v="C1870"/>
    <n v="33"/>
    <s v="Male"/>
    <s v="Croissant"/>
  </r>
  <r>
    <s v="C1871"/>
    <n v="47"/>
    <s v="Female"/>
    <s v="Cappuccino"/>
  </r>
  <r>
    <s v="C1872"/>
    <n v="54"/>
    <s v="Male"/>
    <s v="Muffin"/>
  </r>
  <r>
    <s v="C1873"/>
    <n v="57"/>
    <s v="Female"/>
    <s v="Sandwich"/>
  </r>
  <r>
    <s v="C1874"/>
    <n v="60"/>
    <s v="Male"/>
    <s v="Cappuccino"/>
  </r>
  <r>
    <s v="C1875"/>
    <n v="42"/>
    <s v="Female"/>
    <s v="Cappuccino"/>
  </r>
  <r>
    <s v="C1876"/>
    <n v="39"/>
    <s v="Female"/>
    <s v="Latte"/>
  </r>
  <r>
    <s v="C1877"/>
    <n v="19"/>
    <s v="Male"/>
    <s v="Latte"/>
  </r>
  <r>
    <s v="C1878"/>
    <n v="49"/>
    <s v="Female"/>
    <s v="Latte"/>
  </r>
  <r>
    <s v="C1879"/>
    <n v="38"/>
    <s v="Female"/>
    <s v="Sandwich"/>
  </r>
  <r>
    <s v="C1880"/>
    <n v="29"/>
    <s v="Male"/>
    <s v="Cappuccino"/>
  </r>
  <r>
    <s v="C1881"/>
    <n v="49"/>
    <s v="Male"/>
    <s v="Iced Tea"/>
  </r>
  <r>
    <s v="C1882"/>
    <n v="31"/>
    <s v="Female"/>
    <s v="Cappuccino"/>
  </r>
  <r>
    <s v="C1883"/>
    <n v="40"/>
    <s v="Male"/>
    <s v="Sandwich"/>
  </r>
  <r>
    <s v="C1884"/>
    <n v="34"/>
    <s v="Male"/>
    <s v="Latte"/>
  </r>
  <r>
    <s v="C1885"/>
    <n v="39"/>
    <s v="Male"/>
    <s v="Sandwich"/>
  </r>
  <r>
    <s v="C1886"/>
    <n v="35"/>
    <s v="Male"/>
    <s v="Latte"/>
  </r>
  <r>
    <s v="C1887"/>
    <n v="56"/>
    <s v="Male"/>
    <s v="Sandwich"/>
  </r>
  <r>
    <s v="C1888"/>
    <n v="62"/>
    <s v="Female"/>
    <s v="Iced Tea"/>
  </r>
  <r>
    <s v="C1889"/>
    <n v="35"/>
    <s v="Male"/>
    <s v="Latte"/>
  </r>
  <r>
    <s v="C1890"/>
    <n v="53"/>
    <s v="Female"/>
    <s v="Latte"/>
  </r>
  <r>
    <s v="C1891"/>
    <n v="18"/>
    <s v="Female"/>
    <s v="Cappuccino"/>
  </r>
  <r>
    <s v="C1892"/>
    <n v="51"/>
    <s v="Female"/>
    <s v="Muffin"/>
  </r>
  <r>
    <s v="C1893"/>
    <n v="30"/>
    <s v="Male"/>
    <s v="Muffin"/>
  </r>
  <r>
    <s v="C1894"/>
    <n v="23"/>
    <s v="Male"/>
    <s v="Sandwich"/>
  </r>
  <r>
    <s v="C1895"/>
    <n v="33"/>
    <s v="Male"/>
    <s v="Croissant"/>
  </r>
  <r>
    <s v="C1896"/>
    <n v="64"/>
    <s v="Female"/>
    <s v="Croissant"/>
  </r>
  <r>
    <s v="C1897"/>
    <n v="44"/>
    <s v="Female"/>
    <s v="Cappuccino"/>
  </r>
  <r>
    <s v="C1898"/>
    <n v="49"/>
    <s v="Female"/>
    <s v="Sandwich"/>
  </r>
  <r>
    <s v="C1899"/>
    <n v="53"/>
    <s v="Female"/>
    <s v="Iced Tea"/>
  </r>
  <r>
    <s v="C1900"/>
    <n v="33"/>
    <s v="Female"/>
    <s v="Cappuccino"/>
  </r>
  <r>
    <s v="C1901"/>
    <n v="62"/>
    <s v="Male"/>
    <s v="Latte"/>
  </r>
  <r>
    <s v="C1902"/>
    <n v="48"/>
    <s v="Male"/>
    <s v="Iced Tea"/>
  </r>
  <r>
    <s v="C1903"/>
    <n v="59"/>
    <s v="Female"/>
    <s v="Sandwich"/>
  </r>
  <r>
    <s v="C1904"/>
    <n v="63"/>
    <s v="Male"/>
    <s v="Latte"/>
  </r>
  <r>
    <s v="C1905"/>
    <n v="49"/>
    <s v="Female"/>
    <s v="Croissant"/>
  </r>
  <r>
    <s v="C1906"/>
    <n v="46"/>
    <s v="Female"/>
    <s v="Sandwich"/>
  </r>
  <r>
    <s v="C1907"/>
    <n v="19"/>
    <s v="Female"/>
    <s v="Latte"/>
  </r>
  <r>
    <s v="C1908"/>
    <n v="23"/>
    <s v="Male"/>
    <s v="Sandwich"/>
  </r>
  <r>
    <s v="C1909"/>
    <n v="36"/>
    <s v="Male"/>
    <s v="Latte"/>
  </r>
  <r>
    <s v="C1910"/>
    <n v="32"/>
    <s v="Male"/>
    <s v="Sandwich"/>
  </r>
  <r>
    <s v="C1911"/>
    <n v="43"/>
    <s v="Female"/>
    <s v="Muffin"/>
  </r>
  <r>
    <s v="C1912"/>
    <n v="62"/>
    <s v="Male"/>
    <s v="Croissant"/>
  </r>
  <r>
    <s v="C1913"/>
    <n v="33"/>
    <s v="Male"/>
    <s v="Cappuccino"/>
  </r>
  <r>
    <s v="C1914"/>
    <n v="37"/>
    <s v="Male"/>
    <s v="Latte"/>
  </r>
  <r>
    <s v="C1915"/>
    <n v="60"/>
    <s v="Female"/>
    <s v="Latte"/>
  </r>
  <r>
    <s v="C1916"/>
    <n v="55"/>
    <s v="Male"/>
    <s v="Croissant"/>
  </r>
  <r>
    <s v="C1917"/>
    <n v="41"/>
    <s v="Male"/>
    <s v="Muffin"/>
  </r>
  <r>
    <s v="C1918"/>
    <n v="48"/>
    <s v="Female"/>
    <s v="Cappuccino"/>
  </r>
  <r>
    <s v="C1919"/>
    <n v="53"/>
    <s v="Male"/>
    <s v="Sandwich"/>
  </r>
  <r>
    <s v="C1920"/>
    <n v="51"/>
    <s v="Female"/>
    <s v="Latte"/>
  </r>
  <r>
    <s v="C1921"/>
    <n v="40"/>
    <s v="Female"/>
    <s v="Cappuccino"/>
  </r>
  <r>
    <s v="C1922"/>
    <n v="45"/>
    <s v="Male"/>
    <s v="Sandwich"/>
  </r>
  <r>
    <s v="C1923"/>
    <n v="65"/>
    <s v="Female"/>
    <s v="Latte"/>
  </r>
  <r>
    <s v="C1924"/>
    <n v="53"/>
    <s v="Male"/>
    <s v="Latte"/>
  </r>
  <r>
    <s v="C1925"/>
    <n v="39"/>
    <s v="Female"/>
    <s v="Muffin"/>
  </r>
  <r>
    <s v="C1926"/>
    <n v="40"/>
    <s v="Male"/>
    <s v="Muffin"/>
  </r>
  <r>
    <s v="C1927"/>
    <n v="62"/>
    <s v="Female"/>
    <s v="Muffin"/>
  </r>
  <r>
    <s v="C1928"/>
    <n v="47"/>
    <s v="Male"/>
    <s v="Sandwich"/>
  </r>
  <r>
    <s v="C1929"/>
    <n v="35"/>
    <s v="Male"/>
    <s v="Croissant"/>
  </r>
  <r>
    <s v="C1930"/>
    <n v="37"/>
    <s v="Male"/>
    <s v="Cappuccino"/>
  </r>
  <r>
    <s v="C1931"/>
    <n v="34"/>
    <s v="Male"/>
    <s v="Latte"/>
  </r>
  <r>
    <s v="C1932"/>
    <n v="32"/>
    <s v="Female"/>
    <s v="Sandwich"/>
  </r>
  <r>
    <s v="C1933"/>
    <n v="25"/>
    <s v="Male"/>
    <s v="Latte"/>
  </r>
  <r>
    <s v="C1934"/>
    <n v="64"/>
    <s v="Male"/>
    <s v="Sandwich"/>
  </r>
  <r>
    <s v="C1935"/>
    <n v="30"/>
    <s v="Male"/>
    <s v="Latte"/>
  </r>
  <r>
    <s v="C1936"/>
    <n v="38"/>
    <s v="Male"/>
    <s v="Iced Tea"/>
  </r>
  <r>
    <s v="C1937"/>
    <n v="25"/>
    <s v="Female"/>
    <s v="Croissant"/>
  </r>
  <r>
    <s v="C1938"/>
    <n v="65"/>
    <s v="Male"/>
    <s v="Cappuccino"/>
  </r>
  <r>
    <s v="C1939"/>
    <n v="52"/>
    <s v="Female"/>
    <s v="Croissant"/>
  </r>
  <r>
    <s v="C1940"/>
    <n v="62"/>
    <s v="Male"/>
    <s v="Croissant"/>
  </r>
  <r>
    <s v="C1941"/>
    <n v="29"/>
    <s v="Female"/>
    <s v="Cappuccino"/>
  </r>
  <r>
    <s v="C1942"/>
    <n v="30"/>
    <s v="Female"/>
    <s v="Muffin"/>
  </r>
  <r>
    <s v="C1943"/>
    <n v="31"/>
    <s v="Female"/>
    <s v="Croissant"/>
  </r>
  <r>
    <s v="C1944"/>
    <n v="65"/>
    <s v="Female"/>
    <s v="Iced Tea"/>
  </r>
  <r>
    <s v="C1945"/>
    <n v="48"/>
    <s v="Male"/>
    <s v="Muffin"/>
  </r>
  <r>
    <s v="C1946"/>
    <n v="35"/>
    <s v="Female"/>
    <s v="Sandwich"/>
  </r>
  <r>
    <s v="C1947"/>
    <n v="64"/>
    <s v="Female"/>
    <s v="Muffin"/>
  </r>
  <r>
    <s v="C1948"/>
    <n v="55"/>
    <s v="Female"/>
    <s v="Cappuccino"/>
  </r>
  <r>
    <s v="C1949"/>
    <n v="51"/>
    <s v="Male"/>
    <s v="Sandwich"/>
  </r>
  <r>
    <s v="C1950"/>
    <n v="56"/>
    <s v="Male"/>
    <s v="Latte"/>
  </r>
  <r>
    <s v="C1951"/>
    <n v="36"/>
    <s v="Male"/>
    <s v="Muffin"/>
  </r>
  <r>
    <s v="C1952"/>
    <n v="24"/>
    <s v="Female"/>
    <s v="Iced Tea"/>
  </r>
  <r>
    <s v="C1953"/>
    <n v="30"/>
    <s v="Female"/>
    <s v="Sandwich"/>
  </r>
  <r>
    <s v="C1954"/>
    <n v="36"/>
    <s v="Female"/>
    <s v="Muffin"/>
  </r>
  <r>
    <s v="C1955"/>
    <n v="32"/>
    <s v="Female"/>
    <s v="Sandwich"/>
  </r>
  <r>
    <s v="C1956"/>
    <n v="41"/>
    <s v="Male"/>
    <s v="Cappuccino"/>
  </r>
  <r>
    <s v="C1957"/>
    <n v="29"/>
    <s v="Female"/>
    <s v="Muffin"/>
  </r>
  <r>
    <s v="C1958"/>
    <n v="37"/>
    <s v="Male"/>
    <s v="Latte"/>
  </r>
  <r>
    <s v="C1959"/>
    <n v="18"/>
    <s v="Female"/>
    <s v="Cappuccino"/>
  </r>
  <r>
    <s v="C1960"/>
    <n v="63"/>
    <s v="Female"/>
    <s v="Latte"/>
  </r>
  <r>
    <s v="C1961"/>
    <n v="52"/>
    <s v="Female"/>
    <s v="Muffin"/>
  </r>
  <r>
    <s v="C1962"/>
    <n v="26"/>
    <s v="Female"/>
    <s v="Cappuccino"/>
  </r>
  <r>
    <s v="C1963"/>
    <n v="35"/>
    <s v="Male"/>
    <s v="Muffin"/>
  </r>
  <r>
    <s v="C1964"/>
    <n v="20"/>
    <s v="Female"/>
    <s v="Sandwich"/>
  </r>
  <r>
    <s v="C1965"/>
    <n v="21"/>
    <s v="Male"/>
    <s v="Sandwich"/>
  </r>
  <r>
    <s v="C1966"/>
    <n v="53"/>
    <s v="Female"/>
    <s v="Iced Tea"/>
  </r>
  <r>
    <s v="C1967"/>
    <n v="36"/>
    <s v="Male"/>
    <s v="Sandwich"/>
  </r>
  <r>
    <s v="C1968"/>
    <n v="62"/>
    <s v="Female"/>
    <s v="Croissant"/>
  </r>
  <r>
    <s v="C1969"/>
    <n v="26"/>
    <s v="Male"/>
    <s v="Sandwich"/>
  </r>
  <r>
    <s v="C1970"/>
    <n v="58"/>
    <s v="Female"/>
    <s v="Croissant"/>
  </r>
  <r>
    <s v="C1971"/>
    <n v="49"/>
    <s v="Female"/>
    <s v="Sandwich"/>
  </r>
  <r>
    <s v="C1972"/>
    <n v="24"/>
    <s v="Male"/>
    <s v="Croissant"/>
  </r>
  <r>
    <s v="C1973"/>
    <n v="18"/>
    <s v="Male"/>
    <s v="Croissant"/>
  </r>
  <r>
    <s v="C1974"/>
    <n v="54"/>
    <s v="Male"/>
    <s v="Muffin"/>
  </r>
  <r>
    <s v="C1975"/>
    <n v="36"/>
    <s v="Male"/>
    <s v="Sandwich"/>
  </r>
  <r>
    <s v="C1976"/>
    <n v="48"/>
    <s v="Female"/>
    <s v="Croissant"/>
  </r>
  <r>
    <s v="C1977"/>
    <n v="48"/>
    <s v="Female"/>
    <s v="Iced Tea"/>
  </r>
  <r>
    <s v="C1978"/>
    <n v="46"/>
    <s v="Female"/>
    <s v="Latte"/>
  </r>
  <r>
    <s v="C1979"/>
    <n v="39"/>
    <s v="Male"/>
    <s v="Muffin"/>
  </r>
  <r>
    <s v="C1980"/>
    <n v="29"/>
    <s v="Male"/>
    <s v="Croissant"/>
  </r>
  <r>
    <s v="C1981"/>
    <n v="21"/>
    <s v="Female"/>
    <s v="Croissant"/>
  </r>
  <r>
    <s v="C1982"/>
    <n v="34"/>
    <s v="Female"/>
    <s v="Muffin"/>
  </r>
  <r>
    <s v="C1983"/>
    <n v="48"/>
    <s v="Male"/>
    <s v="Iced Tea"/>
  </r>
  <r>
    <s v="C1984"/>
    <n v="25"/>
    <s v="Male"/>
    <s v="Iced Tea"/>
  </r>
  <r>
    <s v="C1985"/>
    <n v="22"/>
    <s v="Female"/>
    <s v="Cappuccino"/>
  </r>
  <r>
    <s v="C1986"/>
    <n v="43"/>
    <s v="Female"/>
    <s v="Muffin"/>
  </r>
  <r>
    <s v="C1987"/>
    <n v="49"/>
    <s v="Female"/>
    <s v="Muffin"/>
  </r>
  <r>
    <s v="C1988"/>
    <n v="22"/>
    <s v="Female"/>
    <s v="Latte"/>
  </r>
  <r>
    <s v="C1989"/>
    <n v="54"/>
    <s v="Female"/>
    <s v="Cappuccino"/>
  </r>
  <r>
    <s v="C1990"/>
    <n v="58"/>
    <s v="Male"/>
    <s v="Muffin"/>
  </r>
  <r>
    <s v="C1991"/>
    <n v="61"/>
    <s v="Male"/>
    <s v="Croissant"/>
  </r>
  <r>
    <s v="C1992"/>
    <n v="21"/>
    <s v="Female"/>
    <s v="Iced Tea"/>
  </r>
  <r>
    <s v="C1993"/>
    <n v="27"/>
    <s v="Female"/>
    <s v="Croissant"/>
  </r>
  <r>
    <s v="C1994"/>
    <n v="27"/>
    <s v="Male"/>
    <s v="Muffin"/>
  </r>
  <r>
    <s v="C1995"/>
    <n v="54"/>
    <s v="Male"/>
    <s v="Muffin"/>
  </r>
  <r>
    <s v="C1996"/>
    <n v="37"/>
    <s v="Female"/>
    <s v="Muffin"/>
  </r>
  <r>
    <s v="C1997"/>
    <n v="23"/>
    <s v="Male"/>
    <s v="Sandwich"/>
  </r>
  <r>
    <s v="C1998"/>
    <n v="33"/>
    <s v="Male"/>
    <s v="Latte"/>
  </r>
  <r>
    <s v="C1999"/>
    <n v="25"/>
    <s v="Female"/>
    <s v="Sandwich"/>
  </r>
  <r>
    <s v="C1997"/>
    <n v="44"/>
    <s v="Female"/>
    <s v="Cappuccino"/>
  </r>
  <r>
    <s v="C1998"/>
    <n v="47"/>
    <s v="Male"/>
    <s v="Latte"/>
  </r>
  <r>
    <s v="C1999"/>
    <n v="36"/>
    <s v="Male"/>
    <s v="Croissa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1000"/>
    <s v="C1346"/>
    <s v="Negative"/>
    <s v="Could be better"/>
    <x v="0"/>
  </r>
  <r>
    <s v="F1001"/>
    <s v="C1607"/>
    <s v="Negative"/>
    <s v="Great product!"/>
    <x v="1"/>
  </r>
  <r>
    <s v="F1002"/>
    <s v="C1793"/>
    <s v="Positive"/>
    <s v="Could be better"/>
    <x v="2"/>
  </r>
  <r>
    <s v="F1003"/>
    <s v="C1520"/>
    <s v="Negative"/>
    <s v="Could be better"/>
    <x v="3"/>
  </r>
  <r>
    <s v="F1004"/>
    <s v="C1374"/>
    <s v="Positive"/>
    <s v="Could be better"/>
    <x v="4"/>
  </r>
  <r>
    <s v="F1005"/>
    <s v="C1817"/>
    <s v="Negative"/>
    <s v="Could be better"/>
    <x v="4"/>
  </r>
  <r>
    <s v="F1006"/>
    <s v="C1603"/>
    <s v="Neutral"/>
    <s v="Could be better"/>
    <x v="3"/>
  </r>
  <r>
    <s v="F1007"/>
    <s v="C1976"/>
    <s v="Negative"/>
    <s v="Great product!"/>
    <x v="3"/>
  </r>
  <r>
    <s v="F1008"/>
    <s v="C1371"/>
    <s v="Neutral"/>
    <s v="Could be better"/>
    <x v="4"/>
  </r>
  <r>
    <s v="F1009"/>
    <s v="C1389"/>
    <s v="Neutral"/>
    <s v="Could be better"/>
    <x v="3"/>
  </r>
  <r>
    <s v="F1010"/>
    <s v="C1388"/>
    <s v="Positive"/>
    <s v="Could be better"/>
    <x v="0"/>
  </r>
  <r>
    <s v="F1011"/>
    <s v="C1705"/>
    <s v="Negative"/>
    <s v="Could be better"/>
    <x v="0"/>
  </r>
  <r>
    <s v="F1012"/>
    <s v="C1230"/>
    <s v="Negative"/>
    <s v="Great product!"/>
    <x v="3"/>
  </r>
  <r>
    <s v="F1013"/>
    <s v="C1781"/>
    <s v="Negative"/>
    <s v="Great product!"/>
    <x v="0"/>
  </r>
  <r>
    <s v="F1014"/>
    <s v="C1370"/>
    <s v="Negative"/>
    <s v="Great product!"/>
    <x v="0"/>
  </r>
  <r>
    <s v="F1015"/>
    <s v="C1842"/>
    <s v="Neutral"/>
    <s v="Could be better"/>
    <x v="1"/>
  </r>
  <r>
    <s v="F1016"/>
    <s v="C1912"/>
    <s v="Negative"/>
    <s v="Could be better"/>
    <x v="0"/>
  </r>
  <r>
    <s v="F1017"/>
    <s v="C1699"/>
    <s v="Neutral"/>
    <s v="Could be better"/>
    <x v="0"/>
  </r>
  <r>
    <s v="F1018"/>
    <s v="C1110"/>
    <s v="Negative"/>
    <s v="Great product!"/>
    <x v="4"/>
  </r>
  <r>
    <s v="F1019"/>
    <s v="C1118"/>
    <s v="Positive"/>
    <s v="Great product!"/>
    <x v="2"/>
  </r>
  <r>
    <s v="F1020"/>
    <s v="C1452"/>
    <s v="Positive"/>
    <s v="Could be better"/>
    <x v="0"/>
  </r>
  <r>
    <s v="F1021"/>
    <s v="C1500"/>
    <s v="Neutral"/>
    <s v="Great product!"/>
    <x v="3"/>
  </r>
  <r>
    <s v="F1022"/>
    <s v="C1506"/>
    <s v="Neutral"/>
    <s v="Great product!"/>
    <x v="1"/>
  </r>
  <r>
    <s v="F1023"/>
    <s v="C1087"/>
    <s v="Negative"/>
    <s v="Great product!"/>
    <x v="1"/>
  </r>
  <r>
    <s v="F1024"/>
    <s v="C1051"/>
    <s v="Negative"/>
    <s v="Could be better"/>
    <x v="1"/>
  </r>
  <r>
    <s v="F1025"/>
    <s v="C1183"/>
    <s v="Neutral"/>
    <s v="Great product!"/>
    <x v="1"/>
  </r>
  <r>
    <s v="F1026"/>
    <s v="C1207"/>
    <s v="Negative"/>
    <s v="Could be better"/>
    <x v="3"/>
  </r>
  <r>
    <s v="F1027"/>
    <s v="C1262"/>
    <s v="Positive"/>
    <s v="Could be better"/>
    <x v="2"/>
  </r>
  <r>
    <s v="F1028"/>
    <s v="C1602"/>
    <s v="Neutral"/>
    <s v="Could be better"/>
    <x v="4"/>
  </r>
  <r>
    <s v="F1029"/>
    <s v="C1300"/>
    <s v="Positive"/>
    <s v="Could be better"/>
    <x v="1"/>
  </r>
  <r>
    <s v="F1030"/>
    <s v="C1847"/>
    <s v="Negative"/>
    <s v="Great product!"/>
    <x v="3"/>
  </r>
  <r>
    <s v="F1031"/>
    <s v="C1282"/>
    <s v="Positive"/>
    <s v="Great product!"/>
    <x v="3"/>
  </r>
  <r>
    <s v="F1032"/>
    <s v="C1098"/>
    <s v="Neutral"/>
    <s v="Great product!"/>
    <x v="2"/>
  </r>
  <r>
    <s v="F1033"/>
    <s v="C1356"/>
    <s v="Positive"/>
    <s v="Great product!"/>
    <x v="0"/>
  </r>
  <r>
    <s v="F1034"/>
    <s v="C1887"/>
    <s v="Negative"/>
    <s v="Could be better"/>
    <x v="3"/>
  </r>
  <r>
    <s v="F1035"/>
    <s v="C1780"/>
    <s v="Negative"/>
    <s v="Great product!"/>
    <x v="2"/>
  </r>
  <r>
    <s v="F1036"/>
    <s v="C1227"/>
    <s v="Positive"/>
    <s v="Great product!"/>
    <x v="3"/>
  </r>
  <r>
    <s v="F1037"/>
    <s v="C1073"/>
    <s v="Positive"/>
    <s v="Could be better"/>
    <x v="1"/>
  </r>
  <r>
    <s v="F1038"/>
    <s v="C1096"/>
    <s v="Neutral"/>
    <s v="Great product!"/>
    <x v="2"/>
  </r>
  <r>
    <s v="F1039"/>
    <s v="C1705"/>
    <s v="Negative"/>
    <s v="Could be better"/>
    <x v="2"/>
  </r>
  <r>
    <s v="F1040"/>
    <s v="C1554"/>
    <s v="Positive"/>
    <s v="Could be better"/>
    <x v="4"/>
  </r>
  <r>
    <s v="F1041"/>
    <s v="C1612"/>
    <s v="Neutral"/>
    <s v="Could be better"/>
    <x v="0"/>
  </r>
  <r>
    <s v="F1042"/>
    <s v="C1287"/>
    <s v="Negative"/>
    <s v="Could be better"/>
    <x v="1"/>
  </r>
  <r>
    <s v="F1043"/>
    <s v="C1850"/>
    <s v="Positive"/>
    <s v="Could be better"/>
    <x v="2"/>
  </r>
  <r>
    <s v="F1044"/>
    <s v="C1346"/>
    <s v="Negative"/>
    <s v="Great product!"/>
    <x v="2"/>
  </r>
  <r>
    <s v="F1045"/>
    <s v="C1785"/>
    <s v="Neutral"/>
    <s v="Could be better"/>
    <x v="4"/>
  </r>
  <r>
    <s v="F1046"/>
    <s v="C1257"/>
    <s v="Negative"/>
    <s v="Could be better"/>
    <x v="1"/>
  </r>
  <r>
    <s v="F1047"/>
    <s v="C1884"/>
    <s v="Positive"/>
    <s v="Could be better"/>
    <x v="3"/>
  </r>
  <r>
    <s v="F1048"/>
    <s v="C1328"/>
    <s v="Neutral"/>
    <s v="Could be better"/>
    <x v="1"/>
  </r>
  <r>
    <s v="F1049"/>
    <s v="C1012"/>
    <s v="Neutral"/>
    <s v="Could be better"/>
    <x v="1"/>
  </r>
  <r>
    <s v="F1050"/>
    <s v="C1815"/>
    <s v="Neutral"/>
    <s v="Could be better"/>
    <x v="4"/>
  </r>
  <r>
    <s v="F1051"/>
    <s v="C1726"/>
    <s v="Negative"/>
    <s v="Great product!"/>
    <x v="1"/>
  </r>
  <r>
    <s v="F1052"/>
    <s v="C1599"/>
    <s v="Negative"/>
    <s v="Could be better"/>
    <x v="2"/>
  </r>
  <r>
    <s v="F1053"/>
    <s v="C1430"/>
    <s v="Neutral"/>
    <s v="Could be better"/>
    <x v="0"/>
  </r>
  <r>
    <s v="F1054"/>
    <s v="C1075"/>
    <s v="Negative"/>
    <s v="Could be better"/>
    <x v="2"/>
  </r>
  <r>
    <s v="F1055"/>
    <s v="C1585"/>
    <s v="Neutral"/>
    <s v="Could be better"/>
    <x v="3"/>
  </r>
  <r>
    <s v="F1056"/>
    <s v="C1374"/>
    <s v="Negative"/>
    <s v="Could be better"/>
    <x v="4"/>
  </r>
  <r>
    <s v="F1057"/>
    <s v="C1927"/>
    <s v="Negative"/>
    <s v="Could be better"/>
    <x v="4"/>
  </r>
  <r>
    <s v="F1058"/>
    <s v="C1262"/>
    <s v="Negative"/>
    <s v="Could be better"/>
    <x v="1"/>
  </r>
  <r>
    <s v="F1059"/>
    <s v="C1314"/>
    <s v="Positive"/>
    <s v="Could be better"/>
    <x v="2"/>
  </r>
  <r>
    <s v="F1060"/>
    <s v="C1667"/>
    <s v="Neutral"/>
    <s v="Could be better"/>
    <x v="1"/>
  </r>
  <r>
    <s v="F1061"/>
    <s v="C1030"/>
    <s v="Neutral"/>
    <s v="Could be better"/>
    <x v="3"/>
  </r>
  <r>
    <s v="F1062"/>
    <s v="C1726"/>
    <s v="Negative"/>
    <s v="Could be better"/>
    <x v="3"/>
  </r>
  <r>
    <s v="F1063"/>
    <s v="C1787"/>
    <s v="Negative"/>
    <s v="Great product!"/>
    <x v="3"/>
  </r>
  <r>
    <s v="F1064"/>
    <s v="C1611"/>
    <s v="Neutral"/>
    <s v="Could be better"/>
    <x v="0"/>
  </r>
  <r>
    <s v="F1065"/>
    <s v="C1663"/>
    <s v="Negative"/>
    <s v="Could be better"/>
    <x v="2"/>
  </r>
  <r>
    <s v="F1066"/>
    <s v="C1296"/>
    <s v="Neutral"/>
    <s v="Could be better"/>
    <x v="2"/>
  </r>
  <r>
    <s v="F1067"/>
    <s v="C1518"/>
    <s v="Neutral"/>
    <s v="Great product!"/>
    <x v="3"/>
  </r>
  <r>
    <s v="F1068"/>
    <s v="C1925"/>
    <s v="Negative"/>
    <s v="Could be better"/>
    <x v="1"/>
  </r>
  <r>
    <s v="F1069"/>
    <s v="C1605"/>
    <s v="Positive"/>
    <s v="Great product!"/>
    <x v="2"/>
  </r>
  <r>
    <s v="F1070"/>
    <s v="C1523"/>
    <s v="Neutral"/>
    <s v="Could be better"/>
    <x v="2"/>
  </r>
  <r>
    <s v="F1071"/>
    <s v="C1912"/>
    <s v="Positive"/>
    <s v="Great product!"/>
    <x v="3"/>
  </r>
  <r>
    <s v="F1072"/>
    <s v="C1864"/>
    <s v="Positive"/>
    <s v="Could be better"/>
    <x v="1"/>
  </r>
  <r>
    <s v="F1073"/>
    <s v="C1619"/>
    <s v="Negative"/>
    <s v="Could be better"/>
    <x v="2"/>
  </r>
  <r>
    <s v="F1074"/>
    <s v="C1294"/>
    <s v="Neutral"/>
    <s v="Could be better"/>
    <x v="1"/>
  </r>
  <r>
    <s v="F1075"/>
    <s v="C1575"/>
    <s v="Negative"/>
    <s v="Could be better"/>
    <x v="4"/>
  </r>
  <r>
    <s v="F1076"/>
    <s v="C1875"/>
    <s v="Negative"/>
    <s v="Great product!"/>
    <x v="3"/>
  </r>
  <r>
    <s v="F1077"/>
    <s v="C1262"/>
    <s v="Neutral"/>
    <s v="Could be better"/>
    <x v="4"/>
  </r>
  <r>
    <s v="F1078"/>
    <s v="C1707"/>
    <s v="Neutral"/>
    <s v="Could be better"/>
    <x v="3"/>
  </r>
  <r>
    <s v="F1079"/>
    <s v="C1362"/>
    <s v="Neutral"/>
    <s v="Could be better"/>
    <x v="1"/>
  </r>
  <r>
    <s v="F1080"/>
    <s v="C1245"/>
    <s v="Negative"/>
    <s v="Could be better"/>
    <x v="0"/>
  </r>
  <r>
    <s v="F1081"/>
    <s v="C1173"/>
    <s v="Neutral"/>
    <s v="Could be better"/>
    <x v="3"/>
  </r>
  <r>
    <s v="F1082"/>
    <s v="C1328"/>
    <s v="Neutral"/>
    <s v="Could be better"/>
    <x v="0"/>
  </r>
  <r>
    <s v="F1083"/>
    <s v="C1437"/>
    <s v="Positive"/>
    <s v="Great product!"/>
    <x v="3"/>
  </r>
  <r>
    <s v="F1084"/>
    <s v="C1355"/>
    <s v="Positive"/>
    <s v="Could be better"/>
    <x v="0"/>
  </r>
  <r>
    <s v="F1085"/>
    <s v="C1084"/>
    <s v="Negative"/>
    <s v="Great product!"/>
    <x v="1"/>
  </r>
  <r>
    <s v="F1086"/>
    <s v="C1604"/>
    <s v="Neutral"/>
    <s v="Great product!"/>
    <x v="2"/>
  </r>
  <r>
    <s v="F1087"/>
    <s v="C1847"/>
    <s v="Positive"/>
    <s v="Could be better"/>
    <x v="0"/>
  </r>
  <r>
    <s v="F1088"/>
    <s v="C1104"/>
    <s v="Positive"/>
    <s v="Could be better"/>
    <x v="4"/>
  </r>
  <r>
    <s v="F1089"/>
    <s v="C1651"/>
    <s v="Negative"/>
    <s v="Could be better"/>
    <x v="3"/>
  </r>
  <r>
    <s v="F1090"/>
    <s v="C1478"/>
    <s v="Positive"/>
    <s v="Great product!"/>
    <x v="4"/>
  </r>
  <r>
    <s v="F1091"/>
    <s v="C1277"/>
    <s v="Negative"/>
    <s v="Could be better"/>
    <x v="4"/>
  </r>
  <r>
    <s v="F1092"/>
    <s v="C1732"/>
    <s v="Negative"/>
    <s v="Could be better"/>
    <x v="2"/>
  </r>
  <r>
    <s v="F1093"/>
    <s v="C1898"/>
    <s v="Positive"/>
    <s v="Great product!"/>
    <x v="2"/>
  </r>
  <r>
    <s v="F1094"/>
    <s v="C1330"/>
    <s v="Positive"/>
    <s v="Could be better"/>
    <x v="2"/>
  </r>
  <r>
    <s v="F1095"/>
    <s v="C1302"/>
    <s v="Neutral"/>
    <s v="Could be better"/>
    <x v="0"/>
  </r>
  <r>
    <s v="F1096"/>
    <s v="C1270"/>
    <s v="Negative"/>
    <s v="Could be better"/>
    <x v="4"/>
  </r>
  <r>
    <s v="F1097"/>
    <s v="C1023"/>
    <s v="Negative"/>
    <s v="Could be better"/>
    <x v="4"/>
  </r>
  <r>
    <s v="F1098"/>
    <s v="C1134"/>
    <s v="Positive"/>
    <s v="Great product!"/>
    <x v="2"/>
  </r>
  <r>
    <s v="F1099"/>
    <s v="C1308"/>
    <s v="Positive"/>
    <s v="Great product!"/>
    <x v="2"/>
  </r>
  <r>
    <s v="F1100"/>
    <s v="C1890"/>
    <s v="Negative"/>
    <s v="Could be better"/>
    <x v="1"/>
  </r>
  <r>
    <s v="F1101"/>
    <s v="C1569"/>
    <s v="Neutral"/>
    <s v="Could be better"/>
    <x v="0"/>
  </r>
  <r>
    <s v="F1102"/>
    <s v="C1771"/>
    <s v="Positive"/>
    <s v="Could be better"/>
    <x v="1"/>
  </r>
  <r>
    <s v="F1103"/>
    <s v="C1791"/>
    <s v="Negative"/>
    <s v="Great product!"/>
    <x v="1"/>
  </r>
  <r>
    <s v="F1104"/>
    <s v="C1519"/>
    <s v="Neutral"/>
    <s v="Could be better"/>
    <x v="2"/>
  </r>
  <r>
    <s v="F1105"/>
    <s v="C1484"/>
    <s v="Positive"/>
    <s v="Could be better"/>
    <x v="1"/>
  </r>
  <r>
    <s v="F1106"/>
    <s v="C1373"/>
    <s v="Positive"/>
    <s v="Could be better"/>
    <x v="0"/>
  </r>
  <r>
    <s v="F1107"/>
    <s v="C1697"/>
    <s v="Negative"/>
    <s v="Could be better"/>
    <x v="1"/>
  </r>
  <r>
    <s v="F1108"/>
    <s v="C1758"/>
    <s v="Positive"/>
    <s v="Could be better"/>
    <x v="2"/>
  </r>
  <r>
    <s v="F1109"/>
    <s v="C1511"/>
    <s v="Positive"/>
    <s v="Could be better"/>
    <x v="4"/>
  </r>
  <r>
    <s v="F1110"/>
    <s v="C1391"/>
    <s v="Neutral"/>
    <s v="Could be better"/>
    <x v="2"/>
  </r>
  <r>
    <s v="F1111"/>
    <s v="C1433"/>
    <s v="Negative"/>
    <s v="Could be better"/>
    <x v="2"/>
  </r>
  <r>
    <s v="F1112"/>
    <s v="C1325"/>
    <s v="Neutral"/>
    <s v="Could be better"/>
    <x v="3"/>
  </r>
  <r>
    <s v="F1113"/>
    <s v="C1999"/>
    <s v="Positive"/>
    <s v="Could be better"/>
    <x v="3"/>
  </r>
  <r>
    <s v="F1114"/>
    <s v="C1729"/>
    <s v="Negative"/>
    <s v="Could be better"/>
    <x v="3"/>
  </r>
  <r>
    <s v="F1115"/>
    <s v="C1331"/>
    <s v="Neutral"/>
    <s v="Great product!"/>
    <x v="3"/>
  </r>
  <r>
    <s v="F1116"/>
    <s v="C1771"/>
    <s v="Negative"/>
    <s v="Could be better"/>
    <x v="0"/>
  </r>
  <r>
    <s v="F1117"/>
    <s v="C1840"/>
    <s v="Negative"/>
    <s v="Could be better"/>
    <x v="4"/>
  </r>
  <r>
    <s v="F1118"/>
    <s v="C1367"/>
    <s v="Neutral"/>
    <s v="Could be better"/>
    <x v="3"/>
  </r>
  <r>
    <s v="F1119"/>
    <s v="C1156"/>
    <s v="Negative"/>
    <s v="Could be better"/>
    <x v="0"/>
  </r>
  <r>
    <s v="F1120"/>
    <s v="C1414"/>
    <s v="Negative"/>
    <s v="Could be better"/>
    <x v="4"/>
  </r>
  <r>
    <s v="F1121"/>
    <s v="C1359"/>
    <s v="Positive"/>
    <s v="Could be better"/>
    <x v="0"/>
  </r>
  <r>
    <s v="F1122"/>
    <s v="C1925"/>
    <s v="Neutral"/>
    <s v="Could be better"/>
    <x v="4"/>
  </r>
  <r>
    <s v="F1123"/>
    <s v="C1493"/>
    <s v="Negative"/>
    <s v="Could be better"/>
    <x v="1"/>
  </r>
  <r>
    <s v="F1124"/>
    <s v="C1259"/>
    <s v="Negative"/>
    <s v="Could be better"/>
    <x v="1"/>
  </r>
  <r>
    <s v="F1125"/>
    <s v="C1833"/>
    <s v="Negative"/>
    <s v="Could be better"/>
    <x v="4"/>
  </r>
  <r>
    <s v="F1126"/>
    <s v="C1876"/>
    <s v="Negative"/>
    <s v="Could be better"/>
    <x v="3"/>
  </r>
  <r>
    <s v="F1127"/>
    <s v="C1664"/>
    <s v="Positive"/>
    <s v="Could be better"/>
    <x v="3"/>
  </r>
  <r>
    <s v="F1128"/>
    <s v="C1363"/>
    <s v="Neutral"/>
    <s v="Could be better"/>
    <x v="2"/>
  </r>
  <r>
    <s v="F1129"/>
    <s v="C1769"/>
    <s v="Neutral"/>
    <s v="Great product!"/>
    <x v="0"/>
  </r>
  <r>
    <s v="F1130"/>
    <s v="C1322"/>
    <s v="Neutral"/>
    <s v="Could be better"/>
    <x v="2"/>
  </r>
  <r>
    <s v="F1131"/>
    <s v="C1085"/>
    <s v="Neutral"/>
    <s v="Could be better"/>
    <x v="0"/>
  </r>
  <r>
    <s v="F1132"/>
    <s v="C1369"/>
    <s v="Positive"/>
    <s v="Could be better"/>
    <x v="1"/>
  </r>
  <r>
    <s v="F1133"/>
    <s v="C1744"/>
    <s v="Neutral"/>
    <s v="Could be better"/>
    <x v="4"/>
  </r>
  <r>
    <s v="F1134"/>
    <s v="C1977"/>
    <s v="Positive"/>
    <s v="Great product!"/>
    <x v="3"/>
  </r>
  <r>
    <s v="F1135"/>
    <s v="C1086"/>
    <s v="Neutral"/>
    <s v="Could be better"/>
    <x v="0"/>
  </r>
  <r>
    <s v="F1136"/>
    <s v="C1455"/>
    <s v="Negative"/>
    <s v="Could be better"/>
    <x v="4"/>
  </r>
  <r>
    <s v="F1137"/>
    <s v="C1250"/>
    <s v="Neutral"/>
    <s v="Could be better"/>
    <x v="3"/>
  </r>
  <r>
    <s v="F1138"/>
    <s v="C1393"/>
    <s v="Negative"/>
    <s v="Could be better"/>
    <x v="4"/>
  </r>
  <r>
    <s v="F1139"/>
    <s v="C1921"/>
    <s v="Neutral"/>
    <s v="Could be better"/>
    <x v="1"/>
  </r>
  <r>
    <s v="F1140"/>
    <s v="C1552"/>
    <s v="Positive"/>
    <s v="Could be better"/>
    <x v="2"/>
  </r>
  <r>
    <s v="F1141"/>
    <s v="C1492"/>
    <s v="Positive"/>
    <s v="Could be better"/>
    <x v="4"/>
  </r>
  <r>
    <s v="F1142"/>
    <s v="C1663"/>
    <s v="Negative"/>
    <s v="Could be better"/>
    <x v="3"/>
  </r>
  <r>
    <s v="F1143"/>
    <s v="C1551"/>
    <s v="Neutral"/>
    <s v="Great product!"/>
    <x v="1"/>
  </r>
  <r>
    <s v="F1144"/>
    <s v="C1229"/>
    <s v="Neutral"/>
    <s v="Great product!"/>
    <x v="1"/>
  </r>
  <r>
    <s v="F1145"/>
    <s v="C1726"/>
    <s v="Negative"/>
    <s v="Great product!"/>
    <x v="4"/>
  </r>
  <r>
    <s v="F1146"/>
    <s v="C1115"/>
    <s v="Neutral"/>
    <s v="Great product!"/>
    <x v="0"/>
  </r>
  <r>
    <s v="F1147"/>
    <s v="C1897"/>
    <s v="Neutral"/>
    <s v="Great product!"/>
    <x v="1"/>
  </r>
  <r>
    <s v="F1148"/>
    <s v="C1999"/>
    <s v="Positive"/>
    <s v="Could be better"/>
    <x v="2"/>
  </r>
  <r>
    <s v="F1149"/>
    <s v="C1058"/>
    <s v="Positive"/>
    <s v="Great product!"/>
    <x v="1"/>
  </r>
  <r>
    <s v="F1150"/>
    <s v="C1672"/>
    <s v="Positive"/>
    <s v="Could be better"/>
    <x v="0"/>
  </r>
  <r>
    <s v="F1151"/>
    <s v="C1317"/>
    <s v="Neutral"/>
    <s v="Could be better"/>
    <x v="4"/>
  </r>
  <r>
    <s v="F1152"/>
    <s v="C1860"/>
    <s v="Negative"/>
    <s v="Could be better"/>
    <x v="1"/>
  </r>
  <r>
    <s v="F1153"/>
    <s v="C1119"/>
    <s v="Negative"/>
    <s v="Could be better"/>
    <x v="3"/>
  </r>
  <r>
    <s v="F1154"/>
    <s v="C1022"/>
    <s v="Neutral"/>
    <s v="Great product!"/>
    <x v="2"/>
  </r>
  <r>
    <s v="F1155"/>
    <s v="C1298"/>
    <s v="Negative"/>
    <s v="Great product!"/>
    <x v="0"/>
  </r>
  <r>
    <s v="F1156"/>
    <s v="C1984"/>
    <s v="Neutral"/>
    <s v="Could be better"/>
    <x v="4"/>
  </r>
  <r>
    <s v="F1157"/>
    <s v="C1874"/>
    <s v="Negative"/>
    <s v="Could be better"/>
    <x v="3"/>
  </r>
  <r>
    <s v="F1158"/>
    <s v="C1460"/>
    <s v="Neutral"/>
    <s v="Could be better"/>
    <x v="1"/>
  </r>
  <r>
    <s v="F1159"/>
    <s v="C1544"/>
    <s v="Negative"/>
    <s v="Great product!"/>
    <x v="1"/>
  </r>
  <r>
    <s v="F1160"/>
    <s v="C1696"/>
    <s v="Positive"/>
    <s v="Could be better"/>
    <x v="1"/>
  </r>
  <r>
    <s v="F1161"/>
    <s v="C1789"/>
    <s v="Positive"/>
    <s v="Could be better"/>
    <x v="1"/>
  </r>
  <r>
    <s v="F1162"/>
    <s v="C1634"/>
    <s v="Negative"/>
    <s v="Could be better"/>
    <x v="0"/>
  </r>
  <r>
    <s v="F1163"/>
    <s v="C1635"/>
    <s v="Neutral"/>
    <s v="Could be better"/>
    <x v="3"/>
  </r>
  <r>
    <s v="F1164"/>
    <s v="C1869"/>
    <s v="Negative"/>
    <s v="Could be better"/>
    <x v="0"/>
  </r>
  <r>
    <s v="F1165"/>
    <s v="C1068"/>
    <s v="Negative"/>
    <s v="Could be better"/>
    <x v="3"/>
  </r>
  <r>
    <s v="F1166"/>
    <s v="C1639"/>
    <s v="Neutral"/>
    <s v="Could be better"/>
    <x v="2"/>
  </r>
  <r>
    <s v="F1167"/>
    <s v="C1816"/>
    <s v="Negative"/>
    <s v="Could be better"/>
    <x v="2"/>
  </r>
  <r>
    <s v="F1168"/>
    <s v="C1849"/>
    <s v="Neutral"/>
    <s v="Great product!"/>
    <x v="0"/>
  </r>
  <r>
    <s v="F1169"/>
    <s v="C1864"/>
    <s v="Negative"/>
    <s v="Could be better"/>
    <x v="4"/>
  </r>
  <r>
    <s v="F1170"/>
    <s v="C1968"/>
    <s v="Neutral"/>
    <s v="Could be better"/>
    <x v="2"/>
  </r>
  <r>
    <s v="F1171"/>
    <s v="C1723"/>
    <s v="Negative"/>
    <s v="Could be better"/>
    <x v="0"/>
  </r>
  <r>
    <s v="F1172"/>
    <s v="C1106"/>
    <s v="Neutral"/>
    <s v="Could be better"/>
    <x v="0"/>
  </r>
  <r>
    <s v="F1173"/>
    <s v="C1976"/>
    <s v="Positive"/>
    <s v="Could be better"/>
    <x v="0"/>
  </r>
  <r>
    <s v="F1174"/>
    <s v="C1635"/>
    <s v="Negative"/>
    <s v="Could be better"/>
    <x v="2"/>
  </r>
  <r>
    <s v="F1175"/>
    <s v="C1287"/>
    <s v="Negative"/>
    <s v="Great product!"/>
    <x v="2"/>
  </r>
  <r>
    <s v="F1176"/>
    <s v="C1467"/>
    <s v="Positive"/>
    <s v="Could be better"/>
    <x v="1"/>
  </r>
  <r>
    <s v="F1177"/>
    <s v="C1430"/>
    <s v="Negative"/>
    <s v="Could be better"/>
    <x v="3"/>
  </r>
  <r>
    <s v="F1178"/>
    <s v="C1072"/>
    <s v="Neutral"/>
    <s v="Could be better"/>
    <x v="3"/>
  </r>
  <r>
    <s v="F1179"/>
    <s v="C1169"/>
    <s v="Positive"/>
    <s v="Could be better"/>
    <x v="4"/>
  </r>
  <r>
    <s v="F1180"/>
    <s v="C1377"/>
    <s v="Negative"/>
    <s v="Great product!"/>
    <x v="4"/>
  </r>
  <r>
    <s v="F1181"/>
    <s v="C1166"/>
    <s v="Negative"/>
    <s v="Great product!"/>
    <x v="1"/>
  </r>
  <r>
    <s v="F1182"/>
    <s v="C1646"/>
    <s v="Positive"/>
    <s v="Could be better"/>
    <x v="3"/>
  </r>
  <r>
    <s v="F1183"/>
    <s v="C1440"/>
    <s v="Positive"/>
    <s v="Great product!"/>
    <x v="2"/>
  </r>
  <r>
    <s v="F1184"/>
    <s v="C1146"/>
    <s v="Positive"/>
    <s v="Great product!"/>
    <x v="3"/>
  </r>
  <r>
    <s v="F1185"/>
    <s v="C1429"/>
    <s v="Positive"/>
    <s v="Could be better"/>
    <x v="3"/>
  </r>
  <r>
    <s v="F1186"/>
    <s v="C1462"/>
    <s v="Negative"/>
    <s v="Could be better"/>
    <x v="0"/>
  </r>
  <r>
    <s v="F1187"/>
    <s v="C1320"/>
    <s v="Negative"/>
    <s v="Great product!"/>
    <x v="4"/>
  </r>
  <r>
    <s v="F1188"/>
    <s v="C1687"/>
    <s v="Negative"/>
    <s v="Could be better"/>
    <x v="4"/>
  </r>
  <r>
    <s v="F1189"/>
    <s v="C1273"/>
    <s v="Neutral"/>
    <s v="Could be better"/>
    <x v="1"/>
  </r>
  <r>
    <s v="F1190"/>
    <s v="C1106"/>
    <s v="Negative"/>
    <s v="Could be better"/>
    <x v="0"/>
  </r>
  <r>
    <s v="F1191"/>
    <s v="C1705"/>
    <s v="Negative"/>
    <s v="Could be better"/>
    <x v="3"/>
  </r>
  <r>
    <s v="F1192"/>
    <s v="C1191"/>
    <s v="Neutral"/>
    <s v="Could be better"/>
    <x v="2"/>
  </r>
  <r>
    <s v="F1193"/>
    <s v="C1444"/>
    <s v="Negative"/>
    <s v="Could be better"/>
    <x v="2"/>
  </r>
  <r>
    <s v="F1194"/>
    <s v="C1354"/>
    <s v="Positive"/>
    <s v="Great product!"/>
    <x v="2"/>
  </r>
  <r>
    <s v="F1195"/>
    <s v="C1696"/>
    <s v="Negative"/>
    <s v="Could be better"/>
    <x v="3"/>
  </r>
  <r>
    <s v="F1196"/>
    <s v="C1565"/>
    <s v="Neutral"/>
    <s v="Great product!"/>
    <x v="2"/>
  </r>
  <r>
    <s v="F1197"/>
    <s v="C1251"/>
    <s v="Negative"/>
    <s v="Could be better"/>
    <x v="1"/>
  </r>
  <r>
    <s v="F1198"/>
    <s v="C1309"/>
    <s v="Neutral"/>
    <s v="Great product!"/>
    <x v="4"/>
  </r>
  <r>
    <s v="F1199"/>
    <s v="C1361"/>
    <s v="Positive"/>
    <s v="Great product!"/>
    <x v="3"/>
  </r>
  <r>
    <s v="F1200"/>
    <s v="C1653"/>
    <s v="Positive"/>
    <s v="Great product!"/>
    <x v="2"/>
  </r>
  <r>
    <s v="F1201"/>
    <s v="C1700"/>
    <s v="Negative"/>
    <s v="Could be better"/>
    <x v="3"/>
  </r>
  <r>
    <s v="F1202"/>
    <s v="C1837"/>
    <s v="Negative"/>
    <s v="Could be better"/>
    <x v="0"/>
  </r>
  <r>
    <s v="F1203"/>
    <s v="C1078"/>
    <s v="Positive"/>
    <s v="Great product!"/>
    <x v="0"/>
  </r>
  <r>
    <s v="F1204"/>
    <s v="C1965"/>
    <s v="Positive"/>
    <s v="Could be better"/>
    <x v="0"/>
  </r>
  <r>
    <s v="F1205"/>
    <s v="C1567"/>
    <s v="Positive"/>
    <s v="Great product!"/>
    <x v="0"/>
  </r>
  <r>
    <s v="F1206"/>
    <s v="C1316"/>
    <s v="Positive"/>
    <s v="Could be better"/>
    <x v="1"/>
  </r>
  <r>
    <s v="F1207"/>
    <s v="C1383"/>
    <s v="Negative"/>
    <s v="Could be better"/>
    <x v="1"/>
  </r>
  <r>
    <s v="F1208"/>
    <s v="C1760"/>
    <s v="Positive"/>
    <s v="Great product!"/>
    <x v="4"/>
  </r>
  <r>
    <s v="F1209"/>
    <s v="C1307"/>
    <s v="Negative"/>
    <s v="Could be better"/>
    <x v="1"/>
  </r>
  <r>
    <s v="F1210"/>
    <s v="C1529"/>
    <s v="Neutral"/>
    <s v="Great product!"/>
    <x v="1"/>
  </r>
  <r>
    <s v="F1211"/>
    <s v="C1496"/>
    <s v="Neutral"/>
    <s v="Great product!"/>
    <x v="4"/>
  </r>
  <r>
    <s v="F1212"/>
    <s v="C1794"/>
    <s v="Neutral"/>
    <s v="Could be better"/>
    <x v="2"/>
  </r>
  <r>
    <s v="F1213"/>
    <s v="C1402"/>
    <s v="Negative"/>
    <s v="Great product!"/>
    <x v="1"/>
  </r>
  <r>
    <s v="F1214"/>
    <s v="C1290"/>
    <s v="Negative"/>
    <s v="Could be better"/>
    <x v="1"/>
  </r>
  <r>
    <s v="F1215"/>
    <s v="C1647"/>
    <s v="Negative"/>
    <s v="Could be better"/>
    <x v="3"/>
  </r>
  <r>
    <s v="F1216"/>
    <s v="C1744"/>
    <s v="Positive"/>
    <s v="Could be better"/>
    <x v="2"/>
  </r>
  <r>
    <s v="F1217"/>
    <s v="C1183"/>
    <s v="Negative"/>
    <s v="Could be better"/>
    <x v="0"/>
  </r>
  <r>
    <s v="F1218"/>
    <s v="C1537"/>
    <s v="Negative"/>
    <s v="Great product!"/>
    <x v="4"/>
  </r>
  <r>
    <s v="F1219"/>
    <s v="C1878"/>
    <s v="Positive"/>
    <s v="Could be better"/>
    <x v="3"/>
  </r>
  <r>
    <s v="F1220"/>
    <s v="C1638"/>
    <s v="Positive"/>
    <s v="Could be better"/>
    <x v="0"/>
  </r>
  <r>
    <s v="F1221"/>
    <s v="C1287"/>
    <s v="Neutral"/>
    <s v="Great product!"/>
    <x v="3"/>
  </r>
  <r>
    <s v="F1222"/>
    <s v="C1794"/>
    <s v="Negative"/>
    <s v="Great product!"/>
    <x v="0"/>
  </r>
  <r>
    <s v="F1223"/>
    <s v="C1876"/>
    <s v="Negative"/>
    <s v="Great product!"/>
    <x v="2"/>
  </r>
  <r>
    <s v="F1224"/>
    <s v="C1818"/>
    <s v="Negative"/>
    <s v="Could be better"/>
    <x v="4"/>
  </r>
  <r>
    <s v="F1225"/>
    <s v="C1903"/>
    <s v="Neutral"/>
    <s v="Great product!"/>
    <x v="3"/>
  </r>
  <r>
    <s v="F1226"/>
    <s v="C1982"/>
    <s v="Negative"/>
    <s v="Could be better"/>
    <x v="4"/>
  </r>
  <r>
    <s v="F1227"/>
    <s v="C1049"/>
    <s v="Negative"/>
    <s v="Could be better"/>
    <x v="3"/>
  </r>
  <r>
    <s v="F1228"/>
    <s v="C1035"/>
    <s v="Positive"/>
    <s v="Could be better"/>
    <x v="4"/>
  </r>
  <r>
    <s v="F1229"/>
    <s v="C1163"/>
    <s v="Positive"/>
    <s v="Great product!"/>
    <x v="1"/>
  </r>
  <r>
    <s v="F1230"/>
    <s v="C1310"/>
    <s v="Neutral"/>
    <s v="Great product!"/>
    <x v="4"/>
  </r>
  <r>
    <s v="F1231"/>
    <s v="C1352"/>
    <s v="Negative"/>
    <s v="Could be better"/>
    <x v="3"/>
  </r>
  <r>
    <s v="F1232"/>
    <s v="C1640"/>
    <s v="Neutral"/>
    <s v="Could be better"/>
    <x v="2"/>
  </r>
  <r>
    <s v="F1233"/>
    <s v="C1975"/>
    <s v="Neutral"/>
    <s v="Could be better"/>
    <x v="2"/>
  </r>
  <r>
    <s v="F1234"/>
    <s v="C1774"/>
    <s v="Neutral"/>
    <s v="Could be better"/>
    <x v="0"/>
  </r>
  <r>
    <s v="F1235"/>
    <s v="C1576"/>
    <s v="Neutral"/>
    <s v="Could be better"/>
    <x v="0"/>
  </r>
  <r>
    <s v="F1236"/>
    <s v="C1414"/>
    <s v="Negative"/>
    <s v="Great product!"/>
    <x v="0"/>
  </r>
  <r>
    <s v="F1237"/>
    <s v="C1470"/>
    <s v="Neutral"/>
    <s v="Great product!"/>
    <x v="3"/>
  </r>
  <r>
    <s v="F1238"/>
    <s v="C1150"/>
    <s v="Neutral"/>
    <s v="Could be better"/>
    <x v="0"/>
  </r>
  <r>
    <s v="F1239"/>
    <s v="C1818"/>
    <s v="Negative"/>
    <s v="Could be better"/>
    <x v="1"/>
  </r>
  <r>
    <s v="F1240"/>
    <s v="C1990"/>
    <s v="Positive"/>
    <s v="Could be better"/>
    <x v="2"/>
  </r>
  <r>
    <s v="F1241"/>
    <s v="C1015"/>
    <s v="Negative"/>
    <s v="Could be better"/>
    <x v="4"/>
  </r>
  <r>
    <s v="F1242"/>
    <s v="C1853"/>
    <s v="Positive"/>
    <s v="Great product!"/>
    <x v="4"/>
  </r>
  <r>
    <s v="F1243"/>
    <s v="C1196"/>
    <s v="Negative"/>
    <s v="Could be better"/>
    <x v="0"/>
  </r>
  <r>
    <s v="F1244"/>
    <s v="C1979"/>
    <s v="Negative"/>
    <s v="Could be better"/>
    <x v="2"/>
  </r>
  <r>
    <s v="F1245"/>
    <s v="C1356"/>
    <s v="Negative"/>
    <s v="Could be better"/>
    <x v="3"/>
  </r>
  <r>
    <s v="F1246"/>
    <s v="C1147"/>
    <s v="Neutral"/>
    <s v="Could be better"/>
    <x v="2"/>
  </r>
  <r>
    <s v="F1247"/>
    <s v="C1901"/>
    <s v="Neutral"/>
    <s v="Could be better"/>
    <x v="4"/>
  </r>
  <r>
    <s v="F1248"/>
    <s v="C1915"/>
    <s v="Positive"/>
    <s v="Great product!"/>
    <x v="3"/>
  </r>
  <r>
    <s v="F1249"/>
    <s v="C1845"/>
    <s v="Negative"/>
    <s v="Could be better"/>
    <x v="3"/>
  </r>
  <r>
    <s v="F1250"/>
    <s v="C1786"/>
    <s v="Positive"/>
    <s v="Could be better"/>
    <x v="4"/>
  </r>
  <r>
    <s v="F1251"/>
    <s v="C1216"/>
    <s v="Positive"/>
    <s v="Great product!"/>
    <x v="1"/>
  </r>
  <r>
    <s v="F1252"/>
    <s v="C1307"/>
    <s v="Negative"/>
    <s v="Could be better"/>
    <x v="0"/>
  </r>
  <r>
    <s v="F1253"/>
    <s v="C1285"/>
    <s v="Neutral"/>
    <s v="Could be better"/>
    <x v="3"/>
  </r>
  <r>
    <s v="F1254"/>
    <s v="C1119"/>
    <s v="Neutral"/>
    <s v="Could be better"/>
    <x v="1"/>
  </r>
  <r>
    <s v="F1255"/>
    <s v="C1884"/>
    <s v="Negative"/>
    <s v="Could be better"/>
    <x v="0"/>
  </r>
  <r>
    <s v="F1256"/>
    <s v="C1687"/>
    <s v="Neutral"/>
    <s v="Great product!"/>
    <x v="4"/>
  </r>
  <r>
    <s v="F1257"/>
    <s v="C1266"/>
    <s v="Positive"/>
    <s v="Great product!"/>
    <x v="2"/>
  </r>
  <r>
    <s v="F1258"/>
    <s v="C1810"/>
    <s v="Neutral"/>
    <s v="Could be better"/>
    <x v="4"/>
  </r>
  <r>
    <s v="F1259"/>
    <s v="C1969"/>
    <s v="Negative"/>
    <s v="Could be better"/>
    <x v="0"/>
  </r>
  <r>
    <s v="F1260"/>
    <s v="C1194"/>
    <s v="Negative"/>
    <s v="Great product!"/>
    <x v="0"/>
  </r>
  <r>
    <s v="F1261"/>
    <s v="C1972"/>
    <s v="Neutral"/>
    <s v="Could be better"/>
    <x v="2"/>
  </r>
  <r>
    <s v="F1262"/>
    <s v="C1774"/>
    <s v="Negative"/>
    <s v="Could be better"/>
    <x v="4"/>
  </r>
  <r>
    <s v="F1263"/>
    <s v="C1789"/>
    <s v="Positive"/>
    <s v="Could be better"/>
    <x v="2"/>
  </r>
  <r>
    <s v="F1264"/>
    <s v="C1225"/>
    <s v="Negative"/>
    <s v="Great product!"/>
    <x v="1"/>
  </r>
  <r>
    <s v="F1265"/>
    <s v="C1368"/>
    <s v="Negative"/>
    <s v="Could be better"/>
    <x v="4"/>
  </r>
  <r>
    <s v="F1266"/>
    <s v="C1294"/>
    <s v="Positive"/>
    <s v="Great product!"/>
    <x v="2"/>
  </r>
  <r>
    <s v="F1267"/>
    <s v="C1618"/>
    <s v="Negative"/>
    <s v="Great product!"/>
    <x v="0"/>
  </r>
  <r>
    <s v="F1268"/>
    <s v="C1698"/>
    <s v="Positive"/>
    <s v="Could be better"/>
    <x v="4"/>
  </r>
  <r>
    <s v="F1269"/>
    <s v="C1587"/>
    <s v="Positive"/>
    <s v="Could be better"/>
    <x v="4"/>
  </r>
  <r>
    <s v="F1270"/>
    <s v="C1959"/>
    <s v="Positive"/>
    <s v="Could be better"/>
    <x v="3"/>
  </r>
  <r>
    <s v="F1271"/>
    <s v="C1967"/>
    <s v="Neutral"/>
    <s v="Could be better"/>
    <x v="1"/>
  </r>
  <r>
    <s v="F1272"/>
    <s v="C1743"/>
    <s v="Neutral"/>
    <s v="Could be better"/>
    <x v="1"/>
  </r>
  <r>
    <s v="F1273"/>
    <s v="C1945"/>
    <s v="Negative"/>
    <s v="Could be better"/>
    <x v="1"/>
  </r>
  <r>
    <s v="F1274"/>
    <s v="C1872"/>
    <s v="Positive"/>
    <s v="Great product!"/>
    <x v="4"/>
  </r>
  <r>
    <s v="F1275"/>
    <s v="C1550"/>
    <s v="Positive"/>
    <s v="Could be better"/>
    <x v="1"/>
  </r>
  <r>
    <s v="F1276"/>
    <s v="C1146"/>
    <s v="Neutral"/>
    <s v="Could be better"/>
    <x v="3"/>
  </r>
  <r>
    <s v="F1277"/>
    <s v="C1261"/>
    <s v="Positive"/>
    <s v="Could be better"/>
    <x v="2"/>
  </r>
  <r>
    <s v="F1278"/>
    <s v="C1985"/>
    <s v="Neutral"/>
    <s v="Could be better"/>
    <x v="2"/>
  </r>
  <r>
    <s v="F1279"/>
    <s v="C1926"/>
    <s v="Neutral"/>
    <s v="Could be better"/>
    <x v="2"/>
  </r>
  <r>
    <s v="F1280"/>
    <s v="C1844"/>
    <s v="Positive"/>
    <s v="Could be better"/>
    <x v="4"/>
  </r>
  <r>
    <s v="F1281"/>
    <s v="C1158"/>
    <s v="Negative"/>
    <s v="Could be better"/>
    <x v="0"/>
  </r>
  <r>
    <s v="F1282"/>
    <s v="C1320"/>
    <s v="Neutral"/>
    <s v="Could be better"/>
    <x v="2"/>
  </r>
  <r>
    <s v="F1283"/>
    <s v="C1711"/>
    <s v="Neutral"/>
    <s v="Could be better"/>
    <x v="0"/>
  </r>
  <r>
    <s v="F1284"/>
    <s v="C1079"/>
    <s v="Neutral"/>
    <s v="Great product!"/>
    <x v="4"/>
  </r>
  <r>
    <s v="F1285"/>
    <s v="C1313"/>
    <s v="Negative"/>
    <s v="Great product!"/>
    <x v="3"/>
  </r>
  <r>
    <s v="F1286"/>
    <s v="C1860"/>
    <s v="Neutral"/>
    <s v="Could be better"/>
    <x v="2"/>
  </r>
  <r>
    <s v="F1287"/>
    <s v="C1707"/>
    <s v="Positive"/>
    <s v="Great product!"/>
    <x v="3"/>
  </r>
  <r>
    <s v="F1288"/>
    <s v="C1394"/>
    <s v="Positive"/>
    <s v="Great product!"/>
    <x v="2"/>
  </r>
  <r>
    <s v="F1289"/>
    <s v="C1996"/>
    <s v="Neutral"/>
    <s v="Could be better"/>
    <x v="2"/>
  </r>
  <r>
    <s v="F1290"/>
    <s v="C1667"/>
    <s v="Neutral"/>
    <s v="Could be better"/>
    <x v="0"/>
  </r>
  <r>
    <s v="F1291"/>
    <s v="C1444"/>
    <s v="Positive"/>
    <s v="Could be better"/>
    <x v="1"/>
  </r>
  <r>
    <s v="F1292"/>
    <s v="C1329"/>
    <s v="Positive"/>
    <s v="Could be better"/>
    <x v="1"/>
  </r>
  <r>
    <s v="F1293"/>
    <s v="C1025"/>
    <s v="Neutral"/>
    <s v="Great product!"/>
    <x v="2"/>
  </r>
  <r>
    <s v="F1294"/>
    <s v="C1649"/>
    <s v="Negative"/>
    <s v="Could be better"/>
    <x v="0"/>
  </r>
  <r>
    <s v="F1295"/>
    <s v="C1194"/>
    <s v="Negative"/>
    <s v="Could be better"/>
    <x v="0"/>
  </r>
  <r>
    <s v="F1296"/>
    <s v="C1478"/>
    <s v="Negative"/>
    <s v="Could be better"/>
    <x v="0"/>
  </r>
  <r>
    <s v="F1297"/>
    <s v="C1117"/>
    <s v="Neutral"/>
    <s v="Could be better"/>
    <x v="1"/>
  </r>
  <r>
    <s v="F1298"/>
    <s v="C1015"/>
    <s v="Neutral"/>
    <s v="Could be better"/>
    <x v="0"/>
  </r>
  <r>
    <s v="F1299"/>
    <s v="C1988"/>
    <s v="Neutral"/>
    <s v="Great product!"/>
    <x v="2"/>
  </r>
  <r>
    <s v="F1300"/>
    <s v="C1265"/>
    <s v="Negative"/>
    <s v="Could be better"/>
    <x v="3"/>
  </r>
  <r>
    <s v="F1301"/>
    <s v="C1619"/>
    <s v="Neutral"/>
    <s v="Could be better"/>
    <x v="4"/>
  </r>
  <r>
    <s v="F1302"/>
    <s v="C1569"/>
    <s v="Neutral"/>
    <s v="Great product!"/>
    <x v="1"/>
  </r>
  <r>
    <s v="F1303"/>
    <s v="C1391"/>
    <s v="Neutral"/>
    <s v="Could be better"/>
    <x v="2"/>
  </r>
  <r>
    <s v="F1304"/>
    <s v="C1229"/>
    <s v="Negative"/>
    <s v="Could be better"/>
    <x v="3"/>
  </r>
  <r>
    <s v="F1305"/>
    <s v="C1177"/>
    <s v="Negative"/>
    <s v="Could be better"/>
    <x v="2"/>
  </r>
  <r>
    <s v="F1306"/>
    <s v="C1907"/>
    <s v="Neutral"/>
    <s v="Great product!"/>
    <x v="1"/>
  </r>
  <r>
    <s v="F1307"/>
    <s v="C1322"/>
    <s v="Positive"/>
    <s v="Could be better"/>
    <x v="4"/>
  </r>
  <r>
    <s v="F1308"/>
    <s v="C1558"/>
    <s v="Positive"/>
    <s v="Could be better"/>
    <x v="2"/>
  </r>
  <r>
    <s v="F1309"/>
    <s v="C1458"/>
    <s v="Positive"/>
    <s v="Could be better"/>
    <x v="0"/>
  </r>
  <r>
    <s v="F1310"/>
    <s v="C1341"/>
    <s v="Neutral"/>
    <s v="Could be better"/>
    <x v="0"/>
  </r>
  <r>
    <s v="F1311"/>
    <s v="C1081"/>
    <s v="Neutral"/>
    <s v="Great product!"/>
    <x v="0"/>
  </r>
  <r>
    <s v="F1312"/>
    <s v="C1393"/>
    <s v="Negative"/>
    <s v="Could be better"/>
    <x v="1"/>
  </r>
  <r>
    <s v="F1313"/>
    <s v="C1263"/>
    <s v="Positive"/>
    <s v="Could be better"/>
    <x v="1"/>
  </r>
  <r>
    <s v="F1314"/>
    <s v="C1627"/>
    <s v="Neutral"/>
    <s v="Could be better"/>
    <x v="2"/>
  </r>
  <r>
    <s v="F1315"/>
    <s v="C1921"/>
    <s v="Positive"/>
    <s v="Could be better"/>
    <x v="0"/>
  </r>
  <r>
    <s v="F1316"/>
    <s v="C1341"/>
    <s v="Negative"/>
    <s v="Great product!"/>
    <x v="4"/>
  </r>
  <r>
    <s v="F1317"/>
    <s v="C1574"/>
    <s v="Neutral"/>
    <s v="Great product!"/>
    <x v="2"/>
  </r>
  <r>
    <s v="F1318"/>
    <s v="C1225"/>
    <s v="Positive"/>
    <s v="Could be better"/>
    <x v="2"/>
  </r>
  <r>
    <s v="F1319"/>
    <s v="C1290"/>
    <s v="Neutral"/>
    <s v="Could be better"/>
    <x v="3"/>
  </r>
  <r>
    <s v="F1320"/>
    <s v="C1308"/>
    <s v="Positive"/>
    <s v="Could be better"/>
    <x v="1"/>
  </r>
  <r>
    <s v="F1321"/>
    <s v="C1320"/>
    <s v="Neutral"/>
    <s v="Could be better"/>
    <x v="4"/>
  </r>
  <r>
    <s v="F1322"/>
    <s v="C1171"/>
    <s v="Neutral"/>
    <s v="Great product!"/>
    <x v="4"/>
  </r>
  <r>
    <s v="F1323"/>
    <s v="C1149"/>
    <s v="Neutral"/>
    <s v="Great product!"/>
    <x v="1"/>
  </r>
  <r>
    <s v="F1324"/>
    <s v="C1810"/>
    <s v="Negative"/>
    <s v="Could be better"/>
    <x v="0"/>
  </r>
  <r>
    <s v="F1325"/>
    <s v="C1896"/>
    <s v="Neutral"/>
    <s v="Could be better"/>
    <x v="2"/>
  </r>
  <r>
    <s v="F1326"/>
    <s v="C1164"/>
    <s v="Neutral"/>
    <s v="Could be better"/>
    <x v="4"/>
  </r>
  <r>
    <s v="F1327"/>
    <s v="C1076"/>
    <s v="Neutral"/>
    <s v="Could be better"/>
    <x v="1"/>
  </r>
  <r>
    <s v="F1328"/>
    <s v="C1854"/>
    <s v="Negative"/>
    <s v="Could be better"/>
    <x v="0"/>
  </r>
  <r>
    <s v="F1329"/>
    <s v="C1040"/>
    <s v="Negative"/>
    <s v="Great product!"/>
    <x v="4"/>
  </r>
  <r>
    <s v="F1330"/>
    <s v="C1932"/>
    <s v="Neutral"/>
    <s v="Could be better"/>
    <x v="0"/>
  </r>
  <r>
    <s v="F1331"/>
    <s v="C1308"/>
    <s v="Positive"/>
    <s v="Could be better"/>
    <x v="1"/>
  </r>
  <r>
    <s v="F1332"/>
    <s v="C1150"/>
    <s v="Neutral"/>
    <s v="Could be better"/>
    <x v="4"/>
  </r>
  <r>
    <s v="F1333"/>
    <s v="C1103"/>
    <s v="Neutral"/>
    <s v="Could be better"/>
    <x v="1"/>
  </r>
  <r>
    <s v="F1334"/>
    <s v="C1560"/>
    <s v="Neutral"/>
    <s v="Could be better"/>
    <x v="2"/>
  </r>
  <r>
    <s v="F1335"/>
    <s v="C1010"/>
    <s v="Neutral"/>
    <s v="Could be better"/>
    <x v="0"/>
  </r>
  <r>
    <s v="F1336"/>
    <s v="C1762"/>
    <s v="Neutral"/>
    <s v="Could be better"/>
    <x v="4"/>
  </r>
  <r>
    <s v="F1337"/>
    <s v="C1699"/>
    <s v="Positive"/>
    <s v="Great product!"/>
    <x v="2"/>
  </r>
  <r>
    <s v="F1338"/>
    <s v="C1096"/>
    <s v="Neutral"/>
    <s v="Great product!"/>
    <x v="4"/>
  </r>
  <r>
    <s v="F1339"/>
    <s v="C1499"/>
    <s v="Positive"/>
    <s v="Great product!"/>
    <x v="0"/>
  </r>
  <r>
    <s v="F1340"/>
    <s v="C1420"/>
    <s v="Negative"/>
    <s v="Great product!"/>
    <x v="4"/>
  </r>
  <r>
    <s v="F1341"/>
    <s v="C1375"/>
    <s v="Positive"/>
    <s v="Great product!"/>
    <x v="1"/>
  </r>
  <r>
    <s v="F1342"/>
    <s v="C1589"/>
    <s v="Negative"/>
    <s v="Could be better"/>
    <x v="1"/>
  </r>
  <r>
    <s v="F1343"/>
    <s v="C1662"/>
    <s v="Neutral"/>
    <s v="Could be better"/>
    <x v="0"/>
  </r>
  <r>
    <s v="F1344"/>
    <s v="C1982"/>
    <s v="Positive"/>
    <s v="Could be better"/>
    <x v="4"/>
  </r>
  <r>
    <s v="F1345"/>
    <s v="C1478"/>
    <s v="Negative"/>
    <s v="Could be better"/>
    <x v="0"/>
  </r>
  <r>
    <s v="F1346"/>
    <s v="C1134"/>
    <s v="Neutral"/>
    <s v="Could be better"/>
    <x v="2"/>
  </r>
  <r>
    <s v="F1347"/>
    <s v="C1156"/>
    <s v="Negative"/>
    <s v="Could be better"/>
    <x v="2"/>
  </r>
  <r>
    <s v="F1348"/>
    <s v="C1945"/>
    <s v="Neutral"/>
    <s v="Could be better"/>
    <x v="2"/>
  </r>
  <r>
    <s v="F1349"/>
    <s v="C1253"/>
    <s v="Positive"/>
    <s v="Could be better"/>
    <x v="3"/>
  </r>
  <r>
    <s v="F1350"/>
    <s v="C1551"/>
    <s v="Negative"/>
    <s v="Could be better"/>
    <x v="2"/>
  </r>
  <r>
    <s v="F1351"/>
    <s v="C1922"/>
    <s v="Positive"/>
    <s v="Could be better"/>
    <x v="2"/>
  </r>
  <r>
    <s v="F1352"/>
    <s v="C1521"/>
    <s v="Negative"/>
    <s v="Could be better"/>
    <x v="0"/>
  </r>
  <r>
    <s v="F1353"/>
    <s v="C1000"/>
    <s v="Neutral"/>
    <s v="Could be better"/>
    <x v="3"/>
  </r>
  <r>
    <s v="F1354"/>
    <s v="C1028"/>
    <s v="Neutral"/>
    <s v="Great product!"/>
    <x v="0"/>
  </r>
  <r>
    <s v="F1355"/>
    <s v="C1047"/>
    <s v="Neutral"/>
    <s v="Could be better"/>
    <x v="1"/>
  </r>
  <r>
    <s v="F1356"/>
    <s v="C1622"/>
    <s v="Neutral"/>
    <s v="Could be better"/>
    <x v="1"/>
  </r>
  <r>
    <s v="F1357"/>
    <s v="C1868"/>
    <s v="Negative"/>
    <s v="Could be better"/>
    <x v="0"/>
  </r>
  <r>
    <s v="F1358"/>
    <s v="C1061"/>
    <s v="Negative"/>
    <s v="Could be better"/>
    <x v="1"/>
  </r>
  <r>
    <s v="F1359"/>
    <s v="C1299"/>
    <s v="Positive"/>
    <s v="Could be better"/>
    <x v="4"/>
  </r>
  <r>
    <s v="F1360"/>
    <s v="C1540"/>
    <s v="Negative"/>
    <s v="Great product!"/>
    <x v="3"/>
  </r>
  <r>
    <s v="F1361"/>
    <s v="C1690"/>
    <s v="Neutral"/>
    <s v="Could be better"/>
    <x v="2"/>
  </r>
  <r>
    <s v="F1362"/>
    <s v="C1612"/>
    <s v="Neutral"/>
    <s v="Could be better"/>
    <x v="1"/>
  </r>
  <r>
    <s v="F1363"/>
    <s v="C1680"/>
    <s v="Positive"/>
    <s v="Could be better"/>
    <x v="3"/>
  </r>
  <r>
    <s v="F1364"/>
    <s v="C1555"/>
    <s v="Neutral"/>
    <s v="Could be better"/>
    <x v="4"/>
  </r>
  <r>
    <s v="F1365"/>
    <s v="C1722"/>
    <s v="Negative"/>
    <s v="Great product!"/>
    <x v="4"/>
  </r>
  <r>
    <s v="F1366"/>
    <s v="C1707"/>
    <s v="Neutral"/>
    <s v="Could be better"/>
    <x v="0"/>
  </r>
  <r>
    <s v="F1367"/>
    <s v="C1323"/>
    <s v="Neutral"/>
    <s v="Great product!"/>
    <x v="2"/>
  </r>
  <r>
    <s v="F1368"/>
    <s v="C1907"/>
    <s v="Neutral"/>
    <s v="Great product!"/>
    <x v="4"/>
  </r>
  <r>
    <s v="F1369"/>
    <s v="C1245"/>
    <s v="Negative"/>
    <s v="Could be better"/>
    <x v="3"/>
  </r>
  <r>
    <s v="F1370"/>
    <s v="C1201"/>
    <s v="Negative"/>
    <s v="Great product!"/>
    <x v="4"/>
  </r>
  <r>
    <s v="F1371"/>
    <s v="C1451"/>
    <s v="Negative"/>
    <s v="Could be better"/>
    <x v="4"/>
  </r>
  <r>
    <s v="F1372"/>
    <s v="C1960"/>
    <s v="Positive"/>
    <s v="Could be better"/>
    <x v="0"/>
  </r>
  <r>
    <s v="F1373"/>
    <s v="C1945"/>
    <s v="Positive"/>
    <s v="Great product!"/>
    <x v="1"/>
  </r>
  <r>
    <s v="F1374"/>
    <s v="C1332"/>
    <s v="Negative"/>
    <s v="Could be better"/>
    <x v="0"/>
  </r>
  <r>
    <s v="F1375"/>
    <s v="C1471"/>
    <s v="Negative"/>
    <s v="Could be better"/>
    <x v="0"/>
  </r>
  <r>
    <s v="F1376"/>
    <s v="C1700"/>
    <s v="Negative"/>
    <s v="Could be better"/>
    <x v="4"/>
  </r>
  <r>
    <s v="F1377"/>
    <s v="C1524"/>
    <s v="Negative"/>
    <s v="Great product!"/>
    <x v="3"/>
  </r>
  <r>
    <s v="F1378"/>
    <s v="C1877"/>
    <s v="Positive"/>
    <s v="Could be better"/>
    <x v="2"/>
  </r>
  <r>
    <s v="F1379"/>
    <s v="C1486"/>
    <s v="Positive"/>
    <s v="Could be better"/>
    <x v="3"/>
  </r>
  <r>
    <s v="F1380"/>
    <s v="C1018"/>
    <s v="Positive"/>
    <s v="Great product!"/>
    <x v="4"/>
  </r>
  <r>
    <s v="F1381"/>
    <s v="C1206"/>
    <s v="Neutral"/>
    <s v="Great product!"/>
    <x v="3"/>
  </r>
  <r>
    <s v="F1382"/>
    <s v="C1636"/>
    <s v="Positive"/>
    <s v="Could be better"/>
    <x v="3"/>
  </r>
  <r>
    <s v="F1383"/>
    <s v="C1401"/>
    <s v="Negative"/>
    <s v="Great product!"/>
    <x v="1"/>
  </r>
  <r>
    <s v="F1384"/>
    <s v="C1233"/>
    <s v="Neutral"/>
    <s v="Could be better"/>
    <x v="2"/>
  </r>
  <r>
    <s v="F1385"/>
    <s v="C1049"/>
    <s v="Positive"/>
    <s v="Great product!"/>
    <x v="4"/>
  </r>
  <r>
    <s v="F1386"/>
    <s v="C1877"/>
    <s v="Negative"/>
    <s v="Could be better"/>
    <x v="4"/>
  </r>
  <r>
    <s v="F1387"/>
    <s v="C1090"/>
    <s v="Neutral"/>
    <s v="Great product!"/>
    <x v="1"/>
  </r>
  <r>
    <s v="F1388"/>
    <s v="C1880"/>
    <s v="Neutral"/>
    <s v="Could be better"/>
    <x v="2"/>
  </r>
  <r>
    <s v="F1389"/>
    <s v="C1429"/>
    <s v="Negative"/>
    <s v="Could be better"/>
    <x v="1"/>
  </r>
  <r>
    <s v="F1390"/>
    <s v="C1877"/>
    <s v="Positive"/>
    <s v="Could be better"/>
    <x v="2"/>
  </r>
  <r>
    <s v="F1391"/>
    <s v="C1529"/>
    <s v="Positive"/>
    <s v="Great product!"/>
    <x v="1"/>
  </r>
  <r>
    <s v="F1392"/>
    <s v="C1276"/>
    <s v="Positive"/>
    <s v="Great product!"/>
    <x v="3"/>
  </r>
  <r>
    <s v="F1393"/>
    <s v="C1346"/>
    <s v="Neutral"/>
    <s v="Could be better"/>
    <x v="3"/>
  </r>
  <r>
    <s v="F1394"/>
    <s v="C1913"/>
    <s v="Neutral"/>
    <s v="Great product!"/>
    <x v="2"/>
  </r>
  <r>
    <s v="F1395"/>
    <s v="C1654"/>
    <s v="Positive"/>
    <s v="Could be better"/>
    <x v="4"/>
  </r>
  <r>
    <s v="F1396"/>
    <s v="C1246"/>
    <s v="Neutral"/>
    <s v="Could be better"/>
    <x v="3"/>
  </r>
  <r>
    <s v="F1397"/>
    <s v="C1388"/>
    <s v="Negative"/>
    <s v="Could be better"/>
    <x v="2"/>
  </r>
  <r>
    <s v="F1398"/>
    <s v="C1117"/>
    <s v="Negative"/>
    <s v="Could be better"/>
    <x v="2"/>
  </r>
  <r>
    <s v="F1399"/>
    <s v="C1859"/>
    <s v="Positive"/>
    <s v="Great product!"/>
    <x v="0"/>
  </r>
  <r>
    <s v="F1400"/>
    <s v="C1441"/>
    <s v="Negative"/>
    <s v="Could be better"/>
    <x v="2"/>
  </r>
  <r>
    <s v="F1401"/>
    <s v="C1066"/>
    <s v="Negative"/>
    <s v="Could be better"/>
    <x v="4"/>
  </r>
  <r>
    <s v="F1402"/>
    <s v="C1622"/>
    <s v="Neutral"/>
    <s v="Could be better"/>
    <x v="1"/>
  </r>
  <r>
    <s v="F1403"/>
    <s v="C1567"/>
    <s v="Negative"/>
    <s v="Great product!"/>
    <x v="0"/>
  </r>
  <r>
    <s v="F1404"/>
    <s v="C1239"/>
    <s v="Positive"/>
    <s v="Great product!"/>
    <x v="1"/>
  </r>
  <r>
    <s v="F1405"/>
    <s v="C1982"/>
    <s v="Neutral"/>
    <s v="Could be better"/>
    <x v="4"/>
  </r>
  <r>
    <s v="F1406"/>
    <s v="C1882"/>
    <s v="Neutral"/>
    <s v="Could be better"/>
    <x v="2"/>
  </r>
  <r>
    <s v="F1407"/>
    <s v="C1570"/>
    <s v="Neutral"/>
    <s v="Could be better"/>
    <x v="0"/>
  </r>
  <r>
    <s v="F1408"/>
    <s v="C1720"/>
    <s v="Negative"/>
    <s v="Could be better"/>
    <x v="1"/>
  </r>
  <r>
    <s v="F1409"/>
    <s v="C1967"/>
    <s v="Positive"/>
    <s v="Could be better"/>
    <x v="3"/>
  </r>
  <r>
    <s v="F1410"/>
    <s v="C1487"/>
    <s v="Negative"/>
    <s v="Could be better"/>
    <x v="0"/>
  </r>
  <r>
    <s v="F1411"/>
    <s v="C1076"/>
    <s v="Negative"/>
    <s v="Could be better"/>
    <x v="3"/>
  </r>
  <r>
    <s v="F1412"/>
    <s v="C1547"/>
    <s v="Neutral"/>
    <s v="Could be better"/>
    <x v="4"/>
  </r>
  <r>
    <s v="F1413"/>
    <s v="C1451"/>
    <s v="Negative"/>
    <s v="Could be better"/>
    <x v="4"/>
  </r>
  <r>
    <s v="F1414"/>
    <s v="C1469"/>
    <s v="Positive"/>
    <s v="Great product!"/>
    <x v="0"/>
  </r>
  <r>
    <s v="F1415"/>
    <s v="C1840"/>
    <s v="Neutral"/>
    <s v="Could be better"/>
    <x v="2"/>
  </r>
  <r>
    <s v="F1416"/>
    <s v="C1485"/>
    <s v="Neutral"/>
    <s v="Could be better"/>
    <x v="4"/>
  </r>
  <r>
    <s v="F1417"/>
    <s v="C1264"/>
    <s v="Neutral"/>
    <s v="Great product!"/>
    <x v="0"/>
  </r>
  <r>
    <s v="F1418"/>
    <s v="C1291"/>
    <s v="Negative"/>
    <s v="Great product!"/>
    <x v="3"/>
  </r>
  <r>
    <s v="F1419"/>
    <s v="C1733"/>
    <s v="Neutral"/>
    <s v="Could be better"/>
    <x v="0"/>
  </r>
  <r>
    <s v="F1420"/>
    <s v="C1682"/>
    <s v="Negative"/>
    <s v="Could be better"/>
    <x v="4"/>
  </r>
  <r>
    <s v="F1421"/>
    <s v="C1815"/>
    <s v="Positive"/>
    <s v="Great product!"/>
    <x v="4"/>
  </r>
  <r>
    <s v="F1422"/>
    <s v="C1353"/>
    <s v="Negative"/>
    <s v="Great product!"/>
    <x v="3"/>
  </r>
  <r>
    <s v="F1423"/>
    <s v="C1753"/>
    <s v="Positive"/>
    <s v="Great product!"/>
    <x v="4"/>
  </r>
  <r>
    <s v="F1424"/>
    <s v="C1543"/>
    <s v="Neutral"/>
    <s v="Could be better"/>
    <x v="4"/>
  </r>
  <r>
    <s v="F1425"/>
    <s v="C1992"/>
    <s v="Positive"/>
    <s v="Great product!"/>
    <x v="4"/>
  </r>
  <r>
    <s v="F1426"/>
    <s v="C1133"/>
    <s v="Negative"/>
    <s v="Could be better"/>
    <x v="4"/>
  </r>
  <r>
    <s v="F1427"/>
    <s v="C1746"/>
    <s v="Positive"/>
    <s v="Could be better"/>
    <x v="4"/>
  </r>
  <r>
    <s v="F1428"/>
    <s v="C1145"/>
    <s v="Positive"/>
    <s v="Great product!"/>
    <x v="4"/>
  </r>
  <r>
    <s v="F1429"/>
    <s v="C1597"/>
    <s v="Negative"/>
    <s v="Could be better"/>
    <x v="0"/>
  </r>
  <r>
    <s v="F1430"/>
    <s v="C1934"/>
    <s v="Negative"/>
    <s v="Could be better"/>
    <x v="2"/>
  </r>
  <r>
    <s v="F1431"/>
    <s v="C1249"/>
    <s v="Positive"/>
    <s v="Could be better"/>
    <x v="1"/>
  </r>
  <r>
    <s v="F1432"/>
    <s v="C1110"/>
    <s v="Positive"/>
    <s v="Could be better"/>
    <x v="2"/>
  </r>
  <r>
    <s v="F1433"/>
    <s v="C1832"/>
    <s v="Neutral"/>
    <s v="Could be better"/>
    <x v="0"/>
  </r>
  <r>
    <s v="F1434"/>
    <s v="C1988"/>
    <s v="Positive"/>
    <s v="Could be better"/>
    <x v="2"/>
  </r>
  <r>
    <s v="F1435"/>
    <s v="C1394"/>
    <s v="Positive"/>
    <s v="Could be better"/>
    <x v="2"/>
  </r>
  <r>
    <s v="F1436"/>
    <s v="C1933"/>
    <s v="Positive"/>
    <s v="Could be better"/>
    <x v="2"/>
  </r>
  <r>
    <s v="F1437"/>
    <s v="C1609"/>
    <s v="Neutral"/>
    <s v="Great product!"/>
    <x v="1"/>
  </r>
  <r>
    <s v="F1438"/>
    <s v="C1042"/>
    <s v="Neutral"/>
    <s v="Could be better"/>
    <x v="4"/>
  </r>
  <r>
    <s v="F1439"/>
    <s v="C1366"/>
    <s v="Positive"/>
    <s v="Could be better"/>
    <x v="2"/>
  </r>
  <r>
    <s v="F1440"/>
    <s v="C1016"/>
    <s v="Neutral"/>
    <s v="Could be better"/>
    <x v="2"/>
  </r>
  <r>
    <s v="F1441"/>
    <s v="C1238"/>
    <s v="Neutral"/>
    <s v="Could be better"/>
    <x v="1"/>
  </r>
  <r>
    <s v="F1442"/>
    <s v="C1847"/>
    <s v="Negative"/>
    <s v="Could be better"/>
    <x v="1"/>
  </r>
  <r>
    <s v="F1443"/>
    <s v="C1876"/>
    <s v="Positive"/>
    <s v="Great product!"/>
    <x v="4"/>
  </r>
  <r>
    <s v="F1444"/>
    <s v="C1738"/>
    <s v="Negative"/>
    <s v="Great product!"/>
    <x v="3"/>
  </r>
  <r>
    <s v="F1445"/>
    <s v="C1562"/>
    <s v="Positive"/>
    <s v="Great product!"/>
    <x v="4"/>
  </r>
  <r>
    <s v="F1446"/>
    <s v="C1573"/>
    <s v="Negative"/>
    <s v="Great product!"/>
    <x v="1"/>
  </r>
  <r>
    <s v="F1447"/>
    <s v="C1299"/>
    <s v="Negative"/>
    <s v="Could be better"/>
    <x v="2"/>
  </r>
  <r>
    <s v="F1448"/>
    <s v="C1059"/>
    <s v="Neutral"/>
    <s v="Could be better"/>
    <x v="4"/>
  </r>
  <r>
    <s v="F1449"/>
    <s v="C1867"/>
    <s v="Negative"/>
    <s v="Could be better"/>
    <x v="3"/>
  </r>
  <r>
    <s v="F1450"/>
    <s v="C1898"/>
    <s v="Positive"/>
    <s v="Could be better"/>
    <x v="0"/>
  </r>
  <r>
    <s v="F1451"/>
    <s v="C1531"/>
    <s v="Negative"/>
    <s v="Great product!"/>
    <x v="2"/>
  </r>
  <r>
    <s v="F1452"/>
    <s v="C1555"/>
    <s v="Neutral"/>
    <s v="Could be better"/>
    <x v="1"/>
  </r>
  <r>
    <s v="F1453"/>
    <s v="C1755"/>
    <s v="Negative"/>
    <s v="Could be better"/>
    <x v="4"/>
  </r>
  <r>
    <s v="F1454"/>
    <s v="C1347"/>
    <s v="Positive"/>
    <s v="Could be better"/>
    <x v="1"/>
  </r>
  <r>
    <s v="F1455"/>
    <s v="C1502"/>
    <s v="Positive"/>
    <s v="Could be better"/>
    <x v="0"/>
  </r>
  <r>
    <s v="F1456"/>
    <s v="C1861"/>
    <s v="Negative"/>
    <s v="Could be better"/>
    <x v="4"/>
  </r>
  <r>
    <s v="F1457"/>
    <s v="C1562"/>
    <s v="Neutral"/>
    <s v="Great product!"/>
    <x v="1"/>
  </r>
  <r>
    <s v="F1458"/>
    <s v="C1608"/>
    <s v="Negative"/>
    <s v="Could be better"/>
    <x v="2"/>
  </r>
  <r>
    <s v="F1459"/>
    <s v="C1253"/>
    <s v="Neutral"/>
    <s v="Could be better"/>
    <x v="2"/>
  </r>
  <r>
    <s v="F1460"/>
    <s v="C1256"/>
    <s v="Negative"/>
    <s v="Could be better"/>
    <x v="0"/>
  </r>
  <r>
    <s v="F1461"/>
    <s v="C1464"/>
    <s v="Neutral"/>
    <s v="Great product!"/>
    <x v="0"/>
  </r>
  <r>
    <s v="F1462"/>
    <s v="C1550"/>
    <s v="Positive"/>
    <s v="Could be better"/>
    <x v="3"/>
  </r>
  <r>
    <s v="F1463"/>
    <s v="C1048"/>
    <s v="Negative"/>
    <s v="Could be better"/>
    <x v="1"/>
  </r>
  <r>
    <s v="F1464"/>
    <s v="C1344"/>
    <s v="Negative"/>
    <s v="Could be better"/>
    <x v="0"/>
  </r>
  <r>
    <s v="F1465"/>
    <s v="C1473"/>
    <s v="Positive"/>
    <s v="Could be better"/>
    <x v="3"/>
  </r>
  <r>
    <s v="F1466"/>
    <s v="C1540"/>
    <s v="Positive"/>
    <s v="Could be better"/>
    <x v="2"/>
  </r>
  <r>
    <s v="F1467"/>
    <s v="C1292"/>
    <s v="Neutral"/>
    <s v="Could be better"/>
    <x v="3"/>
  </r>
  <r>
    <s v="F1468"/>
    <s v="C1886"/>
    <s v="Negative"/>
    <s v="Great product!"/>
    <x v="3"/>
  </r>
  <r>
    <s v="F1469"/>
    <s v="C1012"/>
    <s v="Positive"/>
    <s v="Could be better"/>
    <x v="3"/>
  </r>
  <r>
    <s v="F1470"/>
    <s v="C1026"/>
    <s v="Neutral"/>
    <s v="Great product!"/>
    <x v="1"/>
  </r>
  <r>
    <s v="F1471"/>
    <s v="C1753"/>
    <s v="Negative"/>
    <s v="Great product!"/>
    <x v="0"/>
  </r>
  <r>
    <s v="F1472"/>
    <s v="C1382"/>
    <s v="Positive"/>
    <s v="Great product!"/>
    <x v="1"/>
  </r>
  <r>
    <s v="F1473"/>
    <s v="C1145"/>
    <s v="Positive"/>
    <s v="Could be better"/>
    <x v="1"/>
  </r>
  <r>
    <s v="F1474"/>
    <s v="C1376"/>
    <s v="Negative"/>
    <s v="Great product!"/>
    <x v="1"/>
  </r>
  <r>
    <s v="F1475"/>
    <s v="C1831"/>
    <s v="Negative"/>
    <s v="Could be better"/>
    <x v="1"/>
  </r>
  <r>
    <s v="F1476"/>
    <s v="C1809"/>
    <s v="Neutral"/>
    <s v="Great product!"/>
    <x v="4"/>
  </r>
  <r>
    <s v="F1477"/>
    <s v="C1397"/>
    <s v="Positive"/>
    <s v="Great product!"/>
    <x v="2"/>
  </r>
  <r>
    <s v="F1478"/>
    <s v="C1874"/>
    <s v="Positive"/>
    <s v="Could be better"/>
    <x v="0"/>
  </r>
  <r>
    <s v="F1479"/>
    <s v="C1653"/>
    <s v="Negative"/>
    <s v="Great product!"/>
    <x v="2"/>
  </r>
  <r>
    <s v="F1480"/>
    <s v="C1648"/>
    <s v="Neutral"/>
    <s v="Great product!"/>
    <x v="2"/>
  </r>
  <r>
    <s v="F1481"/>
    <s v="C1467"/>
    <s v="Neutral"/>
    <s v="Great product!"/>
    <x v="4"/>
  </r>
  <r>
    <s v="F1482"/>
    <s v="C1484"/>
    <s v="Positive"/>
    <s v="Great product!"/>
    <x v="2"/>
  </r>
  <r>
    <s v="F1483"/>
    <s v="C1216"/>
    <s v="Positive"/>
    <s v="Great product!"/>
    <x v="4"/>
  </r>
  <r>
    <s v="F1484"/>
    <s v="C1065"/>
    <s v="Positive"/>
    <s v="Great product!"/>
    <x v="0"/>
  </r>
  <r>
    <s v="F1485"/>
    <s v="C1779"/>
    <s v="Positive"/>
    <s v="Could be better"/>
    <x v="0"/>
  </r>
  <r>
    <s v="F1486"/>
    <s v="C1798"/>
    <s v="Negative"/>
    <s v="Great product!"/>
    <x v="2"/>
  </r>
  <r>
    <s v="F1487"/>
    <s v="C1724"/>
    <s v="Neutral"/>
    <s v="Could be better"/>
    <x v="0"/>
  </r>
  <r>
    <s v="F1488"/>
    <s v="C1869"/>
    <s v="Positive"/>
    <s v="Could be better"/>
    <x v="3"/>
  </r>
  <r>
    <s v="F1489"/>
    <s v="C1547"/>
    <s v="Neutral"/>
    <s v="Great product!"/>
    <x v="2"/>
  </r>
  <r>
    <s v="F1490"/>
    <s v="C1931"/>
    <s v="Negative"/>
    <s v="Great product!"/>
    <x v="2"/>
  </r>
  <r>
    <s v="F1491"/>
    <s v="C1164"/>
    <s v="Neutral"/>
    <s v="Could be better"/>
    <x v="4"/>
  </r>
  <r>
    <s v="F1492"/>
    <s v="C1871"/>
    <s v="Negative"/>
    <s v="Great product!"/>
    <x v="2"/>
  </r>
  <r>
    <s v="F1493"/>
    <s v="C1590"/>
    <s v="Positive"/>
    <s v="Could be better"/>
    <x v="3"/>
  </r>
  <r>
    <s v="F1494"/>
    <s v="C1158"/>
    <s v="Negative"/>
    <s v="Could be better"/>
    <x v="2"/>
  </r>
  <r>
    <s v="F1495"/>
    <s v="C1581"/>
    <s v="Negative"/>
    <s v="Could be better"/>
    <x v="3"/>
  </r>
  <r>
    <s v="F1496"/>
    <s v="C1411"/>
    <s v="Negative"/>
    <s v="Could be better"/>
    <x v="0"/>
  </r>
  <r>
    <s v="F1497"/>
    <s v="C1948"/>
    <s v="Positive"/>
    <s v="Great product!"/>
    <x v="4"/>
  </r>
  <r>
    <s v="F1498"/>
    <s v="C1805"/>
    <s v="Neutral"/>
    <s v="Could be better"/>
    <x v="1"/>
  </r>
  <r>
    <s v="F1499"/>
    <s v="C1248"/>
    <s v="Negative"/>
    <s v="Could be better"/>
    <x v="0"/>
  </r>
  <r>
    <s v="F1500"/>
    <s v="C1722"/>
    <s v="Negative"/>
    <s v="Could be better"/>
    <x v="1"/>
  </r>
  <r>
    <s v="F1501"/>
    <s v="C1203"/>
    <s v="Positive"/>
    <s v="Could be better"/>
    <x v="2"/>
  </r>
  <r>
    <s v="F1502"/>
    <s v="C1550"/>
    <s v="Positive"/>
    <s v="Could be better"/>
    <x v="0"/>
  </r>
  <r>
    <s v="F1503"/>
    <s v="C1364"/>
    <s v="Negative"/>
    <s v="Great product!"/>
    <x v="1"/>
  </r>
  <r>
    <s v="F1504"/>
    <s v="C1592"/>
    <s v="Positive"/>
    <s v="Could be better"/>
    <x v="4"/>
  </r>
  <r>
    <s v="F1505"/>
    <s v="C1837"/>
    <s v="Negative"/>
    <s v="Could be better"/>
    <x v="0"/>
  </r>
  <r>
    <s v="F1506"/>
    <s v="C1745"/>
    <s v="Neutral"/>
    <s v="Great product!"/>
    <x v="3"/>
  </r>
  <r>
    <s v="F1507"/>
    <s v="C1407"/>
    <s v="Positive"/>
    <s v="Could be better"/>
    <x v="4"/>
  </r>
  <r>
    <s v="F1508"/>
    <s v="C1894"/>
    <s v="Neutral"/>
    <s v="Could be better"/>
    <x v="3"/>
  </r>
  <r>
    <s v="F1509"/>
    <s v="C1158"/>
    <s v="Positive"/>
    <s v="Great product!"/>
    <x v="4"/>
  </r>
  <r>
    <s v="F1510"/>
    <s v="C1544"/>
    <s v="Negative"/>
    <s v="Great product!"/>
    <x v="1"/>
  </r>
  <r>
    <s v="F1511"/>
    <s v="C1619"/>
    <s v="Neutral"/>
    <s v="Could be better"/>
    <x v="1"/>
  </r>
  <r>
    <s v="F1512"/>
    <s v="C1929"/>
    <s v="Positive"/>
    <s v="Could be better"/>
    <x v="0"/>
  </r>
  <r>
    <s v="F1513"/>
    <s v="C1593"/>
    <s v="Neutral"/>
    <s v="Could be better"/>
    <x v="0"/>
  </r>
  <r>
    <s v="F1514"/>
    <s v="C1684"/>
    <s v="Positive"/>
    <s v="Great product!"/>
    <x v="4"/>
  </r>
  <r>
    <s v="F1515"/>
    <s v="C1457"/>
    <s v="Neutral"/>
    <s v="Could be better"/>
    <x v="0"/>
  </r>
  <r>
    <s v="F1516"/>
    <s v="C1036"/>
    <s v="Positive"/>
    <s v="Great product!"/>
    <x v="2"/>
  </r>
  <r>
    <s v="F1517"/>
    <s v="C1271"/>
    <s v="Negative"/>
    <s v="Great product!"/>
    <x v="0"/>
  </r>
  <r>
    <s v="F1518"/>
    <s v="C1036"/>
    <s v="Negative"/>
    <s v="Great product!"/>
    <x v="1"/>
  </r>
  <r>
    <s v="F1519"/>
    <s v="C1854"/>
    <s v="Positive"/>
    <s v="Could be better"/>
    <x v="0"/>
  </r>
  <r>
    <s v="F1520"/>
    <s v="C1808"/>
    <s v="Negative"/>
    <s v="Great product!"/>
    <x v="1"/>
  </r>
  <r>
    <s v="F1521"/>
    <s v="C1118"/>
    <s v="Positive"/>
    <s v="Great product!"/>
    <x v="3"/>
  </r>
  <r>
    <s v="F1522"/>
    <s v="C1797"/>
    <s v="Negative"/>
    <s v="Could be better"/>
    <x v="1"/>
  </r>
  <r>
    <s v="F1523"/>
    <s v="C1922"/>
    <s v="Positive"/>
    <s v="Could be better"/>
    <x v="4"/>
  </r>
  <r>
    <s v="F1524"/>
    <s v="C1224"/>
    <s v="Positive"/>
    <s v="Could be better"/>
    <x v="4"/>
  </r>
  <r>
    <s v="F1525"/>
    <s v="C1966"/>
    <s v="Negative"/>
    <s v="Great product!"/>
    <x v="2"/>
  </r>
  <r>
    <s v="F1526"/>
    <s v="C1691"/>
    <s v="Neutral"/>
    <s v="Could be better"/>
    <x v="0"/>
  </r>
  <r>
    <s v="F1527"/>
    <s v="C1414"/>
    <s v="Negative"/>
    <s v="Could be better"/>
    <x v="4"/>
  </r>
  <r>
    <s v="F1528"/>
    <s v="C1774"/>
    <s v="Neutral"/>
    <s v="Could be better"/>
    <x v="2"/>
  </r>
  <r>
    <s v="F1529"/>
    <s v="C1309"/>
    <s v="Negative"/>
    <s v="Great product!"/>
    <x v="4"/>
  </r>
  <r>
    <s v="F1530"/>
    <s v="C1950"/>
    <s v="Positive"/>
    <s v="Could be better"/>
    <x v="3"/>
  </r>
  <r>
    <s v="F1531"/>
    <s v="C1504"/>
    <s v="Negative"/>
    <s v="Could be better"/>
    <x v="2"/>
  </r>
  <r>
    <s v="F1532"/>
    <s v="C1439"/>
    <s v="Negative"/>
    <s v="Could be better"/>
    <x v="1"/>
  </r>
  <r>
    <s v="F1533"/>
    <s v="C1357"/>
    <s v="Negative"/>
    <s v="Great product!"/>
    <x v="3"/>
  </r>
  <r>
    <s v="F1534"/>
    <s v="C1042"/>
    <s v="Neutral"/>
    <s v="Could be better"/>
    <x v="2"/>
  </r>
  <r>
    <s v="F1535"/>
    <s v="C1033"/>
    <s v="Neutral"/>
    <s v="Great product!"/>
    <x v="2"/>
  </r>
  <r>
    <s v="F1536"/>
    <s v="C1083"/>
    <s v="Negative"/>
    <s v="Could be better"/>
    <x v="4"/>
  </r>
  <r>
    <s v="F1537"/>
    <s v="C1190"/>
    <s v="Positive"/>
    <s v="Could be better"/>
    <x v="0"/>
  </r>
  <r>
    <s v="F1538"/>
    <s v="C1863"/>
    <s v="Positive"/>
    <s v="Great product!"/>
    <x v="1"/>
  </r>
  <r>
    <s v="F1539"/>
    <s v="C1634"/>
    <s v="Neutral"/>
    <s v="Great product!"/>
    <x v="3"/>
  </r>
  <r>
    <s v="F1540"/>
    <s v="C1674"/>
    <s v="Positive"/>
    <s v="Could be better"/>
    <x v="2"/>
  </r>
  <r>
    <s v="F1541"/>
    <s v="C1211"/>
    <s v="Positive"/>
    <s v="Could be better"/>
    <x v="1"/>
  </r>
  <r>
    <s v="F1542"/>
    <s v="C1711"/>
    <s v="Negative"/>
    <s v="Could be better"/>
    <x v="2"/>
  </r>
  <r>
    <s v="F1543"/>
    <s v="C1769"/>
    <s v="Neutral"/>
    <s v="Great product!"/>
    <x v="1"/>
  </r>
  <r>
    <s v="F1544"/>
    <s v="C1442"/>
    <s v="Negative"/>
    <s v="Great product!"/>
    <x v="4"/>
  </r>
  <r>
    <s v="F1545"/>
    <s v="C1496"/>
    <s v="Neutral"/>
    <s v="Great product!"/>
    <x v="3"/>
  </r>
  <r>
    <s v="F1546"/>
    <s v="C1334"/>
    <s v="Neutral"/>
    <s v="Could be better"/>
    <x v="1"/>
  </r>
  <r>
    <s v="F1547"/>
    <s v="C1834"/>
    <s v="Negative"/>
    <s v="Could be better"/>
    <x v="2"/>
  </r>
  <r>
    <s v="F1548"/>
    <s v="C1729"/>
    <s v="Negative"/>
    <s v="Great product!"/>
    <x v="0"/>
  </r>
  <r>
    <s v="F1549"/>
    <s v="C1758"/>
    <s v="Neutral"/>
    <s v="Could be better"/>
    <x v="0"/>
  </r>
  <r>
    <s v="F1550"/>
    <s v="C1260"/>
    <s v="Positive"/>
    <s v="Could be better"/>
    <x v="4"/>
  </r>
  <r>
    <s v="F1551"/>
    <s v="C1376"/>
    <s v="Positive"/>
    <s v="Great product!"/>
    <x v="2"/>
  </r>
  <r>
    <s v="F1552"/>
    <s v="C1843"/>
    <s v="Neutral"/>
    <s v="Great product!"/>
    <x v="1"/>
  </r>
  <r>
    <s v="F1553"/>
    <s v="C1940"/>
    <s v="Positive"/>
    <s v="Could be better"/>
    <x v="1"/>
  </r>
  <r>
    <s v="F1554"/>
    <s v="C1425"/>
    <s v="Neutral"/>
    <s v="Could be better"/>
    <x v="3"/>
  </r>
  <r>
    <s v="F1555"/>
    <s v="C1389"/>
    <s v="Negative"/>
    <s v="Could be better"/>
    <x v="1"/>
  </r>
  <r>
    <s v="F1556"/>
    <s v="C1529"/>
    <s v="Negative"/>
    <s v="Could be better"/>
    <x v="1"/>
  </r>
  <r>
    <s v="F1557"/>
    <s v="C1175"/>
    <s v="Positive"/>
    <s v="Could be better"/>
    <x v="2"/>
  </r>
  <r>
    <s v="F1558"/>
    <s v="C1309"/>
    <s v="Neutral"/>
    <s v="Could be better"/>
    <x v="3"/>
  </r>
  <r>
    <s v="F1559"/>
    <s v="C1327"/>
    <s v="Positive"/>
    <s v="Great product!"/>
    <x v="2"/>
  </r>
  <r>
    <s v="F1560"/>
    <s v="C1049"/>
    <s v="Negative"/>
    <s v="Could be better"/>
    <x v="2"/>
  </r>
  <r>
    <s v="F1561"/>
    <s v="C1074"/>
    <s v="Negative"/>
    <s v="Could be better"/>
    <x v="1"/>
  </r>
  <r>
    <s v="F1562"/>
    <s v="C1107"/>
    <s v="Positive"/>
    <s v="Could be better"/>
    <x v="1"/>
  </r>
  <r>
    <s v="F1563"/>
    <s v="C1450"/>
    <s v="Positive"/>
    <s v="Could be better"/>
    <x v="4"/>
  </r>
  <r>
    <s v="F1564"/>
    <s v="C1190"/>
    <s v="Neutral"/>
    <s v="Could be better"/>
    <x v="0"/>
  </r>
  <r>
    <s v="F1565"/>
    <s v="C1801"/>
    <s v="Neutral"/>
    <s v="Could be better"/>
    <x v="2"/>
  </r>
  <r>
    <s v="F1566"/>
    <s v="C1823"/>
    <s v="Neutral"/>
    <s v="Could be better"/>
    <x v="0"/>
  </r>
  <r>
    <s v="F1567"/>
    <s v="C1823"/>
    <s v="Negative"/>
    <s v="Could be better"/>
    <x v="4"/>
  </r>
  <r>
    <s v="F1568"/>
    <s v="C1382"/>
    <s v="Negative"/>
    <s v="Great product!"/>
    <x v="3"/>
  </r>
  <r>
    <s v="F1569"/>
    <s v="C1511"/>
    <s v="Negative"/>
    <s v="Could be better"/>
    <x v="0"/>
  </r>
  <r>
    <s v="F1570"/>
    <s v="C1836"/>
    <s v="Neutral"/>
    <s v="Could be better"/>
    <x v="4"/>
  </r>
  <r>
    <s v="F1571"/>
    <s v="C1723"/>
    <s v="Positive"/>
    <s v="Could be better"/>
    <x v="1"/>
  </r>
  <r>
    <s v="F1572"/>
    <s v="C1267"/>
    <s v="Neutral"/>
    <s v="Great product!"/>
    <x v="3"/>
  </r>
  <r>
    <s v="F1573"/>
    <s v="C1008"/>
    <s v="Positive"/>
    <s v="Great product!"/>
    <x v="4"/>
  </r>
  <r>
    <s v="F1574"/>
    <s v="C1429"/>
    <s v="Positive"/>
    <s v="Could be better"/>
    <x v="3"/>
  </r>
  <r>
    <s v="F1575"/>
    <s v="C1084"/>
    <s v="Positive"/>
    <s v="Could be better"/>
    <x v="1"/>
  </r>
  <r>
    <s v="F1576"/>
    <s v="C1029"/>
    <s v="Neutral"/>
    <s v="Could be better"/>
    <x v="0"/>
  </r>
  <r>
    <s v="F1577"/>
    <s v="C1462"/>
    <s v="Positive"/>
    <s v="Could be better"/>
    <x v="1"/>
  </r>
  <r>
    <s v="F1578"/>
    <s v="C1578"/>
    <s v="Negative"/>
    <s v="Could be better"/>
    <x v="3"/>
  </r>
  <r>
    <s v="F1579"/>
    <s v="C1902"/>
    <s v="Neutral"/>
    <s v="Could be better"/>
    <x v="3"/>
  </r>
  <r>
    <s v="F1580"/>
    <s v="C1328"/>
    <s v="Positive"/>
    <s v="Could be better"/>
    <x v="0"/>
  </r>
  <r>
    <s v="F1581"/>
    <s v="C1250"/>
    <s v="Neutral"/>
    <s v="Great product!"/>
    <x v="3"/>
  </r>
  <r>
    <s v="F1582"/>
    <s v="C1993"/>
    <s v="Positive"/>
    <s v="Great product!"/>
    <x v="1"/>
  </r>
  <r>
    <s v="F1583"/>
    <s v="C1322"/>
    <s v="Negative"/>
    <s v="Could be better"/>
    <x v="1"/>
  </r>
  <r>
    <s v="F1584"/>
    <s v="C1118"/>
    <s v="Positive"/>
    <s v="Great product!"/>
    <x v="2"/>
  </r>
  <r>
    <s v="F1585"/>
    <s v="C1265"/>
    <s v="Neutral"/>
    <s v="Great product!"/>
    <x v="4"/>
  </r>
  <r>
    <s v="F1586"/>
    <s v="C1859"/>
    <s v="Neutral"/>
    <s v="Great product!"/>
    <x v="0"/>
  </r>
  <r>
    <s v="F1587"/>
    <s v="C1737"/>
    <s v="Positive"/>
    <s v="Great product!"/>
    <x v="2"/>
  </r>
  <r>
    <s v="F1588"/>
    <s v="C1084"/>
    <s v="Neutral"/>
    <s v="Great product!"/>
    <x v="0"/>
  </r>
  <r>
    <s v="F1589"/>
    <s v="C1655"/>
    <s v="Negative"/>
    <s v="Great product!"/>
    <x v="1"/>
  </r>
  <r>
    <s v="F1590"/>
    <s v="C1974"/>
    <s v="Neutral"/>
    <s v="Great product!"/>
    <x v="3"/>
  </r>
  <r>
    <s v="F1591"/>
    <s v="C1560"/>
    <s v="Neutral"/>
    <s v="Could be better"/>
    <x v="3"/>
  </r>
  <r>
    <s v="F1592"/>
    <s v="C1526"/>
    <s v="Negative"/>
    <s v="Great product!"/>
    <x v="1"/>
  </r>
  <r>
    <s v="F1593"/>
    <s v="C1497"/>
    <s v="Positive"/>
    <s v="Great product!"/>
    <x v="0"/>
  </r>
  <r>
    <s v="F1594"/>
    <s v="C1578"/>
    <s v="Neutral"/>
    <s v="Could be better"/>
    <x v="1"/>
  </r>
  <r>
    <s v="F1595"/>
    <s v="C1124"/>
    <s v="Neutral"/>
    <s v="Great product!"/>
    <x v="1"/>
  </r>
  <r>
    <s v="F1596"/>
    <s v="C1059"/>
    <s v="Positive"/>
    <s v="Great product!"/>
    <x v="2"/>
  </r>
  <r>
    <s v="F1597"/>
    <s v="C1045"/>
    <s v="Neutral"/>
    <s v="Could be better"/>
    <x v="1"/>
  </r>
  <r>
    <s v="F1598"/>
    <s v="C1039"/>
    <s v="Positive"/>
    <s v="Could be better"/>
    <x v="1"/>
  </r>
  <r>
    <s v="F1599"/>
    <s v="C1392"/>
    <s v="Neutral"/>
    <s v="Great product!"/>
    <x v="4"/>
  </r>
  <r>
    <s v="F1600"/>
    <s v="C1346"/>
    <s v="Neutral"/>
    <s v="Could be better"/>
    <x v="2"/>
  </r>
  <r>
    <s v="F1601"/>
    <s v="C1020"/>
    <s v="Positive"/>
    <s v="Great product!"/>
    <x v="4"/>
  </r>
  <r>
    <s v="F1602"/>
    <s v="C1074"/>
    <s v="Neutral"/>
    <s v="Could be better"/>
    <x v="4"/>
  </r>
  <r>
    <s v="F1603"/>
    <s v="C1382"/>
    <s v="Negative"/>
    <s v="Could be better"/>
    <x v="3"/>
  </r>
  <r>
    <s v="F1604"/>
    <s v="C1968"/>
    <s v="Positive"/>
    <s v="Could be better"/>
    <x v="0"/>
  </r>
  <r>
    <s v="F1605"/>
    <s v="C1354"/>
    <s v="Negative"/>
    <s v="Could be better"/>
    <x v="2"/>
  </r>
  <r>
    <s v="F1606"/>
    <s v="C1377"/>
    <s v="Positive"/>
    <s v="Could be better"/>
    <x v="4"/>
  </r>
  <r>
    <s v="F1607"/>
    <s v="C1906"/>
    <s v="Negative"/>
    <s v="Could be better"/>
    <x v="4"/>
  </r>
  <r>
    <s v="F1608"/>
    <s v="C1173"/>
    <s v="Neutral"/>
    <s v="Could be better"/>
    <x v="4"/>
  </r>
  <r>
    <s v="F1609"/>
    <s v="C1170"/>
    <s v="Negative"/>
    <s v="Could be better"/>
    <x v="3"/>
  </r>
  <r>
    <s v="F1610"/>
    <s v="C1322"/>
    <s v="Negative"/>
    <s v="Great product!"/>
    <x v="1"/>
  </r>
  <r>
    <s v="F1611"/>
    <s v="C1054"/>
    <s v="Positive"/>
    <s v="Could be better"/>
    <x v="3"/>
  </r>
  <r>
    <s v="F1612"/>
    <s v="C1848"/>
    <s v="Neutral"/>
    <s v="Could be better"/>
    <x v="2"/>
  </r>
  <r>
    <s v="F1613"/>
    <s v="C1915"/>
    <s v="Positive"/>
    <s v="Great product!"/>
    <x v="1"/>
  </r>
  <r>
    <s v="F1614"/>
    <s v="C1624"/>
    <s v="Negative"/>
    <s v="Great product!"/>
    <x v="3"/>
  </r>
  <r>
    <s v="F1615"/>
    <s v="C1718"/>
    <s v="Positive"/>
    <s v="Could be better"/>
    <x v="0"/>
  </r>
  <r>
    <s v="F1616"/>
    <s v="C1103"/>
    <s v="Neutral"/>
    <s v="Could be better"/>
    <x v="2"/>
  </r>
  <r>
    <s v="F1617"/>
    <s v="C1249"/>
    <s v="Negative"/>
    <s v="Could be better"/>
    <x v="1"/>
  </r>
  <r>
    <s v="F1618"/>
    <s v="C1322"/>
    <s v="Negative"/>
    <s v="Could be better"/>
    <x v="4"/>
  </r>
  <r>
    <s v="F1619"/>
    <s v="C1242"/>
    <s v="Positive"/>
    <s v="Could be better"/>
    <x v="4"/>
  </r>
  <r>
    <s v="F1620"/>
    <s v="C1486"/>
    <s v="Negative"/>
    <s v="Could be better"/>
    <x v="3"/>
  </r>
  <r>
    <s v="F1621"/>
    <s v="C1756"/>
    <s v="Neutral"/>
    <s v="Could be better"/>
    <x v="3"/>
  </r>
  <r>
    <s v="F1622"/>
    <s v="C1907"/>
    <s v="Neutral"/>
    <s v="Could be better"/>
    <x v="1"/>
  </r>
  <r>
    <s v="F1623"/>
    <s v="C1330"/>
    <s v="Neutral"/>
    <s v="Could be better"/>
    <x v="3"/>
  </r>
  <r>
    <s v="F1624"/>
    <s v="C1265"/>
    <s v="Negative"/>
    <s v="Could be better"/>
    <x v="1"/>
  </r>
  <r>
    <s v="F1625"/>
    <s v="C1901"/>
    <s v="Positive"/>
    <s v="Could be better"/>
    <x v="3"/>
  </r>
  <r>
    <s v="F1626"/>
    <s v="C1639"/>
    <s v="Negative"/>
    <s v="Could be better"/>
    <x v="3"/>
  </r>
  <r>
    <s v="F1627"/>
    <s v="C1334"/>
    <s v="Neutral"/>
    <s v="Great product!"/>
    <x v="4"/>
  </r>
  <r>
    <s v="F1628"/>
    <s v="C1430"/>
    <s v="Negative"/>
    <s v="Could be better"/>
    <x v="1"/>
  </r>
  <r>
    <s v="F1629"/>
    <s v="C1093"/>
    <s v="Negative"/>
    <s v="Great product!"/>
    <x v="0"/>
  </r>
  <r>
    <s v="F1630"/>
    <s v="C1318"/>
    <s v="Negative"/>
    <s v="Could be better"/>
    <x v="4"/>
  </r>
  <r>
    <s v="F1631"/>
    <s v="C1316"/>
    <s v="Neutral"/>
    <s v="Could be better"/>
    <x v="0"/>
  </r>
  <r>
    <s v="F1632"/>
    <s v="C1586"/>
    <s v="Neutral"/>
    <s v="Could be better"/>
    <x v="3"/>
  </r>
  <r>
    <s v="F1632"/>
    <s v="C1586"/>
    <s v="Neutral"/>
    <s v="Could be better"/>
    <x v="3"/>
  </r>
  <r>
    <s v="F1633"/>
    <s v="C1398"/>
    <s v="Neutral"/>
    <s v="Great product!"/>
    <x v="2"/>
  </r>
  <r>
    <s v="F1634"/>
    <s v="C1683"/>
    <s v="Negative"/>
    <s v="Could be better"/>
    <x v="2"/>
  </r>
  <r>
    <s v="F1635"/>
    <s v="C1803"/>
    <s v="Negative"/>
    <s v="Great product!"/>
    <x v="3"/>
  </r>
  <r>
    <s v="F1636"/>
    <s v="C1802"/>
    <s v="Negative"/>
    <s v="Could be better"/>
    <x v="4"/>
  </r>
  <r>
    <s v="F1637"/>
    <s v="C1209"/>
    <s v="Positive"/>
    <s v="Could be better"/>
    <x v="0"/>
  </r>
  <r>
    <s v="F1638"/>
    <s v="C1656"/>
    <s v="Positive"/>
    <s v="Could be better"/>
    <x v="2"/>
  </r>
  <r>
    <s v="F1639"/>
    <s v="C1417"/>
    <s v="Positive"/>
    <s v="Could be better"/>
    <x v="4"/>
  </r>
  <r>
    <s v="F1640"/>
    <s v="C1516"/>
    <s v="Positive"/>
    <s v="Could be better"/>
    <x v="2"/>
  </r>
  <r>
    <s v="F1641"/>
    <s v="C1584"/>
    <s v="Negative"/>
    <s v="Could be better"/>
    <x v="1"/>
  </r>
  <r>
    <s v="F1642"/>
    <s v="C1616"/>
    <s v="Positive"/>
    <s v="Could be better"/>
    <x v="0"/>
  </r>
  <r>
    <s v="F1643"/>
    <s v="C1921"/>
    <s v="Negative"/>
    <s v="Could be better"/>
    <x v="1"/>
  </r>
  <r>
    <s v="F1644"/>
    <s v="C1319"/>
    <s v="Negative"/>
    <s v="Could be better"/>
    <x v="3"/>
  </r>
  <r>
    <s v="F1645"/>
    <s v="C1223"/>
    <s v="Positive"/>
    <s v="Could be better"/>
    <x v="0"/>
  </r>
  <r>
    <s v="F1646"/>
    <s v="C1566"/>
    <s v="Neutral"/>
    <s v="Great product!"/>
    <x v="3"/>
  </r>
  <r>
    <s v="F1647"/>
    <s v="C1044"/>
    <s v="Neutral"/>
    <s v="Great product!"/>
    <x v="4"/>
  </r>
  <r>
    <s v="F1648"/>
    <s v="C1737"/>
    <s v="Neutral"/>
    <s v="Could be better"/>
    <x v="2"/>
  </r>
  <r>
    <s v="F1649"/>
    <s v="C1418"/>
    <s v="Positive"/>
    <s v="Could be better"/>
    <x v="0"/>
  </r>
  <r>
    <s v="F1650"/>
    <s v="C1262"/>
    <s v="Neutral"/>
    <s v="Could be better"/>
    <x v="2"/>
  </r>
  <r>
    <s v="F1651"/>
    <s v="C1227"/>
    <s v="Positive"/>
    <s v="Could be better"/>
    <x v="1"/>
  </r>
  <r>
    <s v="F1652"/>
    <s v="C1888"/>
    <s v="Neutral"/>
    <s v="Could be better"/>
    <x v="2"/>
  </r>
  <r>
    <s v="F1653"/>
    <s v="C1114"/>
    <s v="Neutral"/>
    <s v="Could be better"/>
    <x v="3"/>
  </r>
  <r>
    <s v="F1654"/>
    <s v="C1465"/>
    <s v="Positive"/>
    <s v="Could be better"/>
    <x v="4"/>
  </r>
  <r>
    <s v="F1655"/>
    <s v="C1987"/>
    <s v="Negative"/>
    <s v="Could be better"/>
    <x v="0"/>
  </r>
  <r>
    <s v="F1656"/>
    <s v="C1807"/>
    <s v="Positive"/>
    <s v="Great product!"/>
    <x v="4"/>
  </r>
  <r>
    <s v="F1657"/>
    <s v="C1328"/>
    <s v="Positive"/>
    <s v="Great product!"/>
    <x v="0"/>
  </r>
  <r>
    <s v="F1658"/>
    <s v="C1945"/>
    <s v="Neutral"/>
    <s v="Could be better"/>
    <x v="1"/>
  </r>
  <r>
    <s v="F1659"/>
    <s v="C1886"/>
    <s v="Neutral"/>
    <s v="Could be better"/>
    <x v="4"/>
  </r>
  <r>
    <s v="F1660"/>
    <s v="C1350"/>
    <s v="Negative"/>
    <s v="Great product!"/>
    <x v="0"/>
  </r>
  <r>
    <s v="F1661"/>
    <s v="C1346"/>
    <s v="Positive"/>
    <s v="Could be better"/>
    <x v="4"/>
  </r>
  <r>
    <s v="F1662"/>
    <s v="C1089"/>
    <s v="Negative"/>
    <s v="Could be better"/>
    <x v="0"/>
  </r>
  <r>
    <s v="F1663"/>
    <s v="C1425"/>
    <s v="Negative"/>
    <s v="Great product!"/>
    <x v="3"/>
  </r>
  <r>
    <s v="F1664"/>
    <s v="C1832"/>
    <s v="Neutral"/>
    <s v="Great product!"/>
    <x v="2"/>
  </r>
  <r>
    <s v="F1665"/>
    <s v="C1384"/>
    <s v="Positive"/>
    <s v="Could be better"/>
    <x v="2"/>
  </r>
  <r>
    <s v="F1666"/>
    <s v="C1853"/>
    <s v="Neutral"/>
    <s v="Great product!"/>
    <x v="4"/>
  </r>
  <r>
    <s v="F1667"/>
    <s v="C1525"/>
    <s v="Positive"/>
    <s v="Great product!"/>
    <x v="3"/>
  </r>
  <r>
    <s v="F1668"/>
    <s v="C1339"/>
    <s v="Neutral"/>
    <s v="Could be better"/>
    <x v="3"/>
  </r>
  <r>
    <s v="F1669"/>
    <s v="C1036"/>
    <s v="Neutral"/>
    <s v="Great product!"/>
    <x v="1"/>
  </r>
  <r>
    <s v="F1670"/>
    <s v="C1913"/>
    <s v="Neutral"/>
    <s v="Could be better"/>
    <x v="4"/>
  </r>
  <r>
    <s v="F1671"/>
    <s v="C1737"/>
    <s v="Neutral"/>
    <s v="Great product!"/>
    <x v="3"/>
  </r>
  <r>
    <s v="F1672"/>
    <s v="C1923"/>
    <s v="Neutral"/>
    <s v="Could be better"/>
    <x v="2"/>
  </r>
  <r>
    <s v="F1673"/>
    <s v="C1989"/>
    <s v="Positive"/>
    <s v="Could be better"/>
    <x v="0"/>
  </r>
  <r>
    <s v="F1674"/>
    <s v="C1137"/>
    <s v="Neutral"/>
    <s v="Great product!"/>
    <x v="3"/>
  </r>
  <r>
    <s v="F1675"/>
    <s v="C1627"/>
    <s v="Neutral"/>
    <s v="Could be better"/>
    <x v="4"/>
  </r>
  <r>
    <s v="F1676"/>
    <s v="C1181"/>
    <s v="Negative"/>
    <s v="Could be better"/>
    <x v="1"/>
  </r>
  <r>
    <s v="F1677"/>
    <s v="C1825"/>
    <s v="Negative"/>
    <s v="Could be better"/>
    <x v="4"/>
  </r>
  <r>
    <s v="F1678"/>
    <s v="C1226"/>
    <s v="Negative"/>
    <s v="Great product!"/>
    <x v="2"/>
  </r>
  <r>
    <s v="F1679"/>
    <s v="C1101"/>
    <s v="Positive"/>
    <s v="Great product!"/>
    <x v="4"/>
  </r>
  <r>
    <s v="F1680"/>
    <s v="C1954"/>
    <s v="Neutral"/>
    <s v="Could be better"/>
    <x v="1"/>
  </r>
  <r>
    <s v="F1681"/>
    <s v="C1631"/>
    <s v="Neutral"/>
    <s v="Great product!"/>
    <x v="3"/>
  </r>
  <r>
    <s v="F1682"/>
    <s v="C1415"/>
    <s v="Negative"/>
    <s v="Could be better"/>
    <x v="4"/>
  </r>
  <r>
    <s v="F1683"/>
    <s v="C1538"/>
    <s v="Positive"/>
    <s v="Could be better"/>
    <x v="3"/>
  </r>
  <r>
    <s v="F1684"/>
    <s v="C1028"/>
    <s v="Neutral"/>
    <s v="Could be better"/>
    <x v="3"/>
  </r>
  <r>
    <s v="F1685"/>
    <s v="C1107"/>
    <s v="Positive"/>
    <s v="Could be better"/>
    <x v="2"/>
  </r>
  <r>
    <s v="F1686"/>
    <s v="C1794"/>
    <s v="Neutral"/>
    <s v="Could be better"/>
    <x v="0"/>
  </r>
  <r>
    <s v="F1687"/>
    <s v="C1145"/>
    <s v="Negative"/>
    <s v="Could be better"/>
    <x v="2"/>
  </r>
  <r>
    <s v="F1688"/>
    <s v="C1434"/>
    <s v="Negative"/>
    <s v="Could be better"/>
    <x v="2"/>
  </r>
  <r>
    <s v="F1689"/>
    <s v="C1718"/>
    <s v="Positive"/>
    <s v="Great product!"/>
    <x v="3"/>
  </r>
  <r>
    <s v="F1690"/>
    <s v="C1826"/>
    <s v="Negative"/>
    <s v="Great product!"/>
    <x v="0"/>
  </r>
  <r>
    <s v="F1691"/>
    <s v="C1815"/>
    <s v="Negative"/>
    <s v="Could be better"/>
    <x v="3"/>
  </r>
  <r>
    <s v="F1692"/>
    <s v="C1962"/>
    <s v="Negative"/>
    <s v="Could be better"/>
    <x v="2"/>
  </r>
  <r>
    <s v="F1693"/>
    <s v="C1934"/>
    <s v="Neutral"/>
    <s v="Could be better"/>
    <x v="1"/>
  </r>
  <r>
    <s v="F1694"/>
    <s v="C1363"/>
    <s v="Negative"/>
    <s v="Could be better"/>
    <x v="2"/>
  </r>
  <r>
    <s v="F1695"/>
    <s v="C1490"/>
    <s v="Positive"/>
    <s v="Could be better"/>
    <x v="1"/>
  </r>
  <r>
    <s v="F1696"/>
    <s v="C1050"/>
    <s v="Negative"/>
    <s v="Could be better"/>
    <x v="1"/>
  </r>
  <r>
    <s v="F1697"/>
    <s v="C1499"/>
    <s v="Positive"/>
    <s v="Great product!"/>
    <x v="1"/>
  </r>
  <r>
    <s v="F1698"/>
    <s v="C1338"/>
    <s v="Negative"/>
    <s v="Could be better"/>
    <x v="3"/>
  </r>
  <r>
    <s v="F1699"/>
    <s v="C1449"/>
    <s v="Negative"/>
    <s v="Could be better"/>
    <x v="0"/>
  </r>
  <r>
    <s v="F1700"/>
    <s v="C1176"/>
    <s v="Neutral"/>
    <s v="Great product!"/>
    <x v="3"/>
  </r>
  <r>
    <s v="F1701"/>
    <s v="C1330"/>
    <s v="Negative"/>
    <s v="Great product!"/>
    <x v="1"/>
  </r>
  <r>
    <s v="F1702"/>
    <s v="C1289"/>
    <s v="Negative"/>
    <s v="Could be better"/>
    <x v="2"/>
  </r>
  <r>
    <s v="F1703"/>
    <s v="C1631"/>
    <s v="Negative"/>
    <s v="Could be better"/>
    <x v="3"/>
  </r>
  <r>
    <s v="F1704"/>
    <s v="C1986"/>
    <s v="Positive"/>
    <s v="Great product!"/>
    <x v="0"/>
  </r>
  <r>
    <s v="F1705"/>
    <s v="C1317"/>
    <s v="Negative"/>
    <s v="Great product!"/>
    <x v="3"/>
  </r>
  <r>
    <s v="F1706"/>
    <s v="C1198"/>
    <s v="Neutral"/>
    <s v="Could be better"/>
    <x v="4"/>
  </r>
  <r>
    <s v="F1707"/>
    <s v="C1944"/>
    <s v="Neutral"/>
    <s v="Could be better"/>
    <x v="4"/>
  </r>
  <r>
    <s v="F1708"/>
    <s v="C1077"/>
    <s v="Neutral"/>
    <s v="Could be better"/>
    <x v="1"/>
  </r>
  <r>
    <s v="F1709"/>
    <s v="C1653"/>
    <s v="Neutral"/>
    <s v="Could be better"/>
    <x v="4"/>
  </r>
  <r>
    <s v="F1710"/>
    <s v="C1114"/>
    <s v="Neutral"/>
    <s v="Could be better"/>
    <x v="4"/>
  </r>
  <r>
    <s v="F1711"/>
    <s v="C1251"/>
    <s v="Positive"/>
    <s v="Could be better"/>
    <x v="4"/>
  </r>
  <r>
    <s v="F1712"/>
    <s v="C1797"/>
    <s v="Neutral"/>
    <s v="Great product!"/>
    <x v="4"/>
  </r>
  <r>
    <s v="F1713"/>
    <s v="C1891"/>
    <s v="Negative"/>
    <s v="Could be better"/>
    <x v="0"/>
  </r>
  <r>
    <s v="F1714"/>
    <s v="C1057"/>
    <s v="Negative"/>
    <s v="Could be better"/>
    <x v="4"/>
  </r>
  <r>
    <s v="F1715"/>
    <s v="C1610"/>
    <s v="Positive"/>
    <s v="Great product!"/>
    <x v="0"/>
  </r>
  <r>
    <s v="F1716"/>
    <s v="C1210"/>
    <s v="Neutral"/>
    <s v="Could be better"/>
    <x v="4"/>
  </r>
  <r>
    <s v="F1717"/>
    <s v="C1102"/>
    <s v="Neutral"/>
    <s v="Great product!"/>
    <x v="1"/>
  </r>
  <r>
    <s v="F1718"/>
    <s v="C1755"/>
    <s v="Positive"/>
    <s v="Could be better"/>
    <x v="0"/>
  </r>
  <r>
    <s v="F1719"/>
    <s v="C1847"/>
    <s v="Negative"/>
    <s v="Could be better"/>
    <x v="2"/>
  </r>
  <r>
    <s v="F1720"/>
    <s v="C1020"/>
    <s v="Positive"/>
    <s v="Could be better"/>
    <x v="2"/>
  </r>
  <r>
    <s v="F1721"/>
    <s v="C1453"/>
    <s v="Negative"/>
    <s v="Could be better"/>
    <x v="0"/>
  </r>
  <r>
    <s v="F1722"/>
    <s v="C1535"/>
    <s v="Positive"/>
    <s v="Could be better"/>
    <x v="4"/>
  </r>
  <r>
    <s v="F1723"/>
    <s v="C1708"/>
    <s v="Negative"/>
    <s v="Could be better"/>
    <x v="2"/>
  </r>
  <r>
    <s v="F1724"/>
    <s v="C1167"/>
    <s v="Negative"/>
    <s v="Could be better"/>
    <x v="1"/>
  </r>
  <r>
    <s v="F1725"/>
    <s v="C1061"/>
    <s v="Positive"/>
    <s v="Could be better"/>
    <x v="0"/>
  </r>
  <r>
    <s v="F1726"/>
    <s v="C1552"/>
    <s v="Neutral"/>
    <s v="Could be better"/>
    <x v="2"/>
  </r>
  <r>
    <s v="F1727"/>
    <s v="C1602"/>
    <s v="Neutral"/>
    <s v="Could be better"/>
    <x v="0"/>
  </r>
  <r>
    <s v="F1728"/>
    <s v="C1265"/>
    <s v="Negative"/>
    <s v="Could be better"/>
    <x v="4"/>
  </r>
  <r>
    <s v="F1729"/>
    <s v="C1073"/>
    <s v="Positive"/>
    <s v="Great product!"/>
    <x v="4"/>
  </r>
  <r>
    <s v="F1730"/>
    <s v="C1921"/>
    <s v="Positive"/>
    <s v="Could be better"/>
    <x v="2"/>
  </r>
  <r>
    <s v="F1731"/>
    <s v="C1843"/>
    <s v="Positive"/>
    <s v="Could be better"/>
    <x v="0"/>
  </r>
  <r>
    <s v="F1732"/>
    <s v="C1136"/>
    <s v="Positive"/>
    <s v="Could be better"/>
    <x v="3"/>
  </r>
  <r>
    <s v="F1733"/>
    <s v="C1115"/>
    <s v="Positive"/>
    <s v="Could be better"/>
    <x v="4"/>
  </r>
  <r>
    <s v="F1734"/>
    <s v="C1077"/>
    <s v="Neutral"/>
    <s v="Could be better"/>
    <x v="0"/>
  </r>
  <r>
    <s v="F1735"/>
    <s v="C1769"/>
    <s v="Positive"/>
    <s v="Could be better"/>
    <x v="3"/>
  </r>
  <r>
    <s v="F1736"/>
    <s v="C1284"/>
    <s v="Positive"/>
    <s v="Could be better"/>
    <x v="3"/>
  </r>
  <r>
    <s v="F1737"/>
    <s v="C1448"/>
    <s v="Positive"/>
    <s v="Could be better"/>
    <x v="2"/>
  </r>
  <r>
    <s v="F1738"/>
    <s v="C1555"/>
    <s v="Positive"/>
    <s v="Could be better"/>
    <x v="2"/>
  </r>
  <r>
    <s v="F1739"/>
    <s v="C1101"/>
    <s v="Neutral"/>
    <s v="Could be better"/>
    <x v="1"/>
  </r>
  <r>
    <s v="F1740"/>
    <s v="C1126"/>
    <s v="Negative"/>
    <s v="Could be better"/>
    <x v="1"/>
  </r>
  <r>
    <s v="F1741"/>
    <s v="C1268"/>
    <s v="Positive"/>
    <s v="Great product!"/>
    <x v="4"/>
  </r>
  <r>
    <s v="F1742"/>
    <s v="C1316"/>
    <s v="Negative"/>
    <s v="Could be better"/>
    <x v="2"/>
  </r>
  <r>
    <s v="F1743"/>
    <s v="C1638"/>
    <s v="Positive"/>
    <s v="Great product!"/>
    <x v="2"/>
  </r>
  <r>
    <s v="F1744"/>
    <s v="C1446"/>
    <s v="Negative"/>
    <s v="Could be better"/>
    <x v="2"/>
  </r>
  <r>
    <s v="F1745"/>
    <s v="C1288"/>
    <s v="Negative"/>
    <s v="Great product!"/>
    <x v="1"/>
  </r>
  <r>
    <s v="F1746"/>
    <s v="C1046"/>
    <s v="Negative"/>
    <s v="Could be better"/>
    <x v="4"/>
  </r>
  <r>
    <s v="F1747"/>
    <s v="C1434"/>
    <s v="Negative"/>
    <s v="Could be better"/>
    <x v="0"/>
  </r>
  <r>
    <s v="F1748"/>
    <s v="C1136"/>
    <s v="Negative"/>
    <s v="Could be better"/>
    <x v="0"/>
  </r>
  <r>
    <s v="F1749"/>
    <s v="C1964"/>
    <s v="Positive"/>
    <s v="Could be better"/>
    <x v="0"/>
  </r>
  <r>
    <s v="F1750"/>
    <s v="C1833"/>
    <s v="Positive"/>
    <s v="Could be better"/>
    <x v="4"/>
  </r>
  <r>
    <s v="F1751"/>
    <s v="C1421"/>
    <s v="Negative"/>
    <s v="Great product!"/>
    <x v="4"/>
  </r>
  <r>
    <s v="F1752"/>
    <s v="C1207"/>
    <s v="Neutral"/>
    <s v="Great product!"/>
    <x v="1"/>
  </r>
  <r>
    <s v="F1753"/>
    <s v="C1832"/>
    <s v="Neutral"/>
    <s v="Great product!"/>
    <x v="4"/>
  </r>
  <r>
    <s v="F1754"/>
    <s v="C1281"/>
    <s v="Negative"/>
    <s v="Could be better"/>
    <x v="1"/>
  </r>
  <r>
    <s v="F1755"/>
    <s v="C1824"/>
    <s v="Neutral"/>
    <s v="Could be better"/>
    <x v="4"/>
  </r>
  <r>
    <s v="F1756"/>
    <s v="C1527"/>
    <s v="Neutral"/>
    <s v="Could be better"/>
    <x v="3"/>
  </r>
  <r>
    <s v="F1757"/>
    <s v="C1926"/>
    <s v="Positive"/>
    <s v="Could be better"/>
    <x v="0"/>
  </r>
  <r>
    <s v="F1758"/>
    <s v="C1953"/>
    <s v="Positive"/>
    <s v="Great product!"/>
    <x v="1"/>
  </r>
  <r>
    <s v="F1759"/>
    <s v="C1458"/>
    <s v="Neutral"/>
    <s v="Could be better"/>
    <x v="4"/>
  </r>
  <r>
    <s v="F1760"/>
    <s v="C1670"/>
    <s v="Negative"/>
    <s v="Could be better"/>
    <x v="2"/>
  </r>
  <r>
    <s v="F1761"/>
    <s v="C1394"/>
    <s v="Positive"/>
    <s v="Could be better"/>
    <x v="0"/>
  </r>
  <r>
    <s v="F1762"/>
    <s v="C1803"/>
    <s v="Neutral"/>
    <s v="Great product!"/>
    <x v="0"/>
  </r>
  <r>
    <s v="F1763"/>
    <s v="C1562"/>
    <s v="Positive"/>
    <s v="Could be better"/>
    <x v="2"/>
  </r>
  <r>
    <s v="F1764"/>
    <s v="C1617"/>
    <s v="Negative"/>
    <s v="Could be better"/>
    <x v="0"/>
  </r>
  <r>
    <s v="F1765"/>
    <s v="C1108"/>
    <s v="Positive"/>
    <s v="Could be better"/>
    <x v="3"/>
  </r>
  <r>
    <s v="F1766"/>
    <s v="C1904"/>
    <s v="Positive"/>
    <s v="Could be better"/>
    <x v="1"/>
  </r>
  <r>
    <s v="F1767"/>
    <s v="C1347"/>
    <s v="Neutral"/>
    <s v="Could be better"/>
    <x v="2"/>
  </r>
  <r>
    <s v="F1768"/>
    <s v="C1548"/>
    <s v="Negative"/>
    <s v="Could be better"/>
    <x v="3"/>
  </r>
  <r>
    <s v="F1769"/>
    <s v="C1031"/>
    <s v="Negative"/>
    <s v="Could be better"/>
    <x v="3"/>
  </r>
  <r>
    <s v="F1770"/>
    <s v="C1507"/>
    <s v="Neutral"/>
    <s v="Great product!"/>
    <x v="3"/>
  </r>
  <r>
    <s v="F1771"/>
    <s v="C1934"/>
    <s v="Positive"/>
    <s v="Could be better"/>
    <x v="3"/>
  </r>
  <r>
    <s v="F1772"/>
    <s v="C1939"/>
    <s v="Neutral"/>
    <s v="Great product!"/>
    <x v="1"/>
  </r>
  <r>
    <s v="F1773"/>
    <s v="C1965"/>
    <s v="Positive"/>
    <s v="Could be better"/>
    <x v="2"/>
  </r>
  <r>
    <s v="F1774"/>
    <s v="C1837"/>
    <s v="Neutral"/>
    <s v="Could be better"/>
    <x v="4"/>
  </r>
  <r>
    <s v="F1775"/>
    <s v="C1502"/>
    <s v="Positive"/>
    <s v="Could be better"/>
    <x v="4"/>
  </r>
  <r>
    <s v="F1776"/>
    <s v="C1676"/>
    <s v="Positive"/>
    <s v="Great product!"/>
    <x v="4"/>
  </r>
  <r>
    <s v="F1777"/>
    <s v="C1495"/>
    <s v="Positive"/>
    <s v="Great product!"/>
    <x v="3"/>
  </r>
  <r>
    <s v="F1778"/>
    <s v="C1929"/>
    <s v="Positive"/>
    <s v="Great product!"/>
    <x v="4"/>
  </r>
  <r>
    <s v="F1779"/>
    <s v="C1251"/>
    <s v="Positive"/>
    <s v="Could be better"/>
    <x v="2"/>
  </r>
  <r>
    <s v="F1780"/>
    <s v="C1404"/>
    <s v="Negative"/>
    <s v="Could be better"/>
    <x v="1"/>
  </r>
  <r>
    <s v="F1781"/>
    <s v="C1069"/>
    <s v="Neutral"/>
    <s v="Could be better"/>
    <x v="3"/>
  </r>
  <r>
    <s v="F1782"/>
    <s v="C1959"/>
    <s v="Negative"/>
    <s v="Great product!"/>
    <x v="1"/>
  </r>
  <r>
    <s v="F1783"/>
    <s v="C1913"/>
    <s v="Negative"/>
    <s v="Could be better"/>
    <x v="2"/>
  </r>
  <r>
    <s v="F1784"/>
    <s v="C1863"/>
    <s v="Negative"/>
    <s v="Great product!"/>
    <x v="0"/>
  </r>
  <r>
    <s v="F1785"/>
    <s v="C1628"/>
    <s v="Negative"/>
    <s v="Could be better"/>
    <x v="4"/>
  </r>
  <r>
    <s v="F1786"/>
    <s v="C1526"/>
    <s v="Negative"/>
    <s v="Could be better"/>
    <x v="2"/>
  </r>
  <r>
    <s v="F1787"/>
    <s v="C1591"/>
    <s v="Positive"/>
    <s v="Could be better"/>
    <x v="3"/>
  </r>
  <r>
    <s v="F1788"/>
    <s v="C1490"/>
    <s v="Positive"/>
    <s v="Could be better"/>
    <x v="2"/>
  </r>
  <r>
    <s v="F1789"/>
    <s v="C1084"/>
    <s v="Positive"/>
    <s v="Could be better"/>
    <x v="1"/>
  </r>
  <r>
    <s v="F1790"/>
    <s v="C1998"/>
    <s v="Positive"/>
    <s v="Great product!"/>
    <x v="3"/>
  </r>
  <r>
    <s v="F1791"/>
    <s v="C1797"/>
    <s v="Neutral"/>
    <s v="Could be better"/>
    <x v="1"/>
  </r>
  <r>
    <s v="F1792"/>
    <s v="C1041"/>
    <s v="Negative"/>
    <s v="Could be better"/>
    <x v="0"/>
  </r>
  <r>
    <s v="F1793"/>
    <s v="C1470"/>
    <s v="Neutral"/>
    <s v="Could be better"/>
    <x v="4"/>
  </r>
  <r>
    <s v="F1794"/>
    <s v="C1730"/>
    <s v="Neutral"/>
    <s v="Could be better"/>
    <x v="4"/>
  </r>
  <r>
    <s v="F1795"/>
    <s v="C1937"/>
    <s v="Positive"/>
    <s v="Could be better"/>
    <x v="1"/>
  </r>
  <r>
    <s v="F1796"/>
    <s v="C1885"/>
    <s v="Neutral"/>
    <s v="Could be better"/>
    <x v="2"/>
  </r>
  <r>
    <s v="F1797"/>
    <s v="C1249"/>
    <s v="Neutral"/>
    <s v="Could be better"/>
    <x v="0"/>
  </r>
  <r>
    <s v="F1798"/>
    <s v="C1631"/>
    <s v="Negative"/>
    <s v="Could be better"/>
    <x v="3"/>
  </r>
  <r>
    <s v="F1799"/>
    <s v="C1115"/>
    <s v="Neutral"/>
    <s v="Great product!"/>
    <x v="1"/>
  </r>
  <r>
    <s v="F1800"/>
    <s v="C1324"/>
    <s v="Neutral"/>
    <s v="Great product!"/>
    <x v="0"/>
  </r>
  <r>
    <s v="F1801"/>
    <s v="C1863"/>
    <s v="Negative"/>
    <s v="Could be better"/>
    <x v="3"/>
  </r>
  <r>
    <s v="F1802"/>
    <s v="C1110"/>
    <s v="Positive"/>
    <s v="Could be better"/>
    <x v="4"/>
  </r>
  <r>
    <s v="F1803"/>
    <s v="C1592"/>
    <s v="Neutral"/>
    <s v="Could be better"/>
    <x v="1"/>
  </r>
  <r>
    <s v="F1804"/>
    <s v="C1474"/>
    <s v="Neutral"/>
    <s v="Could be better"/>
    <x v="2"/>
  </r>
  <r>
    <s v="F1805"/>
    <s v="C1638"/>
    <s v="Positive"/>
    <s v="Great product!"/>
    <x v="4"/>
  </r>
  <r>
    <s v="F1806"/>
    <s v="C1240"/>
    <s v="Positive"/>
    <s v="Could be better"/>
    <x v="3"/>
  </r>
  <r>
    <s v="F1807"/>
    <s v="C1865"/>
    <s v="Positive"/>
    <s v="Great product!"/>
    <x v="1"/>
  </r>
  <r>
    <s v="F1808"/>
    <s v="C1654"/>
    <s v="Neutral"/>
    <s v="Could be better"/>
    <x v="0"/>
  </r>
  <r>
    <s v="F1809"/>
    <s v="C1624"/>
    <s v="Positive"/>
    <s v="Could be better"/>
    <x v="2"/>
  </r>
  <r>
    <s v="F1810"/>
    <s v="C1534"/>
    <s v="Neutral"/>
    <s v="Could be better"/>
    <x v="1"/>
  </r>
  <r>
    <s v="F1811"/>
    <s v="C1503"/>
    <s v="Negative"/>
    <s v="Could be better"/>
    <x v="2"/>
  </r>
  <r>
    <s v="F1812"/>
    <s v="C1142"/>
    <s v="Negative"/>
    <s v="Could be better"/>
    <x v="2"/>
  </r>
  <r>
    <s v="F1813"/>
    <s v="C1175"/>
    <s v="Positive"/>
    <s v="Could be better"/>
    <x v="3"/>
  </r>
  <r>
    <s v="F1814"/>
    <s v="C1419"/>
    <s v="Neutral"/>
    <s v="Could be better"/>
    <x v="4"/>
  </r>
  <r>
    <s v="F1815"/>
    <s v="C1026"/>
    <s v="Negative"/>
    <s v="Great product!"/>
    <x v="2"/>
  </r>
  <r>
    <s v="F1816"/>
    <s v="C1554"/>
    <s v="Neutral"/>
    <s v="Could be better"/>
    <x v="3"/>
  </r>
  <r>
    <s v="F1817"/>
    <s v="C1217"/>
    <s v="Negative"/>
    <s v="Could be better"/>
    <x v="3"/>
  </r>
  <r>
    <s v="F1818"/>
    <s v="C1177"/>
    <s v="Neutral"/>
    <s v="Great product!"/>
    <x v="2"/>
  </r>
  <r>
    <s v="F1819"/>
    <s v="C1315"/>
    <s v="Positive"/>
    <s v="Could be better"/>
    <x v="1"/>
  </r>
  <r>
    <s v="F1820"/>
    <s v="C1383"/>
    <s v="Neutral"/>
    <s v="Could be better"/>
    <x v="0"/>
  </r>
  <r>
    <s v="F1821"/>
    <s v="C1121"/>
    <s v="Positive"/>
    <s v="Could be better"/>
    <x v="0"/>
  </r>
  <r>
    <s v="F1822"/>
    <s v="C1239"/>
    <s v="Positive"/>
    <s v="Great product!"/>
    <x v="4"/>
  </r>
  <r>
    <s v="F1823"/>
    <s v="C1361"/>
    <s v="Neutral"/>
    <s v="Could be better"/>
    <x v="3"/>
  </r>
  <r>
    <s v="F1824"/>
    <s v="C1144"/>
    <s v="Negative"/>
    <s v="Great product!"/>
    <x v="4"/>
  </r>
  <r>
    <s v="F1825"/>
    <s v="C1982"/>
    <s v="Negative"/>
    <s v="Could be better"/>
    <x v="3"/>
  </r>
  <r>
    <s v="F1826"/>
    <s v="C1248"/>
    <s v="Negative"/>
    <s v="Could be better"/>
    <x v="2"/>
  </r>
  <r>
    <s v="F1827"/>
    <s v="C1317"/>
    <s v="Negative"/>
    <s v="Could be better"/>
    <x v="4"/>
  </r>
  <r>
    <s v="F1828"/>
    <s v="C1516"/>
    <s v="Neutral"/>
    <s v="Great product!"/>
    <x v="3"/>
  </r>
  <r>
    <s v="F1829"/>
    <s v="C1058"/>
    <s v="Negative"/>
    <s v="Could be better"/>
    <x v="4"/>
  </r>
  <r>
    <s v="F1830"/>
    <s v="C1024"/>
    <s v="Positive"/>
    <s v="Could be better"/>
    <x v="2"/>
  </r>
  <r>
    <s v="F1831"/>
    <s v="C1960"/>
    <s v="Negative"/>
    <s v="Could be better"/>
    <x v="4"/>
  </r>
  <r>
    <s v="F1832"/>
    <s v="C1610"/>
    <s v="Positive"/>
    <s v="Great product!"/>
    <x v="3"/>
  </r>
  <r>
    <s v="F1833"/>
    <s v="C1683"/>
    <s v="Neutral"/>
    <s v="Could be better"/>
    <x v="4"/>
  </r>
  <r>
    <s v="F1834"/>
    <s v="C1110"/>
    <s v="Positive"/>
    <s v="Could be better"/>
    <x v="0"/>
  </r>
  <r>
    <s v="F1835"/>
    <s v="C1906"/>
    <s v="Negative"/>
    <s v="Could be better"/>
    <x v="1"/>
  </r>
  <r>
    <s v="F1836"/>
    <s v="C1262"/>
    <s v="Neutral"/>
    <s v="Could be better"/>
    <x v="3"/>
  </r>
  <r>
    <s v="F1837"/>
    <s v="C1092"/>
    <s v="Neutral"/>
    <s v="Could be better"/>
    <x v="3"/>
  </r>
  <r>
    <s v="F1838"/>
    <s v="C1662"/>
    <s v="Positive"/>
    <s v="Could be better"/>
    <x v="0"/>
  </r>
  <r>
    <s v="F1839"/>
    <s v="C1766"/>
    <s v="Neutral"/>
    <s v="Could be better"/>
    <x v="4"/>
  </r>
  <r>
    <s v="F1840"/>
    <s v="C1725"/>
    <s v="Negative"/>
    <s v="Could be better"/>
    <x v="1"/>
  </r>
  <r>
    <s v="F1841"/>
    <s v="C1557"/>
    <s v="Neutral"/>
    <s v="Could be better"/>
    <x v="1"/>
  </r>
  <r>
    <s v="F1842"/>
    <s v="C1746"/>
    <s v="Neutral"/>
    <s v="Could be better"/>
    <x v="4"/>
  </r>
  <r>
    <s v="F1843"/>
    <s v="C1552"/>
    <s v="Negative"/>
    <s v="Great product!"/>
    <x v="1"/>
  </r>
  <r>
    <s v="F1844"/>
    <s v="C1831"/>
    <s v="Neutral"/>
    <s v="Great product!"/>
    <x v="3"/>
  </r>
  <r>
    <s v="F1845"/>
    <s v="C1028"/>
    <s v="Positive"/>
    <s v="Could be better"/>
    <x v="0"/>
  </r>
  <r>
    <s v="F1846"/>
    <s v="C1377"/>
    <s v="Positive"/>
    <s v="Could be better"/>
    <x v="4"/>
  </r>
  <r>
    <s v="F1847"/>
    <s v="C1692"/>
    <s v="Neutral"/>
    <s v="Could be better"/>
    <x v="3"/>
  </r>
  <r>
    <s v="F1848"/>
    <s v="C1421"/>
    <s v="Negative"/>
    <s v="Could be better"/>
    <x v="1"/>
  </r>
  <r>
    <s v="F1849"/>
    <s v="C1447"/>
    <s v="Positive"/>
    <s v="Could be better"/>
    <x v="2"/>
  </r>
  <r>
    <s v="F1850"/>
    <s v="C1061"/>
    <s v="Neutral"/>
    <s v="Great product!"/>
    <x v="4"/>
  </r>
  <r>
    <s v="F1851"/>
    <s v="C1249"/>
    <s v="Neutral"/>
    <s v="Could be better"/>
    <x v="3"/>
  </r>
  <r>
    <s v="F1852"/>
    <s v="C1098"/>
    <s v="Negative"/>
    <s v="Great product!"/>
    <x v="3"/>
  </r>
  <r>
    <s v="F1853"/>
    <s v="C1868"/>
    <s v="Neutral"/>
    <s v="Could be better"/>
    <x v="2"/>
  </r>
  <r>
    <s v="F1854"/>
    <s v="C1023"/>
    <s v="Neutral"/>
    <s v="Great product!"/>
    <x v="0"/>
  </r>
  <r>
    <s v="F1855"/>
    <s v="C1014"/>
    <s v="Positive"/>
    <s v="Could be better"/>
    <x v="0"/>
  </r>
  <r>
    <s v="F1856"/>
    <s v="C1980"/>
    <s v="Negative"/>
    <s v="Could be better"/>
    <x v="0"/>
  </r>
  <r>
    <s v="F1857"/>
    <s v="C1924"/>
    <s v="Neutral"/>
    <s v="Could be better"/>
    <x v="1"/>
  </r>
  <r>
    <s v="F1858"/>
    <s v="C1506"/>
    <s v="Positive"/>
    <s v="Great product!"/>
    <x v="4"/>
  </r>
  <r>
    <s v="F1859"/>
    <s v="C1029"/>
    <s v="Negative"/>
    <s v="Could be better"/>
    <x v="0"/>
  </r>
  <r>
    <s v="F1860"/>
    <s v="C1397"/>
    <s v="Positive"/>
    <s v="Could be better"/>
    <x v="2"/>
  </r>
  <r>
    <s v="F1861"/>
    <s v="C1922"/>
    <s v="Negative"/>
    <s v="Could be better"/>
    <x v="2"/>
  </r>
  <r>
    <s v="F1862"/>
    <s v="C1203"/>
    <s v="Positive"/>
    <s v="Great product!"/>
    <x v="4"/>
  </r>
  <r>
    <s v="F1863"/>
    <s v="C1124"/>
    <s v="Positive"/>
    <s v="Could be better"/>
    <x v="0"/>
  </r>
  <r>
    <s v="F1864"/>
    <s v="C1765"/>
    <s v="Negative"/>
    <s v="Could be better"/>
    <x v="0"/>
  </r>
  <r>
    <s v="F1865"/>
    <s v="C1800"/>
    <s v="Neutral"/>
    <s v="Great product!"/>
    <x v="0"/>
  </r>
  <r>
    <s v="F1866"/>
    <s v="C1062"/>
    <s v="Neutral"/>
    <s v="Great product!"/>
    <x v="1"/>
  </r>
  <r>
    <s v="F1867"/>
    <s v="C1254"/>
    <s v="Negative"/>
    <s v="Could be better"/>
    <x v="2"/>
  </r>
  <r>
    <s v="F1868"/>
    <s v="C1769"/>
    <s v="Positive"/>
    <s v="Great product!"/>
    <x v="1"/>
  </r>
  <r>
    <s v="F1869"/>
    <s v="C1081"/>
    <s v="Neutral"/>
    <s v="Great product!"/>
    <x v="4"/>
  </r>
  <r>
    <s v="F1870"/>
    <s v="C1235"/>
    <s v="Positive"/>
    <s v="Great product!"/>
    <x v="2"/>
  </r>
  <r>
    <s v="F1871"/>
    <s v="C1202"/>
    <s v="Positive"/>
    <s v="Could be better"/>
    <x v="0"/>
  </r>
  <r>
    <s v="F1872"/>
    <s v="C1361"/>
    <s v="Positive"/>
    <s v="Could be better"/>
    <x v="0"/>
  </r>
  <r>
    <s v="F1873"/>
    <s v="C1904"/>
    <s v="Negative"/>
    <s v="Could be better"/>
    <x v="1"/>
  </r>
  <r>
    <s v="F1874"/>
    <s v="C1601"/>
    <s v="Neutral"/>
    <s v="Great product!"/>
    <x v="3"/>
  </r>
  <r>
    <s v="F1875"/>
    <s v="C1469"/>
    <s v="Positive"/>
    <s v="Could be better"/>
    <x v="4"/>
  </r>
  <r>
    <s v="F1876"/>
    <s v="C1088"/>
    <s v="Negative"/>
    <s v="Great product!"/>
    <x v="2"/>
  </r>
  <r>
    <s v="F1877"/>
    <s v="C1100"/>
    <s v="Negative"/>
    <s v="Great product!"/>
    <x v="0"/>
  </r>
  <r>
    <s v="F1878"/>
    <s v="C1630"/>
    <s v="Neutral"/>
    <s v="Could be better"/>
    <x v="0"/>
  </r>
  <r>
    <s v="F1879"/>
    <s v="C1027"/>
    <s v="Positive"/>
    <s v="Could be better"/>
    <x v="0"/>
  </r>
  <r>
    <s v="F1880"/>
    <s v="C1580"/>
    <s v="Negative"/>
    <s v="Could be better"/>
    <x v="2"/>
  </r>
  <r>
    <s v="F1881"/>
    <s v="C1506"/>
    <s v="Neutral"/>
    <s v="Could be better"/>
    <x v="3"/>
  </r>
  <r>
    <s v="F1882"/>
    <s v="C1378"/>
    <s v="Neutral"/>
    <s v="Could be better"/>
    <x v="1"/>
  </r>
  <r>
    <s v="F1883"/>
    <s v="C1780"/>
    <s v="Neutral"/>
    <s v="Could be better"/>
    <x v="3"/>
  </r>
  <r>
    <s v="F1884"/>
    <s v="C1656"/>
    <s v="Negative"/>
    <s v="Could be better"/>
    <x v="2"/>
  </r>
  <r>
    <s v="F1885"/>
    <s v="C1241"/>
    <s v="Negative"/>
    <s v="Could be better"/>
    <x v="2"/>
  </r>
  <r>
    <s v="F1886"/>
    <s v="C1173"/>
    <s v="Negative"/>
    <s v="Could be better"/>
    <x v="4"/>
  </r>
  <r>
    <s v="F1887"/>
    <s v="C1727"/>
    <s v="Negative"/>
    <s v="Could be better"/>
    <x v="2"/>
  </r>
  <r>
    <s v="F1888"/>
    <s v="C1293"/>
    <s v="Neutral"/>
    <s v="Great product!"/>
    <x v="4"/>
  </r>
  <r>
    <s v="F1889"/>
    <s v="C1078"/>
    <s v="Negative"/>
    <s v="Great product!"/>
    <x v="2"/>
  </r>
  <r>
    <s v="F1890"/>
    <s v="C1348"/>
    <s v="Negative"/>
    <s v="Great product!"/>
    <x v="1"/>
  </r>
  <r>
    <s v="F1891"/>
    <s v="C1643"/>
    <s v="Negative"/>
    <s v="Great product!"/>
    <x v="1"/>
  </r>
  <r>
    <s v="F1892"/>
    <s v="C1578"/>
    <s v="Negative"/>
    <s v="Could be better"/>
    <x v="2"/>
  </r>
  <r>
    <s v="F1893"/>
    <s v="C1362"/>
    <s v="Positive"/>
    <s v="Great product!"/>
    <x v="1"/>
  </r>
  <r>
    <s v="F1894"/>
    <s v="C1372"/>
    <s v="Neutral"/>
    <s v="Could be better"/>
    <x v="2"/>
  </r>
  <r>
    <s v="F1895"/>
    <s v="C1130"/>
    <s v="Neutral"/>
    <s v="Could be better"/>
    <x v="4"/>
  </r>
  <r>
    <s v="F1896"/>
    <s v="C1157"/>
    <s v="Neutral"/>
    <s v="Could be better"/>
    <x v="2"/>
  </r>
  <r>
    <s v="F1897"/>
    <s v="C1663"/>
    <s v="Positive"/>
    <s v="Could be better"/>
    <x v="3"/>
  </r>
  <r>
    <s v="F1898"/>
    <s v="C1646"/>
    <s v="Positive"/>
    <s v="Could be better"/>
    <x v="2"/>
  </r>
  <r>
    <s v="F1899"/>
    <s v="C1006"/>
    <s v="Negative"/>
    <s v="Could be better"/>
    <x v="4"/>
  </r>
  <r>
    <s v="F1900"/>
    <s v="C1360"/>
    <s v="Neutral"/>
    <s v="Could be better"/>
    <x v="2"/>
  </r>
  <r>
    <s v="F1901"/>
    <s v="C1613"/>
    <s v="Negative"/>
    <s v="Could be better"/>
    <x v="2"/>
  </r>
  <r>
    <s v="F1902"/>
    <s v="C1247"/>
    <s v="Negative"/>
    <s v="Could be better"/>
    <x v="4"/>
  </r>
  <r>
    <s v="F1903"/>
    <s v="C1446"/>
    <s v="Positive"/>
    <s v="Could be better"/>
    <x v="4"/>
  </r>
  <r>
    <s v="F1904"/>
    <s v="C1335"/>
    <s v="Negative"/>
    <s v="Could be better"/>
    <x v="3"/>
  </r>
  <r>
    <s v="F1905"/>
    <s v="C1660"/>
    <s v="Negative"/>
    <s v="Could be better"/>
    <x v="2"/>
  </r>
  <r>
    <s v="F1906"/>
    <s v="C1900"/>
    <s v="Neutral"/>
    <s v="Could be better"/>
    <x v="1"/>
  </r>
  <r>
    <s v="F1907"/>
    <s v="C1207"/>
    <s v="Neutral"/>
    <s v="Could be better"/>
    <x v="4"/>
  </r>
  <r>
    <s v="F1908"/>
    <s v="C1775"/>
    <s v="Neutral"/>
    <s v="Could be better"/>
    <x v="4"/>
  </r>
  <r>
    <s v="F1909"/>
    <s v="C1026"/>
    <s v="Positive"/>
    <s v="Could be better"/>
    <x v="3"/>
  </r>
  <r>
    <s v="F1910"/>
    <s v="C1680"/>
    <s v="Positive"/>
    <s v="Could be better"/>
    <x v="1"/>
  </r>
  <r>
    <s v="F1911"/>
    <s v="C1966"/>
    <s v="Positive"/>
    <s v="Could be better"/>
    <x v="2"/>
  </r>
  <r>
    <s v="F1912"/>
    <s v="C1547"/>
    <s v="Neutral"/>
    <s v="Could be better"/>
    <x v="1"/>
  </r>
  <r>
    <s v="F1913"/>
    <s v="C1497"/>
    <s v="Positive"/>
    <s v="Great product!"/>
    <x v="2"/>
  </r>
  <r>
    <s v="F1914"/>
    <s v="C1099"/>
    <s v="Negative"/>
    <s v="Could be better"/>
    <x v="1"/>
  </r>
  <r>
    <s v="F1915"/>
    <s v="C1247"/>
    <s v="Positive"/>
    <s v="Could be better"/>
    <x v="2"/>
  </r>
  <r>
    <s v="F1916"/>
    <s v="C1528"/>
    <s v="Positive"/>
    <s v="Great product!"/>
    <x v="2"/>
  </r>
  <r>
    <s v="F1917"/>
    <s v="C1094"/>
    <s v="Positive"/>
    <s v="Could be better"/>
    <x v="0"/>
  </r>
  <r>
    <s v="F1918"/>
    <s v="C1016"/>
    <s v="Positive"/>
    <s v="Could be better"/>
    <x v="4"/>
  </r>
  <r>
    <s v="F1919"/>
    <s v="C1492"/>
    <s v="Negative"/>
    <s v="Great product!"/>
    <x v="3"/>
  </r>
  <r>
    <s v="F1920"/>
    <s v="C1083"/>
    <s v="Neutral"/>
    <s v="Great product!"/>
    <x v="3"/>
  </r>
  <r>
    <s v="F1921"/>
    <s v="C1445"/>
    <s v="Neutral"/>
    <s v="Could be better"/>
    <x v="3"/>
  </r>
  <r>
    <s v="F1922"/>
    <s v="C1000"/>
    <s v="Neutral"/>
    <s v="Could be better"/>
    <x v="1"/>
  </r>
  <r>
    <s v="F1923"/>
    <s v="C1534"/>
    <s v="Positive"/>
    <s v="Could be better"/>
    <x v="3"/>
  </r>
  <r>
    <s v="F1924"/>
    <s v="C1668"/>
    <s v="Neutral"/>
    <s v="Could be better"/>
    <x v="3"/>
  </r>
  <r>
    <s v="F1925"/>
    <s v="C1834"/>
    <s v="Positive"/>
    <s v="Could be better"/>
    <x v="1"/>
  </r>
  <r>
    <s v="F1926"/>
    <s v="C1261"/>
    <s v="Negative"/>
    <s v="Could be better"/>
    <x v="2"/>
  </r>
  <r>
    <s v="F1927"/>
    <s v="C1281"/>
    <s v="Negative"/>
    <s v="Great product!"/>
    <x v="1"/>
  </r>
  <r>
    <s v="F1928"/>
    <s v="C1307"/>
    <s v="Neutral"/>
    <s v="Great product!"/>
    <x v="4"/>
  </r>
  <r>
    <s v="F1929"/>
    <s v="C1187"/>
    <s v="Neutral"/>
    <s v="Could be better"/>
    <x v="1"/>
  </r>
  <r>
    <s v="F1930"/>
    <s v="C1737"/>
    <s v="Neutral"/>
    <s v="Could be better"/>
    <x v="4"/>
  </r>
  <r>
    <s v="F1931"/>
    <s v="C1734"/>
    <s v="Positive"/>
    <s v="Great product!"/>
    <x v="0"/>
  </r>
  <r>
    <s v="F1932"/>
    <s v="C1660"/>
    <s v="Positive"/>
    <s v="Could be better"/>
    <x v="3"/>
  </r>
  <r>
    <s v="F1933"/>
    <s v="C1538"/>
    <s v="Positive"/>
    <s v="Great product!"/>
    <x v="3"/>
  </r>
  <r>
    <s v="F1934"/>
    <s v="C1021"/>
    <s v="Neutral"/>
    <s v="Great product!"/>
    <x v="2"/>
  </r>
  <r>
    <s v="F1935"/>
    <s v="C1987"/>
    <s v="Neutral"/>
    <s v="Could be better"/>
    <x v="1"/>
  </r>
  <r>
    <s v="F1936"/>
    <s v="C1147"/>
    <s v="Neutral"/>
    <s v="Could be better"/>
    <x v="3"/>
  </r>
  <r>
    <s v="F1937"/>
    <s v="C1257"/>
    <s v="Negative"/>
    <s v="Could be better"/>
    <x v="3"/>
  </r>
  <r>
    <s v="F1938"/>
    <s v="C1952"/>
    <s v="Positive"/>
    <s v="Could be better"/>
    <x v="1"/>
  </r>
  <r>
    <s v="F1939"/>
    <s v="C1589"/>
    <s v="Positive"/>
    <s v="Could be better"/>
    <x v="1"/>
  </r>
  <r>
    <s v="F1940"/>
    <s v="C1788"/>
    <s v="Neutral"/>
    <s v="Great product!"/>
    <x v="3"/>
  </r>
  <r>
    <s v="F1941"/>
    <s v="C1763"/>
    <s v="Negative"/>
    <s v="Could be better"/>
    <x v="3"/>
  </r>
  <r>
    <s v="F1942"/>
    <s v="C1361"/>
    <s v="Neutral"/>
    <s v="Could be better"/>
    <x v="4"/>
  </r>
  <r>
    <s v="F1943"/>
    <s v="C1697"/>
    <s v="Neutral"/>
    <s v="Could be better"/>
    <x v="4"/>
  </r>
  <r>
    <s v="F1944"/>
    <s v="C1900"/>
    <s v="Positive"/>
    <s v="Great product!"/>
    <x v="3"/>
  </r>
  <r>
    <s v="F1945"/>
    <s v="C1735"/>
    <s v="Positive"/>
    <s v="Great product!"/>
    <x v="2"/>
  </r>
  <r>
    <s v="F1946"/>
    <s v="C1748"/>
    <s v="Positive"/>
    <s v="Could be better"/>
    <x v="1"/>
  </r>
  <r>
    <s v="F1947"/>
    <s v="C1828"/>
    <s v="Positive"/>
    <s v="Could be better"/>
    <x v="3"/>
  </r>
  <r>
    <s v="F1948"/>
    <s v="C1928"/>
    <s v="Negative"/>
    <s v="Could be better"/>
    <x v="4"/>
  </r>
  <r>
    <s v="F1949"/>
    <s v="C1668"/>
    <s v="Negative"/>
    <s v="Great product!"/>
    <x v="3"/>
  </r>
  <r>
    <s v="F1950"/>
    <s v="C1066"/>
    <s v="Negative"/>
    <s v="Could be better"/>
    <x v="2"/>
  </r>
  <r>
    <s v="F1951"/>
    <s v="C1683"/>
    <s v="Neutral"/>
    <s v="Great product!"/>
    <x v="3"/>
  </r>
  <r>
    <s v="F1952"/>
    <s v="C1856"/>
    <s v="Neutral"/>
    <s v="Could be better"/>
    <x v="3"/>
  </r>
  <r>
    <s v="F1953"/>
    <s v="C1901"/>
    <s v="Negative"/>
    <s v="Great product!"/>
    <x v="2"/>
  </r>
  <r>
    <s v="F1954"/>
    <s v="C1686"/>
    <s v="Negative"/>
    <s v="Could be better"/>
    <x v="2"/>
  </r>
  <r>
    <s v="F1955"/>
    <s v="C1037"/>
    <s v="Positive"/>
    <s v="Could be better"/>
    <x v="2"/>
  </r>
  <r>
    <s v="F1956"/>
    <s v="C1751"/>
    <s v="Negative"/>
    <s v="Could be better"/>
    <x v="0"/>
  </r>
  <r>
    <s v="F1957"/>
    <s v="C1740"/>
    <s v="Neutral"/>
    <s v="Could be better"/>
    <x v="1"/>
  </r>
  <r>
    <s v="F1958"/>
    <s v="C1676"/>
    <s v="Neutral"/>
    <s v="Could be better"/>
    <x v="0"/>
  </r>
  <r>
    <s v="F1959"/>
    <s v="C1956"/>
    <s v="Negative"/>
    <s v="Great product!"/>
    <x v="4"/>
  </r>
  <r>
    <s v="F1960"/>
    <s v="C1654"/>
    <s v="Neutral"/>
    <s v="Could be better"/>
    <x v="0"/>
  </r>
  <r>
    <s v="F1961"/>
    <s v="C1417"/>
    <s v="Positive"/>
    <s v="Could be better"/>
    <x v="0"/>
  </r>
  <r>
    <s v="F1962"/>
    <s v="C1558"/>
    <s v="Positive"/>
    <s v="Could be better"/>
    <x v="4"/>
  </r>
  <r>
    <s v="F1963"/>
    <s v="C1068"/>
    <s v="Positive"/>
    <s v="Could be better"/>
    <x v="2"/>
  </r>
  <r>
    <s v="F1964"/>
    <s v="C1809"/>
    <s v="Positive"/>
    <s v="Could be better"/>
    <x v="0"/>
  </r>
  <r>
    <s v="F1965"/>
    <s v="C1034"/>
    <s v="Neutral"/>
    <s v="Could be better"/>
    <x v="3"/>
  </r>
  <r>
    <s v="F1966"/>
    <s v="C1247"/>
    <s v="Positive"/>
    <s v="Could be better"/>
    <x v="4"/>
  </r>
  <r>
    <s v="F1967"/>
    <s v="C1167"/>
    <s v="Positive"/>
    <s v="Could be better"/>
    <x v="0"/>
  </r>
  <r>
    <s v="F1968"/>
    <s v="C1764"/>
    <s v="Positive"/>
    <s v="Could be better"/>
    <x v="4"/>
  </r>
  <r>
    <s v="F1969"/>
    <s v="C1248"/>
    <s v="Neutral"/>
    <s v="Could be better"/>
    <x v="1"/>
  </r>
  <r>
    <s v="F1970"/>
    <s v="C1227"/>
    <s v="Positive"/>
    <s v="Could be better"/>
    <x v="4"/>
  </r>
  <r>
    <s v="F1971"/>
    <s v="C1982"/>
    <s v="Neutral"/>
    <s v="Great product!"/>
    <x v="2"/>
  </r>
  <r>
    <s v="F1972"/>
    <s v="C1895"/>
    <s v="Negative"/>
    <s v="Could be better"/>
    <x v="0"/>
  </r>
  <r>
    <s v="F1973"/>
    <s v="C1746"/>
    <s v="Neutral"/>
    <s v="Great product!"/>
    <x v="0"/>
  </r>
  <r>
    <s v="F1974"/>
    <s v="C1280"/>
    <s v="Neutral"/>
    <s v="Could be better"/>
    <x v="1"/>
  </r>
  <r>
    <s v="F1975"/>
    <s v="C1532"/>
    <s v="Positive"/>
    <s v="Great product!"/>
    <x v="4"/>
  </r>
  <r>
    <s v="F1976"/>
    <s v="C1459"/>
    <s v="Negative"/>
    <s v="Could be better"/>
    <x v="1"/>
  </r>
  <r>
    <s v="F1977"/>
    <s v="C1893"/>
    <s v="Neutral"/>
    <s v="Great product!"/>
    <x v="2"/>
  </r>
  <r>
    <s v="F1978"/>
    <s v="C1625"/>
    <s v="Positive"/>
    <s v="Could be better"/>
    <x v="3"/>
  </r>
  <r>
    <s v="F1979"/>
    <s v="C1885"/>
    <s v="Neutral"/>
    <s v="Great product!"/>
    <x v="2"/>
  </r>
  <r>
    <s v="F1980"/>
    <s v="C1209"/>
    <s v="Negative"/>
    <s v="Great product!"/>
    <x v="0"/>
  </r>
  <r>
    <s v="F1981"/>
    <s v="C1951"/>
    <s v="Negative"/>
    <s v="Great product!"/>
    <x v="3"/>
  </r>
  <r>
    <s v="F1982"/>
    <s v="C1321"/>
    <s v="Neutral"/>
    <s v="Could be better"/>
    <x v="0"/>
  </r>
  <r>
    <s v="F1983"/>
    <s v="C1532"/>
    <s v="Positive"/>
    <s v="Could be better"/>
    <x v="2"/>
  </r>
  <r>
    <s v="F1984"/>
    <s v="C1792"/>
    <s v="Neutral"/>
    <s v="Great product!"/>
    <x v="1"/>
  </r>
  <r>
    <s v="F1985"/>
    <s v="C1390"/>
    <s v="Positive"/>
    <s v="Could be better"/>
    <x v="2"/>
  </r>
  <r>
    <s v="F1986"/>
    <s v="C1348"/>
    <s v="Negative"/>
    <s v="Could be better"/>
    <x v="0"/>
  </r>
  <r>
    <s v="F1987"/>
    <s v="C1324"/>
    <s v="Neutral"/>
    <s v="Great product!"/>
    <x v="1"/>
  </r>
  <r>
    <s v="F1988"/>
    <s v="C1769"/>
    <s v="Neutral"/>
    <s v="Could be better"/>
    <x v="1"/>
  </r>
  <r>
    <s v="F1989"/>
    <s v="C1633"/>
    <s v="Negative"/>
    <s v="Could be better"/>
    <x v="0"/>
  </r>
  <r>
    <s v="F1990"/>
    <s v="C1181"/>
    <s v="Negative"/>
    <s v="Could be better"/>
    <x v="2"/>
  </r>
  <r>
    <s v="F1991"/>
    <s v="C1860"/>
    <s v="Positive"/>
    <s v="Could be better"/>
    <x v="2"/>
  </r>
  <r>
    <s v="F1992"/>
    <s v="C1860"/>
    <s v="Positive"/>
    <s v="Great product!"/>
    <x v="4"/>
  </r>
  <r>
    <s v="F1993"/>
    <s v="C1428"/>
    <s v="Neutral"/>
    <s v="Could be better"/>
    <x v="1"/>
  </r>
  <r>
    <s v="F1994"/>
    <s v="C1464"/>
    <s v="Positive"/>
    <s v="Great product!"/>
    <x v="0"/>
  </r>
  <r>
    <s v="F1995"/>
    <s v="C1496"/>
    <s v="Positive"/>
    <s v="Could be better"/>
    <x v="2"/>
  </r>
  <r>
    <s v="F1996"/>
    <s v="C1512"/>
    <s v="Negative"/>
    <s v="Great product!"/>
    <x v="2"/>
  </r>
  <r>
    <s v="F1997"/>
    <s v="C1148"/>
    <s v="Positive"/>
    <s v="Great product!"/>
    <x v="0"/>
  </r>
  <r>
    <s v="F1998"/>
    <s v="C1703"/>
    <s v="Neutral"/>
    <s v="Could be better"/>
    <x v="4"/>
  </r>
  <r>
    <s v="F1999"/>
    <s v="C1280"/>
    <s v="Negative"/>
    <s v="Could be better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1000"/>
    <s v="C1772"/>
    <x v="0"/>
    <n v="3"/>
    <n v="3.52"/>
    <s v="Uptown"/>
    <x v="0"/>
    <x v="0"/>
    <x v="0"/>
  </r>
  <r>
    <s v="S1001"/>
    <s v="C1034"/>
    <x v="0"/>
    <n v="5"/>
    <n v="2.74"/>
    <s v="Airport"/>
    <x v="1"/>
    <x v="1"/>
    <x v="0"/>
  </r>
  <r>
    <s v="S1002"/>
    <s v="C1542"/>
    <x v="0"/>
    <n v="4"/>
    <n v="2.84"/>
    <s v="Uptown"/>
    <x v="2"/>
    <x v="2"/>
    <x v="0"/>
  </r>
  <r>
    <s v="S1003"/>
    <s v="C1262"/>
    <x v="1"/>
    <n v="1"/>
    <n v="5.04"/>
    <s v="Suburbs"/>
    <x v="3"/>
    <x v="3"/>
    <x v="1"/>
  </r>
  <r>
    <s v="S1004"/>
    <s v="C1132"/>
    <x v="2"/>
    <n v="4"/>
    <n v="4.21"/>
    <s v="Downtown"/>
    <x v="4"/>
    <x v="4"/>
    <x v="2"/>
  </r>
  <r>
    <s v="S1005"/>
    <s v="C1027"/>
    <x v="3"/>
    <n v="5"/>
    <n v="3.66"/>
    <s v="Suburbs"/>
    <x v="5"/>
    <x v="5"/>
    <x v="3"/>
  </r>
  <r>
    <s v="S1006"/>
    <s v="C1323"/>
    <x v="4"/>
    <n v="2"/>
    <n v="2.95"/>
    <s v="Airport"/>
    <x v="6"/>
    <x v="6"/>
    <x v="4"/>
  </r>
  <r>
    <s v="S1007"/>
    <s v="C1720"/>
    <x v="3"/>
    <n v="2"/>
    <n v="4.79"/>
    <s v="Downtown"/>
    <x v="7"/>
    <x v="7"/>
    <x v="3"/>
  </r>
  <r>
    <s v="S1008"/>
    <s v="C1929"/>
    <x v="3"/>
    <n v="4"/>
    <n v="2.85"/>
    <s v="Suburbs"/>
    <x v="8"/>
    <x v="8"/>
    <x v="3"/>
  </r>
  <r>
    <s v="S1009"/>
    <s v="C1452"/>
    <x v="3"/>
    <n v="1"/>
    <n v="4.67"/>
    <s v="Suburbs"/>
    <x v="9"/>
    <x v="9"/>
    <x v="3"/>
  </r>
  <r>
    <s v="S1010"/>
    <s v="C1585"/>
    <x v="4"/>
    <n v="1"/>
    <n v="5.65"/>
    <s v="Suburbs"/>
    <x v="10"/>
    <x v="10"/>
    <x v="4"/>
  </r>
  <r>
    <s v="S1011"/>
    <s v="C1809"/>
    <x v="3"/>
    <n v="3"/>
    <n v="3.61"/>
    <s v="Downtown"/>
    <x v="11"/>
    <x v="11"/>
    <x v="3"/>
  </r>
  <r>
    <s v="S1012"/>
    <s v="C1540"/>
    <x v="2"/>
    <n v="1"/>
    <n v="4.08"/>
    <s v="Downtown"/>
    <x v="12"/>
    <x v="12"/>
    <x v="2"/>
  </r>
  <r>
    <s v="S1013"/>
    <s v="C1955"/>
    <x v="5"/>
    <n v="3"/>
    <n v="4.66"/>
    <s v="Downtown"/>
    <x v="13"/>
    <x v="13"/>
    <x v="5"/>
  </r>
  <r>
    <s v="S1014"/>
    <s v="C1509"/>
    <x v="1"/>
    <n v="3"/>
    <n v="3.57"/>
    <s v="Downtown"/>
    <x v="14"/>
    <x v="14"/>
    <x v="1"/>
  </r>
  <r>
    <s v="S1015"/>
    <s v="C1733"/>
    <x v="5"/>
    <n v="1"/>
    <n v="4.54"/>
    <s v="Uptown"/>
    <x v="15"/>
    <x v="15"/>
    <x v="5"/>
  </r>
  <r>
    <s v="S1016"/>
    <s v="C1885"/>
    <x v="5"/>
    <n v="1"/>
    <n v="4.4800000000000004"/>
    <s v="Suburbs"/>
    <x v="16"/>
    <x v="16"/>
    <x v="5"/>
  </r>
  <r>
    <s v="S1017"/>
    <s v="C1979"/>
    <x v="4"/>
    <n v="3"/>
    <n v="3.78"/>
    <s v="Uptown"/>
    <x v="17"/>
    <x v="17"/>
    <x v="4"/>
  </r>
  <r>
    <s v="S1018"/>
    <s v="C1993"/>
    <x v="3"/>
    <n v="2"/>
    <n v="3.61"/>
    <s v="Airport"/>
    <x v="18"/>
    <x v="18"/>
    <x v="3"/>
  </r>
  <r>
    <s v="S1019"/>
    <s v="C1744"/>
    <x v="4"/>
    <n v="4"/>
    <n v="4"/>
    <s v="Suburbs"/>
    <x v="19"/>
    <x v="19"/>
    <x v="4"/>
  </r>
  <r>
    <s v="S1020"/>
    <s v="C1768"/>
    <x v="3"/>
    <n v="2"/>
    <n v="2.52"/>
    <s v="Downtown"/>
    <x v="20"/>
    <x v="3"/>
    <x v="3"/>
  </r>
  <r>
    <s v="S1021"/>
    <s v="C1672"/>
    <x v="2"/>
    <n v="1"/>
    <n v="3.36"/>
    <s v="Downtown"/>
    <x v="21"/>
    <x v="20"/>
    <x v="2"/>
  </r>
  <r>
    <s v="S1022"/>
    <s v="C1745"/>
    <x v="1"/>
    <n v="5"/>
    <n v="3.28"/>
    <s v="Downtown"/>
    <x v="22"/>
    <x v="21"/>
    <x v="1"/>
  </r>
  <r>
    <s v="S1023"/>
    <s v="C1562"/>
    <x v="0"/>
    <n v="1"/>
    <n v="5.09"/>
    <s v="Uptown"/>
    <x v="23"/>
    <x v="22"/>
    <x v="0"/>
  </r>
  <r>
    <s v="S1024"/>
    <s v="C1860"/>
    <x v="5"/>
    <n v="3"/>
    <n v="4.03"/>
    <s v="Downtown"/>
    <x v="24"/>
    <x v="23"/>
    <x v="5"/>
  </r>
  <r>
    <s v="S1025"/>
    <s v="C1260"/>
    <x v="0"/>
    <n v="5"/>
    <n v="5.44"/>
    <s v="Suburbs"/>
    <x v="25"/>
    <x v="24"/>
    <x v="0"/>
  </r>
  <r>
    <s v="S1026"/>
    <s v="C1492"/>
    <x v="1"/>
    <n v="5"/>
    <n v="2.97"/>
    <s v="Suburbs"/>
    <x v="26"/>
    <x v="25"/>
    <x v="1"/>
  </r>
  <r>
    <s v="S1027"/>
    <s v="C1270"/>
    <x v="5"/>
    <n v="4"/>
    <n v="5.07"/>
    <s v="Airport"/>
    <x v="27"/>
    <x v="26"/>
    <x v="5"/>
  </r>
  <r>
    <s v="S1028"/>
    <s v="C1472"/>
    <x v="0"/>
    <n v="1"/>
    <n v="5.57"/>
    <s v="Suburbs"/>
    <x v="28"/>
    <x v="27"/>
    <x v="0"/>
  </r>
  <r>
    <s v="S1029"/>
    <s v="C1417"/>
    <x v="0"/>
    <n v="4"/>
    <n v="4.12"/>
    <s v="Downtown"/>
    <x v="29"/>
    <x v="28"/>
    <x v="0"/>
  </r>
  <r>
    <s v="S1030"/>
    <s v="C1680"/>
    <x v="4"/>
    <n v="2"/>
    <n v="3.76"/>
    <s v="Suburbs"/>
    <x v="30"/>
    <x v="29"/>
    <x v="4"/>
  </r>
  <r>
    <s v="S1031"/>
    <s v="C1581"/>
    <x v="2"/>
    <n v="5"/>
    <n v="3.57"/>
    <s v="Suburbs"/>
    <x v="31"/>
    <x v="30"/>
    <x v="2"/>
  </r>
  <r>
    <s v="S1032"/>
    <s v="C1426"/>
    <x v="1"/>
    <n v="4"/>
    <n v="4.43"/>
    <s v="Uptown"/>
    <x v="32"/>
    <x v="31"/>
    <x v="1"/>
  </r>
  <r>
    <s v="S1033"/>
    <s v="C1063"/>
    <x v="1"/>
    <n v="2"/>
    <n v="3.12"/>
    <s v="Suburbs"/>
    <x v="33"/>
    <x v="32"/>
    <x v="1"/>
  </r>
  <r>
    <s v="S1034"/>
    <s v="C1189"/>
    <x v="1"/>
    <n v="1"/>
    <n v="4.62"/>
    <s v="Airport"/>
    <x v="34"/>
    <x v="33"/>
    <x v="1"/>
  </r>
  <r>
    <s v="S1035"/>
    <s v="C1535"/>
    <x v="5"/>
    <n v="1"/>
    <n v="5.45"/>
    <s v="Suburbs"/>
    <x v="35"/>
    <x v="34"/>
    <x v="5"/>
  </r>
  <r>
    <s v="S1036"/>
    <s v="C1470"/>
    <x v="2"/>
    <n v="3"/>
    <n v="5.51"/>
    <s v="Uptown"/>
    <x v="36"/>
    <x v="35"/>
    <x v="2"/>
  </r>
  <r>
    <s v="S1037"/>
    <s v="C1625"/>
    <x v="3"/>
    <n v="2"/>
    <n v="2.99"/>
    <s v="Uptown"/>
    <x v="37"/>
    <x v="36"/>
    <x v="3"/>
  </r>
  <r>
    <s v="S1038"/>
    <s v="C1267"/>
    <x v="5"/>
    <n v="2"/>
    <n v="4.3899999999999997"/>
    <s v="Suburbs"/>
    <x v="38"/>
    <x v="37"/>
    <x v="5"/>
  </r>
  <r>
    <s v="S1039"/>
    <s v="C1958"/>
    <x v="1"/>
    <n v="4"/>
    <n v="3.42"/>
    <s v="Suburbs"/>
    <x v="39"/>
    <x v="38"/>
    <x v="1"/>
  </r>
  <r>
    <s v="S1040"/>
    <s v="C1263"/>
    <x v="5"/>
    <n v="5"/>
    <n v="5.6"/>
    <s v="Uptown"/>
    <x v="40"/>
    <x v="39"/>
    <x v="5"/>
  </r>
  <r>
    <s v="S1041"/>
    <s v="C1936"/>
    <x v="0"/>
    <n v="5"/>
    <n v="2.77"/>
    <s v="Downtown"/>
    <x v="41"/>
    <x v="40"/>
    <x v="0"/>
  </r>
  <r>
    <s v="S1042"/>
    <s v="C1430"/>
    <x v="5"/>
    <n v="3"/>
    <n v="2.76"/>
    <s v="Suburbs"/>
    <x v="42"/>
    <x v="41"/>
    <x v="5"/>
  </r>
  <r>
    <s v="S1043"/>
    <s v="C1244"/>
    <x v="4"/>
    <n v="3"/>
    <n v="2.57"/>
    <s v="Uptown"/>
    <x v="43"/>
    <x v="42"/>
    <x v="4"/>
  </r>
  <r>
    <s v="S1044"/>
    <s v="C1239"/>
    <x v="4"/>
    <n v="3"/>
    <n v="4.28"/>
    <s v="Suburbs"/>
    <x v="44"/>
    <x v="43"/>
    <x v="4"/>
  </r>
  <r>
    <s v="S1045"/>
    <s v="C1967"/>
    <x v="5"/>
    <n v="2"/>
    <n v="2.61"/>
    <s v="Uptown"/>
    <x v="45"/>
    <x v="44"/>
    <x v="5"/>
  </r>
  <r>
    <s v="S1046"/>
    <s v="C1198"/>
    <x v="1"/>
    <n v="1"/>
    <n v="4.54"/>
    <s v="Downtown"/>
    <x v="46"/>
    <x v="15"/>
    <x v="1"/>
  </r>
  <r>
    <s v="S1047"/>
    <s v="C1324"/>
    <x v="0"/>
    <n v="1"/>
    <n v="3.92"/>
    <s v="Airport"/>
    <x v="47"/>
    <x v="45"/>
    <x v="0"/>
  </r>
  <r>
    <s v="S1048"/>
    <s v="C1317"/>
    <x v="1"/>
    <n v="4"/>
    <n v="4.57"/>
    <s v="Suburbs"/>
    <x v="48"/>
    <x v="46"/>
    <x v="1"/>
  </r>
  <r>
    <s v="S1049"/>
    <s v="C1245"/>
    <x v="0"/>
    <n v="5"/>
    <n v="5.67"/>
    <s v="Suburbs"/>
    <x v="49"/>
    <x v="47"/>
    <x v="0"/>
  </r>
  <r>
    <s v="S1050"/>
    <s v="C1089"/>
    <x v="4"/>
    <n v="5"/>
    <n v="4.43"/>
    <s v="Airport"/>
    <x v="50"/>
    <x v="48"/>
    <x v="4"/>
  </r>
  <r>
    <s v="S1051"/>
    <s v="C1584"/>
    <x v="0"/>
    <n v="4"/>
    <n v="4.4000000000000004"/>
    <s v="Airport"/>
    <x v="51"/>
    <x v="49"/>
    <x v="0"/>
  </r>
  <r>
    <s v="S1052"/>
    <s v="C1256"/>
    <x v="0"/>
    <n v="2"/>
    <n v="6"/>
    <s v="Suburbs"/>
    <x v="52"/>
    <x v="50"/>
    <x v="0"/>
  </r>
  <r>
    <s v="S1053"/>
    <s v="C1712"/>
    <x v="1"/>
    <n v="1"/>
    <n v="4.1500000000000004"/>
    <s v="Downtown"/>
    <x v="53"/>
    <x v="51"/>
    <x v="1"/>
  </r>
  <r>
    <s v="S1054"/>
    <s v="C1353"/>
    <x v="4"/>
    <n v="3"/>
    <n v="5.21"/>
    <s v="Suburbs"/>
    <x v="54"/>
    <x v="52"/>
    <x v="4"/>
  </r>
  <r>
    <s v="S1055"/>
    <s v="C1687"/>
    <x v="0"/>
    <n v="1"/>
    <n v="3.78"/>
    <s v="Airport"/>
    <x v="55"/>
    <x v="53"/>
    <x v="0"/>
  </r>
  <r>
    <s v="S1056"/>
    <s v="C1253"/>
    <x v="4"/>
    <n v="4"/>
    <n v="3.28"/>
    <s v="Uptown"/>
    <x v="56"/>
    <x v="54"/>
    <x v="4"/>
  </r>
  <r>
    <s v="S1057"/>
    <s v="C1341"/>
    <x v="2"/>
    <n v="1"/>
    <n v="5.2"/>
    <s v="Downtown"/>
    <x v="57"/>
    <x v="55"/>
    <x v="2"/>
  </r>
  <r>
    <s v="S1058"/>
    <s v="C1786"/>
    <x v="4"/>
    <n v="3"/>
    <n v="5.07"/>
    <s v="Suburbs"/>
    <x v="58"/>
    <x v="56"/>
    <x v="4"/>
  </r>
  <r>
    <s v="S1059"/>
    <s v="C1064"/>
    <x v="2"/>
    <n v="5"/>
    <n v="3.52"/>
    <s v="Suburbs"/>
    <x v="59"/>
    <x v="49"/>
    <x v="2"/>
  </r>
  <r>
    <s v="S1060"/>
    <s v="C1968"/>
    <x v="3"/>
    <n v="4"/>
    <n v="4.13"/>
    <s v="Uptown"/>
    <x v="60"/>
    <x v="57"/>
    <x v="3"/>
  </r>
  <r>
    <s v="S1061"/>
    <s v="C1506"/>
    <x v="2"/>
    <n v="2"/>
    <n v="4.29"/>
    <s v="Uptown"/>
    <x v="61"/>
    <x v="58"/>
    <x v="2"/>
  </r>
  <r>
    <s v="S1062"/>
    <s v="C1474"/>
    <x v="3"/>
    <n v="1"/>
    <n v="3.89"/>
    <s v="Downtown"/>
    <x v="62"/>
    <x v="59"/>
    <x v="3"/>
  </r>
  <r>
    <s v="S1063"/>
    <s v="C1252"/>
    <x v="2"/>
    <n v="1"/>
    <n v="4.26"/>
    <s v="Downtown"/>
    <x v="63"/>
    <x v="60"/>
    <x v="2"/>
  </r>
  <r>
    <s v="S1064"/>
    <s v="C1596"/>
    <x v="1"/>
    <n v="2"/>
    <n v="4.82"/>
    <s v="Suburbs"/>
    <x v="64"/>
    <x v="61"/>
    <x v="1"/>
  </r>
  <r>
    <s v="S1065"/>
    <s v="C1623"/>
    <x v="3"/>
    <n v="2"/>
    <n v="5.47"/>
    <s v="Suburbs"/>
    <x v="65"/>
    <x v="62"/>
    <x v="3"/>
  </r>
  <r>
    <s v="S1066"/>
    <s v="C1816"/>
    <x v="5"/>
    <n v="3"/>
    <n v="5.32"/>
    <s v="Airport"/>
    <x v="66"/>
    <x v="63"/>
    <x v="5"/>
  </r>
  <r>
    <s v="S1067"/>
    <s v="C1263"/>
    <x v="5"/>
    <n v="1"/>
    <n v="4.6500000000000004"/>
    <s v="Suburbs"/>
    <x v="67"/>
    <x v="64"/>
    <x v="5"/>
  </r>
  <r>
    <s v="S1068"/>
    <s v="C1842"/>
    <x v="2"/>
    <n v="4"/>
    <n v="3.08"/>
    <s v="Uptown"/>
    <x v="68"/>
    <x v="65"/>
    <x v="2"/>
  </r>
  <r>
    <s v="S1069"/>
    <s v="C1455"/>
    <x v="5"/>
    <n v="1"/>
    <n v="4.3"/>
    <s v="Downtown"/>
    <x v="69"/>
    <x v="66"/>
    <x v="5"/>
  </r>
  <r>
    <s v="S1070"/>
    <s v="C1178"/>
    <x v="4"/>
    <n v="3"/>
    <n v="4.0599999999999996"/>
    <s v="Suburbs"/>
    <x v="70"/>
    <x v="67"/>
    <x v="4"/>
  </r>
  <r>
    <s v="S1071"/>
    <s v="C1057"/>
    <x v="2"/>
    <n v="4"/>
    <n v="3.13"/>
    <s v="Downtown"/>
    <x v="71"/>
    <x v="68"/>
    <x v="2"/>
  </r>
  <r>
    <s v="S1072"/>
    <s v="C1629"/>
    <x v="2"/>
    <n v="4"/>
    <n v="5.82"/>
    <s v="Suburbs"/>
    <x v="72"/>
    <x v="69"/>
    <x v="2"/>
  </r>
  <r>
    <s v="S1073"/>
    <s v="C1700"/>
    <x v="4"/>
    <n v="4"/>
    <n v="4.8099999999999996"/>
    <s v="Uptown"/>
    <x v="73"/>
    <x v="70"/>
    <x v="4"/>
  </r>
  <r>
    <s v="S1074"/>
    <s v="C1210"/>
    <x v="4"/>
    <n v="3"/>
    <n v="5.89"/>
    <s v="Airport"/>
    <x v="74"/>
    <x v="71"/>
    <x v="4"/>
  </r>
  <r>
    <s v="S1075"/>
    <s v="C1690"/>
    <x v="5"/>
    <n v="1"/>
    <n v="5.08"/>
    <s v="Airport"/>
    <x v="75"/>
    <x v="72"/>
    <x v="5"/>
  </r>
  <r>
    <s v="S1076"/>
    <s v="C1484"/>
    <x v="5"/>
    <n v="5"/>
    <n v="4.1900000000000004"/>
    <s v="Downtown"/>
    <x v="76"/>
    <x v="73"/>
    <x v="5"/>
  </r>
  <r>
    <s v="S1077"/>
    <s v="C1316"/>
    <x v="0"/>
    <n v="4"/>
    <n v="3.76"/>
    <s v="Uptown"/>
    <x v="77"/>
    <x v="74"/>
    <x v="0"/>
  </r>
  <r>
    <s v="S1078"/>
    <s v="C1003"/>
    <x v="4"/>
    <n v="2"/>
    <n v="3.27"/>
    <s v="Uptown"/>
    <x v="78"/>
    <x v="75"/>
    <x v="4"/>
  </r>
  <r>
    <s v="S1079"/>
    <s v="C1761"/>
    <x v="3"/>
    <n v="3"/>
    <n v="4.21"/>
    <s v="Uptown"/>
    <x v="79"/>
    <x v="76"/>
    <x v="3"/>
  </r>
  <r>
    <s v="S1080"/>
    <s v="C1784"/>
    <x v="2"/>
    <n v="4"/>
    <n v="2.72"/>
    <s v="Suburbs"/>
    <x v="80"/>
    <x v="77"/>
    <x v="2"/>
  </r>
  <r>
    <s v="S1081"/>
    <s v="C1517"/>
    <x v="5"/>
    <n v="3"/>
    <n v="3.79"/>
    <s v="Airport"/>
    <x v="81"/>
    <x v="78"/>
    <x v="5"/>
  </r>
  <r>
    <s v="S1082"/>
    <s v="C1929"/>
    <x v="3"/>
    <n v="2"/>
    <n v="2.65"/>
    <s v="Uptown"/>
    <x v="82"/>
    <x v="79"/>
    <x v="3"/>
  </r>
  <r>
    <s v="S1083"/>
    <s v="C1449"/>
    <x v="5"/>
    <n v="4"/>
    <n v="3.22"/>
    <s v="Suburbs"/>
    <x v="83"/>
    <x v="80"/>
    <x v="5"/>
  </r>
  <r>
    <s v="S1084"/>
    <s v="C1719"/>
    <x v="5"/>
    <n v="1"/>
    <n v="5.68"/>
    <s v="Downtown"/>
    <x v="84"/>
    <x v="81"/>
    <x v="5"/>
  </r>
  <r>
    <s v="S1085"/>
    <s v="C1542"/>
    <x v="0"/>
    <n v="3"/>
    <n v="3.76"/>
    <s v="Suburbs"/>
    <x v="85"/>
    <x v="82"/>
    <x v="0"/>
  </r>
  <r>
    <s v="S1086"/>
    <s v="C1813"/>
    <x v="4"/>
    <n v="4"/>
    <n v="4.1399999999999997"/>
    <s v="Suburbs"/>
    <x v="86"/>
    <x v="83"/>
    <x v="4"/>
  </r>
  <r>
    <s v="S1087"/>
    <s v="C1252"/>
    <x v="2"/>
    <n v="4"/>
    <n v="4.09"/>
    <s v="Uptown"/>
    <x v="87"/>
    <x v="84"/>
    <x v="2"/>
  </r>
  <r>
    <s v="S1088"/>
    <s v="C1891"/>
    <x v="2"/>
    <n v="3"/>
    <n v="2.66"/>
    <s v="Downtown"/>
    <x v="88"/>
    <x v="85"/>
    <x v="2"/>
  </r>
  <r>
    <s v="S1089"/>
    <s v="C1713"/>
    <x v="1"/>
    <n v="2"/>
    <n v="5.93"/>
    <s v="Airport"/>
    <x v="89"/>
    <x v="86"/>
    <x v="1"/>
  </r>
  <r>
    <s v="S1090"/>
    <s v="C1478"/>
    <x v="4"/>
    <n v="3"/>
    <n v="3.63"/>
    <s v="Downtown"/>
    <x v="90"/>
    <x v="87"/>
    <x v="4"/>
  </r>
  <r>
    <s v="S1091"/>
    <s v="C1238"/>
    <x v="0"/>
    <n v="5"/>
    <n v="4.96"/>
    <s v="Downtown"/>
    <x v="91"/>
    <x v="88"/>
    <x v="0"/>
  </r>
  <r>
    <s v="S1092"/>
    <s v="C1675"/>
    <x v="3"/>
    <n v="1"/>
    <n v="4.32"/>
    <s v="Downtown"/>
    <x v="92"/>
    <x v="89"/>
    <x v="3"/>
  </r>
  <r>
    <s v="S1093"/>
    <s v="C1079"/>
    <x v="0"/>
    <n v="2"/>
    <n v="5.4"/>
    <s v="Downtown"/>
    <x v="93"/>
    <x v="90"/>
    <x v="0"/>
  </r>
  <r>
    <s v="S1094"/>
    <s v="C1139"/>
    <x v="3"/>
    <n v="1"/>
    <n v="5.42"/>
    <s v="Uptown"/>
    <x v="94"/>
    <x v="91"/>
    <x v="3"/>
  </r>
  <r>
    <s v="S1095"/>
    <s v="C1875"/>
    <x v="2"/>
    <n v="1"/>
    <n v="3.42"/>
    <s v="Suburbs"/>
    <x v="95"/>
    <x v="92"/>
    <x v="2"/>
  </r>
  <r>
    <s v="S1096"/>
    <s v="C1163"/>
    <x v="1"/>
    <n v="3"/>
    <n v="4.41"/>
    <s v="Airport"/>
    <x v="96"/>
    <x v="93"/>
    <x v="1"/>
  </r>
  <r>
    <s v="S1097"/>
    <s v="C1492"/>
    <x v="1"/>
    <n v="5"/>
    <n v="3.11"/>
    <s v="Airport"/>
    <x v="97"/>
    <x v="94"/>
    <x v="1"/>
  </r>
  <r>
    <s v="S1098"/>
    <s v="C1057"/>
    <x v="2"/>
    <n v="4"/>
    <n v="4.79"/>
    <s v="Suburbs"/>
    <x v="98"/>
    <x v="95"/>
    <x v="2"/>
  </r>
  <r>
    <s v="S1099"/>
    <s v="C1606"/>
    <x v="5"/>
    <n v="5"/>
    <n v="3.78"/>
    <s v="Airport"/>
    <x v="99"/>
    <x v="96"/>
    <x v="5"/>
  </r>
  <r>
    <s v="S1100"/>
    <s v="C1414"/>
    <x v="0"/>
    <n v="2"/>
    <n v="4.79"/>
    <s v="Downtown"/>
    <x v="100"/>
    <x v="7"/>
    <x v="0"/>
  </r>
  <r>
    <s v="S1101"/>
    <s v="C1714"/>
    <x v="1"/>
    <n v="5"/>
    <n v="5.42"/>
    <s v="Uptown"/>
    <x v="101"/>
    <x v="97"/>
    <x v="1"/>
  </r>
  <r>
    <s v="S1102"/>
    <s v="C1504"/>
    <x v="4"/>
    <n v="1"/>
    <n v="4.3099999999999996"/>
    <s v="Downtown"/>
    <x v="102"/>
    <x v="98"/>
    <x v="4"/>
  </r>
  <r>
    <s v="S1103"/>
    <s v="C1138"/>
    <x v="5"/>
    <n v="4"/>
    <n v="3.82"/>
    <s v="Downtown"/>
    <x v="103"/>
    <x v="99"/>
    <x v="5"/>
  </r>
  <r>
    <s v="S1104"/>
    <s v="C1440"/>
    <x v="3"/>
    <n v="5"/>
    <n v="5.68"/>
    <s v="Uptown"/>
    <x v="104"/>
    <x v="100"/>
    <x v="3"/>
  </r>
  <r>
    <s v="S1105"/>
    <s v="C1105"/>
    <x v="4"/>
    <n v="4"/>
    <n v="4.3099999999999996"/>
    <s v="Airport"/>
    <x v="105"/>
    <x v="101"/>
    <x v="4"/>
  </r>
  <r>
    <s v="S1106"/>
    <s v="C1933"/>
    <x v="1"/>
    <n v="5"/>
    <n v="3.74"/>
    <s v="Uptown"/>
    <x v="106"/>
    <x v="102"/>
    <x v="1"/>
  </r>
  <r>
    <s v="S1107"/>
    <s v="C1916"/>
    <x v="3"/>
    <n v="4"/>
    <n v="5.54"/>
    <s v="Suburbs"/>
    <x v="107"/>
    <x v="103"/>
    <x v="3"/>
  </r>
  <r>
    <s v="S1108"/>
    <s v="C1307"/>
    <x v="5"/>
    <n v="5"/>
    <n v="4.2"/>
    <s v="Suburbs"/>
    <x v="108"/>
    <x v="104"/>
    <x v="5"/>
  </r>
  <r>
    <s v="S1109"/>
    <s v="C1814"/>
    <x v="3"/>
    <n v="2"/>
    <n v="4.1900000000000004"/>
    <s v="Suburbs"/>
    <x v="109"/>
    <x v="105"/>
    <x v="3"/>
  </r>
  <r>
    <s v="S1110"/>
    <s v="C1805"/>
    <x v="5"/>
    <n v="4"/>
    <n v="4.6100000000000003"/>
    <s v="Uptown"/>
    <x v="110"/>
    <x v="106"/>
    <x v="5"/>
  </r>
  <r>
    <s v="S1111"/>
    <s v="C1286"/>
    <x v="3"/>
    <n v="3"/>
    <n v="4.26"/>
    <s v="Suburbs"/>
    <x v="111"/>
    <x v="107"/>
    <x v="3"/>
  </r>
  <r>
    <s v="S1112"/>
    <s v="C1489"/>
    <x v="0"/>
    <n v="1"/>
    <n v="2.99"/>
    <s v="Downtown"/>
    <x v="112"/>
    <x v="108"/>
    <x v="0"/>
  </r>
  <r>
    <s v="S1113"/>
    <s v="C1274"/>
    <x v="1"/>
    <n v="4"/>
    <n v="3.08"/>
    <s v="Downtown"/>
    <x v="113"/>
    <x v="65"/>
    <x v="1"/>
  </r>
  <r>
    <s v="S1114"/>
    <s v="C1024"/>
    <x v="1"/>
    <n v="1"/>
    <n v="2.77"/>
    <s v="Suburbs"/>
    <x v="114"/>
    <x v="109"/>
    <x v="1"/>
  </r>
  <r>
    <s v="S1115"/>
    <s v="C1124"/>
    <x v="5"/>
    <n v="5"/>
    <n v="4.75"/>
    <s v="Suburbs"/>
    <x v="115"/>
    <x v="110"/>
    <x v="5"/>
  </r>
  <r>
    <s v="S1116"/>
    <s v="C1753"/>
    <x v="3"/>
    <n v="5"/>
    <n v="3.24"/>
    <s v="Suburbs"/>
    <x v="116"/>
    <x v="111"/>
    <x v="3"/>
  </r>
  <r>
    <s v="S1117"/>
    <s v="C1674"/>
    <x v="2"/>
    <n v="5"/>
    <n v="3.15"/>
    <s v="Suburbs"/>
    <x v="117"/>
    <x v="112"/>
    <x v="2"/>
  </r>
  <r>
    <s v="S1118"/>
    <s v="C1987"/>
    <x v="4"/>
    <n v="5"/>
    <n v="3.77"/>
    <s v="Uptown"/>
    <x v="118"/>
    <x v="113"/>
    <x v="4"/>
  </r>
  <r>
    <s v="S1119"/>
    <s v="C1982"/>
    <x v="4"/>
    <n v="5"/>
    <n v="5.01"/>
    <s v="Uptown"/>
    <x v="119"/>
    <x v="114"/>
    <x v="4"/>
  </r>
  <r>
    <s v="S1120"/>
    <s v="C1141"/>
    <x v="1"/>
    <n v="2"/>
    <n v="2.91"/>
    <s v="Downtown"/>
    <x v="120"/>
    <x v="115"/>
    <x v="1"/>
  </r>
  <r>
    <s v="S1121"/>
    <s v="C1710"/>
    <x v="3"/>
    <n v="1"/>
    <n v="3.31"/>
    <s v="Airport"/>
    <x v="121"/>
    <x v="116"/>
    <x v="3"/>
  </r>
  <r>
    <s v="S1122"/>
    <s v="C1534"/>
    <x v="3"/>
    <n v="4"/>
    <n v="5.34"/>
    <s v="Downtown"/>
    <x v="122"/>
    <x v="117"/>
    <x v="3"/>
  </r>
  <r>
    <s v="S1123"/>
    <s v="C1387"/>
    <x v="0"/>
    <n v="2"/>
    <n v="5.0199999999999996"/>
    <s v="Uptown"/>
    <x v="123"/>
    <x v="118"/>
    <x v="0"/>
  </r>
  <r>
    <s v="S1124"/>
    <s v="C1684"/>
    <x v="4"/>
    <n v="2"/>
    <n v="4.1900000000000004"/>
    <s v="Downtown"/>
    <x v="124"/>
    <x v="105"/>
    <x v="4"/>
  </r>
  <r>
    <s v="S1125"/>
    <s v="C1506"/>
    <x v="2"/>
    <n v="2"/>
    <n v="4.18"/>
    <s v="Downtown"/>
    <x v="125"/>
    <x v="119"/>
    <x v="2"/>
  </r>
  <r>
    <s v="S1126"/>
    <s v="C1931"/>
    <x v="1"/>
    <n v="2"/>
    <n v="3.24"/>
    <s v="Uptown"/>
    <x v="126"/>
    <x v="120"/>
    <x v="1"/>
  </r>
  <r>
    <s v="S1127"/>
    <s v="C1856"/>
    <x v="0"/>
    <n v="2"/>
    <n v="3.06"/>
    <s v="Airport"/>
    <x v="127"/>
    <x v="121"/>
    <x v="0"/>
  </r>
  <r>
    <s v="S1128"/>
    <s v="C1120"/>
    <x v="2"/>
    <n v="1"/>
    <n v="5.42"/>
    <s v="Uptown"/>
    <x v="128"/>
    <x v="91"/>
    <x v="2"/>
  </r>
  <r>
    <s v="S1129"/>
    <s v="C1578"/>
    <x v="1"/>
    <n v="4"/>
    <n v="2.58"/>
    <s v="Downtown"/>
    <x v="129"/>
    <x v="122"/>
    <x v="1"/>
  </r>
  <r>
    <s v="S1130"/>
    <s v="C1726"/>
    <x v="0"/>
    <n v="1"/>
    <n v="2.65"/>
    <s v="Uptown"/>
    <x v="130"/>
    <x v="123"/>
    <x v="0"/>
  </r>
  <r>
    <s v="S1131"/>
    <s v="C1252"/>
    <x v="2"/>
    <n v="4"/>
    <n v="4.51"/>
    <s v="Airport"/>
    <x v="131"/>
    <x v="124"/>
    <x v="2"/>
  </r>
  <r>
    <s v="S1132"/>
    <s v="C1677"/>
    <x v="1"/>
    <n v="2"/>
    <n v="3.06"/>
    <s v="Airport"/>
    <x v="132"/>
    <x v="121"/>
    <x v="1"/>
  </r>
  <r>
    <s v="S1133"/>
    <s v="C1516"/>
    <x v="4"/>
    <n v="2"/>
    <n v="4.7"/>
    <s v="Uptown"/>
    <x v="133"/>
    <x v="125"/>
    <x v="4"/>
  </r>
  <r>
    <s v="S1134"/>
    <s v="C1591"/>
    <x v="2"/>
    <n v="5"/>
    <n v="2.64"/>
    <s v="Uptown"/>
    <x v="134"/>
    <x v="126"/>
    <x v="2"/>
  </r>
  <r>
    <s v="S1135"/>
    <s v="C1505"/>
    <x v="3"/>
    <n v="3"/>
    <n v="4.5"/>
    <s v="Uptown"/>
    <x v="135"/>
    <x v="127"/>
    <x v="3"/>
  </r>
  <r>
    <s v="S1136"/>
    <s v="C1014"/>
    <x v="5"/>
    <n v="3"/>
    <n v="2.7"/>
    <s v="Suburbs"/>
    <x v="136"/>
    <x v="128"/>
    <x v="5"/>
  </r>
  <r>
    <s v="S1137"/>
    <s v="C1429"/>
    <x v="5"/>
    <n v="1"/>
    <n v="3.4"/>
    <s v="Downtown"/>
    <x v="137"/>
    <x v="129"/>
    <x v="5"/>
  </r>
  <r>
    <s v="S1138"/>
    <s v="C1474"/>
    <x v="3"/>
    <n v="1"/>
    <n v="3.13"/>
    <s v="Downtown"/>
    <x v="138"/>
    <x v="130"/>
    <x v="3"/>
  </r>
  <r>
    <s v="S1139"/>
    <s v="C1550"/>
    <x v="2"/>
    <n v="4"/>
    <n v="5.85"/>
    <s v="Airport"/>
    <x v="139"/>
    <x v="131"/>
    <x v="2"/>
  </r>
  <r>
    <s v="S1140"/>
    <s v="C1393"/>
    <x v="3"/>
    <n v="5"/>
    <n v="4.5999999999999996"/>
    <s v="Downtown"/>
    <x v="140"/>
    <x v="132"/>
    <x v="3"/>
  </r>
  <r>
    <s v="S1141"/>
    <s v="C1676"/>
    <x v="5"/>
    <n v="4"/>
    <n v="4.47"/>
    <s v="Suburbs"/>
    <x v="141"/>
    <x v="133"/>
    <x v="5"/>
  </r>
  <r>
    <s v="S1142"/>
    <s v="C1846"/>
    <x v="5"/>
    <n v="5"/>
    <n v="2.57"/>
    <s v="Airport"/>
    <x v="142"/>
    <x v="134"/>
    <x v="5"/>
  </r>
  <r>
    <s v="S1143"/>
    <s v="C1165"/>
    <x v="2"/>
    <n v="3"/>
    <n v="5.0199999999999996"/>
    <s v="Uptown"/>
    <x v="143"/>
    <x v="135"/>
    <x v="2"/>
  </r>
  <r>
    <s v="S1144"/>
    <s v="C1348"/>
    <x v="5"/>
    <n v="3"/>
    <n v="4.82"/>
    <s v="Uptown"/>
    <x v="144"/>
    <x v="136"/>
    <x v="5"/>
  </r>
  <r>
    <s v="S1145"/>
    <s v="C1639"/>
    <x v="4"/>
    <n v="5"/>
    <n v="3.49"/>
    <s v="Airport"/>
    <x v="145"/>
    <x v="137"/>
    <x v="4"/>
  </r>
  <r>
    <s v="S1146"/>
    <s v="C1567"/>
    <x v="3"/>
    <n v="4"/>
    <n v="2.8"/>
    <s v="Airport"/>
    <x v="146"/>
    <x v="138"/>
    <x v="3"/>
  </r>
  <r>
    <s v="S1147"/>
    <s v="C1639"/>
    <x v="4"/>
    <n v="1"/>
    <n v="4.07"/>
    <s v="Airport"/>
    <x v="147"/>
    <x v="139"/>
    <x v="4"/>
  </r>
  <r>
    <s v="S1148"/>
    <s v="C1404"/>
    <x v="4"/>
    <n v="5"/>
    <n v="5.97"/>
    <s v="Suburbs"/>
    <x v="148"/>
    <x v="140"/>
    <x v="4"/>
  </r>
  <r>
    <s v="S1149"/>
    <s v="C1281"/>
    <x v="2"/>
    <n v="5"/>
    <n v="5.54"/>
    <s v="Uptown"/>
    <x v="149"/>
    <x v="141"/>
    <x v="2"/>
  </r>
  <r>
    <s v="S1150"/>
    <s v="C1574"/>
    <x v="3"/>
    <n v="5"/>
    <n v="3.1"/>
    <s v="Suburbs"/>
    <x v="150"/>
    <x v="142"/>
    <x v="3"/>
  </r>
  <r>
    <s v="S1151"/>
    <s v="C1635"/>
    <x v="2"/>
    <n v="4"/>
    <n v="5.41"/>
    <s v="Uptown"/>
    <x v="151"/>
    <x v="143"/>
    <x v="2"/>
  </r>
  <r>
    <s v="S1152"/>
    <s v="C1227"/>
    <x v="5"/>
    <n v="1"/>
    <n v="4.5999999999999996"/>
    <s v="Airport"/>
    <x v="152"/>
    <x v="144"/>
    <x v="5"/>
  </r>
  <r>
    <s v="S1153"/>
    <s v="C1915"/>
    <x v="1"/>
    <n v="4"/>
    <n v="5.28"/>
    <s v="Suburbs"/>
    <x v="153"/>
    <x v="145"/>
    <x v="1"/>
  </r>
  <r>
    <s v="S1154"/>
    <s v="C1948"/>
    <x v="2"/>
    <n v="2"/>
    <n v="5.37"/>
    <s v="Downtown"/>
    <x v="154"/>
    <x v="146"/>
    <x v="2"/>
  </r>
  <r>
    <s v="S1155"/>
    <s v="C1165"/>
    <x v="2"/>
    <n v="2"/>
    <n v="3.14"/>
    <s v="Uptown"/>
    <x v="155"/>
    <x v="147"/>
    <x v="2"/>
  </r>
  <r>
    <s v="S1156"/>
    <s v="C1186"/>
    <x v="1"/>
    <n v="5"/>
    <n v="4.8099999999999996"/>
    <s v="Airport"/>
    <x v="156"/>
    <x v="148"/>
    <x v="1"/>
  </r>
  <r>
    <s v="S1157"/>
    <s v="C1342"/>
    <x v="5"/>
    <n v="5"/>
    <n v="3.43"/>
    <s v="Airport"/>
    <x v="157"/>
    <x v="149"/>
    <x v="5"/>
  </r>
  <r>
    <s v="S1158"/>
    <s v="C1390"/>
    <x v="3"/>
    <n v="5"/>
    <n v="5.03"/>
    <s v="Suburbs"/>
    <x v="158"/>
    <x v="150"/>
    <x v="3"/>
  </r>
  <r>
    <s v="S1159"/>
    <s v="C1823"/>
    <x v="0"/>
    <n v="1"/>
    <n v="3.7"/>
    <s v="Downtown"/>
    <x v="159"/>
    <x v="151"/>
    <x v="0"/>
  </r>
  <r>
    <s v="S1160"/>
    <s v="C1840"/>
    <x v="1"/>
    <n v="1"/>
    <n v="4.09"/>
    <s v="Downtown"/>
    <x v="160"/>
    <x v="152"/>
    <x v="1"/>
  </r>
  <r>
    <s v="S1161"/>
    <s v="C1659"/>
    <x v="0"/>
    <n v="5"/>
    <n v="4.57"/>
    <s v="Uptown"/>
    <x v="161"/>
    <x v="153"/>
    <x v="0"/>
  </r>
  <r>
    <s v="S1162"/>
    <s v="C1101"/>
    <x v="5"/>
    <n v="1"/>
    <n v="3.3"/>
    <s v="Uptown"/>
    <x v="162"/>
    <x v="154"/>
    <x v="5"/>
  </r>
  <r>
    <s v="S1163"/>
    <s v="C1938"/>
    <x v="2"/>
    <n v="3"/>
    <n v="3.85"/>
    <s v="Uptown"/>
    <x v="163"/>
    <x v="155"/>
    <x v="2"/>
  </r>
  <r>
    <s v="S1164"/>
    <s v="C1582"/>
    <x v="2"/>
    <n v="5"/>
    <n v="2.88"/>
    <s v="Suburbs"/>
    <x v="164"/>
    <x v="156"/>
    <x v="2"/>
  </r>
  <r>
    <s v="S1165"/>
    <s v="C1127"/>
    <x v="5"/>
    <n v="3"/>
    <n v="3.21"/>
    <s v="Airport"/>
    <x v="165"/>
    <x v="157"/>
    <x v="5"/>
  </r>
  <r>
    <s v="S1166"/>
    <s v="C1006"/>
    <x v="3"/>
    <n v="4"/>
    <n v="5.51"/>
    <s v="Suburbs"/>
    <x v="166"/>
    <x v="158"/>
    <x v="3"/>
  </r>
  <r>
    <s v="S1167"/>
    <s v="C1559"/>
    <x v="3"/>
    <n v="3"/>
    <n v="4.2699999999999996"/>
    <s v="Airport"/>
    <x v="167"/>
    <x v="159"/>
    <x v="3"/>
  </r>
  <r>
    <s v="S1168"/>
    <s v="C1947"/>
    <x v="4"/>
    <n v="4"/>
    <n v="3.97"/>
    <s v="Airport"/>
    <x v="168"/>
    <x v="160"/>
    <x v="4"/>
  </r>
  <r>
    <s v="S1169"/>
    <s v="C1425"/>
    <x v="5"/>
    <n v="4"/>
    <n v="3.02"/>
    <s v="Airport"/>
    <x v="169"/>
    <x v="161"/>
    <x v="5"/>
  </r>
  <r>
    <s v="S1170"/>
    <s v="C1627"/>
    <x v="5"/>
    <n v="5"/>
    <n v="2.84"/>
    <s v="Downtown"/>
    <x v="170"/>
    <x v="162"/>
    <x v="5"/>
  </r>
  <r>
    <s v="S1171"/>
    <s v="C1239"/>
    <x v="4"/>
    <n v="5"/>
    <n v="4.17"/>
    <s v="Suburbs"/>
    <x v="171"/>
    <x v="163"/>
    <x v="4"/>
  </r>
  <r>
    <s v="S1172"/>
    <s v="C1845"/>
    <x v="5"/>
    <n v="4"/>
    <n v="4.6500000000000004"/>
    <s v="Suburbs"/>
    <x v="172"/>
    <x v="164"/>
    <x v="5"/>
  </r>
  <r>
    <s v="S1173"/>
    <s v="C1702"/>
    <x v="5"/>
    <n v="1"/>
    <n v="2.64"/>
    <s v="Suburbs"/>
    <x v="173"/>
    <x v="165"/>
    <x v="5"/>
  </r>
  <r>
    <s v="S1174"/>
    <s v="C1803"/>
    <x v="4"/>
    <n v="2"/>
    <n v="5.24"/>
    <s v="Downtown"/>
    <x v="174"/>
    <x v="166"/>
    <x v="4"/>
  </r>
  <r>
    <s v="S1175"/>
    <s v="C1227"/>
    <x v="5"/>
    <n v="3"/>
    <n v="4.26"/>
    <s v="Downtown"/>
    <x v="175"/>
    <x v="107"/>
    <x v="5"/>
  </r>
  <r>
    <s v="S1176"/>
    <s v="C1325"/>
    <x v="5"/>
    <n v="4"/>
    <n v="2.91"/>
    <s v="Airport"/>
    <x v="176"/>
    <x v="167"/>
    <x v="5"/>
  </r>
  <r>
    <s v="S1177"/>
    <s v="C1308"/>
    <x v="2"/>
    <n v="2"/>
    <n v="4.1900000000000004"/>
    <s v="Downtown"/>
    <x v="177"/>
    <x v="105"/>
    <x v="2"/>
  </r>
  <r>
    <s v="S1178"/>
    <s v="C1698"/>
    <x v="0"/>
    <n v="5"/>
    <n v="2.96"/>
    <s v="Uptown"/>
    <x v="178"/>
    <x v="168"/>
    <x v="0"/>
  </r>
  <r>
    <s v="S1179"/>
    <s v="C1376"/>
    <x v="3"/>
    <n v="5"/>
    <n v="4.6100000000000003"/>
    <s v="Uptown"/>
    <x v="179"/>
    <x v="169"/>
    <x v="3"/>
  </r>
  <r>
    <s v="S1180"/>
    <s v="C1977"/>
    <x v="0"/>
    <n v="4"/>
    <n v="5.4"/>
    <s v="Uptown"/>
    <x v="180"/>
    <x v="170"/>
    <x v="0"/>
  </r>
  <r>
    <s v="S1181"/>
    <s v="C1767"/>
    <x v="2"/>
    <n v="1"/>
    <n v="5.64"/>
    <s v="Suburbs"/>
    <x v="181"/>
    <x v="171"/>
    <x v="2"/>
  </r>
  <r>
    <s v="S1182"/>
    <s v="C1053"/>
    <x v="1"/>
    <n v="4"/>
    <n v="5.21"/>
    <s v="Uptown"/>
    <x v="182"/>
    <x v="172"/>
    <x v="1"/>
  </r>
  <r>
    <s v="S1183"/>
    <s v="C1562"/>
    <x v="0"/>
    <n v="3"/>
    <n v="4.7699999999999996"/>
    <s v="Downtown"/>
    <x v="183"/>
    <x v="173"/>
    <x v="0"/>
  </r>
  <r>
    <s v="S1184"/>
    <s v="C1914"/>
    <x v="1"/>
    <n v="2"/>
    <n v="4.33"/>
    <s v="Suburbs"/>
    <x v="184"/>
    <x v="174"/>
    <x v="1"/>
  </r>
  <r>
    <s v="S1185"/>
    <s v="C1490"/>
    <x v="2"/>
    <n v="1"/>
    <n v="3.8"/>
    <s v="Suburbs"/>
    <x v="185"/>
    <x v="175"/>
    <x v="2"/>
  </r>
  <r>
    <s v="S1186"/>
    <s v="C1689"/>
    <x v="3"/>
    <n v="4"/>
    <n v="2.65"/>
    <s v="Uptown"/>
    <x v="186"/>
    <x v="176"/>
    <x v="3"/>
  </r>
  <r>
    <s v="S1187"/>
    <s v="C1889"/>
    <x v="1"/>
    <n v="3"/>
    <n v="4.3499999999999996"/>
    <s v="Airport"/>
    <x v="187"/>
    <x v="177"/>
    <x v="1"/>
  </r>
  <r>
    <s v="S1188"/>
    <s v="C1709"/>
    <x v="2"/>
    <n v="3"/>
    <n v="3.3"/>
    <s v="Airport"/>
    <x v="188"/>
    <x v="178"/>
    <x v="2"/>
  </r>
  <r>
    <s v="S1189"/>
    <s v="C1360"/>
    <x v="5"/>
    <n v="1"/>
    <n v="5.31"/>
    <s v="Downtown"/>
    <x v="189"/>
    <x v="179"/>
    <x v="5"/>
  </r>
  <r>
    <s v="S1190"/>
    <s v="C1029"/>
    <x v="3"/>
    <n v="3"/>
    <n v="5.26"/>
    <s v="Uptown"/>
    <x v="190"/>
    <x v="180"/>
    <x v="3"/>
  </r>
  <r>
    <s v="S1191"/>
    <s v="C1002"/>
    <x v="4"/>
    <n v="3"/>
    <n v="3.83"/>
    <s v="Downtown"/>
    <x v="191"/>
    <x v="181"/>
    <x v="4"/>
  </r>
  <r>
    <s v="S1192"/>
    <s v="C1250"/>
    <x v="5"/>
    <n v="3"/>
    <n v="4.5599999999999996"/>
    <s v="Airport"/>
    <x v="192"/>
    <x v="38"/>
    <x v="5"/>
  </r>
  <r>
    <s v="S1193"/>
    <s v="C1359"/>
    <x v="3"/>
    <n v="3"/>
    <n v="5.09"/>
    <s v="Airport"/>
    <x v="193"/>
    <x v="182"/>
    <x v="3"/>
  </r>
  <r>
    <s v="S1194"/>
    <s v="C1385"/>
    <x v="3"/>
    <n v="4"/>
    <n v="5.17"/>
    <s v="Uptown"/>
    <x v="194"/>
    <x v="183"/>
    <x v="3"/>
  </r>
  <r>
    <s v="S1195"/>
    <s v="C1822"/>
    <x v="0"/>
    <n v="1"/>
    <n v="4.9400000000000004"/>
    <s v="Airport"/>
    <x v="195"/>
    <x v="184"/>
    <x v="0"/>
  </r>
  <r>
    <s v="S1196"/>
    <s v="C1125"/>
    <x v="3"/>
    <n v="2"/>
    <n v="2.84"/>
    <s v="Airport"/>
    <x v="196"/>
    <x v="81"/>
    <x v="3"/>
  </r>
  <r>
    <s v="S1197"/>
    <s v="C1520"/>
    <x v="0"/>
    <n v="2"/>
    <n v="2.97"/>
    <s v="Airport"/>
    <x v="197"/>
    <x v="185"/>
    <x v="0"/>
  </r>
  <r>
    <s v="S1198"/>
    <s v="C1640"/>
    <x v="1"/>
    <n v="3"/>
    <n v="4.17"/>
    <s v="Uptown"/>
    <x v="198"/>
    <x v="186"/>
    <x v="1"/>
  </r>
  <r>
    <s v="S1199"/>
    <s v="C1204"/>
    <x v="3"/>
    <n v="4"/>
    <n v="3.31"/>
    <s v="Uptown"/>
    <x v="199"/>
    <x v="187"/>
    <x v="3"/>
  </r>
  <r>
    <s v="S1200"/>
    <s v="C1801"/>
    <x v="1"/>
    <n v="3"/>
    <n v="5.51"/>
    <s v="Airport"/>
    <x v="200"/>
    <x v="35"/>
    <x v="1"/>
  </r>
  <r>
    <s v="S1201"/>
    <s v="C1981"/>
    <x v="3"/>
    <n v="3"/>
    <n v="3.49"/>
    <s v="Airport"/>
    <x v="201"/>
    <x v="188"/>
    <x v="3"/>
  </r>
  <r>
    <s v="S1202"/>
    <s v="C1447"/>
    <x v="0"/>
    <n v="4"/>
    <n v="5.57"/>
    <s v="Suburbs"/>
    <x v="202"/>
    <x v="189"/>
    <x v="0"/>
  </r>
  <r>
    <s v="S1203"/>
    <s v="C1082"/>
    <x v="4"/>
    <n v="5"/>
    <n v="3.93"/>
    <s v="Uptown"/>
    <x v="203"/>
    <x v="190"/>
    <x v="4"/>
  </r>
  <r>
    <s v="S1204"/>
    <s v="C1181"/>
    <x v="5"/>
    <n v="1"/>
    <n v="3.16"/>
    <s v="Downtown"/>
    <x v="204"/>
    <x v="191"/>
    <x v="5"/>
  </r>
  <r>
    <s v="S1205"/>
    <s v="C1368"/>
    <x v="3"/>
    <n v="2"/>
    <n v="4.9800000000000004"/>
    <s v="Downtown"/>
    <x v="205"/>
    <x v="192"/>
    <x v="3"/>
  </r>
  <r>
    <s v="S1206"/>
    <s v="C1769"/>
    <x v="2"/>
    <n v="4"/>
    <n v="5.26"/>
    <s v="Airport"/>
    <x v="206"/>
    <x v="193"/>
    <x v="2"/>
  </r>
  <r>
    <s v="S1207"/>
    <s v="C1107"/>
    <x v="5"/>
    <n v="2"/>
    <n v="4.5199999999999996"/>
    <s v="Airport"/>
    <x v="207"/>
    <x v="194"/>
    <x v="5"/>
  </r>
  <r>
    <s v="S1208"/>
    <s v="C1678"/>
    <x v="0"/>
    <n v="4"/>
    <n v="2.91"/>
    <s v="Suburbs"/>
    <x v="208"/>
    <x v="167"/>
    <x v="0"/>
  </r>
  <r>
    <s v="S1209"/>
    <s v="C1821"/>
    <x v="4"/>
    <n v="4"/>
    <n v="2.5299999999999998"/>
    <s v="Suburbs"/>
    <x v="209"/>
    <x v="195"/>
    <x v="4"/>
  </r>
  <r>
    <s v="S1210"/>
    <s v="C1680"/>
    <x v="4"/>
    <n v="5"/>
    <n v="4.79"/>
    <s v="Uptown"/>
    <x v="210"/>
    <x v="196"/>
    <x v="4"/>
  </r>
  <r>
    <s v="S1211"/>
    <s v="C1891"/>
    <x v="2"/>
    <n v="3"/>
    <n v="4.91"/>
    <s v="Downtown"/>
    <x v="211"/>
    <x v="197"/>
    <x v="2"/>
  </r>
  <r>
    <s v="S1212"/>
    <s v="C1697"/>
    <x v="1"/>
    <n v="1"/>
    <n v="3.61"/>
    <s v="Suburbs"/>
    <x v="212"/>
    <x v="198"/>
    <x v="1"/>
  </r>
  <r>
    <s v="S1213"/>
    <s v="C1472"/>
    <x v="0"/>
    <n v="5"/>
    <n v="3.77"/>
    <s v="Downtown"/>
    <x v="213"/>
    <x v="113"/>
    <x v="0"/>
  </r>
  <r>
    <s v="S1214"/>
    <s v="C1922"/>
    <x v="5"/>
    <n v="2"/>
    <n v="3.04"/>
    <s v="Suburbs"/>
    <x v="214"/>
    <x v="199"/>
    <x v="5"/>
  </r>
  <r>
    <s v="S1215"/>
    <s v="C1773"/>
    <x v="1"/>
    <n v="1"/>
    <n v="4.78"/>
    <s v="Airport"/>
    <x v="215"/>
    <x v="200"/>
    <x v="1"/>
  </r>
  <r>
    <s v="S1216"/>
    <s v="C1169"/>
    <x v="1"/>
    <n v="3"/>
    <n v="3.39"/>
    <s v="Suburbs"/>
    <x v="216"/>
    <x v="201"/>
    <x v="1"/>
  </r>
  <r>
    <s v="S1217"/>
    <s v="C1691"/>
    <x v="0"/>
    <n v="5"/>
    <n v="5.49"/>
    <s v="Suburbs"/>
    <x v="217"/>
    <x v="202"/>
    <x v="0"/>
  </r>
  <r>
    <s v="S1218"/>
    <s v="C1782"/>
    <x v="5"/>
    <n v="4"/>
    <n v="3.98"/>
    <s v="Uptown"/>
    <x v="218"/>
    <x v="203"/>
    <x v="5"/>
  </r>
  <r>
    <s v="S1219"/>
    <s v="C1025"/>
    <x v="0"/>
    <n v="2"/>
    <n v="3.78"/>
    <s v="Airport"/>
    <x v="219"/>
    <x v="204"/>
    <x v="0"/>
  </r>
  <r>
    <s v="S1220"/>
    <s v="C1443"/>
    <x v="2"/>
    <n v="5"/>
    <n v="3.46"/>
    <s v="Airport"/>
    <x v="220"/>
    <x v="205"/>
    <x v="2"/>
  </r>
  <r>
    <s v="S1221"/>
    <s v="C1281"/>
    <x v="2"/>
    <n v="5"/>
    <n v="4.88"/>
    <s v="Uptown"/>
    <x v="221"/>
    <x v="206"/>
    <x v="2"/>
  </r>
  <r>
    <s v="S1222"/>
    <s v="C1821"/>
    <x v="4"/>
    <n v="1"/>
    <n v="5.14"/>
    <s v="Downtown"/>
    <x v="222"/>
    <x v="207"/>
    <x v="4"/>
  </r>
  <r>
    <s v="S1223"/>
    <s v="C1058"/>
    <x v="3"/>
    <n v="2"/>
    <n v="3.95"/>
    <s v="Airport"/>
    <x v="223"/>
    <x v="208"/>
    <x v="3"/>
  </r>
  <r>
    <s v="S1224"/>
    <s v="C1210"/>
    <x v="4"/>
    <n v="2"/>
    <n v="5.24"/>
    <s v="Airport"/>
    <x v="224"/>
    <x v="166"/>
    <x v="4"/>
  </r>
  <r>
    <s v="S1225"/>
    <s v="C1502"/>
    <x v="1"/>
    <n v="2"/>
    <n v="4.1900000000000004"/>
    <s v="Uptown"/>
    <x v="225"/>
    <x v="105"/>
    <x v="1"/>
  </r>
  <r>
    <s v="S1226"/>
    <s v="C1653"/>
    <x v="4"/>
    <n v="1"/>
    <n v="3.8"/>
    <s v="Downtown"/>
    <x v="226"/>
    <x v="175"/>
    <x v="4"/>
  </r>
  <r>
    <s v="S1227"/>
    <s v="C1991"/>
    <x v="3"/>
    <n v="2"/>
    <n v="4.4400000000000004"/>
    <s v="Airport"/>
    <x v="227"/>
    <x v="209"/>
    <x v="3"/>
  </r>
  <r>
    <s v="S1228"/>
    <s v="C1193"/>
    <x v="4"/>
    <n v="1"/>
    <n v="3.39"/>
    <s v="Uptown"/>
    <x v="228"/>
    <x v="210"/>
    <x v="4"/>
  </r>
  <r>
    <s v="S1229"/>
    <s v="C1541"/>
    <x v="5"/>
    <n v="4"/>
    <n v="3.57"/>
    <s v="Airport"/>
    <x v="229"/>
    <x v="211"/>
    <x v="5"/>
  </r>
  <r>
    <s v="S1230"/>
    <s v="C1281"/>
    <x v="2"/>
    <n v="1"/>
    <n v="3.71"/>
    <s v="Suburbs"/>
    <x v="230"/>
    <x v="212"/>
    <x v="2"/>
  </r>
  <r>
    <s v="S1231"/>
    <s v="C1055"/>
    <x v="3"/>
    <n v="3"/>
    <n v="4.97"/>
    <s v="Downtown"/>
    <x v="231"/>
    <x v="213"/>
    <x v="3"/>
  </r>
  <r>
    <s v="S1232"/>
    <s v="C1457"/>
    <x v="2"/>
    <n v="2"/>
    <n v="5.08"/>
    <s v="Suburbs"/>
    <x v="232"/>
    <x v="214"/>
    <x v="2"/>
  </r>
  <r>
    <s v="S1233"/>
    <s v="C1570"/>
    <x v="2"/>
    <n v="3"/>
    <n v="5.49"/>
    <s v="Downtown"/>
    <x v="233"/>
    <x v="215"/>
    <x v="2"/>
  </r>
  <r>
    <s v="S1234"/>
    <s v="C1648"/>
    <x v="2"/>
    <n v="3"/>
    <n v="4.8099999999999996"/>
    <s v="Uptown"/>
    <x v="234"/>
    <x v="216"/>
    <x v="2"/>
  </r>
  <r>
    <s v="S1235"/>
    <s v="C1673"/>
    <x v="0"/>
    <n v="4"/>
    <n v="5.12"/>
    <s v="Airport"/>
    <x v="235"/>
    <x v="217"/>
    <x v="0"/>
  </r>
  <r>
    <s v="S1236"/>
    <s v="C1047"/>
    <x v="3"/>
    <n v="5"/>
    <n v="4.0599999999999996"/>
    <s v="Airport"/>
    <x v="236"/>
    <x v="218"/>
    <x v="3"/>
  </r>
  <r>
    <s v="S1237"/>
    <s v="C1437"/>
    <x v="1"/>
    <n v="4"/>
    <n v="4.95"/>
    <s v="Uptown"/>
    <x v="237"/>
    <x v="219"/>
    <x v="1"/>
  </r>
  <r>
    <s v="S1238"/>
    <s v="C1376"/>
    <x v="3"/>
    <n v="1"/>
    <n v="3.07"/>
    <s v="Airport"/>
    <x v="238"/>
    <x v="220"/>
    <x v="3"/>
  </r>
  <r>
    <s v="S1239"/>
    <s v="C1854"/>
    <x v="1"/>
    <n v="1"/>
    <n v="3.25"/>
    <s v="Suburbs"/>
    <x v="239"/>
    <x v="221"/>
    <x v="1"/>
  </r>
  <r>
    <s v="S1240"/>
    <s v="C1912"/>
    <x v="3"/>
    <n v="2"/>
    <n v="3.9"/>
    <s v="Uptown"/>
    <x v="240"/>
    <x v="222"/>
    <x v="3"/>
  </r>
  <r>
    <s v="S1241"/>
    <s v="C1071"/>
    <x v="3"/>
    <n v="3"/>
    <n v="3.68"/>
    <s v="Suburbs"/>
    <x v="241"/>
    <x v="223"/>
    <x v="3"/>
  </r>
  <r>
    <s v="S1242"/>
    <s v="C1807"/>
    <x v="2"/>
    <n v="4"/>
    <n v="4.43"/>
    <s v="Downtown"/>
    <x v="242"/>
    <x v="31"/>
    <x v="2"/>
  </r>
  <r>
    <s v="S1243"/>
    <s v="C1271"/>
    <x v="1"/>
    <n v="5"/>
    <n v="4.9400000000000004"/>
    <s v="Airport"/>
    <x v="243"/>
    <x v="224"/>
    <x v="1"/>
  </r>
  <r>
    <s v="S1244"/>
    <s v="C1927"/>
    <x v="4"/>
    <n v="4"/>
    <n v="4.97"/>
    <s v="Suburbs"/>
    <x v="244"/>
    <x v="225"/>
    <x v="4"/>
  </r>
  <r>
    <s v="S1245"/>
    <s v="C1257"/>
    <x v="1"/>
    <n v="2"/>
    <n v="3.06"/>
    <s v="Airport"/>
    <x v="245"/>
    <x v="121"/>
    <x v="1"/>
  </r>
  <r>
    <s v="S1246"/>
    <s v="C1147"/>
    <x v="1"/>
    <n v="4"/>
    <n v="5.88"/>
    <s v="Downtown"/>
    <x v="246"/>
    <x v="226"/>
    <x v="1"/>
  </r>
  <r>
    <s v="S1247"/>
    <s v="C1849"/>
    <x v="3"/>
    <n v="5"/>
    <n v="2.52"/>
    <s v="Airport"/>
    <x v="247"/>
    <x v="227"/>
    <x v="3"/>
  </r>
  <r>
    <s v="S1248"/>
    <s v="C1233"/>
    <x v="1"/>
    <n v="5"/>
    <n v="2.82"/>
    <s v="Downtown"/>
    <x v="248"/>
    <x v="228"/>
    <x v="1"/>
  </r>
  <r>
    <s v="S1249"/>
    <s v="C1761"/>
    <x v="3"/>
    <n v="3"/>
    <n v="3.01"/>
    <s v="Uptown"/>
    <x v="249"/>
    <x v="229"/>
    <x v="3"/>
  </r>
  <r>
    <s v="S1250"/>
    <s v="C1450"/>
    <x v="4"/>
    <n v="3"/>
    <n v="5.74"/>
    <s v="Airport"/>
    <x v="250"/>
    <x v="230"/>
    <x v="4"/>
  </r>
  <r>
    <s v="S1251"/>
    <s v="C1580"/>
    <x v="0"/>
    <n v="2"/>
    <n v="4.0199999999999996"/>
    <s v="Uptown"/>
    <x v="251"/>
    <x v="231"/>
    <x v="0"/>
  </r>
  <r>
    <s v="S1252"/>
    <s v="C1490"/>
    <x v="2"/>
    <n v="3"/>
    <n v="2.72"/>
    <s v="Downtown"/>
    <x v="252"/>
    <x v="232"/>
    <x v="2"/>
  </r>
  <r>
    <s v="S1253"/>
    <s v="C1425"/>
    <x v="5"/>
    <n v="1"/>
    <n v="3.28"/>
    <s v="Uptown"/>
    <x v="253"/>
    <x v="233"/>
    <x v="5"/>
  </r>
  <r>
    <s v="S1254"/>
    <s v="C1678"/>
    <x v="0"/>
    <n v="3"/>
    <n v="2.78"/>
    <s v="Suburbs"/>
    <x v="254"/>
    <x v="234"/>
    <x v="0"/>
  </r>
  <r>
    <s v="S1255"/>
    <s v="C1147"/>
    <x v="1"/>
    <n v="1"/>
    <n v="2.63"/>
    <s v="Uptown"/>
    <x v="255"/>
    <x v="235"/>
    <x v="1"/>
  </r>
  <r>
    <s v="S1256"/>
    <s v="C1752"/>
    <x v="4"/>
    <n v="4"/>
    <n v="3.85"/>
    <s v="Suburbs"/>
    <x v="256"/>
    <x v="236"/>
    <x v="4"/>
  </r>
  <r>
    <s v="S1257"/>
    <s v="C1918"/>
    <x v="2"/>
    <n v="1"/>
    <n v="5.95"/>
    <s v="Downtown"/>
    <x v="257"/>
    <x v="237"/>
    <x v="2"/>
  </r>
  <r>
    <s v="S1258"/>
    <s v="C1499"/>
    <x v="4"/>
    <n v="2"/>
    <n v="4.6500000000000004"/>
    <s v="Downtown"/>
    <x v="258"/>
    <x v="238"/>
    <x v="4"/>
  </r>
  <r>
    <s v="S1259"/>
    <s v="C1248"/>
    <x v="2"/>
    <n v="5"/>
    <n v="4.32"/>
    <s v="Airport"/>
    <x v="259"/>
    <x v="170"/>
    <x v="2"/>
  </r>
  <r>
    <s v="S1260"/>
    <s v="C1042"/>
    <x v="2"/>
    <n v="2"/>
    <n v="4.99"/>
    <s v="Suburbs"/>
    <x v="260"/>
    <x v="239"/>
    <x v="2"/>
  </r>
  <r>
    <s v="S1261"/>
    <s v="C1246"/>
    <x v="2"/>
    <n v="2"/>
    <n v="4.59"/>
    <s v="Airport"/>
    <x v="261"/>
    <x v="240"/>
    <x v="2"/>
  </r>
  <r>
    <s v="S1262"/>
    <s v="C1728"/>
    <x v="4"/>
    <n v="2"/>
    <n v="5.81"/>
    <s v="Airport"/>
    <x v="262"/>
    <x v="241"/>
    <x v="4"/>
  </r>
  <r>
    <s v="S1263"/>
    <s v="C1418"/>
    <x v="1"/>
    <n v="2"/>
    <n v="5.37"/>
    <s v="Downtown"/>
    <x v="263"/>
    <x v="146"/>
    <x v="1"/>
  </r>
  <r>
    <s v="S1264"/>
    <s v="C1581"/>
    <x v="2"/>
    <n v="3"/>
    <n v="4.74"/>
    <s v="Uptown"/>
    <x v="264"/>
    <x v="242"/>
    <x v="2"/>
  </r>
  <r>
    <s v="S1265"/>
    <s v="C1681"/>
    <x v="4"/>
    <n v="4"/>
    <n v="4.04"/>
    <s v="Downtown"/>
    <x v="265"/>
    <x v="243"/>
    <x v="4"/>
  </r>
  <r>
    <s v="S1266"/>
    <s v="C1615"/>
    <x v="5"/>
    <n v="5"/>
    <n v="3.21"/>
    <s v="Downtown"/>
    <x v="266"/>
    <x v="244"/>
    <x v="5"/>
  </r>
  <r>
    <s v="S1267"/>
    <s v="C1528"/>
    <x v="5"/>
    <n v="1"/>
    <n v="4.8"/>
    <s v="Uptown"/>
    <x v="267"/>
    <x v="245"/>
    <x v="5"/>
  </r>
  <r>
    <s v="S1268"/>
    <s v="C1281"/>
    <x v="2"/>
    <n v="1"/>
    <n v="5.31"/>
    <s v="Suburbs"/>
    <x v="268"/>
    <x v="179"/>
    <x v="2"/>
  </r>
  <r>
    <s v="S1269"/>
    <s v="C1096"/>
    <x v="3"/>
    <n v="4"/>
    <n v="3.5"/>
    <s v="Suburbs"/>
    <x v="269"/>
    <x v="246"/>
    <x v="3"/>
  </r>
  <r>
    <s v="S1270"/>
    <s v="C1298"/>
    <x v="4"/>
    <n v="2"/>
    <n v="2.62"/>
    <s v="Uptown"/>
    <x v="270"/>
    <x v="247"/>
    <x v="4"/>
  </r>
  <r>
    <s v="S1271"/>
    <s v="C1198"/>
    <x v="1"/>
    <n v="2"/>
    <n v="4.5999999999999996"/>
    <s v="Uptown"/>
    <x v="271"/>
    <x v="248"/>
    <x v="1"/>
  </r>
  <r>
    <s v="S1272"/>
    <s v="C1701"/>
    <x v="4"/>
    <n v="5"/>
    <n v="4.3099999999999996"/>
    <s v="Airport"/>
    <x v="272"/>
    <x v="249"/>
    <x v="4"/>
  </r>
  <r>
    <s v="S1273"/>
    <s v="C1351"/>
    <x v="5"/>
    <n v="1"/>
    <n v="3.31"/>
    <s v="Uptown"/>
    <x v="273"/>
    <x v="116"/>
    <x v="5"/>
  </r>
  <r>
    <s v="S1274"/>
    <s v="C1302"/>
    <x v="5"/>
    <n v="2"/>
    <n v="3.09"/>
    <s v="Uptown"/>
    <x v="274"/>
    <x v="250"/>
    <x v="5"/>
  </r>
  <r>
    <s v="S1275"/>
    <s v="C1846"/>
    <x v="5"/>
    <n v="3"/>
    <n v="2.63"/>
    <s v="Airport"/>
    <x v="275"/>
    <x v="251"/>
    <x v="5"/>
  </r>
  <r>
    <s v="S1276"/>
    <s v="C1888"/>
    <x v="0"/>
    <n v="5"/>
    <n v="3.34"/>
    <s v="Suburbs"/>
    <x v="276"/>
    <x v="252"/>
    <x v="0"/>
  </r>
  <r>
    <s v="S1277"/>
    <s v="C1752"/>
    <x v="4"/>
    <n v="3"/>
    <n v="2.5"/>
    <s v="Uptown"/>
    <x v="277"/>
    <x v="253"/>
    <x v="4"/>
  </r>
  <r>
    <s v="S1278"/>
    <s v="C1977"/>
    <x v="0"/>
    <n v="3"/>
    <n v="3.05"/>
    <s v="Uptown"/>
    <x v="278"/>
    <x v="254"/>
    <x v="0"/>
  </r>
  <r>
    <s v="S1279"/>
    <s v="C1180"/>
    <x v="5"/>
    <n v="4"/>
    <n v="5.99"/>
    <s v="Airport"/>
    <x v="279"/>
    <x v="255"/>
    <x v="5"/>
  </r>
  <r>
    <s v="S1280"/>
    <s v="C1567"/>
    <x v="3"/>
    <n v="4"/>
    <n v="5.23"/>
    <s v="Uptown"/>
    <x v="280"/>
    <x v="256"/>
    <x v="3"/>
  </r>
  <r>
    <s v="S1281"/>
    <s v="C1649"/>
    <x v="4"/>
    <n v="3"/>
    <n v="3.74"/>
    <s v="Airport"/>
    <x v="281"/>
    <x v="257"/>
    <x v="4"/>
  </r>
  <r>
    <s v="S1282"/>
    <s v="C1093"/>
    <x v="1"/>
    <n v="4"/>
    <n v="3.88"/>
    <s v="Downtown"/>
    <x v="282"/>
    <x v="258"/>
    <x v="1"/>
  </r>
  <r>
    <s v="S1283"/>
    <s v="C1167"/>
    <x v="4"/>
    <n v="3"/>
    <n v="4.55"/>
    <s v="Airport"/>
    <x v="283"/>
    <x v="259"/>
    <x v="4"/>
  </r>
  <r>
    <s v="S1284"/>
    <s v="C1175"/>
    <x v="1"/>
    <n v="2"/>
    <n v="4.3099999999999996"/>
    <s v="Downtown"/>
    <x v="284"/>
    <x v="260"/>
    <x v="1"/>
  </r>
  <r>
    <s v="S1285"/>
    <s v="C1017"/>
    <x v="5"/>
    <n v="4"/>
    <n v="5.08"/>
    <s v="Downtown"/>
    <x v="285"/>
    <x v="261"/>
    <x v="5"/>
  </r>
  <r>
    <s v="S1286"/>
    <s v="C1731"/>
    <x v="5"/>
    <n v="3"/>
    <n v="2.74"/>
    <s v="Airport"/>
    <x v="286"/>
    <x v="262"/>
    <x v="5"/>
  </r>
  <r>
    <s v="S1287"/>
    <s v="C1553"/>
    <x v="1"/>
    <n v="5"/>
    <n v="2.82"/>
    <s v="Airport"/>
    <x v="287"/>
    <x v="228"/>
    <x v="1"/>
  </r>
  <r>
    <s v="S1288"/>
    <s v="C1395"/>
    <x v="3"/>
    <n v="5"/>
    <n v="3.5"/>
    <s v="Airport"/>
    <x v="288"/>
    <x v="263"/>
    <x v="3"/>
  </r>
  <r>
    <s v="S1289"/>
    <s v="C1678"/>
    <x v="0"/>
    <n v="4"/>
    <n v="5.4"/>
    <s v="Suburbs"/>
    <x v="289"/>
    <x v="170"/>
    <x v="0"/>
  </r>
  <r>
    <s v="S1290"/>
    <s v="C1200"/>
    <x v="4"/>
    <n v="5"/>
    <n v="5.7"/>
    <s v="Uptown"/>
    <x v="290"/>
    <x v="264"/>
    <x v="4"/>
  </r>
  <r>
    <s v="S1291"/>
    <s v="C1772"/>
    <x v="0"/>
    <n v="1"/>
    <n v="3.72"/>
    <s v="Airport"/>
    <x v="291"/>
    <x v="265"/>
    <x v="0"/>
  </r>
  <r>
    <s v="S1292"/>
    <s v="C1866"/>
    <x v="4"/>
    <n v="1"/>
    <n v="5.87"/>
    <s v="Downtown"/>
    <x v="292"/>
    <x v="266"/>
    <x v="4"/>
  </r>
  <r>
    <s v="S1293"/>
    <s v="C1800"/>
    <x v="5"/>
    <n v="5"/>
    <n v="3.47"/>
    <s v="Downtown"/>
    <x v="293"/>
    <x v="267"/>
    <x v="5"/>
  </r>
  <r>
    <s v="S1294"/>
    <s v="C1479"/>
    <x v="4"/>
    <n v="3"/>
    <n v="4.62"/>
    <s v="Airport"/>
    <x v="294"/>
    <x v="268"/>
    <x v="4"/>
  </r>
  <r>
    <s v="S1295"/>
    <s v="C1239"/>
    <x v="4"/>
    <n v="5"/>
    <n v="3.18"/>
    <s v="Uptown"/>
    <x v="295"/>
    <x v="269"/>
    <x v="4"/>
  </r>
  <r>
    <s v="S1296"/>
    <s v="C1424"/>
    <x v="4"/>
    <n v="5"/>
    <n v="5.75"/>
    <s v="Uptown"/>
    <x v="296"/>
    <x v="270"/>
    <x v="4"/>
  </r>
  <r>
    <s v="S1297"/>
    <s v="C1038"/>
    <x v="1"/>
    <n v="5"/>
    <n v="4.51"/>
    <s v="Uptown"/>
    <x v="297"/>
    <x v="271"/>
    <x v="1"/>
  </r>
  <r>
    <s v="S1298"/>
    <s v="C1249"/>
    <x v="0"/>
    <n v="3"/>
    <n v="3.41"/>
    <s v="Downtown"/>
    <x v="298"/>
    <x v="272"/>
    <x v="0"/>
  </r>
  <r>
    <s v="S1299"/>
    <s v="C1286"/>
    <x v="3"/>
    <n v="3"/>
    <n v="3.92"/>
    <s v="Airport"/>
    <x v="299"/>
    <x v="273"/>
    <x v="3"/>
  </r>
  <r>
    <s v="S1300"/>
    <s v="C1194"/>
    <x v="5"/>
    <n v="1"/>
    <n v="2.87"/>
    <s v="Airport"/>
    <x v="300"/>
    <x v="274"/>
    <x v="5"/>
  </r>
  <r>
    <s v="S1301"/>
    <s v="C1248"/>
    <x v="2"/>
    <n v="4"/>
    <n v="2.75"/>
    <s v="Airport"/>
    <x v="301"/>
    <x v="275"/>
    <x v="2"/>
  </r>
  <r>
    <s v="S1302"/>
    <s v="C1377"/>
    <x v="5"/>
    <n v="1"/>
    <n v="3.53"/>
    <s v="Downtown"/>
    <x v="302"/>
    <x v="276"/>
    <x v="5"/>
  </r>
  <r>
    <s v="S1303"/>
    <s v="C1493"/>
    <x v="2"/>
    <n v="3"/>
    <n v="5.81"/>
    <s v="Airport"/>
    <x v="303"/>
    <x v="277"/>
    <x v="2"/>
  </r>
  <r>
    <s v="S1304"/>
    <s v="C1194"/>
    <x v="5"/>
    <n v="3"/>
    <n v="5.31"/>
    <s v="Downtown"/>
    <x v="304"/>
    <x v="278"/>
    <x v="5"/>
  </r>
  <r>
    <s v="S1305"/>
    <s v="C1285"/>
    <x v="1"/>
    <n v="3"/>
    <n v="5.85"/>
    <s v="Downtown"/>
    <x v="305"/>
    <x v="279"/>
    <x v="1"/>
  </r>
  <r>
    <s v="S1306"/>
    <s v="C1175"/>
    <x v="1"/>
    <n v="3"/>
    <n v="5.57"/>
    <s v="Uptown"/>
    <x v="306"/>
    <x v="280"/>
    <x v="1"/>
  </r>
  <r>
    <s v="S1307"/>
    <s v="C1118"/>
    <x v="1"/>
    <n v="3"/>
    <n v="5.35"/>
    <s v="Airport"/>
    <x v="307"/>
    <x v="244"/>
    <x v="1"/>
  </r>
  <r>
    <s v="S1308"/>
    <s v="C1650"/>
    <x v="1"/>
    <n v="3"/>
    <n v="4.51"/>
    <s v="Airport"/>
    <x v="308"/>
    <x v="281"/>
    <x v="1"/>
  </r>
  <r>
    <s v="S1309"/>
    <s v="C1981"/>
    <x v="3"/>
    <n v="2"/>
    <n v="4.93"/>
    <s v="Suburbs"/>
    <x v="309"/>
    <x v="282"/>
    <x v="3"/>
  </r>
  <r>
    <s v="S1310"/>
    <s v="C1103"/>
    <x v="3"/>
    <n v="2"/>
    <n v="5.88"/>
    <s v="Uptown"/>
    <x v="310"/>
    <x v="273"/>
    <x v="3"/>
  </r>
  <r>
    <s v="S1311"/>
    <s v="C1156"/>
    <x v="2"/>
    <n v="5"/>
    <n v="4.47"/>
    <s v="Downtown"/>
    <x v="311"/>
    <x v="283"/>
    <x v="2"/>
  </r>
  <r>
    <s v="S1312"/>
    <s v="C1023"/>
    <x v="3"/>
    <n v="2"/>
    <n v="5.19"/>
    <s v="Uptown"/>
    <x v="312"/>
    <x v="284"/>
    <x v="3"/>
  </r>
  <r>
    <s v="S1313"/>
    <s v="C1732"/>
    <x v="5"/>
    <n v="1"/>
    <n v="5.15"/>
    <s v="Suburbs"/>
    <x v="313"/>
    <x v="285"/>
    <x v="5"/>
  </r>
  <r>
    <s v="S1314"/>
    <s v="C1695"/>
    <x v="1"/>
    <n v="5"/>
    <n v="5.86"/>
    <s v="Uptown"/>
    <x v="314"/>
    <x v="286"/>
    <x v="1"/>
  </r>
  <r>
    <s v="S1315"/>
    <s v="C1089"/>
    <x v="4"/>
    <n v="4"/>
    <n v="4.1100000000000003"/>
    <s v="Uptown"/>
    <x v="315"/>
    <x v="287"/>
    <x v="4"/>
  </r>
  <r>
    <s v="S1316"/>
    <s v="C1394"/>
    <x v="0"/>
    <n v="3"/>
    <n v="4.1100000000000003"/>
    <s v="Suburbs"/>
    <x v="316"/>
    <x v="288"/>
    <x v="0"/>
  </r>
  <r>
    <s v="S1317"/>
    <s v="C1237"/>
    <x v="0"/>
    <n v="2"/>
    <n v="4.55"/>
    <s v="Uptown"/>
    <x v="317"/>
    <x v="289"/>
    <x v="0"/>
  </r>
  <r>
    <s v="S1318"/>
    <s v="C1049"/>
    <x v="0"/>
    <n v="1"/>
    <n v="2.6"/>
    <s v="Uptown"/>
    <x v="318"/>
    <x v="290"/>
    <x v="0"/>
  </r>
  <r>
    <s v="S1319"/>
    <s v="C1963"/>
    <x v="4"/>
    <n v="4"/>
    <n v="2.91"/>
    <s v="Suburbs"/>
    <x v="319"/>
    <x v="167"/>
    <x v="4"/>
  </r>
  <r>
    <s v="S1320"/>
    <s v="C1782"/>
    <x v="5"/>
    <n v="3"/>
    <n v="2.74"/>
    <s v="Suburbs"/>
    <x v="320"/>
    <x v="262"/>
    <x v="5"/>
  </r>
  <r>
    <s v="S1321"/>
    <s v="C1114"/>
    <x v="0"/>
    <n v="3"/>
    <n v="4.72"/>
    <s v="Downtown"/>
    <x v="321"/>
    <x v="291"/>
    <x v="0"/>
  </r>
  <r>
    <s v="S1322"/>
    <s v="C1822"/>
    <x v="0"/>
    <n v="4"/>
    <n v="5.98"/>
    <s v="Suburbs"/>
    <x v="322"/>
    <x v="292"/>
    <x v="0"/>
  </r>
  <r>
    <s v="S1323"/>
    <s v="C1214"/>
    <x v="2"/>
    <n v="4"/>
    <n v="4.87"/>
    <s v="Airport"/>
    <x v="323"/>
    <x v="293"/>
    <x v="2"/>
  </r>
  <r>
    <s v="S1324"/>
    <s v="C1396"/>
    <x v="5"/>
    <n v="4"/>
    <n v="3.3"/>
    <s v="Airport"/>
    <x v="324"/>
    <x v="126"/>
    <x v="5"/>
  </r>
  <r>
    <s v="S1325"/>
    <s v="C1065"/>
    <x v="5"/>
    <n v="1"/>
    <n v="3.61"/>
    <s v="Airport"/>
    <x v="325"/>
    <x v="198"/>
    <x v="5"/>
  </r>
  <r>
    <s v="S1326"/>
    <s v="C1116"/>
    <x v="0"/>
    <n v="5"/>
    <n v="5.84"/>
    <s v="Downtown"/>
    <x v="326"/>
    <x v="294"/>
    <x v="0"/>
  </r>
  <r>
    <s v="S1327"/>
    <s v="C1455"/>
    <x v="5"/>
    <n v="5"/>
    <n v="4.3099999999999996"/>
    <s v="Uptown"/>
    <x v="327"/>
    <x v="249"/>
    <x v="5"/>
  </r>
  <r>
    <s v="S1328"/>
    <s v="C1035"/>
    <x v="2"/>
    <n v="2"/>
    <n v="2.5299999999999998"/>
    <s v="Suburbs"/>
    <x v="328"/>
    <x v="295"/>
    <x v="2"/>
  </r>
  <r>
    <s v="S1329"/>
    <s v="C1150"/>
    <x v="4"/>
    <n v="3"/>
    <n v="5.41"/>
    <s v="Downtown"/>
    <x v="329"/>
    <x v="296"/>
    <x v="4"/>
  </r>
  <r>
    <s v="S1330"/>
    <s v="C1223"/>
    <x v="2"/>
    <n v="2"/>
    <n v="3.37"/>
    <s v="Uptown"/>
    <x v="330"/>
    <x v="297"/>
    <x v="2"/>
  </r>
  <r>
    <s v="S1331"/>
    <s v="C1892"/>
    <x v="4"/>
    <n v="5"/>
    <n v="2.83"/>
    <s v="Suburbs"/>
    <x v="331"/>
    <x v="298"/>
    <x v="4"/>
  </r>
  <r>
    <s v="S1332"/>
    <s v="C1284"/>
    <x v="1"/>
    <n v="4"/>
    <n v="4.8600000000000003"/>
    <s v="Uptown"/>
    <x v="332"/>
    <x v="299"/>
    <x v="1"/>
  </r>
  <r>
    <s v="S1333"/>
    <s v="C1930"/>
    <x v="2"/>
    <n v="3"/>
    <n v="5.37"/>
    <s v="Suburbs"/>
    <x v="333"/>
    <x v="300"/>
    <x v="2"/>
  </r>
  <r>
    <s v="S1334"/>
    <s v="C1279"/>
    <x v="1"/>
    <n v="5"/>
    <n v="2.77"/>
    <s v="Airport"/>
    <x v="334"/>
    <x v="40"/>
    <x v="1"/>
  </r>
  <r>
    <s v="S1335"/>
    <s v="C1378"/>
    <x v="0"/>
    <n v="3"/>
    <n v="5.76"/>
    <s v="Suburbs"/>
    <x v="335"/>
    <x v="301"/>
    <x v="0"/>
  </r>
  <r>
    <s v="S1336"/>
    <s v="C1982"/>
    <x v="4"/>
    <n v="2"/>
    <n v="4.17"/>
    <s v="Suburbs"/>
    <x v="336"/>
    <x v="234"/>
    <x v="4"/>
  </r>
  <r>
    <s v="S1337"/>
    <s v="C1553"/>
    <x v="1"/>
    <n v="5"/>
    <n v="3.74"/>
    <s v="Downtown"/>
    <x v="337"/>
    <x v="102"/>
    <x v="1"/>
  </r>
  <r>
    <s v="S1338"/>
    <s v="C1038"/>
    <x v="1"/>
    <n v="2"/>
    <n v="5.63"/>
    <s v="Downtown"/>
    <x v="338"/>
    <x v="302"/>
    <x v="1"/>
  </r>
  <r>
    <s v="S1339"/>
    <s v="C1215"/>
    <x v="0"/>
    <n v="3"/>
    <n v="3.44"/>
    <s v="Downtown"/>
    <x v="339"/>
    <x v="122"/>
    <x v="0"/>
  </r>
  <r>
    <s v="S1340"/>
    <s v="C1189"/>
    <x v="1"/>
    <n v="1"/>
    <n v="5.81"/>
    <s v="Airport"/>
    <x v="340"/>
    <x v="303"/>
    <x v="1"/>
  </r>
  <r>
    <s v="S1341"/>
    <s v="C1397"/>
    <x v="4"/>
    <n v="4"/>
    <n v="4.8899999999999997"/>
    <s v="Airport"/>
    <x v="341"/>
    <x v="304"/>
    <x v="4"/>
  </r>
  <r>
    <s v="S1342"/>
    <s v="C1821"/>
    <x v="4"/>
    <n v="2"/>
    <n v="5.68"/>
    <s v="Suburbs"/>
    <x v="342"/>
    <x v="2"/>
    <x v="4"/>
  </r>
  <r>
    <s v="S1343"/>
    <s v="C1550"/>
    <x v="2"/>
    <n v="3"/>
    <n v="4.25"/>
    <s v="Downtown"/>
    <x v="343"/>
    <x v="305"/>
    <x v="2"/>
  </r>
  <r>
    <s v="S1344"/>
    <s v="C1670"/>
    <x v="0"/>
    <n v="5"/>
    <n v="3.2"/>
    <s v="Airport"/>
    <x v="344"/>
    <x v="19"/>
    <x v="0"/>
  </r>
  <r>
    <s v="S1345"/>
    <s v="C1263"/>
    <x v="5"/>
    <n v="2"/>
    <n v="5.07"/>
    <s v="Airport"/>
    <x v="345"/>
    <x v="306"/>
    <x v="5"/>
  </r>
  <r>
    <s v="S1346"/>
    <s v="C1701"/>
    <x v="4"/>
    <n v="3"/>
    <n v="5.55"/>
    <s v="Suburbs"/>
    <x v="346"/>
    <x v="307"/>
    <x v="4"/>
  </r>
  <r>
    <s v="S1347"/>
    <s v="C1935"/>
    <x v="1"/>
    <n v="1"/>
    <n v="3.22"/>
    <s v="Suburbs"/>
    <x v="347"/>
    <x v="308"/>
    <x v="1"/>
  </r>
  <r>
    <s v="S1348"/>
    <s v="C1331"/>
    <x v="4"/>
    <n v="2"/>
    <n v="3.21"/>
    <s v="Uptown"/>
    <x v="348"/>
    <x v="309"/>
    <x v="4"/>
  </r>
  <r>
    <s v="S1349"/>
    <s v="C1722"/>
    <x v="4"/>
    <n v="3"/>
    <n v="3.37"/>
    <s v="Uptown"/>
    <x v="349"/>
    <x v="310"/>
    <x v="4"/>
  </r>
  <r>
    <s v="S1350"/>
    <s v="C1897"/>
    <x v="2"/>
    <n v="2"/>
    <n v="4.67"/>
    <s v="Suburbs"/>
    <x v="350"/>
    <x v="311"/>
    <x v="2"/>
  </r>
  <r>
    <s v="S1351"/>
    <s v="C1107"/>
    <x v="5"/>
    <n v="3"/>
    <n v="3.05"/>
    <s v="Uptown"/>
    <x v="351"/>
    <x v="254"/>
    <x v="5"/>
  </r>
  <r>
    <s v="S1352"/>
    <s v="C1151"/>
    <x v="4"/>
    <n v="4"/>
    <n v="2.87"/>
    <s v="Airport"/>
    <x v="352"/>
    <x v="312"/>
    <x v="4"/>
  </r>
  <r>
    <s v="S1353"/>
    <s v="C1018"/>
    <x v="0"/>
    <n v="3"/>
    <n v="5.72"/>
    <s v="Suburbs"/>
    <x v="353"/>
    <x v="313"/>
    <x v="0"/>
  </r>
  <r>
    <s v="S1354"/>
    <s v="C1744"/>
    <x v="4"/>
    <n v="3"/>
    <n v="4.87"/>
    <s v="Suburbs"/>
    <x v="354"/>
    <x v="314"/>
    <x v="4"/>
  </r>
  <r>
    <s v="S1355"/>
    <s v="C1412"/>
    <x v="0"/>
    <n v="3"/>
    <n v="4.82"/>
    <s v="Downtown"/>
    <x v="355"/>
    <x v="136"/>
    <x v="0"/>
  </r>
  <r>
    <s v="S1356"/>
    <s v="C1387"/>
    <x v="0"/>
    <n v="5"/>
    <n v="4.6500000000000004"/>
    <s v="Airport"/>
    <x v="356"/>
    <x v="315"/>
    <x v="0"/>
  </r>
  <r>
    <s v="S1357"/>
    <s v="C1470"/>
    <x v="2"/>
    <n v="3"/>
    <n v="5.17"/>
    <s v="Airport"/>
    <x v="357"/>
    <x v="316"/>
    <x v="2"/>
  </r>
  <r>
    <s v="S1358"/>
    <s v="C1270"/>
    <x v="5"/>
    <n v="4"/>
    <n v="4.4000000000000004"/>
    <s v="Downtown"/>
    <x v="358"/>
    <x v="49"/>
    <x v="5"/>
  </r>
  <r>
    <s v="S1359"/>
    <s v="C1936"/>
    <x v="0"/>
    <n v="1"/>
    <n v="2.65"/>
    <s v="Uptown"/>
    <x v="359"/>
    <x v="123"/>
    <x v="0"/>
  </r>
  <r>
    <s v="S1360"/>
    <s v="C1021"/>
    <x v="2"/>
    <n v="4"/>
    <n v="4.1900000000000004"/>
    <s v="Suburbs"/>
    <x v="360"/>
    <x v="317"/>
    <x v="2"/>
  </r>
  <r>
    <s v="S1361"/>
    <s v="C1095"/>
    <x v="3"/>
    <n v="1"/>
    <n v="4.67"/>
    <s v="Uptown"/>
    <x v="361"/>
    <x v="9"/>
    <x v="3"/>
  </r>
  <r>
    <s v="S1362"/>
    <s v="C1354"/>
    <x v="2"/>
    <n v="5"/>
    <n v="4.22"/>
    <s v="Airport"/>
    <x v="362"/>
    <x v="318"/>
    <x v="2"/>
  </r>
  <r>
    <s v="S1363"/>
    <s v="C1699"/>
    <x v="3"/>
    <n v="5"/>
    <n v="5.95"/>
    <s v="Uptown"/>
    <x v="363"/>
    <x v="319"/>
    <x v="3"/>
  </r>
  <r>
    <s v="S1364"/>
    <s v="C1668"/>
    <x v="4"/>
    <n v="5"/>
    <n v="5.64"/>
    <s v="Airport"/>
    <x v="364"/>
    <x v="320"/>
    <x v="4"/>
  </r>
  <r>
    <s v="S1365"/>
    <s v="C1545"/>
    <x v="5"/>
    <n v="1"/>
    <n v="5.54"/>
    <s v="Suburbs"/>
    <x v="365"/>
    <x v="321"/>
    <x v="5"/>
  </r>
  <r>
    <s v="S1366"/>
    <s v="C1378"/>
    <x v="0"/>
    <n v="4"/>
    <n v="4.22"/>
    <s v="Suburbs"/>
    <x v="366"/>
    <x v="322"/>
    <x v="0"/>
  </r>
  <r>
    <s v="S1367"/>
    <s v="C1766"/>
    <x v="0"/>
    <n v="2"/>
    <n v="5.95"/>
    <s v="Suburbs"/>
    <x v="367"/>
    <x v="323"/>
    <x v="0"/>
  </r>
  <r>
    <s v="S1368"/>
    <s v="C1986"/>
    <x v="4"/>
    <n v="5"/>
    <n v="5.71"/>
    <s v="Downtown"/>
    <x v="368"/>
    <x v="324"/>
    <x v="4"/>
  </r>
  <r>
    <s v="S1369"/>
    <s v="C1160"/>
    <x v="1"/>
    <n v="1"/>
    <n v="3.48"/>
    <s v="Downtown"/>
    <x v="369"/>
    <x v="325"/>
    <x v="1"/>
  </r>
  <r>
    <s v="S1370"/>
    <s v="C1367"/>
    <x v="0"/>
    <n v="4"/>
    <n v="3.28"/>
    <s v="Downtown"/>
    <x v="370"/>
    <x v="54"/>
    <x v="0"/>
  </r>
  <r>
    <s v="S1371"/>
    <s v="C1535"/>
    <x v="5"/>
    <n v="5"/>
    <n v="4.5199999999999996"/>
    <s v="Suburbs"/>
    <x v="371"/>
    <x v="326"/>
    <x v="5"/>
  </r>
  <r>
    <s v="S1372"/>
    <s v="C1527"/>
    <x v="4"/>
    <n v="3"/>
    <n v="2.69"/>
    <s v="Suburbs"/>
    <x v="372"/>
    <x v="327"/>
    <x v="4"/>
  </r>
  <r>
    <s v="S1373"/>
    <s v="C1651"/>
    <x v="2"/>
    <n v="4"/>
    <n v="5.3"/>
    <s v="Uptown"/>
    <x v="373"/>
    <x v="328"/>
    <x v="2"/>
  </r>
  <r>
    <s v="S1374"/>
    <s v="C1344"/>
    <x v="5"/>
    <n v="1"/>
    <n v="4.17"/>
    <s v="Airport"/>
    <x v="374"/>
    <x v="329"/>
    <x v="5"/>
  </r>
  <r>
    <s v="S1375"/>
    <s v="C1861"/>
    <x v="0"/>
    <n v="2"/>
    <n v="4.3899999999999997"/>
    <s v="Downtown"/>
    <x v="375"/>
    <x v="37"/>
    <x v="0"/>
  </r>
  <r>
    <s v="S1376"/>
    <s v="C1374"/>
    <x v="2"/>
    <n v="2"/>
    <n v="4.26"/>
    <s v="Suburbs"/>
    <x v="376"/>
    <x v="330"/>
    <x v="2"/>
  </r>
  <r>
    <s v="S1377"/>
    <s v="C1610"/>
    <x v="5"/>
    <n v="2"/>
    <n v="3.88"/>
    <s v="Suburbs"/>
    <x v="377"/>
    <x v="331"/>
    <x v="5"/>
  </r>
  <r>
    <s v="S1378"/>
    <s v="C1238"/>
    <x v="0"/>
    <n v="3"/>
    <n v="4.9000000000000004"/>
    <s v="Airport"/>
    <x v="378"/>
    <x v="332"/>
    <x v="0"/>
  </r>
  <r>
    <s v="S1379"/>
    <s v="C1436"/>
    <x v="4"/>
    <n v="4"/>
    <n v="3.11"/>
    <s v="Downtown"/>
    <x v="379"/>
    <x v="333"/>
    <x v="4"/>
  </r>
  <r>
    <s v="S1380"/>
    <s v="C1255"/>
    <x v="0"/>
    <n v="5"/>
    <n v="5.92"/>
    <s v="Downtown"/>
    <x v="380"/>
    <x v="334"/>
    <x v="0"/>
  </r>
  <r>
    <s v="S1381"/>
    <s v="C1817"/>
    <x v="0"/>
    <n v="4"/>
    <n v="4.9400000000000004"/>
    <s v="Uptown"/>
    <x v="381"/>
    <x v="335"/>
    <x v="0"/>
  </r>
  <r>
    <s v="S1382"/>
    <s v="C1162"/>
    <x v="1"/>
    <n v="2"/>
    <n v="4.1100000000000003"/>
    <s v="Suburbs"/>
    <x v="382"/>
    <x v="262"/>
    <x v="1"/>
  </r>
  <r>
    <s v="S1383"/>
    <s v="C1839"/>
    <x v="1"/>
    <n v="3"/>
    <n v="4.91"/>
    <s v="Uptown"/>
    <x v="383"/>
    <x v="197"/>
    <x v="1"/>
  </r>
  <r>
    <s v="S1384"/>
    <s v="C1182"/>
    <x v="1"/>
    <n v="2"/>
    <n v="2.54"/>
    <s v="Suburbs"/>
    <x v="384"/>
    <x v="72"/>
    <x v="1"/>
  </r>
  <r>
    <s v="S1385"/>
    <s v="C1769"/>
    <x v="2"/>
    <n v="1"/>
    <n v="3.24"/>
    <s v="Airport"/>
    <x v="385"/>
    <x v="336"/>
    <x v="2"/>
  </r>
  <r>
    <s v="S1386"/>
    <s v="C1544"/>
    <x v="5"/>
    <n v="4"/>
    <n v="4.53"/>
    <s v="Uptown"/>
    <x v="386"/>
    <x v="337"/>
    <x v="5"/>
  </r>
  <r>
    <s v="S1387"/>
    <s v="C1471"/>
    <x v="2"/>
    <n v="3"/>
    <n v="3.64"/>
    <s v="Suburbs"/>
    <x v="387"/>
    <x v="338"/>
    <x v="2"/>
  </r>
  <r>
    <s v="S1388"/>
    <s v="C1785"/>
    <x v="4"/>
    <n v="2"/>
    <n v="4.6399999999999997"/>
    <s v="Downtown"/>
    <x v="388"/>
    <x v="339"/>
    <x v="4"/>
  </r>
  <r>
    <s v="S1389"/>
    <s v="C1089"/>
    <x v="4"/>
    <n v="3"/>
    <n v="3.41"/>
    <s v="Airport"/>
    <x v="389"/>
    <x v="272"/>
    <x v="4"/>
  </r>
  <r>
    <s v="S1390"/>
    <s v="C1161"/>
    <x v="2"/>
    <n v="1"/>
    <n v="4.42"/>
    <s v="Suburbs"/>
    <x v="390"/>
    <x v="340"/>
    <x v="2"/>
  </r>
  <r>
    <s v="S1391"/>
    <s v="C1616"/>
    <x v="0"/>
    <n v="1"/>
    <n v="3.33"/>
    <s v="Uptown"/>
    <x v="391"/>
    <x v="341"/>
    <x v="0"/>
  </r>
  <r>
    <s v="S1392"/>
    <s v="C1689"/>
    <x v="3"/>
    <n v="4"/>
    <n v="4.1500000000000004"/>
    <s v="Uptown"/>
    <x v="392"/>
    <x v="342"/>
    <x v="3"/>
  </r>
  <r>
    <s v="S1393"/>
    <s v="C1106"/>
    <x v="3"/>
    <n v="3"/>
    <n v="4.6500000000000004"/>
    <s v="Suburbs"/>
    <x v="393"/>
    <x v="343"/>
    <x v="3"/>
  </r>
  <r>
    <s v="S1394"/>
    <s v="C1704"/>
    <x v="0"/>
    <n v="2"/>
    <n v="3.78"/>
    <s v="Airport"/>
    <x v="394"/>
    <x v="204"/>
    <x v="0"/>
  </r>
  <r>
    <s v="S1395"/>
    <s v="C1371"/>
    <x v="3"/>
    <n v="2"/>
    <n v="4.25"/>
    <s v="Suburbs"/>
    <x v="395"/>
    <x v="344"/>
    <x v="3"/>
  </r>
  <r>
    <s v="S1396"/>
    <s v="C1645"/>
    <x v="4"/>
    <n v="5"/>
    <n v="3.24"/>
    <s v="Uptown"/>
    <x v="396"/>
    <x v="111"/>
    <x v="4"/>
  </r>
  <r>
    <s v="S1397"/>
    <s v="C1948"/>
    <x v="2"/>
    <n v="2"/>
    <n v="4.95"/>
    <s v="Uptown"/>
    <x v="397"/>
    <x v="345"/>
    <x v="2"/>
  </r>
  <r>
    <s v="S1398"/>
    <s v="C1467"/>
    <x v="5"/>
    <n v="4"/>
    <n v="3.8"/>
    <s v="Downtown"/>
    <x v="398"/>
    <x v="346"/>
    <x v="5"/>
  </r>
  <r>
    <s v="S1399"/>
    <s v="C1713"/>
    <x v="1"/>
    <n v="1"/>
    <n v="5.49"/>
    <s v="Downtown"/>
    <x v="399"/>
    <x v="347"/>
    <x v="1"/>
  </r>
  <r>
    <s v="S1400"/>
    <s v="C1318"/>
    <x v="4"/>
    <n v="2"/>
    <n v="3.48"/>
    <s v="Uptown"/>
    <x v="400"/>
    <x v="348"/>
    <x v="4"/>
  </r>
  <r>
    <s v="S1401"/>
    <s v="C1875"/>
    <x v="2"/>
    <n v="5"/>
    <n v="3.13"/>
    <s v="Downtown"/>
    <x v="401"/>
    <x v="349"/>
    <x v="2"/>
  </r>
  <r>
    <s v="S1402"/>
    <s v="C1583"/>
    <x v="4"/>
    <n v="4"/>
    <n v="2.96"/>
    <s v="Downtown"/>
    <x v="402"/>
    <x v="350"/>
    <x v="4"/>
  </r>
  <r>
    <s v="S1403"/>
    <s v="C1411"/>
    <x v="4"/>
    <n v="4"/>
    <n v="4.5199999999999996"/>
    <s v="Suburbs"/>
    <x v="403"/>
    <x v="351"/>
    <x v="4"/>
  </r>
  <r>
    <s v="S1404"/>
    <s v="C1652"/>
    <x v="2"/>
    <n v="4"/>
    <n v="3.3"/>
    <s v="Airport"/>
    <x v="404"/>
    <x v="126"/>
    <x v="2"/>
  </r>
  <r>
    <s v="S1405"/>
    <s v="C1302"/>
    <x v="5"/>
    <n v="4"/>
    <n v="2.85"/>
    <s v="Suburbs"/>
    <x v="405"/>
    <x v="8"/>
    <x v="5"/>
  </r>
  <r>
    <s v="S1406"/>
    <s v="C1066"/>
    <x v="3"/>
    <n v="4"/>
    <n v="3.44"/>
    <s v="Suburbs"/>
    <x v="406"/>
    <x v="352"/>
    <x v="3"/>
  </r>
  <r>
    <s v="S1407"/>
    <s v="C1668"/>
    <x v="4"/>
    <n v="4"/>
    <n v="3.33"/>
    <s v="Downtown"/>
    <x v="407"/>
    <x v="353"/>
    <x v="4"/>
  </r>
  <r>
    <s v="S1408"/>
    <s v="C1975"/>
    <x v="5"/>
    <n v="1"/>
    <n v="4.01"/>
    <s v="Downtown"/>
    <x v="408"/>
    <x v="354"/>
    <x v="5"/>
  </r>
  <r>
    <s v="S1409"/>
    <s v="C1577"/>
    <x v="2"/>
    <n v="1"/>
    <n v="3.83"/>
    <s v="Airport"/>
    <x v="409"/>
    <x v="355"/>
    <x v="2"/>
  </r>
  <r>
    <s v="S1410"/>
    <s v="C1366"/>
    <x v="0"/>
    <n v="5"/>
    <n v="3.01"/>
    <s v="Airport"/>
    <x v="410"/>
    <x v="356"/>
    <x v="0"/>
  </r>
  <r>
    <s v="S1411"/>
    <s v="C1018"/>
    <x v="0"/>
    <n v="2"/>
    <n v="5.86"/>
    <s v="Airport"/>
    <x v="411"/>
    <x v="357"/>
    <x v="0"/>
  </r>
  <r>
    <s v="S1412"/>
    <s v="C1767"/>
    <x v="2"/>
    <n v="3"/>
    <n v="3.02"/>
    <s v="Suburbs"/>
    <x v="412"/>
    <x v="358"/>
    <x v="2"/>
  </r>
  <r>
    <s v="S1413"/>
    <s v="C1224"/>
    <x v="0"/>
    <n v="1"/>
    <n v="5.32"/>
    <s v="Airport"/>
    <x v="413"/>
    <x v="359"/>
    <x v="0"/>
  </r>
  <r>
    <s v="S1414"/>
    <s v="C1543"/>
    <x v="3"/>
    <n v="3"/>
    <n v="3.12"/>
    <s v="Uptown"/>
    <x v="414"/>
    <x v="360"/>
    <x v="3"/>
  </r>
  <r>
    <s v="S1415"/>
    <s v="C1638"/>
    <x v="4"/>
    <n v="5"/>
    <n v="4.25"/>
    <s v="Uptown"/>
    <x v="415"/>
    <x v="361"/>
    <x v="4"/>
  </r>
  <r>
    <s v="S1416"/>
    <s v="C1800"/>
    <x v="5"/>
    <n v="2"/>
    <n v="5.98"/>
    <s v="Suburbs"/>
    <x v="416"/>
    <x v="362"/>
    <x v="5"/>
  </r>
  <r>
    <s v="S1417"/>
    <s v="C1136"/>
    <x v="1"/>
    <n v="1"/>
    <n v="5.47"/>
    <s v="Downtown"/>
    <x v="417"/>
    <x v="363"/>
    <x v="1"/>
  </r>
  <r>
    <s v="S1418"/>
    <s v="C1181"/>
    <x v="5"/>
    <n v="1"/>
    <n v="4.3099999999999996"/>
    <s v="Airport"/>
    <x v="418"/>
    <x v="98"/>
    <x v="5"/>
  </r>
  <r>
    <s v="S1419"/>
    <s v="C1186"/>
    <x v="1"/>
    <n v="2"/>
    <n v="5.0199999999999996"/>
    <s v="Uptown"/>
    <x v="419"/>
    <x v="118"/>
    <x v="1"/>
  </r>
  <r>
    <s v="S1420"/>
    <s v="C1618"/>
    <x v="2"/>
    <n v="2"/>
    <n v="5.25"/>
    <s v="Airport"/>
    <x v="420"/>
    <x v="364"/>
    <x v="2"/>
  </r>
  <r>
    <s v="S1421"/>
    <s v="C1620"/>
    <x v="2"/>
    <n v="3"/>
    <n v="3.55"/>
    <s v="Uptown"/>
    <x v="421"/>
    <x v="365"/>
    <x v="2"/>
  </r>
  <r>
    <s v="S1422"/>
    <s v="C1920"/>
    <x v="1"/>
    <n v="3"/>
    <n v="4.47"/>
    <s v="Uptown"/>
    <x v="422"/>
    <x v="366"/>
    <x v="1"/>
  </r>
  <r>
    <s v="S1423"/>
    <s v="C1152"/>
    <x v="4"/>
    <n v="2"/>
    <n v="4.49"/>
    <s v="Airport"/>
    <x v="423"/>
    <x v="367"/>
    <x v="4"/>
  </r>
  <r>
    <s v="S1424"/>
    <s v="C1358"/>
    <x v="0"/>
    <n v="1"/>
    <n v="3.89"/>
    <s v="Uptown"/>
    <x v="424"/>
    <x v="59"/>
    <x v="0"/>
  </r>
  <r>
    <s v="S1425"/>
    <s v="C1132"/>
    <x v="2"/>
    <n v="4"/>
    <n v="4.92"/>
    <s v="Airport"/>
    <x v="425"/>
    <x v="368"/>
    <x v="2"/>
  </r>
  <r>
    <s v="S1426"/>
    <s v="C1497"/>
    <x v="3"/>
    <n v="5"/>
    <n v="2.71"/>
    <s v="Uptown"/>
    <x v="426"/>
    <x v="369"/>
    <x v="3"/>
  </r>
  <r>
    <s v="S1427"/>
    <s v="C1242"/>
    <x v="3"/>
    <n v="5"/>
    <n v="5.35"/>
    <s v="Downtown"/>
    <x v="427"/>
    <x v="370"/>
    <x v="3"/>
  </r>
  <r>
    <s v="S1428"/>
    <s v="C1454"/>
    <x v="3"/>
    <n v="3"/>
    <n v="4.17"/>
    <s v="Suburbs"/>
    <x v="428"/>
    <x v="186"/>
    <x v="3"/>
  </r>
  <r>
    <s v="S1429"/>
    <s v="C1280"/>
    <x v="4"/>
    <n v="2"/>
    <n v="4.7"/>
    <s v="Suburbs"/>
    <x v="429"/>
    <x v="125"/>
    <x v="4"/>
  </r>
  <r>
    <s v="S1430"/>
    <s v="C1848"/>
    <x v="3"/>
    <n v="1"/>
    <n v="4.07"/>
    <s v="Airport"/>
    <x v="430"/>
    <x v="139"/>
    <x v="3"/>
  </r>
  <r>
    <s v="S1431"/>
    <s v="C1622"/>
    <x v="1"/>
    <n v="1"/>
    <n v="3.67"/>
    <s v="Suburbs"/>
    <x v="431"/>
    <x v="371"/>
    <x v="1"/>
  </r>
  <r>
    <s v="S1432"/>
    <s v="C1178"/>
    <x v="4"/>
    <n v="3"/>
    <n v="3.76"/>
    <s v="Suburbs"/>
    <x v="432"/>
    <x v="82"/>
    <x v="4"/>
  </r>
  <r>
    <s v="S1433"/>
    <s v="C1431"/>
    <x v="0"/>
    <n v="3"/>
    <n v="4.46"/>
    <s v="Suburbs"/>
    <x v="433"/>
    <x v="372"/>
    <x v="0"/>
  </r>
  <r>
    <s v="S1434"/>
    <s v="C1600"/>
    <x v="4"/>
    <n v="4"/>
    <n v="5.76"/>
    <s v="Suburbs"/>
    <x v="434"/>
    <x v="373"/>
    <x v="4"/>
  </r>
  <r>
    <s v="S1435"/>
    <s v="C1808"/>
    <x v="1"/>
    <n v="5"/>
    <n v="3.4"/>
    <s v="Downtown"/>
    <x v="435"/>
    <x v="374"/>
    <x v="1"/>
  </r>
  <r>
    <s v="S1436"/>
    <s v="C1462"/>
    <x v="2"/>
    <n v="5"/>
    <n v="2.57"/>
    <s v="Downtown"/>
    <x v="436"/>
    <x v="134"/>
    <x v="2"/>
  </r>
  <r>
    <s v="S1437"/>
    <s v="C1809"/>
    <x v="3"/>
    <n v="5"/>
    <n v="2.92"/>
    <s v="Suburbs"/>
    <x v="437"/>
    <x v="375"/>
    <x v="3"/>
  </r>
  <r>
    <s v="S1438"/>
    <s v="C1847"/>
    <x v="3"/>
    <n v="3"/>
    <n v="5.54"/>
    <s v="Downtown"/>
    <x v="438"/>
    <x v="376"/>
    <x v="3"/>
  </r>
  <r>
    <s v="S1439"/>
    <s v="C1365"/>
    <x v="3"/>
    <n v="4"/>
    <n v="5.87"/>
    <s v="Downtown"/>
    <x v="439"/>
    <x v="377"/>
    <x v="3"/>
  </r>
  <r>
    <s v="S1440"/>
    <s v="C1620"/>
    <x v="2"/>
    <n v="2"/>
    <n v="3.2"/>
    <s v="Suburbs"/>
    <x v="440"/>
    <x v="378"/>
    <x v="2"/>
  </r>
  <r>
    <s v="S1441"/>
    <s v="C1504"/>
    <x v="4"/>
    <n v="3"/>
    <n v="4.5199999999999996"/>
    <s v="Airport"/>
    <x v="441"/>
    <x v="379"/>
    <x v="4"/>
  </r>
  <r>
    <s v="S1442"/>
    <s v="C1719"/>
    <x v="5"/>
    <n v="4"/>
    <n v="4.7699999999999996"/>
    <s v="Suburbs"/>
    <x v="442"/>
    <x v="380"/>
    <x v="5"/>
  </r>
  <r>
    <s v="S1443"/>
    <s v="C1931"/>
    <x v="1"/>
    <n v="3"/>
    <n v="3.11"/>
    <s v="Downtown"/>
    <x v="443"/>
    <x v="381"/>
    <x v="1"/>
  </r>
  <r>
    <s v="S1444"/>
    <s v="C1573"/>
    <x v="4"/>
    <n v="2"/>
    <n v="5.23"/>
    <s v="Airport"/>
    <x v="444"/>
    <x v="382"/>
    <x v="4"/>
  </r>
  <r>
    <s v="S1445"/>
    <s v="C1836"/>
    <x v="0"/>
    <n v="2"/>
    <n v="3.74"/>
    <s v="Downtown"/>
    <x v="445"/>
    <x v="383"/>
    <x v="0"/>
  </r>
  <r>
    <s v="S1446"/>
    <s v="C1794"/>
    <x v="2"/>
    <n v="4"/>
    <n v="4.8600000000000003"/>
    <s v="Downtown"/>
    <x v="446"/>
    <x v="299"/>
    <x v="2"/>
  </r>
  <r>
    <s v="S1447"/>
    <s v="C1428"/>
    <x v="5"/>
    <n v="1"/>
    <n v="4.21"/>
    <s v="Uptown"/>
    <x v="447"/>
    <x v="384"/>
    <x v="5"/>
  </r>
  <r>
    <s v="S1448"/>
    <s v="C1230"/>
    <x v="5"/>
    <n v="2"/>
    <n v="5.08"/>
    <s v="Uptown"/>
    <x v="448"/>
    <x v="214"/>
    <x v="5"/>
  </r>
  <r>
    <s v="S1449"/>
    <s v="C1792"/>
    <x v="0"/>
    <n v="2"/>
    <n v="5.61"/>
    <s v="Uptown"/>
    <x v="449"/>
    <x v="257"/>
    <x v="0"/>
  </r>
  <r>
    <s v="S1450"/>
    <s v="C1207"/>
    <x v="2"/>
    <n v="2"/>
    <n v="3.83"/>
    <s v="Downtown"/>
    <x v="450"/>
    <x v="385"/>
    <x v="2"/>
  </r>
  <r>
    <s v="S1451"/>
    <s v="C1190"/>
    <x v="5"/>
    <n v="2"/>
    <n v="3.5"/>
    <s v="Suburbs"/>
    <x v="451"/>
    <x v="386"/>
    <x v="5"/>
  </r>
  <r>
    <s v="S1452"/>
    <s v="C1345"/>
    <x v="4"/>
    <n v="1"/>
    <n v="4.71"/>
    <s v="Suburbs"/>
    <x v="452"/>
    <x v="387"/>
    <x v="4"/>
  </r>
  <r>
    <s v="S1453"/>
    <s v="C1688"/>
    <x v="3"/>
    <n v="5"/>
    <n v="3.01"/>
    <s v="Downtown"/>
    <x v="453"/>
    <x v="356"/>
    <x v="3"/>
  </r>
  <r>
    <s v="S1454"/>
    <s v="C1851"/>
    <x v="0"/>
    <n v="5"/>
    <n v="3.09"/>
    <s v="Uptown"/>
    <x v="454"/>
    <x v="388"/>
    <x v="0"/>
  </r>
  <r>
    <s v="S1455"/>
    <s v="C1313"/>
    <x v="3"/>
    <n v="2"/>
    <n v="5.33"/>
    <s v="Downtown"/>
    <x v="455"/>
    <x v="389"/>
    <x v="3"/>
  </r>
  <r>
    <s v="S1456"/>
    <s v="C1273"/>
    <x v="0"/>
    <n v="1"/>
    <n v="3.68"/>
    <s v="Suburbs"/>
    <x v="456"/>
    <x v="390"/>
    <x v="0"/>
  </r>
  <r>
    <s v="S1457"/>
    <s v="C1038"/>
    <x v="1"/>
    <n v="3"/>
    <n v="4.71"/>
    <s v="Suburbs"/>
    <x v="457"/>
    <x v="391"/>
    <x v="1"/>
  </r>
  <r>
    <s v="S1458"/>
    <s v="C1153"/>
    <x v="1"/>
    <n v="1"/>
    <n v="4.5"/>
    <s v="Suburbs"/>
    <x v="458"/>
    <x v="392"/>
    <x v="1"/>
  </r>
  <r>
    <s v="S1459"/>
    <s v="C1115"/>
    <x v="2"/>
    <n v="4"/>
    <n v="5.47"/>
    <s v="Downtown"/>
    <x v="459"/>
    <x v="393"/>
    <x v="2"/>
  </r>
  <r>
    <s v="S1460"/>
    <s v="C1107"/>
    <x v="5"/>
    <n v="3"/>
    <n v="2.75"/>
    <s v="Suburbs"/>
    <x v="460"/>
    <x v="394"/>
    <x v="5"/>
  </r>
  <r>
    <s v="S1461"/>
    <s v="C1693"/>
    <x v="3"/>
    <n v="5"/>
    <n v="3.07"/>
    <s v="Suburbs"/>
    <x v="461"/>
    <x v="395"/>
    <x v="3"/>
  </r>
  <r>
    <s v="S1462"/>
    <s v="C1975"/>
    <x v="5"/>
    <n v="5"/>
    <n v="3.3"/>
    <s v="Suburbs"/>
    <x v="462"/>
    <x v="396"/>
    <x v="5"/>
  </r>
  <r>
    <s v="S1463"/>
    <s v="C1030"/>
    <x v="1"/>
    <n v="1"/>
    <n v="3.61"/>
    <s v="Suburbs"/>
    <x v="463"/>
    <x v="198"/>
    <x v="1"/>
  </r>
  <r>
    <s v="S1464"/>
    <s v="C1204"/>
    <x v="3"/>
    <n v="5"/>
    <n v="3.52"/>
    <s v="Airport"/>
    <x v="464"/>
    <x v="49"/>
    <x v="3"/>
  </r>
  <r>
    <s v="S1465"/>
    <s v="C1527"/>
    <x v="4"/>
    <n v="1"/>
    <n v="3.44"/>
    <s v="Downtown"/>
    <x v="465"/>
    <x v="397"/>
    <x v="4"/>
  </r>
  <r>
    <s v="S1466"/>
    <s v="C1956"/>
    <x v="2"/>
    <n v="1"/>
    <n v="4.76"/>
    <s v="Downtown"/>
    <x v="466"/>
    <x v="398"/>
    <x v="2"/>
  </r>
  <r>
    <s v="S1467"/>
    <s v="C1975"/>
    <x v="5"/>
    <n v="1"/>
    <n v="3.45"/>
    <s v="Suburbs"/>
    <x v="467"/>
    <x v="399"/>
    <x v="5"/>
  </r>
  <r>
    <s v="S1468"/>
    <s v="C1616"/>
    <x v="0"/>
    <n v="1"/>
    <n v="4.0599999999999996"/>
    <s v="Uptown"/>
    <x v="468"/>
    <x v="400"/>
    <x v="0"/>
  </r>
  <r>
    <s v="S1469"/>
    <s v="C1316"/>
    <x v="0"/>
    <n v="1"/>
    <n v="5.52"/>
    <s v="Suburbs"/>
    <x v="469"/>
    <x v="401"/>
    <x v="0"/>
  </r>
  <r>
    <s v="S1470"/>
    <s v="C1390"/>
    <x v="3"/>
    <n v="4"/>
    <n v="3.77"/>
    <s v="Downtown"/>
    <x v="470"/>
    <x v="402"/>
    <x v="3"/>
  </r>
  <r>
    <s v="S1471"/>
    <s v="C1216"/>
    <x v="0"/>
    <n v="4"/>
    <n v="4.55"/>
    <s v="Airport"/>
    <x v="471"/>
    <x v="403"/>
    <x v="0"/>
  </r>
  <r>
    <s v="S1472"/>
    <s v="C1185"/>
    <x v="0"/>
    <n v="4"/>
    <n v="5.88"/>
    <s v="Suburbs"/>
    <x v="472"/>
    <x v="226"/>
    <x v="0"/>
  </r>
  <r>
    <s v="S1473"/>
    <s v="C1839"/>
    <x v="1"/>
    <n v="1"/>
    <n v="3.95"/>
    <s v="Airport"/>
    <x v="473"/>
    <x v="404"/>
    <x v="1"/>
  </r>
  <r>
    <s v="S1474"/>
    <s v="C1769"/>
    <x v="2"/>
    <n v="5"/>
    <n v="3.14"/>
    <s v="Uptown"/>
    <x v="474"/>
    <x v="405"/>
    <x v="2"/>
  </r>
  <r>
    <s v="S1475"/>
    <s v="C1817"/>
    <x v="0"/>
    <n v="3"/>
    <n v="2.58"/>
    <s v="Uptown"/>
    <x v="475"/>
    <x v="406"/>
    <x v="0"/>
  </r>
  <r>
    <s v="S1476"/>
    <s v="C1400"/>
    <x v="0"/>
    <n v="4"/>
    <n v="5.05"/>
    <s v="Suburbs"/>
    <x v="476"/>
    <x v="407"/>
    <x v="0"/>
  </r>
  <r>
    <s v="S1477"/>
    <s v="C1449"/>
    <x v="5"/>
    <n v="2"/>
    <n v="4.82"/>
    <s v="Airport"/>
    <x v="477"/>
    <x v="61"/>
    <x v="5"/>
  </r>
  <r>
    <s v="S1478"/>
    <s v="C1943"/>
    <x v="3"/>
    <n v="2"/>
    <n v="5.79"/>
    <s v="Uptown"/>
    <x v="478"/>
    <x v="408"/>
    <x v="3"/>
  </r>
  <r>
    <s v="S1479"/>
    <s v="C1808"/>
    <x v="1"/>
    <n v="1"/>
    <n v="4.95"/>
    <s v="Suburbs"/>
    <x v="479"/>
    <x v="409"/>
    <x v="1"/>
  </r>
  <r>
    <s v="S1480"/>
    <s v="C1684"/>
    <x v="4"/>
    <n v="3"/>
    <n v="2.78"/>
    <s v="Uptown"/>
    <x v="480"/>
    <x v="234"/>
    <x v="4"/>
  </r>
  <r>
    <s v="S1481"/>
    <s v="C1722"/>
    <x v="4"/>
    <n v="4"/>
    <n v="3.08"/>
    <s v="Downtown"/>
    <x v="481"/>
    <x v="65"/>
    <x v="4"/>
  </r>
  <r>
    <s v="S1482"/>
    <s v="C1357"/>
    <x v="3"/>
    <n v="1"/>
    <n v="2.86"/>
    <s v="Airport"/>
    <x v="482"/>
    <x v="410"/>
    <x v="3"/>
  </r>
  <r>
    <s v="S1483"/>
    <s v="C1816"/>
    <x v="5"/>
    <n v="5"/>
    <n v="2.72"/>
    <s v="Suburbs"/>
    <x v="483"/>
    <x v="411"/>
    <x v="5"/>
  </r>
  <r>
    <s v="S1484"/>
    <s v="C1528"/>
    <x v="5"/>
    <n v="3"/>
    <n v="5.58"/>
    <s v="Uptown"/>
    <x v="484"/>
    <x v="412"/>
    <x v="5"/>
  </r>
  <r>
    <s v="S1485"/>
    <s v="C1762"/>
    <x v="4"/>
    <n v="5"/>
    <n v="4.42"/>
    <s v="Uptown"/>
    <x v="485"/>
    <x v="413"/>
    <x v="4"/>
  </r>
  <r>
    <s v="S1486"/>
    <s v="C1826"/>
    <x v="5"/>
    <n v="5"/>
    <n v="2.59"/>
    <s v="Downtown"/>
    <x v="486"/>
    <x v="414"/>
    <x v="5"/>
  </r>
  <r>
    <s v="S1487"/>
    <s v="C1025"/>
    <x v="0"/>
    <n v="2"/>
    <n v="3.89"/>
    <s v="Suburbs"/>
    <x v="487"/>
    <x v="415"/>
    <x v="0"/>
  </r>
  <r>
    <s v="S1488"/>
    <s v="C1087"/>
    <x v="4"/>
    <n v="4"/>
    <n v="5.18"/>
    <s v="Uptown"/>
    <x v="488"/>
    <x v="416"/>
    <x v="4"/>
  </r>
  <r>
    <s v="S1489"/>
    <s v="C1594"/>
    <x v="3"/>
    <n v="1"/>
    <n v="2.79"/>
    <s v="Airport"/>
    <x v="489"/>
    <x v="417"/>
    <x v="3"/>
  </r>
  <r>
    <s v="S1490"/>
    <s v="C1112"/>
    <x v="3"/>
    <n v="5"/>
    <n v="3.42"/>
    <s v="Uptown"/>
    <x v="490"/>
    <x v="418"/>
    <x v="3"/>
  </r>
  <r>
    <s v="S1491"/>
    <s v="C1518"/>
    <x v="3"/>
    <n v="5"/>
    <n v="3.04"/>
    <s v="Airport"/>
    <x v="491"/>
    <x v="346"/>
    <x v="3"/>
  </r>
  <r>
    <s v="S1492"/>
    <s v="C1703"/>
    <x v="2"/>
    <n v="1"/>
    <n v="4.79"/>
    <s v="Uptown"/>
    <x v="492"/>
    <x v="419"/>
    <x v="2"/>
  </r>
  <r>
    <s v="S1493"/>
    <s v="C1500"/>
    <x v="1"/>
    <n v="3"/>
    <n v="5.6"/>
    <s v="Suburbs"/>
    <x v="493"/>
    <x v="420"/>
    <x v="1"/>
  </r>
  <r>
    <s v="S1494"/>
    <s v="C1692"/>
    <x v="0"/>
    <n v="1"/>
    <n v="3.58"/>
    <s v="Suburbs"/>
    <x v="494"/>
    <x v="421"/>
    <x v="0"/>
  </r>
  <r>
    <s v="S1495"/>
    <s v="C1713"/>
    <x v="1"/>
    <n v="1"/>
    <n v="3.37"/>
    <s v="Suburbs"/>
    <x v="495"/>
    <x v="422"/>
    <x v="1"/>
  </r>
  <r>
    <s v="S1496"/>
    <s v="C1795"/>
    <x v="0"/>
    <n v="4"/>
    <n v="3.49"/>
    <s v="Airport"/>
    <x v="496"/>
    <x v="423"/>
    <x v="0"/>
  </r>
  <r>
    <s v="S1497"/>
    <s v="C1040"/>
    <x v="3"/>
    <n v="2"/>
    <n v="4.6900000000000004"/>
    <s v="Suburbs"/>
    <x v="497"/>
    <x v="424"/>
    <x v="3"/>
  </r>
  <r>
    <s v="S1498"/>
    <s v="C1064"/>
    <x v="2"/>
    <n v="5"/>
    <n v="2.96"/>
    <s v="Airport"/>
    <x v="498"/>
    <x v="168"/>
    <x v="2"/>
  </r>
  <r>
    <s v="S1499"/>
    <s v="C1301"/>
    <x v="2"/>
    <n v="2"/>
    <n v="5.43"/>
    <s v="Airport"/>
    <x v="499"/>
    <x v="425"/>
    <x v="2"/>
  </r>
  <r>
    <s v="S1500"/>
    <s v="C1777"/>
    <x v="3"/>
    <n v="3"/>
    <n v="2.6"/>
    <s v="Airport"/>
    <x v="500"/>
    <x v="426"/>
    <x v="3"/>
  </r>
  <r>
    <s v="S1501"/>
    <s v="C1461"/>
    <x v="1"/>
    <n v="5"/>
    <n v="4.82"/>
    <s v="Downtown"/>
    <x v="501"/>
    <x v="427"/>
    <x v="1"/>
  </r>
  <r>
    <s v="S1502"/>
    <s v="C1267"/>
    <x v="5"/>
    <n v="2"/>
    <n v="5.51"/>
    <s v="Uptown"/>
    <x v="502"/>
    <x v="428"/>
    <x v="5"/>
  </r>
  <r>
    <s v="S1503"/>
    <s v="C1688"/>
    <x v="3"/>
    <n v="3"/>
    <n v="3.64"/>
    <s v="Airport"/>
    <x v="503"/>
    <x v="338"/>
    <x v="3"/>
  </r>
  <r>
    <s v="S1504"/>
    <s v="C1619"/>
    <x v="4"/>
    <n v="4"/>
    <n v="4.17"/>
    <s v="Airport"/>
    <x v="504"/>
    <x v="429"/>
    <x v="4"/>
  </r>
  <r>
    <s v="S1505"/>
    <s v="C1193"/>
    <x v="4"/>
    <n v="3"/>
    <n v="5.91"/>
    <s v="Uptown"/>
    <x v="505"/>
    <x v="430"/>
    <x v="4"/>
  </r>
  <r>
    <s v="S1506"/>
    <s v="C1433"/>
    <x v="4"/>
    <n v="2"/>
    <n v="4.3899999999999997"/>
    <s v="Suburbs"/>
    <x v="506"/>
    <x v="37"/>
    <x v="4"/>
  </r>
  <r>
    <s v="S1507"/>
    <s v="C1554"/>
    <x v="4"/>
    <n v="1"/>
    <n v="3.45"/>
    <s v="Downtown"/>
    <x v="507"/>
    <x v="399"/>
    <x v="4"/>
  </r>
  <r>
    <s v="S1508"/>
    <s v="C1836"/>
    <x v="0"/>
    <n v="5"/>
    <n v="4.0599999999999996"/>
    <s v="Uptown"/>
    <x v="508"/>
    <x v="218"/>
    <x v="0"/>
  </r>
  <r>
    <s v="S1509"/>
    <s v="C1162"/>
    <x v="1"/>
    <n v="4"/>
    <n v="5.89"/>
    <s v="Airport"/>
    <x v="509"/>
    <x v="431"/>
    <x v="1"/>
  </r>
  <r>
    <s v="S1510"/>
    <s v="C1803"/>
    <x v="4"/>
    <n v="2"/>
    <n v="4.9400000000000004"/>
    <s v="Uptown"/>
    <x v="510"/>
    <x v="432"/>
    <x v="4"/>
  </r>
  <r>
    <s v="S1511"/>
    <s v="C1971"/>
    <x v="5"/>
    <n v="4"/>
    <n v="3.12"/>
    <s v="Airport"/>
    <x v="511"/>
    <x v="433"/>
    <x v="5"/>
  </r>
  <r>
    <s v="S1512"/>
    <s v="C1684"/>
    <x v="4"/>
    <n v="3"/>
    <n v="4.59"/>
    <s v="Suburbs"/>
    <x v="512"/>
    <x v="434"/>
    <x v="4"/>
  </r>
  <r>
    <s v="S1513"/>
    <s v="C1875"/>
    <x v="2"/>
    <n v="2"/>
    <n v="4.71"/>
    <s v="Uptown"/>
    <x v="513"/>
    <x v="435"/>
    <x v="2"/>
  </r>
  <r>
    <s v="S1514"/>
    <s v="C1944"/>
    <x v="0"/>
    <n v="1"/>
    <n v="4.7300000000000004"/>
    <s v="Downtown"/>
    <x v="514"/>
    <x v="436"/>
    <x v="0"/>
  </r>
  <r>
    <s v="S1515"/>
    <s v="C1900"/>
    <x v="2"/>
    <n v="1"/>
    <n v="4.47"/>
    <s v="Uptown"/>
    <x v="515"/>
    <x v="437"/>
    <x v="2"/>
  </r>
  <r>
    <s v="S1516"/>
    <s v="C1822"/>
    <x v="0"/>
    <n v="1"/>
    <n v="4.33"/>
    <s v="Airport"/>
    <x v="516"/>
    <x v="438"/>
    <x v="0"/>
  </r>
  <r>
    <s v="S1517"/>
    <s v="C1719"/>
    <x v="5"/>
    <n v="1"/>
    <n v="4.74"/>
    <s v="Airport"/>
    <x v="517"/>
    <x v="439"/>
    <x v="5"/>
  </r>
  <r>
    <s v="S1518"/>
    <s v="C1984"/>
    <x v="0"/>
    <n v="5"/>
    <n v="3.58"/>
    <s v="Downtown"/>
    <x v="518"/>
    <x v="440"/>
    <x v="0"/>
  </r>
  <r>
    <s v="S1519"/>
    <s v="C1251"/>
    <x v="5"/>
    <n v="4"/>
    <n v="3.72"/>
    <s v="Airport"/>
    <x v="519"/>
    <x v="441"/>
    <x v="5"/>
  </r>
  <r>
    <s v="S1520"/>
    <s v="C1699"/>
    <x v="3"/>
    <n v="2"/>
    <n v="4.3899999999999997"/>
    <s v="Airport"/>
    <x v="520"/>
    <x v="37"/>
    <x v="3"/>
  </r>
  <r>
    <s v="S1521"/>
    <s v="C1058"/>
    <x v="3"/>
    <n v="1"/>
    <n v="5.32"/>
    <s v="Airport"/>
    <x v="521"/>
    <x v="359"/>
    <x v="3"/>
  </r>
  <r>
    <s v="S1522"/>
    <s v="C1716"/>
    <x v="0"/>
    <n v="5"/>
    <n v="4.05"/>
    <s v="Uptown"/>
    <x v="522"/>
    <x v="442"/>
    <x v="0"/>
  </r>
  <r>
    <s v="S1523"/>
    <s v="C1363"/>
    <x v="1"/>
    <n v="1"/>
    <n v="3.78"/>
    <s v="Uptown"/>
    <x v="523"/>
    <x v="53"/>
    <x v="1"/>
  </r>
  <r>
    <s v="S1524"/>
    <s v="C1694"/>
    <x v="4"/>
    <n v="1"/>
    <n v="3.41"/>
    <s v="Downtown"/>
    <x v="524"/>
    <x v="443"/>
    <x v="4"/>
  </r>
  <r>
    <s v="S1525"/>
    <s v="C1830"/>
    <x v="4"/>
    <n v="3"/>
    <n v="3.56"/>
    <s v="Downtown"/>
    <x v="525"/>
    <x v="444"/>
    <x v="4"/>
  </r>
  <r>
    <s v="S1526"/>
    <s v="C1523"/>
    <x v="4"/>
    <n v="2"/>
    <n v="2.5"/>
    <s v="Suburbs"/>
    <x v="526"/>
    <x v="445"/>
    <x v="4"/>
  </r>
  <r>
    <s v="S1527"/>
    <s v="C1917"/>
    <x v="4"/>
    <n v="4"/>
    <n v="5.35"/>
    <s v="Airport"/>
    <x v="527"/>
    <x v="446"/>
    <x v="4"/>
  </r>
  <r>
    <s v="S1528"/>
    <s v="C1552"/>
    <x v="2"/>
    <n v="3"/>
    <n v="5.47"/>
    <s v="Downtown"/>
    <x v="528"/>
    <x v="447"/>
    <x v="2"/>
  </r>
  <r>
    <s v="S1529"/>
    <s v="C1510"/>
    <x v="0"/>
    <n v="3"/>
    <n v="3.7"/>
    <s v="Airport"/>
    <x v="529"/>
    <x v="448"/>
    <x v="0"/>
  </r>
  <r>
    <s v="S1530"/>
    <s v="C1608"/>
    <x v="0"/>
    <n v="4"/>
    <n v="4.1399999999999997"/>
    <s v="Downtown"/>
    <x v="530"/>
    <x v="83"/>
    <x v="0"/>
  </r>
  <r>
    <s v="S1531"/>
    <s v="C1109"/>
    <x v="4"/>
    <n v="1"/>
    <n v="2.5299999999999998"/>
    <s v="Suburbs"/>
    <x v="531"/>
    <x v="449"/>
    <x v="4"/>
  </r>
  <r>
    <s v="S1532"/>
    <s v="C1060"/>
    <x v="2"/>
    <n v="1"/>
    <n v="5.73"/>
    <s v="Downtown"/>
    <x v="532"/>
    <x v="450"/>
    <x v="2"/>
  </r>
  <r>
    <s v="S1533"/>
    <s v="C1830"/>
    <x v="4"/>
    <n v="2"/>
    <n v="5.81"/>
    <s v="Uptown"/>
    <x v="533"/>
    <x v="241"/>
    <x v="4"/>
  </r>
  <r>
    <s v="S1534"/>
    <s v="C1083"/>
    <x v="0"/>
    <n v="1"/>
    <n v="4.17"/>
    <s v="Airport"/>
    <x v="534"/>
    <x v="329"/>
    <x v="0"/>
  </r>
  <r>
    <s v="S1535"/>
    <s v="C1226"/>
    <x v="2"/>
    <n v="3"/>
    <n v="2.5299999999999998"/>
    <s v="Uptown"/>
    <x v="535"/>
    <x v="451"/>
    <x v="2"/>
  </r>
  <r>
    <s v="S1536"/>
    <s v="C1545"/>
    <x v="5"/>
    <n v="3"/>
    <n v="4.01"/>
    <s v="Downtown"/>
    <x v="536"/>
    <x v="452"/>
    <x v="5"/>
  </r>
  <r>
    <s v="S1537"/>
    <s v="C1553"/>
    <x v="1"/>
    <n v="3"/>
    <n v="3.53"/>
    <s v="Downtown"/>
    <x v="537"/>
    <x v="453"/>
    <x v="1"/>
  </r>
  <r>
    <s v="S1538"/>
    <s v="C1814"/>
    <x v="3"/>
    <n v="4"/>
    <n v="3.31"/>
    <s v="Suburbs"/>
    <x v="538"/>
    <x v="187"/>
    <x v="3"/>
  </r>
  <r>
    <s v="S1539"/>
    <s v="C1029"/>
    <x v="3"/>
    <n v="1"/>
    <n v="2.5299999999999998"/>
    <s v="Suburbs"/>
    <x v="539"/>
    <x v="449"/>
    <x v="3"/>
  </r>
  <r>
    <s v="S1540"/>
    <s v="C1927"/>
    <x v="4"/>
    <n v="1"/>
    <n v="3.81"/>
    <s v="Suburbs"/>
    <x v="540"/>
    <x v="454"/>
    <x v="4"/>
  </r>
  <r>
    <s v="S1541"/>
    <s v="C1538"/>
    <x v="1"/>
    <n v="1"/>
    <n v="3.94"/>
    <s v="Downtown"/>
    <x v="541"/>
    <x v="455"/>
    <x v="1"/>
  </r>
  <r>
    <s v="S1542"/>
    <s v="C1587"/>
    <x v="2"/>
    <n v="1"/>
    <n v="4.46"/>
    <s v="Suburbs"/>
    <x v="542"/>
    <x v="456"/>
    <x v="2"/>
  </r>
  <r>
    <s v="S1543"/>
    <s v="C1147"/>
    <x v="1"/>
    <n v="2"/>
    <n v="3.88"/>
    <s v="Downtown"/>
    <x v="543"/>
    <x v="331"/>
    <x v="1"/>
  </r>
  <r>
    <s v="S1544"/>
    <s v="C1652"/>
    <x v="2"/>
    <n v="2"/>
    <n v="3.07"/>
    <s v="Downtown"/>
    <x v="544"/>
    <x v="457"/>
    <x v="2"/>
  </r>
  <r>
    <s v="S1545"/>
    <s v="C1482"/>
    <x v="4"/>
    <n v="3"/>
    <n v="5.08"/>
    <s v="Airport"/>
    <x v="545"/>
    <x v="458"/>
    <x v="4"/>
  </r>
  <r>
    <s v="S1546"/>
    <s v="C1563"/>
    <x v="1"/>
    <n v="3"/>
    <n v="3.86"/>
    <s v="Uptown"/>
    <x v="546"/>
    <x v="408"/>
    <x v="1"/>
  </r>
  <r>
    <s v="S1547"/>
    <s v="C1585"/>
    <x v="4"/>
    <n v="4"/>
    <n v="3.82"/>
    <s v="Airport"/>
    <x v="547"/>
    <x v="99"/>
    <x v="4"/>
  </r>
  <r>
    <s v="S1548"/>
    <s v="C1665"/>
    <x v="0"/>
    <n v="5"/>
    <n v="3.42"/>
    <s v="Uptown"/>
    <x v="548"/>
    <x v="418"/>
    <x v="0"/>
  </r>
  <r>
    <s v="S1549"/>
    <s v="C1111"/>
    <x v="0"/>
    <n v="3"/>
    <n v="3.98"/>
    <s v="Uptown"/>
    <x v="549"/>
    <x v="459"/>
    <x v="0"/>
  </r>
  <r>
    <s v="S1550"/>
    <s v="C1326"/>
    <x v="1"/>
    <n v="1"/>
    <n v="3.34"/>
    <s v="Downtown"/>
    <x v="550"/>
    <x v="460"/>
    <x v="1"/>
  </r>
  <r>
    <s v="S1551"/>
    <s v="C1392"/>
    <x v="5"/>
    <n v="3"/>
    <n v="5.18"/>
    <s v="Suburbs"/>
    <x v="551"/>
    <x v="461"/>
    <x v="5"/>
  </r>
  <r>
    <s v="S1552"/>
    <s v="C1317"/>
    <x v="1"/>
    <n v="3"/>
    <n v="5.68"/>
    <s v="Suburbs"/>
    <x v="552"/>
    <x v="462"/>
    <x v="1"/>
  </r>
  <r>
    <s v="S1553"/>
    <s v="C1929"/>
    <x v="3"/>
    <n v="2"/>
    <n v="5.33"/>
    <s v="Suburbs"/>
    <x v="553"/>
    <x v="389"/>
    <x v="3"/>
  </r>
  <r>
    <s v="S1554"/>
    <s v="C1569"/>
    <x v="0"/>
    <n v="1"/>
    <n v="4.9000000000000004"/>
    <s v="Airport"/>
    <x v="554"/>
    <x v="463"/>
    <x v="0"/>
  </r>
  <r>
    <s v="S1555"/>
    <s v="C1920"/>
    <x v="1"/>
    <n v="4"/>
    <n v="3.5"/>
    <s v="Suburbs"/>
    <x v="555"/>
    <x v="246"/>
    <x v="1"/>
  </r>
  <r>
    <s v="S1556"/>
    <s v="C1137"/>
    <x v="4"/>
    <n v="4"/>
    <n v="5.0999999999999996"/>
    <s v="Downtown"/>
    <x v="556"/>
    <x v="464"/>
    <x v="4"/>
  </r>
  <r>
    <s v="S1557"/>
    <s v="C1981"/>
    <x v="3"/>
    <n v="4"/>
    <n v="5.33"/>
    <s v="Suburbs"/>
    <x v="557"/>
    <x v="465"/>
    <x v="3"/>
  </r>
  <r>
    <s v="S1558"/>
    <s v="C1113"/>
    <x v="4"/>
    <n v="3"/>
    <n v="3.95"/>
    <s v="Suburbs"/>
    <x v="558"/>
    <x v="466"/>
    <x v="4"/>
  </r>
  <r>
    <s v="S1559"/>
    <s v="C1568"/>
    <x v="0"/>
    <n v="4"/>
    <n v="5.49"/>
    <s v="Suburbs"/>
    <x v="559"/>
    <x v="467"/>
    <x v="0"/>
  </r>
  <r>
    <s v="S1560"/>
    <s v="C1180"/>
    <x v="5"/>
    <n v="4"/>
    <n v="3.14"/>
    <s v="Airport"/>
    <x v="560"/>
    <x v="468"/>
    <x v="5"/>
  </r>
  <r>
    <s v="S1561"/>
    <s v="C1524"/>
    <x v="5"/>
    <n v="4"/>
    <n v="3.51"/>
    <s v="Downtown"/>
    <x v="561"/>
    <x v="469"/>
    <x v="5"/>
  </r>
  <r>
    <s v="S1562"/>
    <s v="C1197"/>
    <x v="3"/>
    <n v="2"/>
    <n v="4.7300000000000004"/>
    <s v="Suburbs"/>
    <x v="562"/>
    <x v="470"/>
    <x v="3"/>
  </r>
  <r>
    <s v="S1563"/>
    <s v="C1024"/>
    <x v="1"/>
    <n v="1"/>
    <n v="4.66"/>
    <s v="Uptown"/>
    <x v="563"/>
    <x v="471"/>
    <x v="1"/>
  </r>
  <r>
    <s v="S1564"/>
    <s v="C1936"/>
    <x v="0"/>
    <n v="2"/>
    <n v="3.45"/>
    <s v="Airport"/>
    <x v="564"/>
    <x v="472"/>
    <x v="0"/>
  </r>
  <r>
    <s v="S1565"/>
    <s v="C1507"/>
    <x v="5"/>
    <n v="1"/>
    <n v="4.68"/>
    <s v="Suburbs"/>
    <x v="565"/>
    <x v="473"/>
    <x v="5"/>
  </r>
  <r>
    <s v="S1566"/>
    <s v="C1040"/>
    <x v="3"/>
    <n v="2"/>
    <n v="3.16"/>
    <s v="Suburbs"/>
    <x v="566"/>
    <x v="474"/>
    <x v="3"/>
  </r>
  <r>
    <s v="S1567"/>
    <s v="C1708"/>
    <x v="2"/>
    <n v="1"/>
    <n v="2.57"/>
    <s v="Airport"/>
    <x v="567"/>
    <x v="475"/>
    <x v="2"/>
  </r>
  <r>
    <s v="S1568"/>
    <s v="C1650"/>
    <x v="1"/>
    <n v="4"/>
    <n v="2.67"/>
    <s v="Uptown"/>
    <x v="568"/>
    <x v="444"/>
    <x v="1"/>
  </r>
  <r>
    <s v="S1569"/>
    <s v="C1897"/>
    <x v="2"/>
    <n v="5"/>
    <n v="4.37"/>
    <s v="Uptown"/>
    <x v="569"/>
    <x v="476"/>
    <x v="2"/>
  </r>
  <r>
    <s v="S1570"/>
    <s v="C1833"/>
    <x v="1"/>
    <n v="4"/>
    <n v="3.15"/>
    <s v="Airport"/>
    <x v="570"/>
    <x v="227"/>
    <x v="1"/>
  </r>
  <r>
    <s v="S1571"/>
    <s v="C1747"/>
    <x v="0"/>
    <n v="5"/>
    <n v="2.86"/>
    <s v="Suburbs"/>
    <x v="571"/>
    <x v="477"/>
    <x v="0"/>
  </r>
  <r>
    <s v="S1572"/>
    <s v="C1361"/>
    <x v="3"/>
    <n v="4"/>
    <n v="3.44"/>
    <s v="Airport"/>
    <x v="572"/>
    <x v="352"/>
    <x v="3"/>
  </r>
  <r>
    <s v="S1573"/>
    <s v="C1067"/>
    <x v="4"/>
    <n v="2"/>
    <n v="5"/>
    <s v="Airport"/>
    <x v="573"/>
    <x v="478"/>
    <x v="4"/>
  </r>
  <r>
    <s v="S1574"/>
    <s v="C1663"/>
    <x v="4"/>
    <n v="5"/>
    <n v="5.04"/>
    <s v="Airport"/>
    <x v="574"/>
    <x v="479"/>
    <x v="4"/>
  </r>
  <r>
    <s v="S1575"/>
    <s v="C1034"/>
    <x v="0"/>
    <n v="4"/>
    <n v="3.31"/>
    <s v="Airport"/>
    <x v="575"/>
    <x v="187"/>
    <x v="0"/>
  </r>
  <r>
    <s v="S1576"/>
    <s v="C1506"/>
    <x v="2"/>
    <n v="3"/>
    <n v="3.03"/>
    <s v="Uptown"/>
    <x v="576"/>
    <x v="480"/>
    <x v="2"/>
  </r>
  <r>
    <s v="S1577"/>
    <s v="C1523"/>
    <x v="4"/>
    <n v="5"/>
    <n v="4.2300000000000004"/>
    <s v="Airport"/>
    <x v="577"/>
    <x v="481"/>
    <x v="4"/>
  </r>
  <r>
    <s v="S1578"/>
    <s v="C1798"/>
    <x v="3"/>
    <n v="1"/>
    <n v="3.7"/>
    <s v="Suburbs"/>
    <x v="578"/>
    <x v="151"/>
    <x v="3"/>
  </r>
  <r>
    <s v="S1579"/>
    <s v="C1705"/>
    <x v="0"/>
    <n v="2"/>
    <n v="3.59"/>
    <s v="Suburbs"/>
    <x v="579"/>
    <x v="482"/>
    <x v="0"/>
  </r>
  <r>
    <s v="S1580"/>
    <s v="C1608"/>
    <x v="0"/>
    <n v="4"/>
    <n v="5.3"/>
    <s v="Downtown"/>
    <x v="580"/>
    <x v="328"/>
    <x v="0"/>
  </r>
  <r>
    <s v="S1581"/>
    <s v="C1221"/>
    <x v="0"/>
    <n v="4"/>
    <n v="5.99"/>
    <s v="Downtown"/>
    <x v="581"/>
    <x v="255"/>
    <x v="0"/>
  </r>
  <r>
    <s v="S1582"/>
    <s v="C1767"/>
    <x v="2"/>
    <n v="1"/>
    <n v="4.12"/>
    <s v="Airport"/>
    <x v="582"/>
    <x v="483"/>
    <x v="2"/>
  </r>
  <r>
    <s v="S1583"/>
    <s v="C1221"/>
    <x v="0"/>
    <n v="4"/>
    <n v="5.27"/>
    <s v="Downtown"/>
    <x v="583"/>
    <x v="484"/>
    <x v="0"/>
  </r>
  <r>
    <s v="S1584"/>
    <s v="C1971"/>
    <x v="5"/>
    <n v="4"/>
    <n v="3.66"/>
    <s v="Airport"/>
    <x v="584"/>
    <x v="485"/>
    <x v="5"/>
  </r>
  <r>
    <s v="S1585"/>
    <s v="C1284"/>
    <x v="1"/>
    <n v="1"/>
    <n v="5.45"/>
    <s v="Uptown"/>
    <x v="585"/>
    <x v="34"/>
    <x v="1"/>
  </r>
  <r>
    <s v="S1586"/>
    <s v="C1524"/>
    <x v="5"/>
    <n v="1"/>
    <n v="5.83"/>
    <s v="Uptown"/>
    <x v="586"/>
    <x v="486"/>
    <x v="5"/>
  </r>
  <r>
    <s v="S1587"/>
    <s v="C1774"/>
    <x v="2"/>
    <n v="3"/>
    <n v="2.7"/>
    <s v="Uptown"/>
    <x v="587"/>
    <x v="128"/>
    <x v="2"/>
  </r>
  <r>
    <s v="S1588"/>
    <s v="C1776"/>
    <x v="2"/>
    <n v="3"/>
    <n v="5.21"/>
    <s v="Uptown"/>
    <x v="588"/>
    <x v="52"/>
    <x v="2"/>
  </r>
  <r>
    <s v="S1589"/>
    <s v="C1661"/>
    <x v="0"/>
    <n v="1"/>
    <n v="2.75"/>
    <s v="Suburbs"/>
    <x v="589"/>
    <x v="487"/>
    <x v="0"/>
  </r>
  <r>
    <s v="S1590"/>
    <s v="C1179"/>
    <x v="3"/>
    <n v="5"/>
    <n v="4.1500000000000004"/>
    <s v="Uptown"/>
    <x v="590"/>
    <x v="488"/>
    <x v="3"/>
  </r>
  <r>
    <s v="S1591"/>
    <s v="C1917"/>
    <x v="4"/>
    <n v="5"/>
    <n v="3.17"/>
    <s v="Uptown"/>
    <x v="591"/>
    <x v="489"/>
    <x v="4"/>
  </r>
  <r>
    <s v="S1592"/>
    <s v="C1423"/>
    <x v="4"/>
    <n v="5"/>
    <n v="5.45"/>
    <s v="Suburbs"/>
    <x v="592"/>
    <x v="490"/>
    <x v="4"/>
  </r>
  <r>
    <s v="S1593"/>
    <s v="C1515"/>
    <x v="4"/>
    <n v="2"/>
    <n v="5.36"/>
    <s v="Airport"/>
    <x v="593"/>
    <x v="491"/>
    <x v="4"/>
  </r>
  <r>
    <s v="S1594"/>
    <s v="C1647"/>
    <x v="5"/>
    <n v="3"/>
    <n v="5.4"/>
    <s v="Downtown"/>
    <x v="594"/>
    <x v="111"/>
    <x v="5"/>
  </r>
  <r>
    <s v="S1595"/>
    <s v="C1340"/>
    <x v="2"/>
    <n v="5"/>
    <n v="2.93"/>
    <s v="Airport"/>
    <x v="595"/>
    <x v="492"/>
    <x v="2"/>
  </r>
  <r>
    <s v="S1596"/>
    <s v="C1808"/>
    <x v="1"/>
    <n v="5"/>
    <n v="5.19"/>
    <s v="Airport"/>
    <x v="596"/>
    <x v="493"/>
    <x v="1"/>
  </r>
  <r>
    <s v="S1597"/>
    <s v="C1156"/>
    <x v="2"/>
    <n v="5"/>
    <n v="3.37"/>
    <s v="Downtown"/>
    <x v="597"/>
    <x v="494"/>
    <x v="2"/>
  </r>
  <r>
    <s v="S1598"/>
    <s v="C1811"/>
    <x v="5"/>
    <n v="1"/>
    <n v="5.2"/>
    <s v="Uptown"/>
    <x v="598"/>
    <x v="55"/>
    <x v="5"/>
  </r>
  <r>
    <s v="S1599"/>
    <s v="C1291"/>
    <x v="4"/>
    <n v="4"/>
    <n v="4.05"/>
    <s v="Uptown"/>
    <x v="599"/>
    <x v="111"/>
    <x v="4"/>
  </r>
  <r>
    <s v="S1600"/>
    <s v="C1426"/>
    <x v="1"/>
    <n v="2"/>
    <n v="5.08"/>
    <s v="Uptown"/>
    <x v="600"/>
    <x v="214"/>
    <x v="1"/>
  </r>
  <r>
    <s v="S1601"/>
    <s v="C1363"/>
    <x v="1"/>
    <n v="4"/>
    <n v="2.62"/>
    <s v="Uptown"/>
    <x v="601"/>
    <x v="166"/>
    <x v="1"/>
  </r>
  <r>
    <s v="S1602"/>
    <s v="C1090"/>
    <x v="0"/>
    <n v="3"/>
    <n v="4.1100000000000003"/>
    <s v="Downtown"/>
    <x v="602"/>
    <x v="288"/>
    <x v="0"/>
  </r>
  <r>
    <s v="S1603"/>
    <s v="C1385"/>
    <x v="3"/>
    <n v="4"/>
    <n v="5.2"/>
    <s v="Uptown"/>
    <x v="603"/>
    <x v="495"/>
    <x v="3"/>
  </r>
  <r>
    <s v="S1604"/>
    <s v="C1904"/>
    <x v="1"/>
    <n v="2"/>
    <n v="4.32"/>
    <s v="Uptown"/>
    <x v="604"/>
    <x v="496"/>
    <x v="1"/>
  </r>
  <r>
    <s v="S1605"/>
    <s v="C1729"/>
    <x v="0"/>
    <n v="5"/>
    <n v="5.94"/>
    <s v="Uptown"/>
    <x v="605"/>
    <x v="497"/>
    <x v="0"/>
  </r>
  <r>
    <s v="S1606"/>
    <s v="C1290"/>
    <x v="3"/>
    <n v="5"/>
    <n v="4.1500000000000004"/>
    <s v="Downtown"/>
    <x v="606"/>
    <x v="488"/>
    <x v="3"/>
  </r>
  <r>
    <s v="S1607"/>
    <s v="C1926"/>
    <x v="4"/>
    <n v="1"/>
    <n v="4.8899999999999997"/>
    <s v="Suburbs"/>
    <x v="607"/>
    <x v="498"/>
    <x v="4"/>
  </r>
  <r>
    <s v="S1608"/>
    <s v="C1215"/>
    <x v="0"/>
    <n v="1"/>
    <n v="3.59"/>
    <s v="Downtown"/>
    <x v="608"/>
    <x v="499"/>
    <x v="0"/>
  </r>
  <r>
    <s v="S1609"/>
    <s v="C1918"/>
    <x v="2"/>
    <n v="2"/>
    <n v="3.63"/>
    <s v="Uptown"/>
    <x v="609"/>
    <x v="500"/>
    <x v="2"/>
  </r>
  <r>
    <s v="S1610"/>
    <s v="C1195"/>
    <x v="2"/>
    <n v="5"/>
    <n v="4.7"/>
    <s v="Downtown"/>
    <x v="610"/>
    <x v="501"/>
    <x v="2"/>
  </r>
  <r>
    <s v="S1611"/>
    <s v="C1847"/>
    <x v="3"/>
    <n v="4"/>
    <n v="2.65"/>
    <s v="Airport"/>
    <x v="611"/>
    <x v="176"/>
    <x v="3"/>
  </r>
  <r>
    <s v="S1612"/>
    <s v="C1661"/>
    <x v="0"/>
    <n v="4"/>
    <n v="5.78"/>
    <s v="Airport"/>
    <x v="612"/>
    <x v="502"/>
    <x v="0"/>
  </r>
  <r>
    <s v="S1613"/>
    <s v="C1425"/>
    <x v="5"/>
    <n v="2"/>
    <n v="4.32"/>
    <s v="Suburbs"/>
    <x v="613"/>
    <x v="496"/>
    <x v="5"/>
  </r>
  <r>
    <s v="S1614"/>
    <s v="C1130"/>
    <x v="0"/>
    <n v="1"/>
    <n v="3.39"/>
    <s v="Uptown"/>
    <x v="614"/>
    <x v="210"/>
    <x v="0"/>
  </r>
  <r>
    <s v="S1615"/>
    <s v="C1860"/>
    <x v="5"/>
    <n v="4"/>
    <n v="4.7300000000000004"/>
    <s v="Suburbs"/>
    <x v="615"/>
    <x v="503"/>
    <x v="5"/>
  </r>
  <r>
    <s v="S1616"/>
    <s v="C1854"/>
    <x v="1"/>
    <n v="3"/>
    <n v="3.2"/>
    <s v="Airport"/>
    <x v="616"/>
    <x v="504"/>
    <x v="1"/>
  </r>
  <r>
    <s v="S1617"/>
    <s v="C1773"/>
    <x v="1"/>
    <n v="2"/>
    <n v="5.61"/>
    <s v="Suburbs"/>
    <x v="617"/>
    <x v="257"/>
    <x v="1"/>
  </r>
  <r>
    <s v="S1618"/>
    <s v="C1677"/>
    <x v="1"/>
    <n v="3"/>
    <n v="5.52"/>
    <s v="Airport"/>
    <x v="618"/>
    <x v="83"/>
    <x v="1"/>
  </r>
  <r>
    <s v="S1619"/>
    <s v="C1407"/>
    <x v="0"/>
    <n v="3"/>
    <n v="3.26"/>
    <s v="Airport"/>
    <x v="619"/>
    <x v="505"/>
    <x v="0"/>
  </r>
  <r>
    <s v="S1620"/>
    <s v="C1474"/>
    <x v="3"/>
    <n v="1"/>
    <n v="2.9"/>
    <s v="Downtown"/>
    <x v="620"/>
    <x v="506"/>
    <x v="3"/>
  </r>
  <r>
    <s v="S1621"/>
    <s v="C1119"/>
    <x v="5"/>
    <n v="5"/>
    <n v="4.72"/>
    <s v="Uptown"/>
    <x v="621"/>
    <x v="507"/>
    <x v="5"/>
  </r>
  <r>
    <s v="S1622"/>
    <s v="C1562"/>
    <x v="0"/>
    <n v="2"/>
    <n v="3.64"/>
    <s v="Airport"/>
    <x v="622"/>
    <x v="508"/>
    <x v="0"/>
  </r>
  <r>
    <s v="S1623"/>
    <s v="C1824"/>
    <x v="1"/>
    <n v="5"/>
    <n v="3.09"/>
    <s v="Uptown"/>
    <x v="623"/>
    <x v="388"/>
    <x v="1"/>
  </r>
  <r>
    <s v="S1624"/>
    <s v="C1488"/>
    <x v="2"/>
    <n v="4"/>
    <n v="3.47"/>
    <s v="Suburbs"/>
    <x v="624"/>
    <x v="509"/>
    <x v="2"/>
  </r>
  <r>
    <s v="S1625"/>
    <s v="C1695"/>
    <x v="1"/>
    <n v="4"/>
    <n v="2.92"/>
    <s v="Suburbs"/>
    <x v="625"/>
    <x v="510"/>
    <x v="1"/>
  </r>
  <r>
    <s v="S1626"/>
    <s v="C1943"/>
    <x v="3"/>
    <n v="2"/>
    <n v="5.26"/>
    <s v="Airport"/>
    <x v="626"/>
    <x v="511"/>
    <x v="3"/>
  </r>
  <r>
    <s v="S1627"/>
    <s v="C1876"/>
    <x v="1"/>
    <n v="1"/>
    <n v="2.5299999999999998"/>
    <s v="Uptown"/>
    <x v="627"/>
    <x v="449"/>
    <x v="1"/>
  </r>
  <r>
    <s v="S1628"/>
    <s v="C1436"/>
    <x v="4"/>
    <n v="4"/>
    <n v="2.65"/>
    <s v="Airport"/>
    <x v="628"/>
    <x v="176"/>
    <x v="4"/>
  </r>
  <r>
    <s v="S1629"/>
    <s v="C1258"/>
    <x v="3"/>
    <n v="4"/>
    <n v="5.24"/>
    <s v="Airport"/>
    <x v="629"/>
    <x v="512"/>
    <x v="3"/>
  </r>
  <r>
    <s v="S1630"/>
    <s v="C1635"/>
    <x v="2"/>
    <n v="5"/>
    <n v="4.16"/>
    <s v="Downtown"/>
    <x v="630"/>
    <x v="495"/>
    <x v="2"/>
  </r>
  <r>
    <s v="S1631"/>
    <s v="C1606"/>
    <x v="5"/>
    <n v="4"/>
    <n v="4.59"/>
    <s v="Suburbs"/>
    <x v="631"/>
    <x v="513"/>
    <x v="5"/>
  </r>
  <r>
    <s v="S1632"/>
    <s v="C1336"/>
    <x v="1"/>
    <n v="1"/>
    <n v="3.8"/>
    <s v="Uptown"/>
    <x v="632"/>
    <x v="175"/>
    <x v="1"/>
  </r>
  <r>
    <s v="S1633"/>
    <s v="C1870"/>
    <x v="3"/>
    <n v="4"/>
    <n v="2.81"/>
    <s v="Suburbs"/>
    <x v="633"/>
    <x v="514"/>
    <x v="3"/>
  </r>
  <r>
    <s v="S1634"/>
    <s v="C1782"/>
    <x v="5"/>
    <n v="4"/>
    <n v="3.05"/>
    <s v="Downtown"/>
    <x v="634"/>
    <x v="515"/>
    <x v="5"/>
  </r>
  <r>
    <s v="S1635"/>
    <s v="C1707"/>
    <x v="2"/>
    <n v="3"/>
    <n v="2.82"/>
    <s v="Suburbs"/>
    <x v="635"/>
    <x v="516"/>
    <x v="2"/>
  </r>
  <r>
    <s v="S1636"/>
    <s v="C1982"/>
    <x v="4"/>
    <n v="1"/>
    <n v="4.67"/>
    <s v="Downtown"/>
    <x v="636"/>
    <x v="9"/>
    <x v="4"/>
  </r>
  <r>
    <s v="S1637"/>
    <s v="C1768"/>
    <x v="3"/>
    <n v="4"/>
    <n v="5.76"/>
    <s v="Suburbs"/>
    <x v="637"/>
    <x v="373"/>
    <x v="3"/>
  </r>
  <r>
    <s v="S1638"/>
    <s v="C1304"/>
    <x v="2"/>
    <n v="1"/>
    <n v="5.99"/>
    <s v="Uptown"/>
    <x v="638"/>
    <x v="517"/>
    <x v="2"/>
  </r>
  <r>
    <s v="S1639"/>
    <s v="C1043"/>
    <x v="2"/>
    <n v="1"/>
    <n v="4.6900000000000004"/>
    <s v="Downtown"/>
    <x v="639"/>
    <x v="518"/>
    <x v="2"/>
  </r>
  <r>
    <s v="S1640"/>
    <s v="C1865"/>
    <x v="0"/>
    <n v="4"/>
    <n v="2.71"/>
    <s v="Suburbs"/>
    <x v="640"/>
    <x v="519"/>
    <x v="0"/>
  </r>
  <r>
    <s v="S1641"/>
    <s v="C1297"/>
    <x v="5"/>
    <n v="4"/>
    <n v="4.76"/>
    <s v="Downtown"/>
    <x v="641"/>
    <x v="520"/>
    <x v="5"/>
  </r>
  <r>
    <s v="S1642"/>
    <s v="C1851"/>
    <x v="0"/>
    <n v="1"/>
    <n v="4.95"/>
    <s v="Uptown"/>
    <x v="642"/>
    <x v="409"/>
    <x v="0"/>
  </r>
  <r>
    <s v="S1643"/>
    <s v="C1354"/>
    <x v="2"/>
    <n v="5"/>
    <n v="5.27"/>
    <s v="Suburbs"/>
    <x v="643"/>
    <x v="521"/>
    <x v="2"/>
  </r>
  <r>
    <s v="S1644"/>
    <s v="C1943"/>
    <x v="3"/>
    <n v="5"/>
    <n v="2.94"/>
    <s v="Airport"/>
    <x v="644"/>
    <x v="332"/>
    <x v="3"/>
  </r>
  <r>
    <s v="S1645"/>
    <s v="C1759"/>
    <x v="1"/>
    <n v="1"/>
    <n v="3.31"/>
    <s v="Uptown"/>
    <x v="645"/>
    <x v="116"/>
    <x v="1"/>
  </r>
  <r>
    <s v="S1646"/>
    <s v="C1362"/>
    <x v="4"/>
    <n v="1"/>
    <n v="5.94"/>
    <s v="Uptown"/>
    <x v="646"/>
    <x v="185"/>
    <x v="4"/>
  </r>
  <r>
    <s v="S1647"/>
    <s v="C1947"/>
    <x v="4"/>
    <n v="5"/>
    <n v="5.26"/>
    <s v="Uptown"/>
    <x v="647"/>
    <x v="522"/>
    <x v="4"/>
  </r>
  <r>
    <s v="S1648"/>
    <s v="C1902"/>
    <x v="0"/>
    <n v="5"/>
    <n v="5.15"/>
    <s v="Uptown"/>
    <x v="648"/>
    <x v="523"/>
    <x v="0"/>
  </r>
  <r>
    <s v="S1649"/>
    <s v="C1950"/>
    <x v="1"/>
    <n v="3"/>
    <n v="5.32"/>
    <s v="Airport"/>
    <x v="649"/>
    <x v="63"/>
    <x v="1"/>
  </r>
  <r>
    <s v="S1650"/>
    <s v="C1763"/>
    <x v="0"/>
    <n v="5"/>
    <n v="4.04"/>
    <s v="Suburbs"/>
    <x v="650"/>
    <x v="407"/>
    <x v="0"/>
  </r>
  <r>
    <s v="S1651"/>
    <s v="C1789"/>
    <x v="4"/>
    <n v="5"/>
    <n v="3.18"/>
    <s v="Uptown"/>
    <x v="651"/>
    <x v="269"/>
    <x v="4"/>
  </r>
  <r>
    <s v="S1652"/>
    <s v="C1922"/>
    <x v="5"/>
    <n v="2"/>
    <n v="4.91"/>
    <s v="Suburbs"/>
    <x v="652"/>
    <x v="524"/>
    <x v="5"/>
  </r>
  <r>
    <s v="S1653"/>
    <s v="C1109"/>
    <x v="4"/>
    <n v="4"/>
    <n v="3.75"/>
    <s v="Downtown"/>
    <x v="653"/>
    <x v="525"/>
    <x v="4"/>
  </r>
  <r>
    <s v="S1654"/>
    <s v="C1737"/>
    <x v="4"/>
    <n v="3"/>
    <n v="2.97"/>
    <s v="Uptown"/>
    <x v="654"/>
    <x v="526"/>
    <x v="4"/>
  </r>
  <r>
    <s v="S1655"/>
    <s v="C1279"/>
    <x v="1"/>
    <n v="3"/>
    <n v="5.65"/>
    <s v="Uptown"/>
    <x v="655"/>
    <x v="527"/>
    <x v="1"/>
  </r>
  <r>
    <s v="S1656"/>
    <s v="C1686"/>
    <x v="0"/>
    <n v="1"/>
    <n v="4.2"/>
    <s v="Suburbs"/>
    <x v="656"/>
    <x v="528"/>
    <x v="0"/>
  </r>
  <r>
    <s v="S1657"/>
    <s v="C1709"/>
    <x v="2"/>
    <n v="2"/>
    <n v="4.03"/>
    <s v="Airport"/>
    <x v="657"/>
    <x v="529"/>
    <x v="2"/>
  </r>
  <r>
    <s v="S1658"/>
    <s v="C1146"/>
    <x v="3"/>
    <n v="4"/>
    <n v="3.53"/>
    <s v="Downtown"/>
    <x v="658"/>
    <x v="530"/>
    <x v="3"/>
  </r>
  <r>
    <s v="S1659"/>
    <s v="C1405"/>
    <x v="2"/>
    <n v="3"/>
    <n v="4.9400000000000004"/>
    <s v="Airport"/>
    <x v="659"/>
    <x v="531"/>
    <x v="2"/>
  </r>
  <r>
    <s v="S1660"/>
    <s v="C1247"/>
    <x v="5"/>
    <n v="5"/>
    <n v="3.16"/>
    <s v="Suburbs"/>
    <x v="660"/>
    <x v="532"/>
    <x v="5"/>
  </r>
  <r>
    <s v="S1661"/>
    <s v="C1999"/>
    <x v="5"/>
    <n v="5"/>
    <n v="3.15"/>
    <s v="Uptown"/>
    <x v="661"/>
    <x v="112"/>
    <x v="5"/>
  </r>
  <r>
    <s v="S1662"/>
    <s v="C1558"/>
    <x v="0"/>
    <n v="5"/>
    <n v="3.72"/>
    <s v="Suburbs"/>
    <x v="662"/>
    <x v="164"/>
    <x v="0"/>
  </r>
  <r>
    <s v="S1663"/>
    <s v="C1667"/>
    <x v="2"/>
    <n v="4"/>
    <n v="5.0599999999999996"/>
    <s v="Suburbs"/>
    <x v="663"/>
    <x v="533"/>
    <x v="2"/>
  </r>
  <r>
    <s v="S1664"/>
    <s v="C1585"/>
    <x v="4"/>
    <n v="3"/>
    <n v="3.46"/>
    <s v="Suburbs"/>
    <x v="664"/>
    <x v="284"/>
    <x v="4"/>
  </r>
  <r>
    <s v="S1665"/>
    <s v="C1502"/>
    <x v="1"/>
    <n v="4"/>
    <n v="5.41"/>
    <s v="Suburbs"/>
    <x v="665"/>
    <x v="143"/>
    <x v="1"/>
  </r>
  <r>
    <s v="S1666"/>
    <s v="C1116"/>
    <x v="0"/>
    <n v="1"/>
    <n v="5.7"/>
    <s v="Uptown"/>
    <x v="666"/>
    <x v="534"/>
    <x v="0"/>
  </r>
  <r>
    <s v="S1667"/>
    <s v="C1403"/>
    <x v="0"/>
    <n v="1"/>
    <n v="4.4400000000000004"/>
    <s v="Downtown"/>
    <x v="667"/>
    <x v="535"/>
    <x v="0"/>
  </r>
  <r>
    <s v="S1668"/>
    <s v="C1632"/>
    <x v="2"/>
    <n v="2"/>
    <n v="2.74"/>
    <s v="Uptown"/>
    <x v="668"/>
    <x v="536"/>
    <x v="2"/>
  </r>
  <r>
    <s v="S1669"/>
    <s v="C1361"/>
    <x v="3"/>
    <n v="1"/>
    <n v="3.04"/>
    <s v="Suburbs"/>
    <x v="669"/>
    <x v="537"/>
    <x v="3"/>
  </r>
  <r>
    <s v="S1670"/>
    <s v="C1430"/>
    <x v="5"/>
    <n v="3"/>
    <n v="3.53"/>
    <s v="Suburbs"/>
    <x v="670"/>
    <x v="453"/>
    <x v="5"/>
  </r>
  <r>
    <s v="S1671"/>
    <s v="C1954"/>
    <x v="4"/>
    <n v="3"/>
    <n v="3.42"/>
    <s v="Uptown"/>
    <x v="671"/>
    <x v="538"/>
    <x v="4"/>
  </r>
  <r>
    <s v="S1672"/>
    <s v="C1218"/>
    <x v="1"/>
    <n v="3"/>
    <n v="3.78"/>
    <s v="Airport"/>
    <x v="672"/>
    <x v="17"/>
    <x v="1"/>
  </r>
  <r>
    <s v="S1673"/>
    <s v="C1401"/>
    <x v="5"/>
    <n v="5"/>
    <n v="2.5"/>
    <s v="Airport"/>
    <x v="673"/>
    <x v="539"/>
    <x v="5"/>
  </r>
  <r>
    <s v="S1674"/>
    <s v="C1994"/>
    <x v="4"/>
    <n v="5"/>
    <n v="4.7300000000000004"/>
    <s v="Airport"/>
    <x v="674"/>
    <x v="540"/>
    <x v="4"/>
  </r>
  <r>
    <s v="S1675"/>
    <s v="C1438"/>
    <x v="0"/>
    <n v="3"/>
    <n v="3.83"/>
    <s v="Suburbs"/>
    <x v="675"/>
    <x v="181"/>
    <x v="0"/>
  </r>
  <r>
    <s v="S1676"/>
    <s v="C1547"/>
    <x v="3"/>
    <n v="1"/>
    <n v="3.15"/>
    <s v="Uptown"/>
    <x v="676"/>
    <x v="541"/>
    <x v="3"/>
  </r>
  <r>
    <s v="S1677"/>
    <s v="C1446"/>
    <x v="0"/>
    <n v="1"/>
    <n v="2.57"/>
    <s v="Uptown"/>
    <x v="677"/>
    <x v="475"/>
    <x v="0"/>
  </r>
  <r>
    <s v="S1678"/>
    <s v="C1106"/>
    <x v="3"/>
    <n v="2"/>
    <n v="5.5"/>
    <s v="Airport"/>
    <x v="678"/>
    <x v="275"/>
    <x v="3"/>
  </r>
  <r>
    <s v="S1679"/>
    <s v="C1268"/>
    <x v="2"/>
    <n v="4"/>
    <n v="5.22"/>
    <s v="Airport"/>
    <x v="679"/>
    <x v="542"/>
    <x v="2"/>
  </r>
  <r>
    <s v="S1680"/>
    <s v="C1276"/>
    <x v="4"/>
    <n v="2"/>
    <n v="3.34"/>
    <s v="Uptown"/>
    <x v="680"/>
    <x v="543"/>
    <x v="4"/>
  </r>
  <r>
    <s v="S1681"/>
    <s v="C1037"/>
    <x v="5"/>
    <n v="4"/>
    <n v="5.0199999999999996"/>
    <s v="Suburbs"/>
    <x v="681"/>
    <x v="544"/>
    <x v="5"/>
  </r>
  <r>
    <s v="S1682"/>
    <s v="C1447"/>
    <x v="0"/>
    <n v="1"/>
    <n v="4.8"/>
    <s v="Airport"/>
    <x v="682"/>
    <x v="245"/>
    <x v="0"/>
  </r>
  <r>
    <s v="S1683"/>
    <s v="C1395"/>
    <x v="3"/>
    <n v="3"/>
    <n v="4.3899999999999997"/>
    <s v="Downtown"/>
    <x v="683"/>
    <x v="545"/>
    <x v="3"/>
  </r>
  <r>
    <s v="S1684"/>
    <s v="C1637"/>
    <x v="3"/>
    <n v="5"/>
    <n v="3.86"/>
    <s v="Downtown"/>
    <x v="684"/>
    <x v="546"/>
    <x v="3"/>
  </r>
  <r>
    <s v="S1685"/>
    <s v="C1836"/>
    <x v="0"/>
    <n v="2"/>
    <n v="4.33"/>
    <s v="Uptown"/>
    <x v="685"/>
    <x v="174"/>
    <x v="0"/>
  </r>
  <r>
    <s v="S1686"/>
    <s v="C1846"/>
    <x v="5"/>
    <n v="2"/>
    <n v="4.24"/>
    <s v="Suburbs"/>
    <x v="686"/>
    <x v="547"/>
    <x v="5"/>
  </r>
  <r>
    <s v="S1687"/>
    <s v="C1626"/>
    <x v="4"/>
    <n v="1"/>
    <n v="4.43"/>
    <s v="Downtown"/>
    <x v="687"/>
    <x v="548"/>
    <x v="4"/>
  </r>
  <r>
    <s v="S1688"/>
    <s v="C1651"/>
    <x v="2"/>
    <n v="4"/>
    <n v="4.6500000000000004"/>
    <s v="Airport"/>
    <x v="688"/>
    <x v="164"/>
    <x v="2"/>
  </r>
  <r>
    <s v="S1689"/>
    <s v="C1097"/>
    <x v="2"/>
    <n v="2"/>
    <n v="3.63"/>
    <s v="Suburbs"/>
    <x v="689"/>
    <x v="500"/>
    <x v="2"/>
  </r>
  <r>
    <s v="S1690"/>
    <s v="C1279"/>
    <x v="1"/>
    <n v="4"/>
    <n v="4.74"/>
    <s v="Uptown"/>
    <x v="690"/>
    <x v="549"/>
    <x v="1"/>
  </r>
  <r>
    <s v="S1691"/>
    <s v="C1201"/>
    <x v="1"/>
    <n v="2"/>
    <n v="2.89"/>
    <s v="Airport"/>
    <x v="691"/>
    <x v="550"/>
    <x v="1"/>
  </r>
  <r>
    <s v="S1692"/>
    <s v="C1398"/>
    <x v="1"/>
    <n v="3"/>
    <n v="4.33"/>
    <s v="Suburbs"/>
    <x v="692"/>
    <x v="551"/>
    <x v="1"/>
  </r>
  <r>
    <s v="S1693"/>
    <s v="C1220"/>
    <x v="5"/>
    <n v="1"/>
    <n v="2.73"/>
    <s v="Uptown"/>
    <x v="693"/>
    <x v="552"/>
    <x v="5"/>
  </r>
  <r>
    <s v="S1694"/>
    <s v="C1082"/>
    <x v="4"/>
    <n v="4"/>
    <n v="5.42"/>
    <s v="Suburbs"/>
    <x v="694"/>
    <x v="553"/>
    <x v="4"/>
  </r>
  <r>
    <s v="S1695"/>
    <s v="C1353"/>
    <x v="4"/>
    <n v="1"/>
    <n v="2.95"/>
    <s v="Downtown"/>
    <x v="695"/>
    <x v="554"/>
    <x v="4"/>
  </r>
  <r>
    <s v="S1696"/>
    <s v="C1410"/>
    <x v="1"/>
    <n v="5"/>
    <n v="5.56"/>
    <s v="Downtown"/>
    <x v="696"/>
    <x v="555"/>
    <x v="1"/>
  </r>
  <r>
    <s v="S1697"/>
    <s v="C1878"/>
    <x v="1"/>
    <n v="1"/>
    <n v="3.21"/>
    <s v="Uptown"/>
    <x v="697"/>
    <x v="556"/>
    <x v="1"/>
  </r>
  <r>
    <s v="S1698"/>
    <s v="C1292"/>
    <x v="5"/>
    <n v="4"/>
    <n v="4.2"/>
    <s v="Downtown"/>
    <x v="698"/>
    <x v="420"/>
    <x v="5"/>
  </r>
  <r>
    <s v="S1699"/>
    <s v="C1053"/>
    <x v="1"/>
    <n v="4"/>
    <n v="2.85"/>
    <s v="Uptown"/>
    <x v="699"/>
    <x v="8"/>
    <x v="1"/>
  </r>
  <r>
    <s v="S1700"/>
    <s v="C1764"/>
    <x v="2"/>
    <n v="5"/>
    <n v="4.5"/>
    <s v="Downtown"/>
    <x v="700"/>
    <x v="557"/>
    <x v="2"/>
  </r>
  <r>
    <s v="S1701"/>
    <s v="C1034"/>
    <x v="0"/>
    <n v="5"/>
    <n v="5.43"/>
    <s v="Suburbs"/>
    <x v="701"/>
    <x v="558"/>
    <x v="0"/>
  </r>
  <r>
    <s v="S1702"/>
    <s v="C1120"/>
    <x v="2"/>
    <n v="2"/>
    <n v="4.8"/>
    <s v="Suburbs"/>
    <x v="702"/>
    <x v="559"/>
    <x v="2"/>
  </r>
  <r>
    <s v="S1703"/>
    <s v="C1161"/>
    <x v="2"/>
    <n v="4"/>
    <n v="4.34"/>
    <s v="Uptown"/>
    <x v="703"/>
    <x v="560"/>
    <x v="2"/>
  </r>
  <r>
    <s v="S1704"/>
    <s v="C1406"/>
    <x v="3"/>
    <n v="1"/>
    <n v="4.95"/>
    <s v="Airport"/>
    <x v="704"/>
    <x v="409"/>
    <x v="3"/>
  </r>
  <r>
    <s v="S1705"/>
    <s v="C1558"/>
    <x v="0"/>
    <n v="5"/>
    <n v="3.4"/>
    <s v="Suburbs"/>
    <x v="705"/>
    <x v="374"/>
    <x v="0"/>
  </r>
  <r>
    <s v="S1706"/>
    <s v="C1132"/>
    <x v="2"/>
    <n v="1"/>
    <n v="3.78"/>
    <s v="Suburbs"/>
    <x v="706"/>
    <x v="53"/>
    <x v="2"/>
  </r>
  <r>
    <s v="S1707"/>
    <s v="C1736"/>
    <x v="0"/>
    <n v="5"/>
    <n v="4.62"/>
    <s v="Uptown"/>
    <x v="707"/>
    <x v="561"/>
    <x v="0"/>
  </r>
  <r>
    <s v="S1708"/>
    <s v="C1575"/>
    <x v="2"/>
    <n v="4"/>
    <n v="2.75"/>
    <s v="Uptown"/>
    <x v="708"/>
    <x v="275"/>
    <x v="2"/>
  </r>
  <r>
    <s v="S1709"/>
    <s v="C1969"/>
    <x v="5"/>
    <n v="5"/>
    <n v="5.76"/>
    <s v="Airport"/>
    <x v="709"/>
    <x v="562"/>
    <x v="5"/>
  </r>
  <r>
    <s v="S1710"/>
    <s v="C1964"/>
    <x v="5"/>
    <n v="4"/>
    <n v="3.23"/>
    <s v="Uptown"/>
    <x v="710"/>
    <x v="563"/>
    <x v="5"/>
  </r>
  <r>
    <s v="S1711"/>
    <s v="C1145"/>
    <x v="1"/>
    <n v="5"/>
    <n v="4.22"/>
    <s v="Airport"/>
    <x v="711"/>
    <x v="318"/>
    <x v="1"/>
  </r>
  <r>
    <s v="S1712"/>
    <s v="C1598"/>
    <x v="5"/>
    <n v="2"/>
    <n v="5.61"/>
    <s v="Uptown"/>
    <x v="712"/>
    <x v="257"/>
    <x v="5"/>
  </r>
  <r>
    <s v="S1713"/>
    <s v="C1282"/>
    <x v="0"/>
    <n v="5"/>
    <n v="2.78"/>
    <s v="Suburbs"/>
    <x v="713"/>
    <x v="564"/>
    <x v="0"/>
  </r>
  <r>
    <s v="S1714"/>
    <s v="C1315"/>
    <x v="3"/>
    <n v="2"/>
    <n v="5.3"/>
    <s v="Uptown"/>
    <x v="714"/>
    <x v="176"/>
    <x v="3"/>
  </r>
  <r>
    <s v="S1715"/>
    <s v="C1162"/>
    <x v="1"/>
    <n v="2"/>
    <n v="2.71"/>
    <s v="Downtown"/>
    <x v="715"/>
    <x v="91"/>
    <x v="1"/>
  </r>
  <r>
    <s v="S1716"/>
    <s v="C1900"/>
    <x v="2"/>
    <n v="1"/>
    <n v="4.45"/>
    <s v="Suburbs"/>
    <x v="716"/>
    <x v="565"/>
    <x v="2"/>
  </r>
  <r>
    <s v="S1717"/>
    <s v="C1754"/>
    <x v="5"/>
    <n v="4"/>
    <n v="5.78"/>
    <s v="Downtown"/>
    <x v="717"/>
    <x v="502"/>
    <x v="5"/>
  </r>
  <r>
    <s v="S1718"/>
    <s v="C1169"/>
    <x v="1"/>
    <n v="5"/>
    <n v="3.96"/>
    <s v="Downtown"/>
    <x v="718"/>
    <x v="219"/>
    <x v="1"/>
  </r>
  <r>
    <s v="S1719"/>
    <s v="C1800"/>
    <x v="5"/>
    <n v="5"/>
    <n v="3.79"/>
    <s v="Uptown"/>
    <x v="719"/>
    <x v="566"/>
    <x v="5"/>
  </r>
  <r>
    <s v="S1720"/>
    <s v="C1909"/>
    <x v="1"/>
    <n v="3"/>
    <n v="4.9800000000000004"/>
    <s v="Uptown"/>
    <x v="720"/>
    <x v="567"/>
    <x v="1"/>
  </r>
  <r>
    <s v="S1721"/>
    <s v="C1888"/>
    <x v="0"/>
    <n v="5"/>
    <n v="5.38"/>
    <s v="Downtown"/>
    <x v="721"/>
    <x v="568"/>
    <x v="0"/>
  </r>
  <r>
    <s v="S1722"/>
    <s v="C1465"/>
    <x v="0"/>
    <n v="4"/>
    <n v="3.43"/>
    <s v="Suburbs"/>
    <x v="722"/>
    <x v="569"/>
    <x v="0"/>
  </r>
  <r>
    <s v="S1723"/>
    <s v="C1774"/>
    <x v="2"/>
    <n v="4"/>
    <n v="2.64"/>
    <s v="Uptown"/>
    <x v="723"/>
    <x v="0"/>
    <x v="2"/>
  </r>
  <r>
    <s v="S1724"/>
    <s v="C1149"/>
    <x v="4"/>
    <n v="5"/>
    <n v="2.75"/>
    <s v="Suburbs"/>
    <x v="724"/>
    <x v="570"/>
    <x v="4"/>
  </r>
  <r>
    <s v="S1725"/>
    <s v="C1317"/>
    <x v="1"/>
    <n v="2"/>
    <n v="3.56"/>
    <s v="Uptown"/>
    <x v="725"/>
    <x v="571"/>
    <x v="1"/>
  </r>
  <r>
    <s v="S1726"/>
    <s v="C1872"/>
    <x v="4"/>
    <n v="3"/>
    <n v="5.81"/>
    <s v="Downtown"/>
    <x v="726"/>
    <x v="277"/>
    <x v="4"/>
  </r>
  <r>
    <s v="S1727"/>
    <s v="C1178"/>
    <x v="4"/>
    <n v="4"/>
    <n v="5.86"/>
    <s v="Downtown"/>
    <x v="727"/>
    <x v="572"/>
    <x v="4"/>
  </r>
  <r>
    <s v="S1728"/>
    <s v="C1406"/>
    <x v="3"/>
    <n v="3"/>
    <n v="2.84"/>
    <s v="Uptown"/>
    <x v="728"/>
    <x v="330"/>
    <x v="3"/>
  </r>
  <r>
    <s v="S1729"/>
    <s v="C1621"/>
    <x v="0"/>
    <n v="3"/>
    <n v="5.04"/>
    <s v="Downtown"/>
    <x v="729"/>
    <x v="573"/>
    <x v="0"/>
  </r>
  <r>
    <s v="S1730"/>
    <s v="C1921"/>
    <x v="2"/>
    <n v="4"/>
    <n v="4.3600000000000003"/>
    <s v="Uptown"/>
    <x v="730"/>
    <x v="574"/>
    <x v="2"/>
  </r>
  <r>
    <s v="S1731"/>
    <s v="C1604"/>
    <x v="1"/>
    <n v="2"/>
    <n v="3.16"/>
    <s v="Airport"/>
    <x v="731"/>
    <x v="474"/>
    <x v="1"/>
  </r>
  <r>
    <s v="S1732"/>
    <s v="C1389"/>
    <x v="2"/>
    <n v="2"/>
    <n v="4.34"/>
    <s v="Uptown"/>
    <x v="732"/>
    <x v="575"/>
    <x v="2"/>
  </r>
  <r>
    <s v="S1733"/>
    <s v="C1749"/>
    <x v="0"/>
    <n v="4"/>
    <n v="3.37"/>
    <s v="Suburbs"/>
    <x v="733"/>
    <x v="576"/>
    <x v="0"/>
  </r>
  <r>
    <s v="S1734"/>
    <s v="C1298"/>
    <x v="4"/>
    <n v="5"/>
    <n v="4.6900000000000004"/>
    <s v="Downtown"/>
    <x v="734"/>
    <x v="577"/>
    <x v="4"/>
  </r>
  <r>
    <s v="S1735"/>
    <s v="C1248"/>
    <x v="2"/>
    <n v="5"/>
    <n v="3.13"/>
    <s v="Uptown"/>
    <x v="735"/>
    <x v="349"/>
    <x v="2"/>
  </r>
  <r>
    <s v="S1736"/>
    <s v="C1160"/>
    <x v="1"/>
    <n v="3"/>
    <n v="5.12"/>
    <s v="Uptown"/>
    <x v="736"/>
    <x v="578"/>
    <x v="1"/>
  </r>
  <r>
    <s v="S1737"/>
    <s v="C1277"/>
    <x v="5"/>
    <n v="5"/>
    <n v="3.95"/>
    <s v="Uptown"/>
    <x v="737"/>
    <x v="579"/>
    <x v="5"/>
  </r>
  <r>
    <s v="S1738"/>
    <s v="C1266"/>
    <x v="3"/>
    <n v="3"/>
    <n v="2.87"/>
    <s v="Suburbs"/>
    <x v="738"/>
    <x v="580"/>
    <x v="3"/>
  </r>
  <r>
    <s v="S1739"/>
    <s v="C1483"/>
    <x v="0"/>
    <n v="5"/>
    <n v="4.74"/>
    <s v="Downtown"/>
    <x v="739"/>
    <x v="581"/>
    <x v="0"/>
  </r>
  <r>
    <s v="S1740"/>
    <s v="C1638"/>
    <x v="4"/>
    <n v="2"/>
    <n v="3.75"/>
    <s v="Uptown"/>
    <x v="740"/>
    <x v="253"/>
    <x v="4"/>
  </r>
  <r>
    <s v="S1741"/>
    <s v="C1628"/>
    <x v="1"/>
    <n v="2"/>
    <n v="4.1100000000000003"/>
    <s v="Downtown"/>
    <x v="741"/>
    <x v="262"/>
    <x v="1"/>
  </r>
  <r>
    <s v="S1742"/>
    <s v="C1337"/>
    <x v="1"/>
    <n v="2"/>
    <n v="4.83"/>
    <s v="Suburbs"/>
    <x v="742"/>
    <x v="582"/>
    <x v="1"/>
  </r>
  <r>
    <s v="S1743"/>
    <s v="C1930"/>
    <x v="2"/>
    <n v="5"/>
    <n v="5.59"/>
    <s v="Airport"/>
    <x v="743"/>
    <x v="583"/>
    <x v="2"/>
  </r>
  <r>
    <s v="S1744"/>
    <s v="C1111"/>
    <x v="0"/>
    <n v="3"/>
    <n v="3.08"/>
    <s v="Suburbs"/>
    <x v="744"/>
    <x v="584"/>
    <x v="0"/>
  </r>
  <r>
    <s v="S1745"/>
    <s v="C1735"/>
    <x v="5"/>
    <n v="3"/>
    <n v="3.13"/>
    <s v="Airport"/>
    <x v="745"/>
    <x v="585"/>
    <x v="5"/>
  </r>
  <r>
    <s v="S1746"/>
    <s v="C1810"/>
    <x v="5"/>
    <n v="2"/>
    <n v="3.91"/>
    <s v="Uptown"/>
    <x v="746"/>
    <x v="586"/>
    <x v="5"/>
  </r>
  <r>
    <s v="S1747"/>
    <s v="C1505"/>
    <x v="3"/>
    <n v="2"/>
    <n v="3.68"/>
    <s v="Downtown"/>
    <x v="747"/>
    <x v="587"/>
    <x v="3"/>
  </r>
  <r>
    <s v="S1748"/>
    <s v="C1166"/>
    <x v="4"/>
    <n v="5"/>
    <n v="3.05"/>
    <s v="Airport"/>
    <x v="748"/>
    <x v="588"/>
    <x v="4"/>
  </r>
  <r>
    <s v="S1749"/>
    <s v="C1413"/>
    <x v="3"/>
    <n v="5"/>
    <n v="5.99"/>
    <s v="Downtown"/>
    <x v="749"/>
    <x v="589"/>
    <x v="3"/>
  </r>
  <r>
    <s v="S1750"/>
    <s v="C1871"/>
    <x v="2"/>
    <n v="3"/>
    <n v="4.05"/>
    <s v="Uptown"/>
    <x v="750"/>
    <x v="590"/>
    <x v="2"/>
  </r>
  <r>
    <s v="S1751"/>
    <s v="C1749"/>
    <x v="0"/>
    <n v="1"/>
    <n v="3.73"/>
    <s v="Downtown"/>
    <x v="751"/>
    <x v="591"/>
    <x v="0"/>
  </r>
  <r>
    <s v="S1752"/>
    <s v="C1719"/>
    <x v="5"/>
    <n v="3"/>
    <n v="3.6"/>
    <s v="Airport"/>
    <x v="752"/>
    <x v="90"/>
    <x v="5"/>
  </r>
  <r>
    <s v="S1753"/>
    <s v="C1464"/>
    <x v="0"/>
    <n v="5"/>
    <n v="5.97"/>
    <s v="Uptown"/>
    <x v="753"/>
    <x v="140"/>
    <x v="0"/>
  </r>
  <r>
    <s v="S1754"/>
    <s v="C1462"/>
    <x v="2"/>
    <n v="4"/>
    <n v="3.64"/>
    <s v="Uptown"/>
    <x v="754"/>
    <x v="592"/>
    <x v="2"/>
  </r>
  <r>
    <s v="S1755"/>
    <s v="C1299"/>
    <x v="0"/>
    <n v="5"/>
    <n v="3.8"/>
    <s v="Airport"/>
    <x v="755"/>
    <x v="593"/>
    <x v="0"/>
  </r>
  <r>
    <s v="S1756"/>
    <s v="C1678"/>
    <x v="0"/>
    <n v="5"/>
    <n v="5.17"/>
    <s v="Downtown"/>
    <x v="756"/>
    <x v="594"/>
    <x v="0"/>
  </r>
  <r>
    <s v="S1757"/>
    <s v="C1823"/>
    <x v="0"/>
    <n v="4"/>
    <n v="4.01"/>
    <s v="Suburbs"/>
    <x v="757"/>
    <x v="595"/>
    <x v="0"/>
  </r>
  <r>
    <s v="S1758"/>
    <s v="C1577"/>
    <x v="2"/>
    <n v="5"/>
    <n v="5.04"/>
    <s v="Downtown"/>
    <x v="758"/>
    <x v="479"/>
    <x v="2"/>
  </r>
  <r>
    <s v="S1759"/>
    <s v="C1493"/>
    <x v="2"/>
    <n v="3"/>
    <n v="4.63"/>
    <s v="Airport"/>
    <x v="759"/>
    <x v="596"/>
    <x v="2"/>
  </r>
  <r>
    <s v="S1760"/>
    <s v="C1051"/>
    <x v="2"/>
    <n v="4"/>
    <n v="4.47"/>
    <s v="Downtown"/>
    <x v="760"/>
    <x v="133"/>
    <x v="2"/>
  </r>
  <r>
    <s v="S1761"/>
    <s v="C1949"/>
    <x v="5"/>
    <n v="1"/>
    <n v="3.25"/>
    <s v="Suburbs"/>
    <x v="761"/>
    <x v="221"/>
    <x v="5"/>
  </r>
  <r>
    <s v="S1762"/>
    <s v="C1933"/>
    <x v="1"/>
    <n v="5"/>
    <n v="5.18"/>
    <s v="Downtown"/>
    <x v="762"/>
    <x v="597"/>
    <x v="1"/>
  </r>
  <r>
    <s v="S1763"/>
    <s v="C1087"/>
    <x v="4"/>
    <n v="1"/>
    <n v="5.74"/>
    <s v="Uptown"/>
    <x v="763"/>
    <x v="598"/>
    <x v="4"/>
  </r>
  <r>
    <s v="S1764"/>
    <s v="C1974"/>
    <x v="4"/>
    <n v="1"/>
    <n v="3.39"/>
    <s v="Downtown"/>
    <x v="764"/>
    <x v="210"/>
    <x v="4"/>
  </r>
  <r>
    <s v="S1765"/>
    <s v="C1104"/>
    <x v="4"/>
    <n v="4"/>
    <n v="5.87"/>
    <s v="Uptown"/>
    <x v="765"/>
    <x v="377"/>
    <x v="4"/>
  </r>
  <r>
    <s v="S1766"/>
    <s v="C1446"/>
    <x v="0"/>
    <n v="2"/>
    <n v="4.07"/>
    <s v="Suburbs"/>
    <x v="766"/>
    <x v="599"/>
    <x v="0"/>
  </r>
  <r>
    <s v="S1767"/>
    <s v="C1350"/>
    <x v="3"/>
    <n v="1"/>
    <n v="3.89"/>
    <s v="Downtown"/>
    <x v="767"/>
    <x v="59"/>
    <x v="3"/>
  </r>
  <r>
    <s v="S1768"/>
    <s v="C1775"/>
    <x v="3"/>
    <n v="1"/>
    <n v="5.04"/>
    <s v="Uptown"/>
    <x v="768"/>
    <x v="3"/>
    <x v="3"/>
  </r>
  <r>
    <s v="S1769"/>
    <s v="C1603"/>
    <x v="1"/>
    <n v="2"/>
    <n v="5.94"/>
    <s v="Suburbs"/>
    <x v="769"/>
    <x v="600"/>
    <x v="1"/>
  </r>
  <r>
    <s v="S1770"/>
    <s v="C1569"/>
    <x v="0"/>
    <n v="3"/>
    <n v="4.59"/>
    <s v="Uptown"/>
    <x v="770"/>
    <x v="434"/>
    <x v="0"/>
  </r>
  <r>
    <s v="S1771"/>
    <s v="C1678"/>
    <x v="0"/>
    <n v="2"/>
    <n v="4.3099999999999996"/>
    <s v="Uptown"/>
    <x v="771"/>
    <x v="260"/>
    <x v="0"/>
  </r>
  <r>
    <s v="S1772"/>
    <s v="C1255"/>
    <x v="0"/>
    <n v="3"/>
    <n v="5.98"/>
    <s v="Uptown"/>
    <x v="772"/>
    <x v="601"/>
    <x v="0"/>
  </r>
  <r>
    <s v="S1773"/>
    <s v="C1842"/>
    <x v="2"/>
    <n v="3"/>
    <n v="3.56"/>
    <s v="Downtown"/>
    <x v="773"/>
    <x v="444"/>
    <x v="2"/>
  </r>
  <r>
    <s v="S1774"/>
    <s v="C1329"/>
    <x v="4"/>
    <n v="2"/>
    <n v="3.55"/>
    <s v="Uptown"/>
    <x v="774"/>
    <x v="602"/>
    <x v="4"/>
  </r>
  <r>
    <s v="S1775"/>
    <s v="C1666"/>
    <x v="5"/>
    <n v="1"/>
    <n v="3.28"/>
    <s v="Airport"/>
    <x v="775"/>
    <x v="233"/>
    <x v="5"/>
  </r>
  <r>
    <s v="S1776"/>
    <s v="C1593"/>
    <x v="2"/>
    <n v="3"/>
    <n v="5.5"/>
    <s v="Suburbs"/>
    <x v="776"/>
    <x v="396"/>
    <x v="2"/>
  </r>
  <r>
    <s v="S1777"/>
    <s v="C1016"/>
    <x v="0"/>
    <n v="2"/>
    <n v="2.58"/>
    <s v="Suburbs"/>
    <x v="777"/>
    <x v="603"/>
    <x v="0"/>
  </r>
  <r>
    <s v="S1778"/>
    <s v="C1611"/>
    <x v="1"/>
    <n v="5"/>
    <n v="5.38"/>
    <s v="Downtown"/>
    <x v="778"/>
    <x v="568"/>
    <x v="1"/>
  </r>
  <r>
    <s v="S1779"/>
    <s v="C1469"/>
    <x v="0"/>
    <n v="1"/>
    <n v="4.91"/>
    <s v="Downtown"/>
    <x v="779"/>
    <x v="604"/>
    <x v="0"/>
  </r>
  <r>
    <s v="S1780"/>
    <s v="C1562"/>
    <x v="0"/>
    <n v="3"/>
    <n v="3.47"/>
    <s v="Downtown"/>
    <x v="780"/>
    <x v="605"/>
    <x v="0"/>
  </r>
  <r>
    <s v="S1781"/>
    <s v="C1138"/>
    <x v="5"/>
    <n v="4"/>
    <n v="4.4400000000000004"/>
    <s v="Airport"/>
    <x v="781"/>
    <x v="606"/>
    <x v="5"/>
  </r>
  <r>
    <s v="S1782"/>
    <s v="C1438"/>
    <x v="0"/>
    <n v="1"/>
    <n v="4.45"/>
    <s v="Suburbs"/>
    <x v="782"/>
    <x v="565"/>
    <x v="0"/>
  </r>
  <r>
    <s v="S1783"/>
    <s v="C1488"/>
    <x v="2"/>
    <n v="5"/>
    <n v="5.74"/>
    <s v="Suburbs"/>
    <x v="783"/>
    <x v="607"/>
    <x v="2"/>
  </r>
  <r>
    <s v="S1784"/>
    <s v="C1265"/>
    <x v="3"/>
    <n v="5"/>
    <n v="3.04"/>
    <s v="Downtown"/>
    <x v="784"/>
    <x v="346"/>
    <x v="3"/>
  </r>
  <r>
    <s v="S1785"/>
    <s v="C1263"/>
    <x v="5"/>
    <n v="2"/>
    <n v="2.63"/>
    <s v="Downtown"/>
    <x v="785"/>
    <x v="608"/>
    <x v="5"/>
  </r>
  <r>
    <s v="S1786"/>
    <s v="C1638"/>
    <x v="4"/>
    <n v="5"/>
    <n v="3.74"/>
    <s v="Uptown"/>
    <x v="786"/>
    <x v="102"/>
    <x v="4"/>
  </r>
  <r>
    <s v="S1787"/>
    <s v="C1928"/>
    <x v="5"/>
    <n v="4"/>
    <n v="2.98"/>
    <s v="Downtown"/>
    <x v="787"/>
    <x v="609"/>
    <x v="5"/>
  </r>
  <r>
    <s v="S1788"/>
    <s v="C1484"/>
    <x v="5"/>
    <n v="2"/>
    <n v="3.78"/>
    <s v="Suburbs"/>
    <x v="788"/>
    <x v="204"/>
    <x v="5"/>
  </r>
  <r>
    <s v="S1789"/>
    <s v="C1736"/>
    <x v="0"/>
    <n v="5"/>
    <n v="4.54"/>
    <s v="Uptown"/>
    <x v="789"/>
    <x v="610"/>
    <x v="0"/>
  </r>
  <r>
    <s v="S1790"/>
    <s v="C1046"/>
    <x v="5"/>
    <n v="3"/>
    <n v="3.32"/>
    <s v="Airport"/>
    <x v="790"/>
    <x v="611"/>
    <x v="5"/>
  </r>
  <r>
    <s v="S1791"/>
    <s v="C1381"/>
    <x v="4"/>
    <n v="1"/>
    <n v="5.34"/>
    <s v="Airport"/>
    <x v="791"/>
    <x v="612"/>
    <x v="4"/>
  </r>
  <r>
    <s v="S1792"/>
    <s v="C1121"/>
    <x v="5"/>
    <n v="4"/>
    <n v="2.82"/>
    <s v="Suburbs"/>
    <x v="792"/>
    <x v="82"/>
    <x v="5"/>
  </r>
  <r>
    <s v="S1793"/>
    <s v="C1767"/>
    <x v="2"/>
    <n v="4"/>
    <n v="3.9"/>
    <s v="Uptown"/>
    <x v="793"/>
    <x v="613"/>
    <x v="2"/>
  </r>
  <r>
    <s v="S1794"/>
    <s v="C1765"/>
    <x v="1"/>
    <n v="4"/>
    <n v="5.71"/>
    <s v="Downtown"/>
    <x v="794"/>
    <x v="614"/>
    <x v="1"/>
  </r>
  <r>
    <s v="S1795"/>
    <s v="C1632"/>
    <x v="2"/>
    <n v="3"/>
    <n v="5.07"/>
    <s v="Downtown"/>
    <x v="795"/>
    <x v="56"/>
    <x v="2"/>
  </r>
  <r>
    <s v="S1796"/>
    <s v="C1536"/>
    <x v="2"/>
    <n v="5"/>
    <n v="5.03"/>
    <s v="Uptown"/>
    <x v="796"/>
    <x v="150"/>
    <x v="2"/>
  </r>
  <r>
    <s v="S1797"/>
    <s v="C1650"/>
    <x v="1"/>
    <n v="1"/>
    <n v="5.28"/>
    <s v="Uptown"/>
    <x v="797"/>
    <x v="615"/>
    <x v="1"/>
  </r>
  <r>
    <s v="S1798"/>
    <s v="C1153"/>
    <x v="1"/>
    <n v="1"/>
    <n v="3.11"/>
    <s v="Airport"/>
    <x v="798"/>
    <x v="616"/>
    <x v="1"/>
  </r>
  <r>
    <s v="S1799"/>
    <s v="C1263"/>
    <x v="5"/>
    <n v="3"/>
    <n v="5.39"/>
    <s v="Downtown"/>
    <x v="799"/>
    <x v="617"/>
    <x v="5"/>
  </r>
  <r>
    <s v="S1800"/>
    <s v="C1443"/>
    <x v="2"/>
    <n v="2"/>
    <n v="4.91"/>
    <s v="Suburbs"/>
    <x v="800"/>
    <x v="524"/>
    <x v="2"/>
  </r>
  <r>
    <s v="S1801"/>
    <s v="C1853"/>
    <x v="0"/>
    <n v="5"/>
    <n v="4.5199999999999996"/>
    <s v="Downtown"/>
    <x v="801"/>
    <x v="326"/>
    <x v="0"/>
  </r>
  <r>
    <s v="S1802"/>
    <s v="C1062"/>
    <x v="3"/>
    <n v="4"/>
    <n v="5.68"/>
    <s v="Airport"/>
    <x v="802"/>
    <x v="618"/>
    <x v="3"/>
  </r>
  <r>
    <s v="S1803"/>
    <s v="C1487"/>
    <x v="3"/>
    <n v="2"/>
    <n v="4.58"/>
    <s v="Uptown"/>
    <x v="803"/>
    <x v="619"/>
    <x v="3"/>
  </r>
  <r>
    <s v="S1804"/>
    <s v="C1571"/>
    <x v="3"/>
    <n v="3"/>
    <n v="3.55"/>
    <s v="Downtown"/>
    <x v="804"/>
    <x v="365"/>
    <x v="3"/>
  </r>
  <r>
    <s v="S1805"/>
    <s v="C1956"/>
    <x v="2"/>
    <n v="5"/>
    <n v="5.0599999999999996"/>
    <s v="Uptown"/>
    <x v="805"/>
    <x v="620"/>
    <x v="2"/>
  </r>
  <r>
    <s v="S1806"/>
    <s v="C1779"/>
    <x v="4"/>
    <n v="5"/>
    <n v="4.5199999999999996"/>
    <s v="Downtown"/>
    <x v="806"/>
    <x v="326"/>
    <x v="4"/>
  </r>
  <r>
    <s v="S1807"/>
    <s v="C1509"/>
    <x v="1"/>
    <n v="5"/>
    <n v="2.77"/>
    <s v="Suburbs"/>
    <x v="807"/>
    <x v="40"/>
    <x v="1"/>
  </r>
  <r>
    <s v="S1808"/>
    <s v="C1685"/>
    <x v="5"/>
    <n v="2"/>
    <n v="2.7"/>
    <s v="Suburbs"/>
    <x v="808"/>
    <x v="621"/>
    <x v="5"/>
  </r>
  <r>
    <s v="S1809"/>
    <s v="C1037"/>
    <x v="5"/>
    <n v="2"/>
    <n v="5.2"/>
    <s v="Downtown"/>
    <x v="809"/>
    <x v="622"/>
    <x v="5"/>
  </r>
  <r>
    <s v="S1810"/>
    <s v="C1055"/>
    <x v="3"/>
    <n v="3"/>
    <n v="3.72"/>
    <s v="Downtown"/>
    <x v="810"/>
    <x v="623"/>
    <x v="3"/>
  </r>
  <r>
    <s v="S1811"/>
    <s v="C1946"/>
    <x v="5"/>
    <n v="4"/>
    <n v="5.36"/>
    <s v="Uptown"/>
    <x v="811"/>
    <x v="624"/>
    <x v="5"/>
  </r>
  <r>
    <s v="S1812"/>
    <s v="C1378"/>
    <x v="0"/>
    <n v="2"/>
    <n v="3.96"/>
    <s v="Uptown"/>
    <x v="812"/>
    <x v="625"/>
    <x v="0"/>
  </r>
  <r>
    <s v="S1813"/>
    <s v="C1772"/>
    <x v="0"/>
    <n v="1"/>
    <n v="5.54"/>
    <s v="Airport"/>
    <x v="813"/>
    <x v="321"/>
    <x v="0"/>
  </r>
  <r>
    <s v="S1814"/>
    <s v="C1182"/>
    <x v="1"/>
    <n v="2"/>
    <n v="5.54"/>
    <s v="Airport"/>
    <x v="814"/>
    <x v="626"/>
    <x v="1"/>
  </r>
  <r>
    <s v="S1815"/>
    <s v="C1000"/>
    <x v="5"/>
    <n v="2"/>
    <n v="3.29"/>
    <s v="Downtown"/>
    <x v="815"/>
    <x v="627"/>
    <x v="5"/>
  </r>
  <r>
    <s v="S1816"/>
    <s v="C1620"/>
    <x v="2"/>
    <n v="5"/>
    <n v="4.78"/>
    <s v="Suburbs"/>
    <x v="816"/>
    <x v="628"/>
    <x v="2"/>
  </r>
  <r>
    <s v="S1817"/>
    <s v="C1325"/>
    <x v="5"/>
    <n v="1"/>
    <n v="4.6100000000000003"/>
    <s v="Airport"/>
    <x v="817"/>
    <x v="629"/>
    <x v="5"/>
  </r>
  <r>
    <s v="S1818"/>
    <s v="C1493"/>
    <x v="2"/>
    <n v="4"/>
    <n v="2.54"/>
    <s v="Airport"/>
    <x v="818"/>
    <x v="214"/>
    <x v="2"/>
  </r>
  <r>
    <s v="S1819"/>
    <s v="C1436"/>
    <x v="4"/>
    <n v="1"/>
    <n v="5.22"/>
    <s v="Suburbs"/>
    <x v="819"/>
    <x v="44"/>
    <x v="4"/>
  </r>
  <r>
    <s v="S1820"/>
    <s v="C1799"/>
    <x v="3"/>
    <n v="4"/>
    <n v="3.84"/>
    <s v="Uptown"/>
    <x v="820"/>
    <x v="578"/>
    <x v="3"/>
  </r>
  <r>
    <s v="S1821"/>
    <s v="C1161"/>
    <x v="2"/>
    <n v="3"/>
    <n v="3.57"/>
    <s v="Uptown"/>
    <x v="821"/>
    <x v="14"/>
    <x v="2"/>
  </r>
  <r>
    <s v="S1822"/>
    <s v="C1166"/>
    <x v="4"/>
    <n v="5"/>
    <n v="2.64"/>
    <s v="Uptown"/>
    <x v="822"/>
    <x v="126"/>
    <x v="4"/>
  </r>
  <r>
    <s v="S1823"/>
    <s v="C1172"/>
    <x v="3"/>
    <n v="3"/>
    <n v="4.3899999999999997"/>
    <s v="Downtown"/>
    <x v="823"/>
    <x v="545"/>
    <x v="3"/>
  </r>
  <r>
    <s v="S1824"/>
    <s v="C1464"/>
    <x v="0"/>
    <n v="2"/>
    <n v="3.02"/>
    <s v="Downtown"/>
    <x v="824"/>
    <x v="630"/>
    <x v="0"/>
  </r>
  <r>
    <s v="S1825"/>
    <s v="C1793"/>
    <x v="5"/>
    <n v="2"/>
    <n v="4.26"/>
    <s v="Uptown"/>
    <x v="825"/>
    <x v="330"/>
    <x v="5"/>
  </r>
  <r>
    <s v="S1826"/>
    <s v="C1957"/>
    <x v="4"/>
    <n v="5"/>
    <n v="3.27"/>
    <s v="Suburbs"/>
    <x v="826"/>
    <x v="631"/>
    <x v="4"/>
  </r>
  <r>
    <s v="S1827"/>
    <s v="C1175"/>
    <x v="1"/>
    <n v="3"/>
    <n v="2.68"/>
    <s v="Uptown"/>
    <x v="827"/>
    <x v="632"/>
    <x v="1"/>
  </r>
  <r>
    <s v="S1828"/>
    <s v="C1887"/>
    <x v="5"/>
    <n v="1"/>
    <n v="5.0599999999999996"/>
    <s v="Uptown"/>
    <x v="828"/>
    <x v="295"/>
    <x v="5"/>
  </r>
  <r>
    <s v="S1829"/>
    <s v="C1980"/>
    <x v="3"/>
    <n v="3"/>
    <n v="3.88"/>
    <s v="Downtown"/>
    <x v="829"/>
    <x v="167"/>
    <x v="3"/>
  </r>
  <r>
    <s v="S1830"/>
    <s v="C1615"/>
    <x v="5"/>
    <n v="4"/>
    <n v="4.0599999999999996"/>
    <s v="Suburbs"/>
    <x v="830"/>
    <x v="633"/>
    <x v="5"/>
  </r>
  <r>
    <s v="S1831"/>
    <s v="C1502"/>
    <x v="1"/>
    <n v="2"/>
    <n v="4.58"/>
    <s v="Airport"/>
    <x v="831"/>
    <x v="619"/>
    <x v="1"/>
  </r>
  <r>
    <s v="S1832"/>
    <s v="C1624"/>
    <x v="3"/>
    <n v="1"/>
    <n v="4.2699999999999996"/>
    <s v="Suburbs"/>
    <x v="832"/>
    <x v="634"/>
    <x v="3"/>
  </r>
  <r>
    <s v="S1833"/>
    <s v="C1675"/>
    <x v="3"/>
    <n v="2"/>
    <n v="3.28"/>
    <s v="Downtown"/>
    <x v="833"/>
    <x v="635"/>
    <x v="3"/>
  </r>
  <r>
    <s v="S1834"/>
    <s v="C1182"/>
    <x v="1"/>
    <n v="3"/>
    <n v="3.51"/>
    <s v="Airport"/>
    <x v="834"/>
    <x v="636"/>
    <x v="1"/>
  </r>
  <r>
    <s v="S1835"/>
    <s v="C1409"/>
    <x v="5"/>
    <n v="5"/>
    <n v="3.88"/>
    <s v="Downtown"/>
    <x v="835"/>
    <x v="637"/>
    <x v="5"/>
  </r>
  <r>
    <s v="S1836"/>
    <s v="C1235"/>
    <x v="1"/>
    <n v="1"/>
    <n v="2.96"/>
    <s v="Uptown"/>
    <x v="836"/>
    <x v="638"/>
    <x v="1"/>
  </r>
  <r>
    <s v="S1837"/>
    <s v="C1938"/>
    <x v="2"/>
    <n v="5"/>
    <n v="2.79"/>
    <s v="Airport"/>
    <x v="837"/>
    <x v="343"/>
    <x v="2"/>
  </r>
  <r>
    <s v="S1838"/>
    <s v="C1616"/>
    <x v="0"/>
    <n v="3"/>
    <n v="4.5"/>
    <s v="Downtown"/>
    <x v="838"/>
    <x v="127"/>
    <x v="0"/>
  </r>
  <r>
    <s v="S1839"/>
    <s v="C1418"/>
    <x v="1"/>
    <n v="4"/>
    <n v="2.67"/>
    <s v="Uptown"/>
    <x v="839"/>
    <x v="444"/>
    <x v="1"/>
  </r>
  <r>
    <s v="S1840"/>
    <s v="C1242"/>
    <x v="3"/>
    <n v="5"/>
    <n v="3.9"/>
    <s v="Downtown"/>
    <x v="840"/>
    <x v="639"/>
    <x v="3"/>
  </r>
  <r>
    <s v="S1841"/>
    <s v="C1161"/>
    <x v="2"/>
    <n v="5"/>
    <n v="2.8"/>
    <s v="Suburbs"/>
    <x v="841"/>
    <x v="246"/>
    <x v="2"/>
  </r>
  <r>
    <s v="S1842"/>
    <s v="C1741"/>
    <x v="0"/>
    <n v="3"/>
    <n v="4.26"/>
    <s v="Downtown"/>
    <x v="842"/>
    <x v="107"/>
    <x v="0"/>
  </r>
  <r>
    <s v="S1843"/>
    <s v="C1595"/>
    <x v="1"/>
    <n v="1"/>
    <n v="5.21"/>
    <s v="Suburbs"/>
    <x v="843"/>
    <x v="640"/>
    <x v="1"/>
  </r>
  <r>
    <s v="S1844"/>
    <s v="C1367"/>
    <x v="0"/>
    <n v="3"/>
    <n v="2.96"/>
    <s v="Downtown"/>
    <x v="844"/>
    <x v="641"/>
    <x v="0"/>
  </r>
  <r>
    <s v="S1845"/>
    <s v="C1597"/>
    <x v="5"/>
    <n v="5"/>
    <n v="2.97"/>
    <s v="Uptown"/>
    <x v="845"/>
    <x v="25"/>
    <x v="5"/>
  </r>
  <r>
    <s v="S1846"/>
    <s v="C1511"/>
    <x v="3"/>
    <n v="2"/>
    <n v="4.46"/>
    <s v="Suburbs"/>
    <x v="846"/>
    <x v="642"/>
    <x v="3"/>
  </r>
  <r>
    <s v="S1847"/>
    <s v="C1904"/>
    <x v="1"/>
    <n v="2"/>
    <n v="4.21"/>
    <s v="Suburbs"/>
    <x v="847"/>
    <x v="643"/>
    <x v="1"/>
  </r>
  <r>
    <s v="S1848"/>
    <s v="C1290"/>
    <x v="3"/>
    <n v="5"/>
    <n v="4.78"/>
    <s v="Uptown"/>
    <x v="848"/>
    <x v="628"/>
    <x v="3"/>
  </r>
  <r>
    <s v="S1849"/>
    <s v="C1051"/>
    <x v="2"/>
    <n v="1"/>
    <n v="3.19"/>
    <s v="Suburbs"/>
    <x v="849"/>
    <x v="644"/>
    <x v="2"/>
  </r>
  <r>
    <s v="S1850"/>
    <s v="C1051"/>
    <x v="2"/>
    <n v="5"/>
    <n v="4.66"/>
    <s v="Downtown"/>
    <x v="850"/>
    <x v="645"/>
    <x v="2"/>
  </r>
  <r>
    <s v="S1851"/>
    <s v="C1983"/>
    <x v="0"/>
    <n v="2"/>
    <n v="5.07"/>
    <s v="Downtown"/>
    <x v="851"/>
    <x v="306"/>
    <x v="0"/>
  </r>
  <r>
    <s v="S1852"/>
    <s v="C1962"/>
    <x v="2"/>
    <n v="4"/>
    <n v="3.36"/>
    <s v="Suburbs"/>
    <x v="852"/>
    <x v="646"/>
    <x v="2"/>
  </r>
  <r>
    <s v="S1853"/>
    <s v="C1927"/>
    <x v="4"/>
    <n v="5"/>
    <n v="2.75"/>
    <s v="Downtown"/>
    <x v="853"/>
    <x v="570"/>
    <x v="4"/>
  </r>
  <r>
    <s v="S1854"/>
    <s v="C1374"/>
    <x v="2"/>
    <n v="5"/>
    <n v="5.22"/>
    <s v="Suburbs"/>
    <x v="854"/>
    <x v="647"/>
    <x v="2"/>
  </r>
  <r>
    <s v="S1855"/>
    <s v="C1141"/>
    <x v="1"/>
    <n v="4"/>
    <n v="3.63"/>
    <s v="Airport"/>
    <x v="855"/>
    <x v="648"/>
    <x v="1"/>
  </r>
  <r>
    <s v="S1856"/>
    <s v="C1637"/>
    <x v="3"/>
    <n v="1"/>
    <n v="5.73"/>
    <s v="Downtown"/>
    <x v="856"/>
    <x v="450"/>
    <x v="3"/>
  </r>
  <r>
    <s v="S1857"/>
    <s v="C1278"/>
    <x v="4"/>
    <n v="3"/>
    <n v="2.81"/>
    <s v="Suburbs"/>
    <x v="857"/>
    <x v="649"/>
    <x v="4"/>
  </r>
  <r>
    <s v="S1858"/>
    <s v="C1473"/>
    <x v="0"/>
    <n v="2"/>
    <n v="4.8499999999999996"/>
    <s v="Downtown"/>
    <x v="858"/>
    <x v="650"/>
    <x v="0"/>
  </r>
  <r>
    <s v="S1859"/>
    <s v="C1289"/>
    <x v="2"/>
    <n v="2"/>
    <n v="3.98"/>
    <s v="Airport"/>
    <x v="859"/>
    <x v="651"/>
    <x v="2"/>
  </r>
  <r>
    <s v="S1860"/>
    <s v="C1047"/>
    <x v="3"/>
    <n v="3"/>
    <n v="3.72"/>
    <s v="Airport"/>
    <x v="860"/>
    <x v="623"/>
    <x v="3"/>
  </r>
  <r>
    <s v="S1861"/>
    <s v="C1606"/>
    <x v="5"/>
    <n v="3"/>
    <n v="3.62"/>
    <s v="Downtown"/>
    <x v="861"/>
    <x v="425"/>
    <x v="5"/>
  </r>
  <r>
    <s v="S1862"/>
    <s v="C1958"/>
    <x v="1"/>
    <n v="3"/>
    <n v="4.58"/>
    <s v="Airport"/>
    <x v="862"/>
    <x v="652"/>
    <x v="1"/>
  </r>
  <r>
    <s v="S1863"/>
    <s v="C1652"/>
    <x v="2"/>
    <n v="3"/>
    <n v="2.58"/>
    <s v="Downtown"/>
    <x v="863"/>
    <x v="406"/>
    <x v="2"/>
  </r>
  <r>
    <s v="S1864"/>
    <s v="C1948"/>
    <x v="2"/>
    <n v="2"/>
    <n v="3.57"/>
    <s v="Uptown"/>
    <x v="864"/>
    <x v="653"/>
    <x v="2"/>
  </r>
  <r>
    <s v="S1865"/>
    <s v="C1443"/>
    <x v="2"/>
    <n v="5"/>
    <n v="5.96"/>
    <s v="Uptown"/>
    <x v="865"/>
    <x v="654"/>
    <x v="2"/>
  </r>
  <r>
    <s v="S1866"/>
    <s v="C1154"/>
    <x v="3"/>
    <n v="5"/>
    <n v="4.66"/>
    <s v="Airport"/>
    <x v="866"/>
    <x v="645"/>
    <x v="3"/>
  </r>
  <r>
    <s v="S1867"/>
    <s v="C1141"/>
    <x v="1"/>
    <n v="4"/>
    <n v="5.97"/>
    <s v="Downtown"/>
    <x v="867"/>
    <x v="655"/>
    <x v="1"/>
  </r>
  <r>
    <s v="S1868"/>
    <s v="C1516"/>
    <x v="4"/>
    <n v="5"/>
    <n v="4.05"/>
    <s v="Uptown"/>
    <x v="868"/>
    <x v="442"/>
    <x v="4"/>
  </r>
  <r>
    <s v="S1869"/>
    <s v="C1236"/>
    <x v="4"/>
    <n v="1"/>
    <n v="3.01"/>
    <s v="Suburbs"/>
    <x v="869"/>
    <x v="656"/>
    <x v="4"/>
  </r>
  <r>
    <s v="S1870"/>
    <s v="C1901"/>
    <x v="1"/>
    <n v="1"/>
    <n v="2.66"/>
    <s v="Suburbs"/>
    <x v="870"/>
    <x v="657"/>
    <x v="1"/>
  </r>
  <r>
    <s v="S1871"/>
    <s v="C1112"/>
    <x v="3"/>
    <n v="3"/>
    <n v="5.36"/>
    <s v="Suburbs"/>
    <x v="871"/>
    <x v="658"/>
    <x v="3"/>
  </r>
  <r>
    <s v="S1872"/>
    <s v="C1018"/>
    <x v="0"/>
    <n v="4"/>
    <n v="3.2"/>
    <s v="Downtown"/>
    <x v="872"/>
    <x v="659"/>
    <x v="0"/>
  </r>
  <r>
    <s v="S1873"/>
    <s v="C1739"/>
    <x v="4"/>
    <n v="2"/>
    <n v="3.81"/>
    <s v="Airport"/>
    <x v="873"/>
    <x v="660"/>
    <x v="4"/>
  </r>
  <r>
    <s v="S1874"/>
    <s v="C1626"/>
    <x v="4"/>
    <n v="5"/>
    <n v="5.15"/>
    <s v="Downtown"/>
    <x v="874"/>
    <x v="523"/>
    <x v="4"/>
  </r>
  <r>
    <s v="S1875"/>
    <s v="C1724"/>
    <x v="1"/>
    <n v="5"/>
    <n v="5.48"/>
    <s v="Airport"/>
    <x v="875"/>
    <x v="661"/>
    <x v="1"/>
  </r>
  <r>
    <s v="S1876"/>
    <s v="C1972"/>
    <x v="3"/>
    <n v="2"/>
    <n v="2.89"/>
    <s v="Downtown"/>
    <x v="876"/>
    <x v="550"/>
    <x v="3"/>
  </r>
  <r>
    <s v="S1877"/>
    <s v="C1689"/>
    <x v="3"/>
    <n v="1"/>
    <n v="2.69"/>
    <s v="Downtown"/>
    <x v="877"/>
    <x v="662"/>
    <x v="3"/>
  </r>
  <r>
    <s v="S1878"/>
    <s v="C1214"/>
    <x v="2"/>
    <n v="3"/>
    <n v="5.82"/>
    <s v="Downtown"/>
    <x v="878"/>
    <x v="663"/>
    <x v="2"/>
  </r>
  <r>
    <s v="S1879"/>
    <s v="C1290"/>
    <x v="3"/>
    <n v="4"/>
    <n v="5.74"/>
    <s v="Uptown"/>
    <x v="879"/>
    <x v="664"/>
    <x v="3"/>
  </r>
  <r>
    <s v="S1880"/>
    <s v="C1341"/>
    <x v="2"/>
    <n v="1"/>
    <n v="5.54"/>
    <s v="Suburbs"/>
    <x v="880"/>
    <x v="321"/>
    <x v="2"/>
  </r>
  <r>
    <s v="S1881"/>
    <s v="C1302"/>
    <x v="5"/>
    <n v="4"/>
    <n v="5.37"/>
    <s v="Suburbs"/>
    <x v="881"/>
    <x v="665"/>
    <x v="5"/>
  </r>
  <r>
    <s v="S1882"/>
    <s v="C1361"/>
    <x v="3"/>
    <n v="3"/>
    <n v="2.5499999999999998"/>
    <s v="Downtown"/>
    <x v="882"/>
    <x v="666"/>
    <x v="3"/>
  </r>
  <r>
    <s v="S1883"/>
    <s v="C1426"/>
    <x v="1"/>
    <n v="5"/>
    <n v="4.93"/>
    <s v="Suburbs"/>
    <x v="883"/>
    <x v="667"/>
    <x v="1"/>
  </r>
  <r>
    <s v="S1884"/>
    <s v="C1769"/>
    <x v="2"/>
    <n v="3"/>
    <n v="2.89"/>
    <s v="Suburbs"/>
    <x v="884"/>
    <x v="668"/>
    <x v="2"/>
  </r>
  <r>
    <s v="S1885"/>
    <s v="C1576"/>
    <x v="5"/>
    <n v="1"/>
    <n v="4.08"/>
    <s v="Airport"/>
    <x v="885"/>
    <x v="12"/>
    <x v="5"/>
  </r>
  <r>
    <s v="S1886"/>
    <s v="C1260"/>
    <x v="0"/>
    <n v="5"/>
    <n v="2.58"/>
    <s v="Uptown"/>
    <x v="886"/>
    <x v="669"/>
    <x v="0"/>
  </r>
  <r>
    <s v="S1887"/>
    <s v="C1757"/>
    <x v="0"/>
    <n v="3"/>
    <n v="3.23"/>
    <s v="Suburbs"/>
    <x v="887"/>
    <x v="670"/>
    <x v="0"/>
  </r>
  <r>
    <s v="S1888"/>
    <s v="C1403"/>
    <x v="0"/>
    <n v="5"/>
    <n v="4.38"/>
    <s v="Downtown"/>
    <x v="888"/>
    <x v="671"/>
    <x v="0"/>
  </r>
  <r>
    <s v="S1889"/>
    <s v="C1948"/>
    <x v="2"/>
    <n v="5"/>
    <n v="3.21"/>
    <s v="Downtown"/>
    <x v="889"/>
    <x v="244"/>
    <x v="2"/>
  </r>
  <r>
    <s v="S1890"/>
    <s v="C1269"/>
    <x v="3"/>
    <n v="4"/>
    <n v="4.33"/>
    <s v="Airport"/>
    <x v="890"/>
    <x v="672"/>
    <x v="3"/>
  </r>
  <r>
    <s v="S1891"/>
    <s v="C1470"/>
    <x v="2"/>
    <n v="4"/>
    <n v="3.41"/>
    <s v="Suburbs"/>
    <x v="891"/>
    <x v="673"/>
    <x v="2"/>
  </r>
  <r>
    <s v="S1892"/>
    <s v="C1384"/>
    <x v="0"/>
    <n v="1"/>
    <n v="4.1900000000000004"/>
    <s v="Downtown"/>
    <x v="892"/>
    <x v="674"/>
    <x v="0"/>
  </r>
  <r>
    <s v="S1893"/>
    <s v="C1571"/>
    <x v="3"/>
    <n v="3"/>
    <n v="5.05"/>
    <s v="Downtown"/>
    <x v="893"/>
    <x v="675"/>
    <x v="3"/>
  </r>
  <r>
    <s v="S1894"/>
    <s v="C1293"/>
    <x v="5"/>
    <n v="2"/>
    <n v="2.99"/>
    <s v="Uptown"/>
    <x v="894"/>
    <x v="36"/>
    <x v="5"/>
  </r>
  <r>
    <s v="S1895"/>
    <s v="C1736"/>
    <x v="0"/>
    <n v="3"/>
    <n v="4.95"/>
    <s v="Suburbs"/>
    <x v="895"/>
    <x v="25"/>
    <x v="0"/>
  </r>
  <r>
    <s v="S1896"/>
    <s v="C1189"/>
    <x v="1"/>
    <n v="5"/>
    <n v="2.56"/>
    <s v="Uptown"/>
    <x v="896"/>
    <x v="659"/>
    <x v="1"/>
  </r>
  <r>
    <s v="S1897"/>
    <s v="C1031"/>
    <x v="3"/>
    <n v="1"/>
    <n v="4.54"/>
    <s v="Uptown"/>
    <x v="897"/>
    <x v="15"/>
    <x v="3"/>
  </r>
  <r>
    <s v="S1898"/>
    <s v="C1481"/>
    <x v="2"/>
    <n v="1"/>
    <n v="4.82"/>
    <s v="Suburbs"/>
    <x v="898"/>
    <x v="676"/>
    <x v="2"/>
  </r>
  <r>
    <s v="S1899"/>
    <s v="C1445"/>
    <x v="2"/>
    <n v="2"/>
    <n v="2.65"/>
    <s v="Uptown"/>
    <x v="899"/>
    <x v="79"/>
    <x v="2"/>
  </r>
  <r>
    <s v="S1900"/>
    <s v="C1317"/>
    <x v="1"/>
    <n v="5"/>
    <n v="3.1"/>
    <s v="Suburbs"/>
    <x v="900"/>
    <x v="142"/>
    <x v="1"/>
  </r>
  <r>
    <s v="S1901"/>
    <s v="C1925"/>
    <x v="4"/>
    <n v="5"/>
    <n v="3.49"/>
    <s v="Suburbs"/>
    <x v="901"/>
    <x v="137"/>
    <x v="4"/>
  </r>
  <r>
    <s v="S1902"/>
    <s v="C1703"/>
    <x v="2"/>
    <n v="1"/>
    <n v="5.26"/>
    <s v="Suburbs"/>
    <x v="902"/>
    <x v="608"/>
    <x v="2"/>
  </r>
  <r>
    <s v="S1903"/>
    <s v="C1332"/>
    <x v="1"/>
    <n v="1"/>
    <n v="4.66"/>
    <s v="Uptown"/>
    <x v="903"/>
    <x v="471"/>
    <x v="1"/>
  </r>
  <r>
    <s v="S1904"/>
    <s v="C1687"/>
    <x v="0"/>
    <n v="2"/>
    <n v="2.69"/>
    <s v="Suburbs"/>
    <x v="904"/>
    <x v="677"/>
    <x v="0"/>
  </r>
  <r>
    <s v="S1905"/>
    <s v="C1795"/>
    <x v="0"/>
    <n v="2"/>
    <n v="4.79"/>
    <s v="Suburbs"/>
    <x v="905"/>
    <x v="7"/>
    <x v="0"/>
  </r>
  <r>
    <s v="S1906"/>
    <s v="C1161"/>
    <x v="2"/>
    <n v="4"/>
    <n v="2.5299999999999998"/>
    <s v="Downtown"/>
    <x v="906"/>
    <x v="195"/>
    <x v="2"/>
  </r>
  <r>
    <s v="S1907"/>
    <s v="C1019"/>
    <x v="3"/>
    <n v="1"/>
    <n v="3.86"/>
    <s v="Uptown"/>
    <x v="907"/>
    <x v="678"/>
    <x v="3"/>
  </r>
  <r>
    <s v="S1908"/>
    <s v="C1663"/>
    <x v="4"/>
    <n v="2"/>
    <n v="3.45"/>
    <s v="Uptown"/>
    <x v="908"/>
    <x v="472"/>
    <x v="4"/>
  </r>
  <r>
    <s v="S1909"/>
    <s v="C1241"/>
    <x v="2"/>
    <n v="5"/>
    <n v="5.48"/>
    <s v="Suburbs"/>
    <x v="909"/>
    <x v="661"/>
    <x v="2"/>
  </r>
  <r>
    <s v="S1910"/>
    <s v="C1608"/>
    <x v="0"/>
    <n v="4"/>
    <n v="4.8099999999999996"/>
    <s v="Downtown"/>
    <x v="910"/>
    <x v="70"/>
    <x v="0"/>
  </r>
  <r>
    <s v="S1911"/>
    <s v="C1991"/>
    <x v="3"/>
    <n v="1"/>
    <n v="5.52"/>
    <s v="Downtown"/>
    <x v="911"/>
    <x v="401"/>
    <x v="3"/>
  </r>
  <r>
    <s v="S1912"/>
    <s v="C1613"/>
    <x v="1"/>
    <n v="2"/>
    <n v="2.57"/>
    <s v="Airport"/>
    <x v="912"/>
    <x v="207"/>
    <x v="1"/>
  </r>
  <r>
    <s v="S1913"/>
    <s v="C1408"/>
    <x v="0"/>
    <n v="1"/>
    <n v="5.54"/>
    <s v="Airport"/>
    <x v="913"/>
    <x v="321"/>
    <x v="0"/>
  </r>
  <r>
    <s v="S1914"/>
    <s v="C1603"/>
    <x v="1"/>
    <n v="4"/>
    <n v="4.7699999999999996"/>
    <s v="Downtown"/>
    <x v="914"/>
    <x v="380"/>
    <x v="1"/>
  </r>
  <r>
    <s v="S1915"/>
    <s v="C1600"/>
    <x v="4"/>
    <n v="3"/>
    <n v="3.31"/>
    <s v="Uptown"/>
    <x v="915"/>
    <x v="679"/>
    <x v="4"/>
  </r>
  <r>
    <s v="S1916"/>
    <s v="C1866"/>
    <x v="4"/>
    <n v="1"/>
    <n v="3.83"/>
    <s v="Uptown"/>
    <x v="916"/>
    <x v="355"/>
    <x v="4"/>
  </r>
  <r>
    <s v="S1917"/>
    <s v="C1401"/>
    <x v="5"/>
    <n v="1"/>
    <n v="5.92"/>
    <s v="Suburbs"/>
    <x v="917"/>
    <x v="680"/>
    <x v="5"/>
  </r>
  <r>
    <s v="S1918"/>
    <s v="C1069"/>
    <x v="3"/>
    <n v="1"/>
    <n v="2.85"/>
    <s v="Airport"/>
    <x v="918"/>
    <x v="681"/>
    <x v="3"/>
  </r>
  <r>
    <s v="S1919"/>
    <s v="C1216"/>
    <x v="0"/>
    <n v="1"/>
    <n v="3.6"/>
    <s v="Downtown"/>
    <x v="919"/>
    <x v="682"/>
    <x v="0"/>
  </r>
  <r>
    <s v="S1920"/>
    <s v="C1886"/>
    <x v="1"/>
    <n v="2"/>
    <n v="5.53"/>
    <s v="Suburbs"/>
    <x v="920"/>
    <x v="683"/>
    <x v="1"/>
  </r>
  <r>
    <s v="S1921"/>
    <s v="C1077"/>
    <x v="1"/>
    <n v="3"/>
    <n v="4.3600000000000003"/>
    <s v="Uptown"/>
    <x v="921"/>
    <x v="684"/>
    <x v="1"/>
  </r>
  <r>
    <s v="S1922"/>
    <s v="C1068"/>
    <x v="1"/>
    <n v="5"/>
    <n v="3.15"/>
    <s v="Suburbs"/>
    <x v="922"/>
    <x v="112"/>
    <x v="1"/>
  </r>
  <r>
    <s v="S1923"/>
    <s v="C1536"/>
    <x v="2"/>
    <n v="1"/>
    <n v="4.25"/>
    <s v="Suburbs"/>
    <x v="923"/>
    <x v="685"/>
    <x v="2"/>
  </r>
  <r>
    <s v="S1924"/>
    <s v="C1389"/>
    <x v="2"/>
    <n v="5"/>
    <n v="4.0999999999999996"/>
    <s v="Downtown"/>
    <x v="924"/>
    <x v="686"/>
    <x v="2"/>
  </r>
  <r>
    <s v="S1925"/>
    <s v="C1663"/>
    <x v="4"/>
    <n v="2"/>
    <n v="5.74"/>
    <s v="Suburbs"/>
    <x v="925"/>
    <x v="312"/>
    <x v="4"/>
  </r>
  <r>
    <s v="S1926"/>
    <s v="C1535"/>
    <x v="5"/>
    <n v="3"/>
    <n v="2.58"/>
    <s v="Downtown"/>
    <x v="926"/>
    <x v="406"/>
    <x v="5"/>
  </r>
  <r>
    <s v="S1927"/>
    <s v="C1893"/>
    <x v="4"/>
    <n v="4"/>
    <n v="3.37"/>
    <s v="Airport"/>
    <x v="927"/>
    <x v="576"/>
    <x v="4"/>
  </r>
  <r>
    <s v="S1928"/>
    <s v="C1969"/>
    <x v="5"/>
    <n v="4"/>
    <n v="4.3499999999999996"/>
    <s v="Suburbs"/>
    <x v="928"/>
    <x v="687"/>
    <x v="5"/>
  </r>
  <r>
    <s v="S1929"/>
    <s v="C1872"/>
    <x v="4"/>
    <n v="4"/>
    <n v="3.67"/>
    <s v="Uptown"/>
    <x v="929"/>
    <x v="688"/>
    <x v="4"/>
  </r>
  <r>
    <s v="S1930"/>
    <s v="C1061"/>
    <x v="1"/>
    <n v="4"/>
    <n v="3.88"/>
    <s v="Uptown"/>
    <x v="930"/>
    <x v="258"/>
    <x v="1"/>
  </r>
  <r>
    <s v="S1931"/>
    <s v="C1021"/>
    <x v="2"/>
    <n v="4"/>
    <n v="3.05"/>
    <s v="Suburbs"/>
    <x v="931"/>
    <x v="515"/>
    <x v="2"/>
  </r>
  <r>
    <s v="S1932"/>
    <s v="C1345"/>
    <x v="4"/>
    <n v="3"/>
    <n v="3.71"/>
    <s v="Airport"/>
    <x v="932"/>
    <x v="689"/>
    <x v="4"/>
  </r>
  <r>
    <s v="S1933"/>
    <s v="C1699"/>
    <x v="3"/>
    <n v="1"/>
    <n v="3.73"/>
    <s v="Uptown"/>
    <x v="933"/>
    <x v="591"/>
    <x v="3"/>
  </r>
  <r>
    <s v="S1934"/>
    <s v="C1925"/>
    <x v="4"/>
    <n v="4"/>
    <n v="4.6900000000000004"/>
    <s v="Airport"/>
    <x v="934"/>
    <x v="690"/>
    <x v="4"/>
  </r>
  <r>
    <s v="S1935"/>
    <s v="C1512"/>
    <x v="3"/>
    <n v="1"/>
    <n v="3.33"/>
    <s v="Suburbs"/>
    <x v="935"/>
    <x v="341"/>
    <x v="3"/>
  </r>
  <r>
    <s v="S1936"/>
    <s v="C1461"/>
    <x v="1"/>
    <n v="5"/>
    <n v="5.92"/>
    <s v="Airport"/>
    <x v="936"/>
    <x v="334"/>
    <x v="1"/>
  </r>
  <r>
    <s v="S1937"/>
    <s v="C1618"/>
    <x v="2"/>
    <n v="1"/>
    <n v="4.25"/>
    <s v="Downtown"/>
    <x v="937"/>
    <x v="685"/>
    <x v="2"/>
  </r>
  <r>
    <s v="S1938"/>
    <s v="C1982"/>
    <x v="4"/>
    <n v="5"/>
    <n v="5.34"/>
    <s v="Uptown"/>
    <x v="938"/>
    <x v="691"/>
    <x v="4"/>
  </r>
  <r>
    <s v="S1939"/>
    <s v="C1498"/>
    <x v="3"/>
    <n v="1"/>
    <n v="4.6900000000000004"/>
    <s v="Airport"/>
    <x v="939"/>
    <x v="518"/>
    <x v="3"/>
  </r>
  <r>
    <s v="S1940"/>
    <s v="C1232"/>
    <x v="2"/>
    <n v="5"/>
    <n v="5.58"/>
    <s v="Uptown"/>
    <x v="940"/>
    <x v="692"/>
    <x v="2"/>
  </r>
  <r>
    <s v="S1941"/>
    <s v="C1846"/>
    <x v="5"/>
    <n v="1"/>
    <n v="5.62"/>
    <s v="Airport"/>
    <x v="941"/>
    <x v="693"/>
    <x v="5"/>
  </r>
  <r>
    <s v="S1942"/>
    <s v="C1053"/>
    <x v="1"/>
    <n v="1"/>
    <n v="5.35"/>
    <s v="Uptown"/>
    <x v="942"/>
    <x v="694"/>
    <x v="1"/>
  </r>
  <r>
    <s v="S1943"/>
    <s v="C1821"/>
    <x v="4"/>
    <n v="3"/>
    <n v="2.6"/>
    <s v="Uptown"/>
    <x v="943"/>
    <x v="426"/>
    <x v="4"/>
  </r>
  <r>
    <s v="S1944"/>
    <s v="C1243"/>
    <x v="4"/>
    <n v="5"/>
    <n v="4.4400000000000004"/>
    <s v="Suburbs"/>
    <x v="944"/>
    <x v="695"/>
    <x v="4"/>
  </r>
  <r>
    <s v="S1945"/>
    <s v="C1347"/>
    <x v="1"/>
    <n v="1"/>
    <n v="3.48"/>
    <s v="Airport"/>
    <x v="945"/>
    <x v="325"/>
    <x v="1"/>
  </r>
  <r>
    <s v="S1946"/>
    <s v="C1289"/>
    <x v="2"/>
    <n v="3"/>
    <n v="3.03"/>
    <s v="Suburbs"/>
    <x v="946"/>
    <x v="480"/>
    <x v="2"/>
  </r>
  <r>
    <s v="S1947"/>
    <s v="C1776"/>
    <x v="2"/>
    <n v="3"/>
    <n v="5.64"/>
    <s v="Uptown"/>
    <x v="947"/>
    <x v="696"/>
    <x v="2"/>
  </r>
  <r>
    <s v="S1948"/>
    <s v="C1694"/>
    <x v="4"/>
    <n v="5"/>
    <n v="4.8"/>
    <s v="Airport"/>
    <x v="948"/>
    <x v="697"/>
    <x v="4"/>
  </r>
  <r>
    <s v="S1949"/>
    <s v="C1661"/>
    <x v="0"/>
    <n v="1"/>
    <n v="2.81"/>
    <s v="Airport"/>
    <x v="949"/>
    <x v="698"/>
    <x v="0"/>
  </r>
  <r>
    <s v="S1950"/>
    <s v="C1658"/>
    <x v="4"/>
    <n v="3"/>
    <n v="3.84"/>
    <s v="Downtown"/>
    <x v="950"/>
    <x v="699"/>
    <x v="4"/>
  </r>
  <r>
    <s v="S1951"/>
    <s v="C1133"/>
    <x v="3"/>
    <n v="4"/>
    <n v="5.86"/>
    <s v="Uptown"/>
    <x v="951"/>
    <x v="572"/>
    <x v="3"/>
  </r>
  <r>
    <s v="S1952"/>
    <s v="C1127"/>
    <x v="5"/>
    <n v="4"/>
    <n v="4.6399999999999997"/>
    <s v="Downtown"/>
    <x v="952"/>
    <x v="700"/>
    <x v="5"/>
  </r>
  <r>
    <s v="S1953"/>
    <s v="C1413"/>
    <x v="3"/>
    <n v="4"/>
    <n v="4.6900000000000004"/>
    <s v="Downtown"/>
    <x v="953"/>
    <x v="690"/>
    <x v="3"/>
  </r>
  <r>
    <s v="S1954"/>
    <s v="C1899"/>
    <x v="0"/>
    <n v="1"/>
    <n v="3.3"/>
    <s v="Airport"/>
    <x v="954"/>
    <x v="154"/>
    <x v="0"/>
  </r>
  <r>
    <s v="S1955"/>
    <s v="C1656"/>
    <x v="2"/>
    <n v="4"/>
    <n v="3.34"/>
    <s v="Downtown"/>
    <x v="955"/>
    <x v="701"/>
    <x v="2"/>
  </r>
  <r>
    <s v="S1956"/>
    <s v="C1144"/>
    <x v="3"/>
    <n v="2"/>
    <n v="3.03"/>
    <s v="Uptown"/>
    <x v="956"/>
    <x v="702"/>
    <x v="3"/>
  </r>
  <r>
    <s v="S1957"/>
    <s v="C1347"/>
    <x v="1"/>
    <n v="5"/>
    <n v="5.9"/>
    <s v="Suburbs"/>
    <x v="957"/>
    <x v="703"/>
    <x v="1"/>
  </r>
  <r>
    <s v="S1958"/>
    <s v="C1106"/>
    <x v="3"/>
    <n v="2"/>
    <n v="5.68"/>
    <s v="Downtown"/>
    <x v="958"/>
    <x v="2"/>
    <x v="3"/>
  </r>
  <r>
    <s v="S1959"/>
    <s v="C1503"/>
    <x v="2"/>
    <n v="2"/>
    <n v="3.65"/>
    <s v="Downtown"/>
    <x v="959"/>
    <x v="704"/>
    <x v="2"/>
  </r>
  <r>
    <s v="S1960"/>
    <s v="C1094"/>
    <x v="4"/>
    <n v="4"/>
    <n v="4.4000000000000004"/>
    <s v="Airport"/>
    <x v="960"/>
    <x v="49"/>
    <x v="4"/>
  </r>
  <r>
    <s v="S1961"/>
    <s v="C1126"/>
    <x v="3"/>
    <n v="5"/>
    <n v="3.22"/>
    <s v="Airport"/>
    <x v="961"/>
    <x v="705"/>
    <x v="3"/>
  </r>
  <r>
    <s v="S1962"/>
    <s v="C1851"/>
    <x v="0"/>
    <n v="3"/>
    <n v="2.99"/>
    <s v="Airport"/>
    <x v="962"/>
    <x v="706"/>
    <x v="0"/>
  </r>
  <r>
    <s v="S1963"/>
    <s v="C1428"/>
    <x v="5"/>
    <n v="2"/>
    <n v="4.3899999999999997"/>
    <s v="Suburbs"/>
    <x v="963"/>
    <x v="37"/>
    <x v="5"/>
  </r>
  <r>
    <s v="S1964"/>
    <s v="C1570"/>
    <x v="2"/>
    <n v="3"/>
    <n v="5.3"/>
    <s v="Airport"/>
    <x v="964"/>
    <x v="269"/>
    <x v="2"/>
  </r>
  <r>
    <s v="S1965"/>
    <s v="C1695"/>
    <x v="1"/>
    <n v="3"/>
    <n v="5.52"/>
    <s v="Uptown"/>
    <x v="965"/>
    <x v="83"/>
    <x v="1"/>
  </r>
  <r>
    <s v="S1966"/>
    <s v="C1399"/>
    <x v="4"/>
    <n v="1"/>
    <n v="3.58"/>
    <s v="Uptown"/>
    <x v="966"/>
    <x v="421"/>
    <x v="4"/>
  </r>
  <r>
    <s v="S1967"/>
    <s v="C1473"/>
    <x v="0"/>
    <n v="5"/>
    <n v="4.97"/>
    <s v="Airport"/>
    <x v="967"/>
    <x v="707"/>
    <x v="0"/>
  </r>
  <r>
    <s v="S1968"/>
    <s v="C1962"/>
    <x v="2"/>
    <n v="5"/>
    <n v="4.33"/>
    <s v="Airport"/>
    <x v="968"/>
    <x v="708"/>
    <x v="2"/>
  </r>
  <r>
    <s v="S1969"/>
    <s v="C1363"/>
    <x v="1"/>
    <n v="2"/>
    <n v="2.97"/>
    <s v="Suburbs"/>
    <x v="969"/>
    <x v="185"/>
    <x v="1"/>
  </r>
  <r>
    <s v="S1970"/>
    <s v="C1837"/>
    <x v="1"/>
    <n v="1"/>
    <n v="5.98"/>
    <s v="Suburbs"/>
    <x v="970"/>
    <x v="36"/>
    <x v="1"/>
  </r>
  <r>
    <s v="S1971"/>
    <s v="C1503"/>
    <x v="2"/>
    <n v="1"/>
    <n v="5.92"/>
    <s v="Uptown"/>
    <x v="971"/>
    <x v="680"/>
    <x v="2"/>
  </r>
  <r>
    <s v="S1972"/>
    <s v="C1626"/>
    <x v="4"/>
    <n v="1"/>
    <n v="3.01"/>
    <s v="Suburbs"/>
    <x v="972"/>
    <x v="656"/>
    <x v="4"/>
  </r>
  <r>
    <s v="S1973"/>
    <s v="C1334"/>
    <x v="0"/>
    <n v="5"/>
    <n v="5.77"/>
    <s v="Airport"/>
    <x v="973"/>
    <x v="709"/>
    <x v="0"/>
  </r>
  <r>
    <s v="S1974"/>
    <s v="C1436"/>
    <x v="4"/>
    <n v="5"/>
    <n v="5.71"/>
    <s v="Suburbs"/>
    <x v="974"/>
    <x v="324"/>
    <x v="4"/>
  </r>
  <r>
    <s v="S1975"/>
    <s v="C1684"/>
    <x v="4"/>
    <n v="4"/>
    <n v="3.61"/>
    <s v="Airport"/>
    <x v="975"/>
    <x v="710"/>
    <x v="4"/>
  </r>
  <r>
    <s v="S1976"/>
    <s v="C1213"/>
    <x v="4"/>
    <n v="5"/>
    <n v="4.45"/>
    <s v="Uptown"/>
    <x v="976"/>
    <x v="711"/>
    <x v="4"/>
  </r>
  <r>
    <s v="S1977"/>
    <s v="C1785"/>
    <x v="4"/>
    <n v="5"/>
    <n v="5.82"/>
    <s v="Downtown"/>
    <x v="977"/>
    <x v="712"/>
    <x v="4"/>
  </r>
  <r>
    <s v="S1978"/>
    <s v="C1998"/>
    <x v="1"/>
    <n v="1"/>
    <n v="2.91"/>
    <s v="Suburbs"/>
    <x v="978"/>
    <x v="713"/>
    <x v="1"/>
  </r>
  <r>
    <s v="S1979"/>
    <s v="C1655"/>
    <x v="5"/>
    <n v="3"/>
    <n v="3.61"/>
    <s v="Uptown"/>
    <x v="979"/>
    <x v="11"/>
    <x v="5"/>
  </r>
  <r>
    <s v="S1980"/>
    <s v="C1099"/>
    <x v="0"/>
    <n v="2"/>
    <n v="5.58"/>
    <s v="Uptown"/>
    <x v="980"/>
    <x v="623"/>
    <x v="0"/>
  </r>
  <r>
    <s v="S1981"/>
    <s v="C1262"/>
    <x v="1"/>
    <n v="3"/>
    <n v="5.04"/>
    <s v="Suburbs"/>
    <x v="981"/>
    <x v="573"/>
    <x v="1"/>
  </r>
  <r>
    <s v="S1982"/>
    <s v="C1268"/>
    <x v="2"/>
    <n v="2"/>
    <n v="5.18"/>
    <s v="Downtown"/>
    <x v="982"/>
    <x v="714"/>
    <x v="2"/>
  </r>
  <r>
    <s v="S1983"/>
    <s v="C1115"/>
    <x v="2"/>
    <n v="4"/>
    <n v="5.58"/>
    <s v="Airport"/>
    <x v="983"/>
    <x v="715"/>
    <x v="2"/>
  </r>
  <r>
    <s v="S1984"/>
    <s v="C1320"/>
    <x v="4"/>
    <n v="5"/>
    <n v="3.95"/>
    <s v="Uptown"/>
    <x v="984"/>
    <x v="579"/>
    <x v="4"/>
  </r>
  <r>
    <s v="S1985"/>
    <s v="C1367"/>
    <x v="0"/>
    <n v="2"/>
    <n v="3.94"/>
    <s v="Uptown"/>
    <x v="985"/>
    <x v="716"/>
    <x v="0"/>
  </r>
  <r>
    <s v="S1986"/>
    <s v="C1041"/>
    <x v="1"/>
    <n v="2"/>
    <n v="4.05"/>
    <s v="Downtown"/>
    <x v="986"/>
    <x v="717"/>
    <x v="1"/>
  </r>
  <r>
    <s v="S1987"/>
    <s v="C1765"/>
    <x v="1"/>
    <n v="2"/>
    <n v="5.77"/>
    <s v="Airport"/>
    <x v="987"/>
    <x v="718"/>
    <x v="1"/>
  </r>
  <r>
    <s v="S1988"/>
    <s v="C1472"/>
    <x v="0"/>
    <n v="2"/>
    <n v="5.63"/>
    <s v="Uptown"/>
    <x v="988"/>
    <x v="302"/>
    <x v="0"/>
  </r>
  <r>
    <s v="S1989"/>
    <s v="C1228"/>
    <x v="4"/>
    <n v="5"/>
    <n v="5.77"/>
    <s v="Downtown"/>
    <x v="989"/>
    <x v="709"/>
    <x v="4"/>
  </r>
  <r>
    <s v="S1990"/>
    <s v="C1817"/>
    <x v="0"/>
    <n v="3"/>
    <n v="3.46"/>
    <s v="Suburbs"/>
    <x v="990"/>
    <x v="284"/>
    <x v="0"/>
  </r>
  <r>
    <s v="S1991"/>
    <s v="C1763"/>
    <x v="0"/>
    <n v="2"/>
    <n v="5.23"/>
    <s v="Downtown"/>
    <x v="991"/>
    <x v="382"/>
    <x v="0"/>
  </r>
  <r>
    <s v="S1992"/>
    <s v="C1180"/>
    <x v="5"/>
    <n v="1"/>
    <n v="2.87"/>
    <s v="Downtown"/>
    <x v="992"/>
    <x v="274"/>
    <x v="5"/>
  </r>
  <r>
    <s v="S1993"/>
    <s v="C1742"/>
    <x v="5"/>
    <n v="2"/>
    <n v="3.15"/>
    <s v="Uptown"/>
    <x v="993"/>
    <x v="719"/>
    <x v="5"/>
  </r>
  <r>
    <s v="S1994"/>
    <s v="C1089"/>
    <x v="4"/>
    <n v="5"/>
    <n v="5.17"/>
    <s v="Airport"/>
    <x v="994"/>
    <x v="594"/>
    <x v="4"/>
  </r>
  <r>
    <s v="S1995"/>
    <s v="C1666"/>
    <x v="5"/>
    <n v="1"/>
    <n v="4.6399999999999997"/>
    <s v="Suburbs"/>
    <x v="995"/>
    <x v="720"/>
    <x v="5"/>
  </r>
  <r>
    <s v="S1996"/>
    <s v="C1561"/>
    <x v="2"/>
    <n v="5"/>
    <n v="3.43"/>
    <s v="Downtown"/>
    <x v="996"/>
    <x v="149"/>
    <x v="2"/>
  </r>
  <r>
    <s v="S1997"/>
    <s v="C1846"/>
    <x v="5"/>
    <n v="4"/>
    <n v="4.4800000000000004"/>
    <s v="Suburbs"/>
    <x v="997"/>
    <x v="721"/>
    <x v="5"/>
  </r>
  <r>
    <s v="S1998"/>
    <s v="C1733"/>
    <x v="5"/>
    <n v="5"/>
    <n v="3.31"/>
    <s v="Airport"/>
    <x v="998"/>
    <x v="722"/>
    <x v="5"/>
  </r>
  <r>
    <s v="S1999"/>
    <s v="C1690"/>
    <x v="5"/>
    <n v="1"/>
    <n v="3.31"/>
    <s v="Suburbs"/>
    <x v="999"/>
    <x v="116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71"/>
    <n v="150"/>
    <n v="-79"/>
  </r>
  <r>
    <x v="1"/>
    <n v="177"/>
    <n v="150"/>
    <n v="27"/>
  </r>
  <r>
    <x v="2"/>
    <n v="185"/>
    <n v="150"/>
    <n v="35"/>
  </r>
  <r>
    <x v="3"/>
    <n v="119"/>
    <n v="150"/>
    <n v="-31"/>
  </r>
  <r>
    <x v="4"/>
    <n v="126"/>
    <n v="200"/>
    <n v="-74"/>
  </r>
  <r>
    <x v="5"/>
    <n v="195"/>
    <n v="150"/>
    <n v="45"/>
  </r>
  <r>
    <x v="6"/>
    <n v="163"/>
    <n v="150"/>
    <n v="13"/>
  </r>
  <r>
    <x v="7"/>
    <n v="134"/>
    <n v="200"/>
    <n v="-66"/>
  </r>
  <r>
    <x v="8"/>
    <n v="150"/>
    <n v="150"/>
    <n v="0"/>
  </r>
  <r>
    <x v="9"/>
    <n v="76"/>
    <n v="150"/>
    <n v="-7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100"/>
    <x v="0"/>
    <s v="Manager"/>
    <s v="Uptown"/>
    <n v="3915"/>
    <n v="1403"/>
    <n v="-2512"/>
  </r>
  <r>
    <s v="E101"/>
    <x v="1"/>
    <s v="Barista"/>
    <s v="Airport"/>
    <n v="4320"/>
    <n v="5157"/>
    <n v="837"/>
  </r>
  <r>
    <s v="E102"/>
    <x v="2"/>
    <s v="Barista"/>
    <s v="Suburbs"/>
    <n v="3847"/>
    <n v="3882"/>
    <n v="35"/>
  </r>
  <r>
    <s v="E103"/>
    <x v="3"/>
    <s v="Barista"/>
    <s v="Downtown"/>
    <n v="3180"/>
    <n v="2056"/>
    <n v="-1124"/>
  </r>
  <r>
    <s v="E104"/>
    <x v="4"/>
    <s v="Barista"/>
    <s v="Downtown"/>
    <n v="3622"/>
    <n v="5583"/>
    <n v="1961"/>
  </r>
  <r>
    <s v="E105"/>
    <x v="5"/>
    <s v="Barista"/>
    <s v="Uptown"/>
    <n v="4905"/>
    <n v="1660"/>
    <n v="-3245"/>
  </r>
  <r>
    <s v="E106"/>
    <x v="6"/>
    <s v="Barista"/>
    <s v="Suburbs"/>
    <n v="2907"/>
    <n v="3807"/>
    <n v="900"/>
  </r>
  <r>
    <s v="E107"/>
    <x v="7"/>
    <s v="Manager"/>
    <s v="Suburbs"/>
    <n v="1228"/>
    <n v="1930"/>
    <n v="702"/>
  </r>
  <r>
    <s v="E108"/>
    <x v="8"/>
    <s v="Barista"/>
    <s v="Suburbs"/>
    <n v="1102"/>
    <n v="2235"/>
    <n v="1133"/>
  </r>
  <r>
    <s v="E109"/>
    <x v="9"/>
    <s v="Waiter"/>
    <s v="Uptown"/>
    <n v="3582"/>
    <n v="5716"/>
    <n v="2134"/>
  </r>
  <r>
    <s v="E110"/>
    <x v="10"/>
    <s v="Waiter"/>
    <s v="Suburbs"/>
    <n v="4749"/>
    <n v="1095"/>
    <n v="-3654"/>
  </r>
  <r>
    <s v="E111"/>
    <x v="11"/>
    <s v="Waiter"/>
    <s v="Downtown"/>
    <n v="1590"/>
    <n v="4748"/>
    <n v="3158"/>
  </r>
  <r>
    <s v="E112"/>
    <x v="12"/>
    <s v="Manager"/>
    <s v="Downtown"/>
    <n v="2804"/>
    <n v="3712"/>
    <n v="908"/>
  </r>
  <r>
    <s v="E113"/>
    <x v="13"/>
    <s v="Waiter"/>
    <s v="Downtown"/>
    <n v="1966"/>
    <n v="5123"/>
    <n v="3157"/>
  </r>
  <r>
    <s v="E114"/>
    <x v="14"/>
    <s v="Manager"/>
    <s v="Uptown"/>
    <n v="1548"/>
    <n v="1020"/>
    <n v="-528"/>
  </r>
  <r>
    <s v="E115"/>
    <x v="15"/>
    <s v="Barista"/>
    <s v="Uptown"/>
    <n v="4717"/>
    <n v="2292"/>
    <n v="-2425"/>
  </r>
  <r>
    <s v="E116"/>
    <x v="16"/>
    <s v="Manager"/>
    <s v="Airport"/>
    <n v="4623"/>
    <n v="1808"/>
    <n v="-2815"/>
  </r>
  <r>
    <s v="E117"/>
    <x v="17"/>
    <s v="Waiter"/>
    <s v="Downtown"/>
    <n v="2557"/>
    <n v="2798"/>
    <n v="241"/>
  </r>
  <r>
    <s v="E118"/>
    <x v="18"/>
    <s v="Barista"/>
    <s v="Uptown"/>
    <n v="1396"/>
    <n v="3309"/>
    <n v="1913"/>
  </r>
  <r>
    <s v="E119"/>
    <x v="19"/>
    <s v="Manager"/>
    <s v="Downtown"/>
    <n v="1559"/>
    <n v="2093"/>
    <n v="534"/>
  </r>
  <r>
    <s v="E120"/>
    <x v="20"/>
    <s v="Manager"/>
    <s v="Airport"/>
    <n v="2199"/>
    <n v="2763"/>
    <n v="564"/>
  </r>
  <r>
    <s v="E121"/>
    <x v="16"/>
    <s v="Manager"/>
    <s v="Airport"/>
    <n v="2254"/>
    <n v="4087"/>
    <n v="1833"/>
  </r>
  <r>
    <s v="E122"/>
    <x v="21"/>
    <s v="Waiter"/>
    <s v="Airport"/>
    <n v="3778"/>
    <n v="1454"/>
    <n v="-2324"/>
  </r>
  <r>
    <s v="E123"/>
    <x v="22"/>
    <s v="Manager"/>
    <s v="Uptown"/>
    <n v="3674"/>
    <n v="5874"/>
    <n v="2200"/>
  </r>
  <r>
    <s v="E124"/>
    <x v="23"/>
    <s v="Waiter"/>
    <s v="Downtown"/>
    <n v="2739"/>
    <n v="1754"/>
    <n v="-985"/>
  </r>
  <r>
    <s v="E125"/>
    <x v="24"/>
    <s v="Waiter"/>
    <s v="Suburbs"/>
    <n v="1448"/>
    <n v="4761"/>
    <n v="3313"/>
  </r>
  <r>
    <s v="E126"/>
    <x v="25"/>
    <s v="Waiter"/>
    <s v="Airport"/>
    <n v="3188"/>
    <n v="2117"/>
    <n v="-1071"/>
  </r>
  <r>
    <s v="E127"/>
    <x v="26"/>
    <s v="Manager"/>
    <s v="Suburbs"/>
    <n v="3354"/>
    <n v="3403"/>
    <n v="49"/>
  </r>
  <r>
    <s v="E128"/>
    <x v="27"/>
    <s v="Waiter"/>
    <s v="Suburbs"/>
    <n v="1142"/>
    <n v="2630"/>
    <n v="1488"/>
  </r>
  <r>
    <s v="E129"/>
    <x v="28"/>
    <s v="Manager"/>
    <s v="Airport"/>
    <n v="4129"/>
    <n v="5556"/>
    <n v="1427"/>
  </r>
  <r>
    <s v="E130"/>
    <x v="29"/>
    <s v="Waiter"/>
    <s v="Downtown"/>
    <n v="4815"/>
    <n v="4678"/>
    <n v="-137"/>
  </r>
  <r>
    <s v="E131"/>
    <x v="30"/>
    <s v="Manager"/>
    <s v="Suburbs"/>
    <n v="4834"/>
    <n v="3589"/>
    <n v="-1245"/>
  </r>
  <r>
    <s v="E132"/>
    <x v="31"/>
    <s v="Manager"/>
    <s v="Airport"/>
    <n v="4596"/>
    <n v="1138"/>
    <n v="-3458"/>
  </r>
  <r>
    <s v="E133"/>
    <x v="32"/>
    <s v="Barista"/>
    <s v="Suburbs"/>
    <n v="4169"/>
    <n v="5928"/>
    <n v="1759"/>
  </r>
  <r>
    <s v="E134"/>
    <x v="33"/>
    <s v="Manager"/>
    <s v="Downtown"/>
    <n v="1351"/>
    <n v="5900"/>
    <n v="4549"/>
  </r>
  <r>
    <s v="E135"/>
    <x v="34"/>
    <s v="Waiter"/>
    <s v="Suburbs"/>
    <n v="1271"/>
    <n v="4958"/>
    <n v="3687"/>
  </r>
  <r>
    <s v="E136"/>
    <x v="35"/>
    <s v="Barista"/>
    <s v="Airport"/>
    <n v="4952"/>
    <n v="2627"/>
    <n v="-2325"/>
  </r>
  <r>
    <s v="E137"/>
    <x v="36"/>
    <s v="Manager"/>
    <s v="Downtown"/>
    <n v="1134"/>
    <n v="5380"/>
    <n v="4246"/>
  </r>
  <r>
    <s v="E138"/>
    <x v="37"/>
    <s v="Barista"/>
    <s v="Airport"/>
    <n v="3837"/>
    <n v="1582"/>
    <n v="-2255"/>
  </r>
  <r>
    <s v="E139"/>
    <x v="38"/>
    <s v="Barista"/>
    <s v="Airport"/>
    <n v="2430"/>
    <n v="2757"/>
    <n v="327"/>
  </r>
  <r>
    <s v="E140"/>
    <x v="24"/>
    <s v="Waiter"/>
    <s v="Airport"/>
    <n v="4315"/>
    <n v="5710"/>
    <n v="1395"/>
  </r>
  <r>
    <s v="E141"/>
    <x v="26"/>
    <s v="Barista"/>
    <s v="Suburbs"/>
    <n v="3527"/>
    <n v="945"/>
    <n v="-2582"/>
  </r>
  <r>
    <s v="E142"/>
    <x v="39"/>
    <s v="Barista"/>
    <s v="Uptown"/>
    <n v="3227"/>
    <n v="870"/>
    <n v="-2357"/>
  </r>
  <r>
    <s v="E143"/>
    <x v="40"/>
    <s v="Barista"/>
    <s v="Suburbs"/>
    <n v="3961"/>
    <n v="1463"/>
    <n v="-2498"/>
  </r>
  <r>
    <s v="E144"/>
    <x v="41"/>
    <s v="Manager"/>
    <s v="Airport"/>
    <n v="4340"/>
    <n v="5399"/>
    <n v="1059"/>
  </r>
  <r>
    <s v="E145"/>
    <x v="42"/>
    <s v="Waiter"/>
    <s v="Uptown"/>
    <n v="3743"/>
    <n v="1393"/>
    <n v="-2350"/>
  </r>
  <r>
    <s v="E146"/>
    <x v="43"/>
    <s v="Waiter"/>
    <s v="Uptown"/>
    <n v="1206"/>
    <n v="3150"/>
    <n v="1944"/>
  </r>
  <r>
    <s v="E147"/>
    <x v="44"/>
    <s v="Manager"/>
    <s v="Airport"/>
    <n v="1050"/>
    <n v="4154"/>
    <n v="3104"/>
  </r>
  <r>
    <s v="E148"/>
    <x v="45"/>
    <s v="Waiter"/>
    <s v="Suburbs"/>
    <n v="4627"/>
    <n v="884"/>
    <n v="-3743"/>
  </r>
  <r>
    <s v="E149"/>
    <x v="46"/>
    <s v="Manager"/>
    <s v="Uptown"/>
    <n v="4066"/>
    <n v="5340"/>
    <n v="1274"/>
  </r>
  <r>
    <s v="E150"/>
    <x v="47"/>
    <s v="Waiter"/>
    <s v="Airport"/>
    <n v="2456"/>
    <n v="978"/>
    <n v="-1478"/>
  </r>
  <r>
    <s v="E151"/>
    <x v="48"/>
    <s v="Manager"/>
    <s v="Uptown"/>
    <n v="1959"/>
    <n v="3681"/>
    <n v="1722"/>
  </r>
  <r>
    <s v="E152"/>
    <x v="49"/>
    <s v="Waiter"/>
    <s v="Uptown"/>
    <n v="4660"/>
    <n v="4603"/>
    <n v="-57"/>
  </r>
  <r>
    <s v="E153"/>
    <x v="50"/>
    <s v="Waiter"/>
    <s v="Downtown"/>
    <n v="2218"/>
    <n v="3822"/>
    <n v="1604"/>
  </r>
  <r>
    <s v="E154"/>
    <x v="51"/>
    <s v="Barista"/>
    <s v="Suburbs"/>
    <n v="1312"/>
    <n v="2582"/>
    <n v="1270"/>
  </r>
  <r>
    <s v="E155"/>
    <x v="52"/>
    <s v="Manager"/>
    <s v="Downtown"/>
    <n v="4894"/>
    <n v="3068"/>
    <n v="-1826"/>
  </r>
  <r>
    <s v="E156"/>
    <x v="53"/>
    <s v="Manager"/>
    <s v="Airport"/>
    <n v="2061"/>
    <n v="3462"/>
    <n v="1401"/>
  </r>
  <r>
    <s v="E157"/>
    <x v="54"/>
    <s v="Waiter"/>
    <s v="Downtown"/>
    <n v="4402"/>
    <n v="3605"/>
    <n v="-797"/>
  </r>
  <r>
    <s v="E158"/>
    <x v="55"/>
    <s v="Barista"/>
    <s v="Suburbs"/>
    <n v="2186"/>
    <n v="2255"/>
    <n v="69"/>
  </r>
  <r>
    <s v="E159"/>
    <x v="56"/>
    <s v="Manager"/>
    <s v="Airport"/>
    <n v="2889"/>
    <n v="4797"/>
    <n v="1908"/>
  </r>
  <r>
    <s v="E160"/>
    <x v="57"/>
    <s v="Barista"/>
    <s v="Uptown"/>
    <n v="4953"/>
    <n v="4569"/>
    <n v="-384"/>
  </r>
  <r>
    <s v="E161"/>
    <x v="58"/>
    <s v="Barista"/>
    <s v="Suburbs"/>
    <n v="3182"/>
    <n v="3437"/>
    <n v="255"/>
  </r>
  <r>
    <s v="E162"/>
    <x v="59"/>
    <s v="Manager"/>
    <s v="Airport"/>
    <n v="3072"/>
    <n v="5580"/>
    <n v="2508"/>
  </r>
  <r>
    <s v="E163"/>
    <x v="35"/>
    <s v="Waiter"/>
    <s v="Suburbs"/>
    <n v="3277"/>
    <n v="2002"/>
    <n v="-1275"/>
  </r>
  <r>
    <s v="E164"/>
    <x v="60"/>
    <s v="Manager"/>
    <s v="Suburbs"/>
    <n v="3259"/>
    <n v="5063"/>
    <n v="1804"/>
  </r>
  <r>
    <s v="E165"/>
    <x v="61"/>
    <s v="Waiter"/>
    <s v="Airport"/>
    <n v="1511"/>
    <n v="2966"/>
    <n v="1455"/>
  </r>
  <r>
    <s v="E166"/>
    <x v="62"/>
    <s v="Manager"/>
    <s v="Downtown"/>
    <n v="4730"/>
    <n v="3147"/>
    <n v="-1583"/>
  </r>
  <r>
    <s v="E167"/>
    <x v="63"/>
    <s v="Waiter"/>
    <s v="Uptown"/>
    <n v="4739"/>
    <n v="2593"/>
    <n v="-2146"/>
  </r>
  <r>
    <s v="E168"/>
    <x v="64"/>
    <s v="Manager"/>
    <s v="Airport"/>
    <n v="1320"/>
    <n v="2391"/>
    <n v="1071"/>
  </r>
  <r>
    <s v="E169"/>
    <x v="65"/>
    <s v="Barista"/>
    <s v="Suburbs"/>
    <n v="3742"/>
    <n v="1232"/>
    <n v="-2510"/>
  </r>
  <r>
    <s v="E170"/>
    <x v="66"/>
    <s v="Barista"/>
    <s v="Uptown"/>
    <n v="1466"/>
    <n v="2828"/>
    <n v="1362"/>
  </r>
  <r>
    <s v="E171"/>
    <x v="67"/>
    <s v="Manager"/>
    <s v="Downtown"/>
    <n v="4777"/>
    <n v="1374"/>
    <n v="-3403"/>
  </r>
  <r>
    <s v="E172"/>
    <x v="68"/>
    <s v="Waiter"/>
    <s v="Airport"/>
    <n v="2704"/>
    <n v="5517"/>
    <n v="2813"/>
  </r>
  <r>
    <s v="E173"/>
    <x v="69"/>
    <s v="Barista"/>
    <s v="Airport"/>
    <n v="1011"/>
    <n v="5636"/>
    <n v="4625"/>
  </r>
  <r>
    <s v="E174"/>
    <x v="70"/>
    <s v="Waiter"/>
    <s v="Downtown"/>
    <n v="4862"/>
    <n v="5309"/>
    <n v="447"/>
  </r>
  <r>
    <s v="E175"/>
    <x v="14"/>
    <s v="Manager"/>
    <s v="Uptown"/>
    <n v="3654"/>
    <n v="4393"/>
    <n v="739"/>
  </r>
  <r>
    <s v="E176"/>
    <x v="71"/>
    <s v="Waiter"/>
    <s v="Suburbs"/>
    <n v="3922"/>
    <n v="4089"/>
    <n v="167"/>
  </r>
  <r>
    <s v="E177"/>
    <x v="5"/>
    <s v="Waiter"/>
    <s v="Suburbs"/>
    <n v="2991"/>
    <n v="2014"/>
    <n v="-977"/>
  </r>
  <r>
    <s v="E178"/>
    <x v="23"/>
    <s v="Waiter"/>
    <s v="Airport"/>
    <n v="2185"/>
    <n v="3542"/>
    <n v="1357"/>
  </r>
  <r>
    <s v="E179"/>
    <x v="72"/>
    <s v="Barista"/>
    <s v="Airport"/>
    <n v="3999"/>
    <n v="3766"/>
    <n v="-233"/>
  </r>
  <r>
    <s v="E180"/>
    <x v="73"/>
    <s v="Barista"/>
    <s v="Airport"/>
    <n v="1912"/>
    <n v="3696"/>
    <n v="1784"/>
  </r>
  <r>
    <s v="E181"/>
    <x v="74"/>
    <s v="Manager"/>
    <s v="Airport"/>
    <n v="1274"/>
    <n v="2257"/>
    <n v="983"/>
  </r>
  <r>
    <s v="E182"/>
    <x v="75"/>
    <s v="Waiter"/>
    <s v="Downtown"/>
    <n v="4600"/>
    <n v="1670"/>
    <n v="-2930"/>
  </r>
  <r>
    <s v="E183"/>
    <x v="76"/>
    <s v="Barista"/>
    <s v="Uptown"/>
    <n v="3262"/>
    <n v="1688"/>
    <n v="-1574"/>
  </r>
  <r>
    <s v="E184"/>
    <x v="77"/>
    <s v="Barista"/>
    <s v="Suburbs"/>
    <n v="3230"/>
    <n v="1858"/>
    <n v="-1372"/>
  </r>
  <r>
    <s v="E185"/>
    <x v="78"/>
    <s v="Barista"/>
    <s v="Uptown"/>
    <n v="4571"/>
    <n v="5505"/>
    <n v="934"/>
  </r>
  <r>
    <s v="E186"/>
    <x v="79"/>
    <s v="Barista"/>
    <s v="Airport"/>
    <n v="2603"/>
    <n v="4895"/>
    <n v="2292"/>
  </r>
  <r>
    <s v="E187"/>
    <x v="80"/>
    <s v="Manager"/>
    <s v="Downtown"/>
    <n v="4758"/>
    <n v="1805"/>
    <n v="-2953"/>
  </r>
  <r>
    <s v="E188"/>
    <x v="81"/>
    <s v="Manager"/>
    <s v="Downtown"/>
    <n v="3092"/>
    <n v="5839"/>
    <n v="2747"/>
  </r>
  <r>
    <s v="E189"/>
    <x v="61"/>
    <s v="Waiter"/>
    <s v="Uptown"/>
    <n v="1321"/>
    <n v="1207"/>
    <n v="-114"/>
  </r>
  <r>
    <s v="E190"/>
    <x v="82"/>
    <s v="Manager"/>
    <s v="Downtown"/>
    <n v="4577"/>
    <n v="4338"/>
    <n v="-239"/>
  </r>
  <r>
    <s v="E191"/>
    <x v="59"/>
    <s v="Manager"/>
    <s v="Downtown"/>
    <n v="3952"/>
    <n v="5249"/>
    <n v="1297"/>
  </r>
  <r>
    <s v="E192"/>
    <x v="83"/>
    <s v="Manager"/>
    <s v="Airport"/>
    <n v="1180"/>
    <n v="4630"/>
    <n v="3450"/>
  </r>
  <r>
    <s v="E193"/>
    <x v="84"/>
    <s v="Waiter"/>
    <s v="Uptown"/>
    <n v="4359"/>
    <n v="4075"/>
    <n v="-284"/>
  </r>
  <r>
    <s v="E194"/>
    <x v="85"/>
    <s v="Barista"/>
    <s v="Suburbs"/>
    <n v="1161"/>
    <n v="5008"/>
    <n v="3847"/>
  </r>
  <r>
    <s v="E195"/>
    <x v="86"/>
    <s v="Manager"/>
    <s v="Uptown"/>
    <n v="1335"/>
    <n v="4102"/>
    <n v="2767"/>
  </r>
  <r>
    <s v="E196"/>
    <x v="87"/>
    <s v="Waiter"/>
    <s v="Suburbs"/>
    <n v="2278"/>
    <n v="3213"/>
    <n v="935"/>
  </r>
  <r>
    <s v="E197"/>
    <x v="88"/>
    <s v="Barista"/>
    <s v="Uptown"/>
    <n v="2056"/>
    <n v="1403"/>
    <n v="-653"/>
  </r>
  <r>
    <s v="E198"/>
    <x v="89"/>
    <s v="Manager"/>
    <s v="Downtown"/>
    <n v="3204"/>
    <n v="2716"/>
    <n v="-488"/>
  </r>
  <r>
    <s v="E199"/>
    <x v="90"/>
    <s v="Barista"/>
    <s v="Uptown"/>
    <n v="1500"/>
    <n v="2395"/>
    <n v="895"/>
  </r>
  <r>
    <s v="E200"/>
    <x v="91"/>
    <s v="Waiter"/>
    <s v="Uptown"/>
    <n v="1986"/>
    <n v="4829"/>
    <n v="2843"/>
  </r>
  <r>
    <s v="E201"/>
    <x v="92"/>
    <s v="Waiter"/>
    <s v="Downtown"/>
    <n v="2866"/>
    <n v="5039"/>
    <n v="2173"/>
  </r>
  <r>
    <s v="E202"/>
    <x v="93"/>
    <s v="Manager"/>
    <s v="Uptown"/>
    <n v="3200"/>
    <n v="3676"/>
    <n v="476"/>
  </r>
  <r>
    <s v="E203"/>
    <x v="94"/>
    <s v="Waiter"/>
    <s v="Downtown"/>
    <n v="2343"/>
    <n v="5037"/>
    <n v="2694"/>
  </r>
  <r>
    <s v="E204"/>
    <x v="95"/>
    <s v="Manager"/>
    <s v="Airport"/>
    <n v="4033"/>
    <n v="1983"/>
    <n v="-2050"/>
  </r>
  <r>
    <s v="E205"/>
    <x v="96"/>
    <s v="Waiter"/>
    <s v="Suburbs"/>
    <n v="2101"/>
    <n v="5931"/>
    <n v="3830"/>
  </r>
  <r>
    <s v="E206"/>
    <x v="97"/>
    <s v="Barista"/>
    <s v="Suburbs"/>
    <n v="1569"/>
    <n v="3515"/>
    <n v="1946"/>
  </r>
  <r>
    <s v="E207"/>
    <x v="98"/>
    <s v="Barista"/>
    <s v="Suburbs"/>
    <n v="2988"/>
    <n v="2452"/>
    <n v="-536"/>
  </r>
  <r>
    <s v="E208"/>
    <x v="99"/>
    <s v="Barista"/>
    <s v="Suburbs"/>
    <n v="3098"/>
    <n v="4732"/>
    <n v="1634"/>
  </r>
  <r>
    <s v="E209"/>
    <x v="100"/>
    <s v="Waiter"/>
    <s v="Downtown"/>
    <n v="2754"/>
    <n v="3209"/>
    <n v="455"/>
  </r>
  <r>
    <s v="E210"/>
    <x v="101"/>
    <s v="Manager"/>
    <s v="Uptown"/>
    <n v="2967"/>
    <n v="908"/>
    <n v="-2059"/>
  </r>
  <r>
    <s v="E211"/>
    <x v="18"/>
    <s v="Barista"/>
    <s v="Airport"/>
    <n v="1058"/>
    <n v="3155"/>
    <n v="2097"/>
  </r>
  <r>
    <s v="E212"/>
    <x v="100"/>
    <s v="Waiter"/>
    <s v="Suburbs"/>
    <n v="3924"/>
    <n v="2886"/>
    <n v="-1038"/>
  </r>
  <r>
    <s v="E213"/>
    <x v="102"/>
    <s v="Barista"/>
    <s v="Suburbs"/>
    <n v="1485"/>
    <n v="3069"/>
    <n v="1584"/>
  </r>
  <r>
    <s v="E214"/>
    <x v="103"/>
    <s v="Waiter"/>
    <s v="Airport"/>
    <n v="4879"/>
    <n v="1660"/>
    <n v="-3219"/>
  </r>
  <r>
    <s v="E215"/>
    <x v="104"/>
    <s v="Waiter"/>
    <s v="Airport"/>
    <n v="1411"/>
    <n v="3290"/>
    <n v="1879"/>
  </r>
  <r>
    <s v="E216"/>
    <x v="105"/>
    <s v="Manager"/>
    <s v="Downtown"/>
    <n v="1645"/>
    <n v="4412"/>
    <n v="2767"/>
  </r>
  <r>
    <s v="E217"/>
    <x v="106"/>
    <s v="Barista"/>
    <s v="Downtown"/>
    <n v="1486"/>
    <n v="4680"/>
    <n v="3194"/>
  </r>
  <r>
    <s v="E218"/>
    <x v="107"/>
    <s v="Manager"/>
    <s v="Downtown"/>
    <n v="3645"/>
    <n v="3425"/>
    <n v="-220"/>
  </r>
  <r>
    <s v="E219"/>
    <x v="108"/>
    <s v="Waiter"/>
    <s v="Downtown"/>
    <n v="3097"/>
    <n v="5490"/>
    <n v="2393"/>
  </r>
  <r>
    <s v="E220"/>
    <x v="17"/>
    <s v="Barista"/>
    <s v="Downtown"/>
    <n v="2058"/>
    <n v="3877"/>
    <n v="1819"/>
  </r>
  <r>
    <s v="E221"/>
    <x v="36"/>
    <s v="Barista"/>
    <s v="Airport"/>
    <n v="1692"/>
    <n v="3477"/>
    <n v="1785"/>
  </r>
  <r>
    <s v="E222"/>
    <x v="109"/>
    <s v="Barista"/>
    <s v="Downtown"/>
    <n v="2365"/>
    <n v="3352"/>
    <n v="987"/>
  </r>
  <r>
    <s v="E223"/>
    <x v="79"/>
    <s v="Barista"/>
    <s v="Suburbs"/>
    <n v="4539"/>
    <n v="4419"/>
    <n v="-120"/>
  </r>
  <r>
    <s v="E224"/>
    <x v="41"/>
    <s v="Manager"/>
    <s v="Uptown"/>
    <n v="4610"/>
    <n v="4013"/>
    <n v="-597"/>
  </r>
  <r>
    <s v="E225"/>
    <x v="110"/>
    <s v="Manager"/>
    <s v="Suburbs"/>
    <n v="4050"/>
    <n v="5796"/>
    <n v="1746"/>
  </r>
  <r>
    <s v="E226"/>
    <x v="111"/>
    <s v="Manager"/>
    <s v="Airport"/>
    <n v="2644"/>
    <n v="4358"/>
    <n v="1714"/>
  </r>
  <r>
    <s v="E227"/>
    <x v="112"/>
    <s v="Manager"/>
    <s v="Downtown"/>
    <n v="2982"/>
    <n v="4078"/>
    <n v="1096"/>
  </r>
  <r>
    <s v="E228"/>
    <x v="113"/>
    <s v="Barista"/>
    <s v="Airport"/>
    <n v="3695"/>
    <n v="5339"/>
    <n v="1644"/>
  </r>
  <r>
    <s v="E229"/>
    <x v="114"/>
    <s v="Barista"/>
    <s v="Uptown"/>
    <n v="2591"/>
    <n v="1976"/>
    <n v="-615"/>
  </r>
  <r>
    <s v="E230"/>
    <x v="115"/>
    <s v="Barista"/>
    <s v="Uptown"/>
    <n v="1952"/>
    <n v="2359"/>
    <n v="407"/>
  </r>
  <r>
    <s v="E231"/>
    <x v="116"/>
    <s v="Manager"/>
    <s v="Uptown"/>
    <n v="1537"/>
    <n v="2441"/>
    <n v="904"/>
  </r>
  <r>
    <s v="E232"/>
    <x v="117"/>
    <s v="Barista"/>
    <s v="Airport"/>
    <n v="3962"/>
    <n v="1003"/>
    <n v="-2959"/>
  </r>
  <r>
    <s v="E233"/>
    <x v="118"/>
    <s v="Manager"/>
    <s v="Uptown"/>
    <n v="2906"/>
    <n v="874"/>
    <n v="-2032"/>
  </r>
  <r>
    <s v="E234"/>
    <x v="119"/>
    <s v="Manager"/>
    <s v="Airport"/>
    <n v="1592"/>
    <n v="2897"/>
    <n v="1305"/>
  </r>
  <r>
    <s v="E235"/>
    <x v="80"/>
    <s v="Barista"/>
    <s v="Downtown"/>
    <n v="3960"/>
    <n v="1299"/>
    <n v="-2661"/>
  </r>
  <r>
    <s v="E236"/>
    <x v="91"/>
    <s v="Barista"/>
    <s v="Airport"/>
    <n v="4460"/>
    <n v="4696"/>
    <n v="236"/>
  </r>
  <r>
    <s v="E237"/>
    <x v="120"/>
    <s v="Waiter"/>
    <s v="Suburbs"/>
    <n v="4154"/>
    <n v="5095"/>
    <n v="941"/>
  </r>
  <r>
    <s v="E238"/>
    <x v="121"/>
    <s v="Waiter"/>
    <s v="Suburbs"/>
    <n v="3642"/>
    <n v="2780"/>
    <n v="-862"/>
  </r>
  <r>
    <s v="E239"/>
    <x v="122"/>
    <s v="Waiter"/>
    <s v="Airport"/>
    <n v="4704"/>
    <n v="4073"/>
    <n v="-631"/>
  </r>
  <r>
    <s v="E240"/>
    <x v="16"/>
    <s v="Barista"/>
    <s v="Uptown"/>
    <n v="3211"/>
    <n v="1375"/>
    <n v="-1836"/>
  </r>
  <r>
    <s v="E241"/>
    <x v="70"/>
    <s v="Manager"/>
    <s v="Uptown"/>
    <n v="2029"/>
    <n v="2500"/>
    <n v="471"/>
  </r>
  <r>
    <s v="E242"/>
    <x v="65"/>
    <s v="Manager"/>
    <s v="Suburbs"/>
    <n v="3552"/>
    <n v="4318"/>
    <n v="766"/>
  </r>
  <r>
    <s v="E243"/>
    <x v="123"/>
    <s v="Manager"/>
    <s v="Downtown"/>
    <n v="4656"/>
    <n v="3843"/>
    <n v="-813"/>
  </r>
  <r>
    <s v="E244"/>
    <x v="118"/>
    <s v="Waiter"/>
    <s v="Downtown"/>
    <n v="1379"/>
    <n v="853"/>
    <n v="-526"/>
  </r>
  <r>
    <s v="E245"/>
    <x v="92"/>
    <s v="Barista"/>
    <s v="Suburbs"/>
    <n v="3041"/>
    <n v="2502"/>
    <n v="-539"/>
  </r>
  <r>
    <s v="E246"/>
    <x v="24"/>
    <s v="Barista"/>
    <s v="Uptown"/>
    <n v="4303"/>
    <n v="2452"/>
    <n v="-1851"/>
  </r>
  <r>
    <s v="E247"/>
    <x v="124"/>
    <s v="Manager"/>
    <s v="Uptown"/>
    <n v="1137"/>
    <n v="2721"/>
    <n v="1584"/>
  </r>
  <r>
    <s v="E248"/>
    <x v="72"/>
    <s v="Waiter"/>
    <s v="Downtown"/>
    <n v="3496"/>
    <n v="5102"/>
    <n v="1606"/>
  </r>
  <r>
    <s v="E249"/>
    <x v="106"/>
    <s v="Manager"/>
    <s v="Downtown"/>
    <n v="2966"/>
    <n v="2703"/>
    <n v="-263"/>
  </r>
  <r>
    <s v="E250"/>
    <x v="125"/>
    <s v="Waiter"/>
    <s v="Downtown"/>
    <n v="3492"/>
    <n v="4727"/>
    <n v="1235"/>
  </r>
  <r>
    <s v="E251"/>
    <x v="126"/>
    <s v="Manager"/>
    <s v="Suburbs"/>
    <n v="1490"/>
    <n v="2639"/>
    <n v="1149"/>
  </r>
  <r>
    <s v="E252"/>
    <x v="125"/>
    <s v="Manager"/>
    <s v="Downtown"/>
    <n v="4860"/>
    <n v="5503"/>
    <n v="643"/>
  </r>
  <r>
    <s v="E253"/>
    <x v="127"/>
    <s v="Manager"/>
    <s v="Downtown"/>
    <n v="4255"/>
    <n v="2594"/>
    <n v="-1661"/>
  </r>
  <r>
    <s v="E254"/>
    <x v="128"/>
    <s v="Barista"/>
    <s v="Uptown"/>
    <n v="3059"/>
    <n v="1556"/>
    <n v="-1503"/>
  </r>
  <r>
    <s v="E255"/>
    <x v="129"/>
    <s v="Waiter"/>
    <s v="Suburbs"/>
    <n v="3442"/>
    <n v="1026"/>
    <n v="-2416"/>
  </r>
  <r>
    <s v="E256"/>
    <x v="46"/>
    <s v="Manager"/>
    <s v="Uptown"/>
    <n v="1971"/>
    <n v="2981"/>
    <n v="1010"/>
  </r>
  <r>
    <s v="E257"/>
    <x v="130"/>
    <s v="Waiter"/>
    <s v="Downtown"/>
    <n v="1096"/>
    <n v="4048"/>
    <n v="2952"/>
  </r>
  <r>
    <s v="E258"/>
    <x v="131"/>
    <s v="Waiter"/>
    <s v="Airport"/>
    <n v="4099"/>
    <n v="3568"/>
    <n v="-531"/>
  </r>
  <r>
    <s v="E259"/>
    <x v="78"/>
    <s v="Waiter"/>
    <s v="Uptown"/>
    <n v="2811"/>
    <n v="4593"/>
    <n v="1782"/>
  </r>
  <r>
    <s v="E260"/>
    <x v="132"/>
    <s v="Barista"/>
    <s v="Downtown"/>
    <n v="4811"/>
    <n v="5638"/>
    <n v="827"/>
  </r>
  <r>
    <s v="E261"/>
    <x v="87"/>
    <s v="Manager"/>
    <s v="Suburbs"/>
    <n v="1848"/>
    <n v="4765"/>
    <n v="2917"/>
  </r>
  <r>
    <s v="E262"/>
    <x v="6"/>
    <s v="Barista"/>
    <s v="Uptown"/>
    <n v="1188"/>
    <n v="3626"/>
    <n v="2438"/>
  </r>
  <r>
    <s v="E263"/>
    <x v="133"/>
    <s v="Barista"/>
    <s v="Suburbs"/>
    <n v="2798"/>
    <n v="4390"/>
    <n v="1592"/>
  </r>
  <r>
    <s v="E264"/>
    <x v="134"/>
    <s v="Waiter"/>
    <s v="Suburbs"/>
    <n v="2255"/>
    <n v="1962"/>
    <n v="-293"/>
  </r>
  <r>
    <s v="E265"/>
    <x v="41"/>
    <s v="Manager"/>
    <s v="Uptown"/>
    <n v="3157"/>
    <n v="5109"/>
    <n v="1952"/>
  </r>
  <r>
    <s v="E266"/>
    <x v="60"/>
    <s v="Manager"/>
    <s v="Suburbs"/>
    <n v="2845"/>
    <n v="2056"/>
    <n v="-789"/>
  </r>
  <r>
    <s v="E267"/>
    <x v="114"/>
    <s v="Manager"/>
    <s v="Airport"/>
    <n v="3496"/>
    <n v="4826"/>
    <n v="1330"/>
  </r>
  <r>
    <s v="E268"/>
    <x v="135"/>
    <s v="Barista"/>
    <s v="Uptown"/>
    <n v="2758"/>
    <n v="4840"/>
    <n v="2082"/>
  </r>
  <r>
    <s v="E269"/>
    <x v="136"/>
    <s v="Barista"/>
    <s v="Airport"/>
    <n v="2763"/>
    <n v="2356"/>
    <n v="-407"/>
  </r>
  <r>
    <s v="E270"/>
    <x v="137"/>
    <s v="Manager"/>
    <s v="Suburbs"/>
    <n v="3669"/>
    <n v="1303"/>
    <n v="-2366"/>
  </r>
  <r>
    <s v="E271"/>
    <x v="138"/>
    <s v="Manager"/>
    <s v="Airport"/>
    <n v="2510"/>
    <n v="2092"/>
    <n v="-418"/>
  </r>
  <r>
    <s v="E272"/>
    <x v="135"/>
    <s v="Waiter"/>
    <s v="Airport"/>
    <n v="2272"/>
    <n v="1664"/>
    <n v="-608"/>
  </r>
  <r>
    <s v="E273"/>
    <x v="139"/>
    <s v="Waiter"/>
    <s v="Downtown"/>
    <n v="2129"/>
    <n v="2306"/>
    <n v="177"/>
  </r>
  <r>
    <s v="E274"/>
    <x v="34"/>
    <s v="Manager"/>
    <s v="Uptown"/>
    <n v="1456"/>
    <n v="2360"/>
    <n v="904"/>
  </r>
  <r>
    <s v="E275"/>
    <x v="140"/>
    <s v="Barista"/>
    <s v="Uptown"/>
    <n v="4917"/>
    <n v="4522"/>
    <n v="-395"/>
  </r>
  <r>
    <s v="E276"/>
    <x v="28"/>
    <s v="Manager"/>
    <s v="Suburbs"/>
    <n v="3631"/>
    <n v="1562"/>
    <n v="-2069"/>
  </r>
  <r>
    <s v="E277"/>
    <x v="141"/>
    <s v="Waiter"/>
    <s v="Downtown"/>
    <n v="4609"/>
    <n v="1437"/>
    <n v="-3172"/>
  </r>
  <r>
    <s v="E278"/>
    <x v="142"/>
    <s v="Manager"/>
    <s v="Airport"/>
    <n v="1658"/>
    <n v="3703"/>
    <n v="2045"/>
  </r>
  <r>
    <s v="E279"/>
    <x v="143"/>
    <s v="Waiter"/>
    <s v="Uptown"/>
    <n v="2447"/>
    <n v="5839"/>
    <n v="3392"/>
  </r>
  <r>
    <s v="E280"/>
    <x v="144"/>
    <s v="Barista"/>
    <s v="Suburbs"/>
    <n v="3310"/>
    <n v="4202"/>
    <n v="892"/>
  </r>
  <r>
    <s v="E281"/>
    <x v="145"/>
    <s v="Waiter"/>
    <s v="Downtown"/>
    <n v="1580"/>
    <n v="3883"/>
    <n v="2303"/>
  </r>
  <r>
    <s v="E282"/>
    <x v="44"/>
    <s v="Manager"/>
    <s v="Airport"/>
    <n v="1140"/>
    <n v="4804"/>
    <n v="3664"/>
  </r>
  <r>
    <s v="E283"/>
    <x v="146"/>
    <s v="Manager"/>
    <s v="Suburbs"/>
    <n v="2959"/>
    <n v="2506"/>
    <n v="-453"/>
  </r>
  <r>
    <s v="E284"/>
    <x v="147"/>
    <s v="Waiter"/>
    <s v="Airport"/>
    <n v="3209"/>
    <n v="4257"/>
    <n v="1048"/>
  </r>
  <r>
    <s v="E285"/>
    <x v="148"/>
    <s v="Waiter"/>
    <s v="Uptown"/>
    <n v="3132"/>
    <n v="1917"/>
    <n v="-1215"/>
  </r>
  <r>
    <s v="E286"/>
    <x v="113"/>
    <s v="Barista"/>
    <s v="Uptown"/>
    <n v="2737"/>
    <n v="3093"/>
    <n v="356"/>
  </r>
  <r>
    <s v="E287"/>
    <x v="149"/>
    <s v="Barista"/>
    <s v="Downtown"/>
    <n v="3454"/>
    <n v="1432"/>
    <n v="-2022"/>
  </r>
  <r>
    <s v="E288"/>
    <x v="150"/>
    <s v="Waiter"/>
    <s v="Downtown"/>
    <n v="4253"/>
    <n v="1201"/>
    <n v="-3052"/>
  </r>
  <r>
    <s v="E289"/>
    <x v="151"/>
    <s v="Barista"/>
    <s v="Downtown"/>
    <n v="3796"/>
    <n v="836"/>
    <n v="-2960"/>
  </r>
  <r>
    <s v="E290"/>
    <x v="152"/>
    <s v="Barista"/>
    <s v="Airport"/>
    <n v="1506"/>
    <n v="1606"/>
    <n v="100"/>
  </r>
  <r>
    <s v="E291"/>
    <x v="153"/>
    <s v="Barista"/>
    <s v="Uptown"/>
    <n v="2420"/>
    <n v="3811"/>
    <n v="1391"/>
  </r>
  <r>
    <s v="E292"/>
    <x v="154"/>
    <s v="Barista"/>
    <s v="Downtown"/>
    <n v="3731"/>
    <n v="5947"/>
    <n v="2216"/>
  </r>
  <r>
    <s v="E293"/>
    <x v="155"/>
    <s v="Barista"/>
    <s v="Uptown"/>
    <n v="4502"/>
    <n v="2900"/>
    <n v="-1602"/>
  </r>
  <r>
    <s v="E294"/>
    <x v="35"/>
    <s v="Manager"/>
    <s v="Airport"/>
    <n v="4400"/>
    <n v="2691"/>
    <n v="-1709"/>
  </r>
  <r>
    <s v="E295"/>
    <x v="156"/>
    <s v="Barista"/>
    <s v="Uptown"/>
    <n v="3360"/>
    <n v="1713"/>
    <n v="-1647"/>
  </r>
  <r>
    <s v="E296"/>
    <x v="12"/>
    <s v="Manager"/>
    <s v="Uptown"/>
    <n v="4587"/>
    <n v="5869"/>
    <n v="1282"/>
  </r>
  <r>
    <s v="E297"/>
    <x v="103"/>
    <s v="Waiter"/>
    <s v="Suburbs"/>
    <n v="3628"/>
    <n v="2502"/>
    <n v="-1126"/>
  </r>
  <r>
    <s v="E298"/>
    <x v="157"/>
    <s v="Waiter"/>
    <s v="Suburbs"/>
    <n v="2427"/>
    <n v="1066"/>
    <n v="-1361"/>
  </r>
  <r>
    <s v="E299"/>
    <x v="158"/>
    <s v="Waiter"/>
    <s v="Downtown"/>
    <n v="4443"/>
    <n v="1111"/>
    <n v="-3332"/>
  </r>
  <r>
    <s v="E300"/>
    <x v="82"/>
    <s v="Manager"/>
    <s v="Uptown"/>
    <n v="2465"/>
    <n v="5615"/>
    <n v="3150"/>
  </r>
  <r>
    <s v="E301"/>
    <x v="47"/>
    <s v="Waiter"/>
    <s v="Airport"/>
    <n v="1119"/>
    <n v="5422"/>
    <n v="4303"/>
  </r>
  <r>
    <s v="E302"/>
    <x v="104"/>
    <s v="Waiter"/>
    <s v="Airport"/>
    <n v="4211"/>
    <n v="2975"/>
    <n v="-1236"/>
  </r>
  <r>
    <s v="E303"/>
    <x v="159"/>
    <s v="Manager"/>
    <s v="Airport"/>
    <n v="4013"/>
    <n v="3557"/>
    <n v="-456"/>
  </r>
  <r>
    <s v="E304"/>
    <x v="160"/>
    <s v="Barista"/>
    <s v="Airport"/>
    <n v="1081"/>
    <n v="1940"/>
    <n v="859"/>
  </r>
  <r>
    <s v="E305"/>
    <x v="161"/>
    <s v="Manager"/>
    <s v="Airport"/>
    <n v="3175"/>
    <n v="3156"/>
    <n v="-19"/>
  </r>
  <r>
    <s v="E306"/>
    <x v="162"/>
    <s v="Manager"/>
    <s v="Downtown"/>
    <n v="3832"/>
    <n v="1065"/>
    <n v="-2767"/>
  </r>
  <r>
    <s v="E307"/>
    <x v="163"/>
    <s v="Waiter"/>
    <s v="Downtown"/>
    <n v="3710"/>
    <n v="1113"/>
    <n v="-2597"/>
  </r>
  <r>
    <s v="E308"/>
    <x v="164"/>
    <s v="Manager"/>
    <s v="Airport"/>
    <n v="2908"/>
    <n v="4902"/>
    <n v="1994"/>
  </r>
  <r>
    <s v="E309"/>
    <x v="165"/>
    <s v="Barista"/>
    <s v="Uptown"/>
    <n v="3407"/>
    <n v="3493"/>
    <n v="86"/>
  </r>
  <r>
    <s v="E310"/>
    <x v="166"/>
    <s v="Manager"/>
    <s v="Airport"/>
    <n v="4754"/>
    <n v="1781"/>
    <n v="-2973"/>
  </r>
  <r>
    <s v="E311"/>
    <x v="167"/>
    <s v="Waiter"/>
    <s v="Airport"/>
    <n v="3341"/>
    <n v="1023"/>
    <n v="-2318"/>
  </r>
  <r>
    <s v="E312"/>
    <x v="152"/>
    <s v="Waiter"/>
    <s v="Airport"/>
    <n v="1450"/>
    <n v="1038"/>
    <n v="-412"/>
  </r>
  <r>
    <s v="E313"/>
    <x v="168"/>
    <s v="Barista"/>
    <s v="Downtown"/>
    <n v="3279"/>
    <n v="3739"/>
    <n v="460"/>
  </r>
  <r>
    <s v="E314"/>
    <x v="102"/>
    <s v="Barista"/>
    <s v="Airport"/>
    <n v="2360"/>
    <n v="1730"/>
    <n v="-630"/>
  </r>
  <r>
    <s v="E315"/>
    <x v="169"/>
    <s v="Manager"/>
    <s v="Suburbs"/>
    <n v="3003"/>
    <n v="2302"/>
    <n v="-701"/>
  </r>
  <r>
    <s v="E316"/>
    <x v="170"/>
    <s v="Waiter"/>
    <s v="Uptown"/>
    <n v="2290"/>
    <n v="5006"/>
    <n v="2716"/>
  </r>
  <r>
    <s v="E317"/>
    <x v="171"/>
    <s v="Barista"/>
    <s v="Suburbs"/>
    <n v="2449"/>
    <n v="5476"/>
    <n v="3027"/>
  </r>
  <r>
    <s v="E318"/>
    <x v="51"/>
    <s v="Manager"/>
    <s v="Airport"/>
    <n v="1395"/>
    <n v="4171"/>
    <n v="2776"/>
  </r>
  <r>
    <s v="E319"/>
    <x v="172"/>
    <s v="Barista"/>
    <s v="Downtown"/>
    <n v="3330"/>
    <n v="3426"/>
    <n v="96"/>
  </r>
  <r>
    <s v="E320"/>
    <x v="173"/>
    <s v="Manager"/>
    <s v="Suburbs"/>
    <n v="4427"/>
    <n v="4028"/>
    <n v="-399"/>
  </r>
  <r>
    <s v="E321"/>
    <x v="174"/>
    <s v="Barista"/>
    <s v="Airport"/>
    <n v="1491"/>
    <n v="868"/>
    <n v="-623"/>
  </r>
  <r>
    <s v="E322"/>
    <x v="145"/>
    <s v="Barista"/>
    <s v="Downtown"/>
    <n v="2971"/>
    <n v="2347"/>
    <n v="-624"/>
  </r>
  <r>
    <s v="E323"/>
    <x v="34"/>
    <s v="Barista"/>
    <s v="Airport"/>
    <n v="1231"/>
    <n v="2006"/>
    <n v="775"/>
  </r>
  <r>
    <s v="E324"/>
    <x v="175"/>
    <s v="Waiter"/>
    <s v="Downtown"/>
    <n v="3444"/>
    <n v="5395"/>
    <n v="1951"/>
  </r>
  <r>
    <s v="E325"/>
    <x v="176"/>
    <s v="Barista"/>
    <s v="Suburbs"/>
    <n v="1108"/>
    <n v="5396"/>
    <n v="4288"/>
  </r>
  <r>
    <s v="E326"/>
    <x v="103"/>
    <s v="Manager"/>
    <s v="Airport"/>
    <n v="4473"/>
    <n v="4169"/>
    <n v="-304"/>
  </r>
  <r>
    <s v="E327"/>
    <x v="151"/>
    <s v="Manager"/>
    <s v="Suburbs"/>
    <n v="4831"/>
    <n v="1087"/>
    <n v="-3744"/>
  </r>
  <r>
    <s v="E328"/>
    <x v="55"/>
    <s v="Barista"/>
    <s v="Airport"/>
    <n v="2594"/>
    <n v="2975"/>
    <n v="381"/>
  </r>
  <r>
    <s v="E329"/>
    <x v="177"/>
    <s v="Barista"/>
    <s v="Downtown"/>
    <n v="2605"/>
    <n v="2915"/>
    <n v="310"/>
  </r>
  <r>
    <s v="E330"/>
    <x v="178"/>
    <s v="Manager"/>
    <s v="Uptown"/>
    <n v="3832"/>
    <n v="4262"/>
    <n v="430"/>
  </r>
  <r>
    <s v="E331"/>
    <x v="120"/>
    <s v="Manager"/>
    <s v="Airport"/>
    <n v="2129"/>
    <n v="2302"/>
    <n v="173"/>
  </r>
  <r>
    <s v="E332"/>
    <x v="179"/>
    <s v="Barista"/>
    <s v="Uptown"/>
    <n v="3306"/>
    <n v="5751"/>
    <n v="2445"/>
  </r>
  <r>
    <s v="E333"/>
    <x v="180"/>
    <s v="Barista"/>
    <s v="Airport"/>
    <n v="3047"/>
    <n v="3469"/>
    <n v="422"/>
  </r>
  <r>
    <s v="E334"/>
    <x v="181"/>
    <s v="Barista"/>
    <s v="Airport"/>
    <n v="4390"/>
    <n v="900"/>
    <n v="-3490"/>
  </r>
  <r>
    <s v="E335"/>
    <x v="40"/>
    <s v="Barista"/>
    <s v="Uptown"/>
    <n v="2031"/>
    <n v="5361"/>
    <n v="3330"/>
  </r>
  <r>
    <s v="E336"/>
    <x v="30"/>
    <s v="Barista"/>
    <s v="Uptown"/>
    <n v="2485"/>
    <n v="5182"/>
    <n v="2697"/>
  </r>
  <r>
    <s v="E337"/>
    <x v="53"/>
    <s v="Manager"/>
    <s v="Downtown"/>
    <n v="4636"/>
    <n v="2812"/>
    <n v="-1824"/>
  </r>
  <r>
    <s v="E338"/>
    <x v="182"/>
    <s v="Manager"/>
    <s v="Uptown"/>
    <n v="4576"/>
    <n v="1892"/>
    <n v="-2684"/>
  </r>
  <r>
    <s v="E339"/>
    <x v="183"/>
    <s v="Barista"/>
    <s v="Downtown"/>
    <n v="4107"/>
    <n v="4342"/>
    <n v="235"/>
  </r>
  <r>
    <s v="E340"/>
    <x v="134"/>
    <s v="Barista"/>
    <s v="Airport"/>
    <n v="4730"/>
    <n v="3987"/>
    <n v="-743"/>
  </r>
  <r>
    <s v="E341"/>
    <x v="85"/>
    <s v="Barista"/>
    <s v="Suburbs"/>
    <n v="4410"/>
    <n v="2401"/>
    <n v="-2009"/>
  </r>
  <r>
    <s v="E342"/>
    <x v="184"/>
    <s v="Barista"/>
    <s v="Uptown"/>
    <n v="1117"/>
    <n v="3672"/>
    <n v="2555"/>
  </r>
  <r>
    <s v="E343"/>
    <x v="185"/>
    <s v="Barista"/>
    <s v="Airport"/>
    <n v="4821"/>
    <n v="2461"/>
    <n v="-2360"/>
  </r>
  <r>
    <s v="E344"/>
    <x v="42"/>
    <s v="Waiter"/>
    <s v="Airport"/>
    <n v="4942"/>
    <n v="1871"/>
    <n v="-3071"/>
  </r>
  <r>
    <s v="E345"/>
    <x v="186"/>
    <s v="Barista"/>
    <s v="Downtown"/>
    <n v="2855"/>
    <n v="4027"/>
    <n v="1172"/>
  </r>
  <r>
    <s v="E346"/>
    <x v="187"/>
    <s v="Waiter"/>
    <s v="Suburbs"/>
    <n v="3900"/>
    <n v="4205"/>
    <n v="305"/>
  </r>
  <r>
    <s v="E347"/>
    <x v="188"/>
    <s v="Manager"/>
    <s v="Airport"/>
    <n v="1129"/>
    <n v="1716"/>
    <n v="587"/>
  </r>
  <r>
    <s v="E348"/>
    <x v="189"/>
    <s v="Waiter"/>
    <s v="Suburbs"/>
    <n v="1502"/>
    <n v="4521"/>
    <n v="3019"/>
  </r>
  <r>
    <s v="E349"/>
    <x v="16"/>
    <s v="Barista"/>
    <s v="Suburbs"/>
    <n v="1915"/>
    <n v="2000"/>
    <n v="85"/>
  </r>
  <r>
    <s v="E350"/>
    <x v="112"/>
    <s v="Waiter"/>
    <s v="Uptown"/>
    <n v="1728"/>
    <n v="2931"/>
    <n v="1203"/>
  </r>
  <r>
    <s v="E351"/>
    <x v="160"/>
    <s v="Barista"/>
    <s v="Suburbs"/>
    <n v="1052"/>
    <n v="1370"/>
    <n v="318"/>
  </r>
  <r>
    <s v="E352"/>
    <x v="88"/>
    <s v="Manager"/>
    <s v="Uptown"/>
    <n v="2932"/>
    <n v="1955"/>
    <n v="-977"/>
  </r>
  <r>
    <s v="E353"/>
    <x v="42"/>
    <s v="Manager"/>
    <s v="Suburbs"/>
    <n v="4627"/>
    <n v="3711"/>
    <n v="-916"/>
  </r>
  <r>
    <s v="E354"/>
    <x v="190"/>
    <s v="Barista"/>
    <s v="Airport"/>
    <n v="4924"/>
    <n v="4974"/>
    <n v="50"/>
  </r>
  <r>
    <s v="E355"/>
    <x v="191"/>
    <s v="Waiter"/>
    <s v="Suburbs"/>
    <n v="1332"/>
    <n v="3310"/>
    <n v="1978"/>
  </r>
  <r>
    <s v="E356"/>
    <x v="46"/>
    <s v="Waiter"/>
    <s v="Suburbs"/>
    <n v="2630"/>
    <n v="4358"/>
    <n v="1728"/>
  </r>
  <r>
    <s v="E357"/>
    <x v="192"/>
    <s v="Manager"/>
    <s v="Airport"/>
    <n v="3514"/>
    <n v="4847"/>
    <n v="1333"/>
  </r>
  <r>
    <s v="E358"/>
    <x v="163"/>
    <s v="Waiter"/>
    <s v="Uptown"/>
    <n v="4733"/>
    <n v="5602"/>
    <n v="869"/>
  </r>
  <r>
    <s v="E359"/>
    <x v="193"/>
    <s v="Barista"/>
    <s v="Airport"/>
    <n v="4358"/>
    <n v="1336"/>
    <n v="-3022"/>
  </r>
  <r>
    <s v="E360"/>
    <x v="149"/>
    <s v="Barista"/>
    <s v="Uptown"/>
    <n v="3964"/>
    <n v="3501"/>
    <n v="-463"/>
  </r>
  <r>
    <s v="E361"/>
    <x v="77"/>
    <s v="Manager"/>
    <s v="Airport"/>
    <n v="3021"/>
    <n v="4707"/>
    <n v="1686"/>
  </r>
  <r>
    <s v="E362"/>
    <x v="4"/>
    <s v="Waiter"/>
    <s v="Airport"/>
    <n v="2353"/>
    <n v="4711"/>
    <n v="2358"/>
  </r>
  <r>
    <s v="E363"/>
    <x v="194"/>
    <s v="Manager"/>
    <s v="Airport"/>
    <n v="3560"/>
    <n v="2784"/>
    <n v="-776"/>
  </r>
  <r>
    <s v="E364"/>
    <x v="195"/>
    <s v="Barista"/>
    <s v="Downtown"/>
    <n v="4103"/>
    <n v="3847"/>
    <n v="-256"/>
  </r>
  <r>
    <s v="E365"/>
    <x v="196"/>
    <s v="Manager"/>
    <s v="Airport"/>
    <n v="3183"/>
    <n v="3512"/>
    <n v="329"/>
  </r>
  <r>
    <s v="E366"/>
    <x v="197"/>
    <s v="Waiter"/>
    <s v="Suburbs"/>
    <n v="3604"/>
    <n v="2712"/>
    <n v="-892"/>
  </r>
  <r>
    <s v="E367"/>
    <x v="198"/>
    <s v="Barista"/>
    <s v="Downtown"/>
    <n v="1540"/>
    <n v="1862"/>
    <n v="322"/>
  </r>
  <r>
    <s v="E368"/>
    <x v="29"/>
    <s v="Waiter"/>
    <s v="Suburbs"/>
    <n v="2283"/>
    <n v="2257"/>
    <n v="-26"/>
  </r>
  <r>
    <s v="E369"/>
    <x v="199"/>
    <s v="Manager"/>
    <s v="Uptown"/>
    <n v="1479"/>
    <n v="1895"/>
    <n v="416"/>
  </r>
  <r>
    <s v="E370"/>
    <x v="200"/>
    <s v="Barista"/>
    <s v="Uptown"/>
    <n v="3262"/>
    <n v="5251"/>
    <n v="1989"/>
  </r>
  <r>
    <s v="E371"/>
    <x v="201"/>
    <s v="Waiter"/>
    <s v="Uptown"/>
    <n v="1192"/>
    <n v="2551"/>
    <n v="1359"/>
  </r>
  <r>
    <s v="E372"/>
    <x v="122"/>
    <s v="Manager"/>
    <s v="Uptown"/>
    <n v="2088"/>
    <n v="3980"/>
    <n v="1892"/>
  </r>
  <r>
    <s v="E373"/>
    <x v="202"/>
    <s v="Barista"/>
    <s v="Airport"/>
    <n v="3681"/>
    <n v="1906"/>
    <n v="-1775"/>
  </r>
  <r>
    <s v="E374"/>
    <x v="203"/>
    <s v="Manager"/>
    <s v="Uptown"/>
    <n v="4912"/>
    <n v="5835"/>
    <n v="923"/>
  </r>
  <r>
    <s v="E375"/>
    <x v="112"/>
    <s v="Barista"/>
    <s v="Suburbs"/>
    <n v="1094"/>
    <n v="3425"/>
    <n v="2331"/>
  </r>
  <r>
    <s v="E376"/>
    <x v="204"/>
    <s v="Barista"/>
    <s v="Uptown"/>
    <n v="4607"/>
    <n v="1508"/>
    <n v="-3099"/>
  </r>
  <r>
    <s v="E377"/>
    <x v="176"/>
    <s v="Waiter"/>
    <s v="Airport"/>
    <n v="3507"/>
    <n v="5789"/>
    <n v="2282"/>
  </r>
  <r>
    <s v="E378"/>
    <x v="73"/>
    <s v="Barista"/>
    <s v="Airport"/>
    <n v="2704"/>
    <n v="3648"/>
    <n v="944"/>
  </r>
  <r>
    <s v="E379"/>
    <x v="205"/>
    <s v="Manager"/>
    <s v="Suburbs"/>
    <n v="4766"/>
    <n v="5777"/>
    <n v="1011"/>
  </r>
  <r>
    <s v="E380"/>
    <x v="159"/>
    <s v="Waiter"/>
    <s v="Suburbs"/>
    <n v="3241"/>
    <n v="3963"/>
    <n v="722"/>
  </r>
  <r>
    <s v="E381"/>
    <x v="64"/>
    <s v="Barista"/>
    <s v="Uptown"/>
    <n v="4228"/>
    <n v="1360"/>
    <n v="-2868"/>
  </r>
  <r>
    <s v="E382"/>
    <x v="206"/>
    <s v="Waiter"/>
    <s v="Downtown"/>
    <n v="1162"/>
    <n v="5333"/>
    <n v="4171"/>
  </r>
  <r>
    <s v="E383"/>
    <x v="207"/>
    <s v="Waiter"/>
    <s v="Downtown"/>
    <n v="2352"/>
    <n v="5193"/>
    <n v="2841"/>
  </r>
  <r>
    <s v="E384"/>
    <x v="199"/>
    <s v="Barista"/>
    <s v="Suburbs"/>
    <n v="1577"/>
    <n v="3844"/>
    <n v="2267"/>
  </r>
  <r>
    <s v="E385"/>
    <x v="208"/>
    <s v="Barista"/>
    <s v="Suburbs"/>
    <n v="2283"/>
    <n v="4651"/>
    <n v="2368"/>
  </r>
  <r>
    <s v="E386"/>
    <x v="110"/>
    <s v="Barista"/>
    <s v="Uptown"/>
    <n v="4434"/>
    <n v="1446"/>
    <n v="-2988"/>
  </r>
  <r>
    <s v="E387"/>
    <x v="209"/>
    <s v="Barista"/>
    <s v="Airport"/>
    <n v="1921"/>
    <n v="3495"/>
    <n v="1574"/>
  </r>
  <r>
    <s v="E388"/>
    <x v="28"/>
    <s v="Waiter"/>
    <s v="Uptown"/>
    <n v="4086"/>
    <n v="3974"/>
    <n v="-112"/>
  </r>
  <r>
    <s v="E389"/>
    <x v="210"/>
    <s v="Manager"/>
    <s v="Downtown"/>
    <n v="4271"/>
    <n v="5260"/>
    <n v="989"/>
  </r>
  <r>
    <s v="E390"/>
    <x v="211"/>
    <s v="Barista"/>
    <s v="Downtown"/>
    <n v="2984"/>
    <n v="3162"/>
    <n v="178"/>
  </r>
  <r>
    <s v="E391"/>
    <x v="13"/>
    <s v="Manager"/>
    <s v="Airport"/>
    <n v="3438"/>
    <n v="5533"/>
    <n v="2095"/>
  </r>
  <r>
    <s v="E392"/>
    <x v="69"/>
    <s v="Waiter"/>
    <s v="Downtown"/>
    <n v="4163"/>
    <n v="4120"/>
    <n v="-43"/>
  </r>
  <r>
    <s v="E393"/>
    <x v="71"/>
    <s v="Manager"/>
    <s v="Uptown"/>
    <n v="2791"/>
    <n v="4204"/>
    <n v="1413"/>
  </r>
  <r>
    <s v="E394"/>
    <x v="73"/>
    <s v="Barista"/>
    <s v="Suburbs"/>
    <n v="1249"/>
    <n v="3711"/>
    <n v="2462"/>
  </r>
  <r>
    <s v="E395"/>
    <x v="212"/>
    <s v="Waiter"/>
    <s v="Uptown"/>
    <n v="3035"/>
    <n v="971"/>
    <n v="-2064"/>
  </r>
  <r>
    <s v="E396"/>
    <x v="77"/>
    <s v="Manager"/>
    <s v="Suburbs"/>
    <n v="3684"/>
    <n v="4394"/>
    <n v="710"/>
  </r>
  <r>
    <s v="E397"/>
    <x v="174"/>
    <s v="Barista"/>
    <s v="Airport"/>
    <n v="3836"/>
    <n v="4536"/>
    <n v="700"/>
  </r>
  <r>
    <s v="E398"/>
    <x v="213"/>
    <s v="Waiter"/>
    <s v="Uptown"/>
    <n v="2171"/>
    <n v="3983"/>
    <n v="1812"/>
  </r>
  <r>
    <s v="E399"/>
    <x v="5"/>
    <s v="Manager"/>
    <s v="Suburbs"/>
    <n v="4096"/>
    <n v="1391"/>
    <n v="-2705"/>
  </r>
  <r>
    <s v="E400"/>
    <x v="214"/>
    <s v="Barista"/>
    <s v="Uptown"/>
    <n v="2198"/>
    <n v="1044"/>
    <n v="-1154"/>
  </r>
  <r>
    <s v="E401"/>
    <x v="182"/>
    <s v="Waiter"/>
    <s v="Suburbs"/>
    <n v="2910"/>
    <n v="4305"/>
    <n v="1395"/>
  </r>
  <r>
    <s v="E402"/>
    <x v="116"/>
    <s v="Manager"/>
    <s v="Airport"/>
    <n v="1448"/>
    <n v="1683"/>
    <n v="235"/>
  </r>
  <r>
    <s v="E403"/>
    <x v="134"/>
    <s v="Waiter"/>
    <s v="Downtown"/>
    <n v="1455"/>
    <n v="3863"/>
    <n v="2408"/>
  </r>
  <r>
    <s v="E404"/>
    <x v="215"/>
    <s v="Manager"/>
    <s v="Downtown"/>
    <n v="4733"/>
    <n v="1972"/>
    <n v="-2761"/>
  </r>
  <r>
    <s v="E405"/>
    <x v="44"/>
    <s v="Barista"/>
    <s v="Downtown"/>
    <n v="1607"/>
    <n v="3142"/>
    <n v="1535"/>
  </r>
  <r>
    <s v="E406"/>
    <x v="119"/>
    <s v="Manager"/>
    <s v="Suburbs"/>
    <n v="3477"/>
    <n v="1581"/>
    <n v="-1896"/>
  </r>
  <r>
    <s v="E407"/>
    <x v="4"/>
    <s v="Waiter"/>
    <s v="Downtown"/>
    <n v="3694"/>
    <n v="2577"/>
    <n v="-1117"/>
  </r>
  <r>
    <s v="E408"/>
    <x v="157"/>
    <s v="Waiter"/>
    <s v="Suburbs"/>
    <n v="1437"/>
    <n v="1606"/>
    <n v="169"/>
  </r>
  <r>
    <s v="E409"/>
    <x v="206"/>
    <s v="Manager"/>
    <s v="Airport"/>
    <n v="3509"/>
    <n v="3682"/>
    <n v="173"/>
  </r>
  <r>
    <s v="E410"/>
    <x v="176"/>
    <s v="Barista"/>
    <s v="Suburbs"/>
    <n v="2100"/>
    <n v="3087"/>
    <n v="987"/>
  </r>
  <r>
    <s v="E411"/>
    <x v="216"/>
    <s v="Manager"/>
    <s v="Downtown"/>
    <n v="4152"/>
    <n v="2154"/>
    <n v="-1998"/>
  </r>
  <r>
    <s v="E412"/>
    <x v="217"/>
    <s v="Barista"/>
    <s v="Suburbs"/>
    <n v="4991"/>
    <n v="4616"/>
    <n v="-375"/>
  </r>
  <r>
    <s v="E413"/>
    <x v="126"/>
    <s v="Manager"/>
    <s v="Airport"/>
    <n v="2572"/>
    <n v="2500"/>
    <n v="-72"/>
  </r>
  <r>
    <s v="E414"/>
    <x v="166"/>
    <s v="Manager"/>
    <s v="Downtown"/>
    <n v="1183"/>
    <n v="5119"/>
    <n v="3936"/>
  </r>
  <r>
    <s v="E415"/>
    <x v="218"/>
    <s v="Barista"/>
    <s v="Suburbs"/>
    <n v="4240"/>
    <n v="1837"/>
    <n v="-2403"/>
  </r>
  <r>
    <s v="E416"/>
    <x v="86"/>
    <s v="Barista"/>
    <s v="Suburbs"/>
    <n v="3970"/>
    <n v="2982"/>
    <n v="-988"/>
  </r>
  <r>
    <s v="E417"/>
    <x v="202"/>
    <s v="Waiter"/>
    <s v="Uptown"/>
    <n v="4574"/>
    <n v="3967"/>
    <n v="-607"/>
  </r>
  <r>
    <s v="E418"/>
    <x v="204"/>
    <s v="Barista"/>
    <s v="Uptown"/>
    <n v="3647"/>
    <n v="3633"/>
    <n v="-14"/>
  </r>
  <r>
    <s v="E419"/>
    <x v="219"/>
    <s v="Manager"/>
    <s v="Airport"/>
    <n v="1519"/>
    <n v="5455"/>
    <n v="3936"/>
  </r>
  <r>
    <s v="E420"/>
    <x v="220"/>
    <s v="Manager"/>
    <s v="Airport"/>
    <n v="1762"/>
    <n v="970"/>
    <n v="-792"/>
  </r>
  <r>
    <s v="E421"/>
    <x v="64"/>
    <s v="Barista"/>
    <s v="Airport"/>
    <n v="1407"/>
    <n v="5681"/>
    <n v="4274"/>
  </r>
  <r>
    <s v="E422"/>
    <x v="80"/>
    <s v="Barista"/>
    <s v="Airport"/>
    <n v="3708"/>
    <n v="2614"/>
    <n v="-1094"/>
  </r>
  <r>
    <s v="E423"/>
    <x v="142"/>
    <s v="Barista"/>
    <s v="Uptown"/>
    <n v="2268"/>
    <n v="2014"/>
    <n v="-254"/>
  </r>
  <r>
    <s v="E424"/>
    <x v="86"/>
    <s v="Barista"/>
    <s v="Uptown"/>
    <n v="2830"/>
    <n v="1898"/>
    <n v="-932"/>
  </r>
  <r>
    <s v="E425"/>
    <x v="221"/>
    <s v="Manager"/>
    <s v="Uptown"/>
    <n v="4121"/>
    <n v="1056"/>
    <n v="-3065"/>
  </r>
  <r>
    <s v="E426"/>
    <x v="130"/>
    <s v="Waiter"/>
    <s v="Suburbs"/>
    <n v="4906"/>
    <n v="2684"/>
    <n v="-2222"/>
  </r>
  <r>
    <s v="E427"/>
    <x v="139"/>
    <s v="Barista"/>
    <s v="Suburbs"/>
    <n v="1761"/>
    <n v="4105"/>
    <n v="2344"/>
  </r>
  <r>
    <s v="E428"/>
    <x v="98"/>
    <s v="Manager"/>
    <s v="Downtown"/>
    <n v="4295"/>
    <n v="2564"/>
    <n v="-1731"/>
  </r>
  <r>
    <s v="E429"/>
    <x v="222"/>
    <s v="Barista"/>
    <s v="Uptown"/>
    <n v="3398"/>
    <n v="1290"/>
    <n v="-2108"/>
  </r>
  <r>
    <s v="E430"/>
    <x v="159"/>
    <s v="Waiter"/>
    <s v="Airport"/>
    <n v="4104"/>
    <n v="2877"/>
    <n v="-1227"/>
  </r>
  <r>
    <s v="E431"/>
    <x v="223"/>
    <s v="Waiter"/>
    <s v="Uptown"/>
    <n v="3721"/>
    <n v="4590"/>
    <n v="869"/>
  </r>
  <r>
    <s v="E432"/>
    <x v="93"/>
    <s v="Barista"/>
    <s v="Downtown"/>
    <n v="3283"/>
    <n v="5754"/>
    <n v="2471"/>
  </r>
  <r>
    <s v="E433"/>
    <x v="191"/>
    <s v="Barista"/>
    <s v="Airport"/>
    <n v="1294"/>
    <n v="2413"/>
    <n v="1119"/>
  </r>
  <r>
    <s v="E434"/>
    <x v="135"/>
    <s v="Waiter"/>
    <s v="Uptown"/>
    <n v="3913"/>
    <n v="830"/>
    <n v="-3083"/>
  </r>
  <r>
    <s v="E435"/>
    <x v="224"/>
    <s v="Waiter"/>
    <s v="Airport"/>
    <n v="3882"/>
    <n v="4976"/>
    <n v="1094"/>
  </r>
  <r>
    <s v="E436"/>
    <x v="182"/>
    <s v="Manager"/>
    <s v="Suburbs"/>
    <n v="2952"/>
    <n v="5742"/>
    <n v="2790"/>
  </r>
  <r>
    <s v="E437"/>
    <x v="225"/>
    <s v="Barista"/>
    <s v="Uptown"/>
    <n v="2105"/>
    <n v="4827"/>
    <n v="2722"/>
  </r>
  <r>
    <s v="E438"/>
    <x v="226"/>
    <s v="Waiter"/>
    <s v="Airport"/>
    <n v="3330"/>
    <n v="2877"/>
    <n v="-453"/>
  </r>
  <r>
    <s v="E439"/>
    <x v="227"/>
    <s v="Barista"/>
    <s v="Uptown"/>
    <n v="1635"/>
    <n v="5598"/>
    <n v="3963"/>
  </r>
  <r>
    <s v="E440"/>
    <x v="228"/>
    <s v="Waiter"/>
    <s v="Downtown"/>
    <n v="4346"/>
    <n v="804"/>
    <n v="-3542"/>
  </r>
  <r>
    <s v="E441"/>
    <x v="159"/>
    <s v="Waiter"/>
    <s v="Suburbs"/>
    <n v="1864"/>
    <n v="5473"/>
    <n v="3609"/>
  </r>
  <r>
    <s v="E442"/>
    <x v="104"/>
    <s v="Barista"/>
    <s v="Uptown"/>
    <n v="2256"/>
    <n v="5409"/>
    <n v="3153"/>
  </r>
  <r>
    <s v="E443"/>
    <x v="229"/>
    <s v="Waiter"/>
    <s v="Airport"/>
    <n v="2222"/>
    <n v="4609"/>
    <n v="2387"/>
  </r>
  <r>
    <s v="E444"/>
    <x v="111"/>
    <s v="Manager"/>
    <s v="Uptown"/>
    <n v="4348"/>
    <n v="1268"/>
    <n v="-3080"/>
  </r>
  <r>
    <s v="E445"/>
    <x v="230"/>
    <s v="Manager"/>
    <s v="Uptown"/>
    <n v="2269"/>
    <n v="2855"/>
    <n v="586"/>
  </r>
  <r>
    <s v="E446"/>
    <x v="70"/>
    <s v="Waiter"/>
    <s v="Uptown"/>
    <n v="2861"/>
    <n v="5360"/>
    <n v="2499"/>
  </r>
  <r>
    <s v="E447"/>
    <x v="198"/>
    <s v="Barista"/>
    <s v="Uptown"/>
    <n v="3358"/>
    <n v="5148"/>
    <n v="1790"/>
  </r>
  <r>
    <s v="E448"/>
    <x v="64"/>
    <s v="Waiter"/>
    <s v="Airport"/>
    <n v="3025"/>
    <n v="1924"/>
    <n v="-1101"/>
  </r>
  <r>
    <s v="E449"/>
    <x v="231"/>
    <s v="Manager"/>
    <s v="Airport"/>
    <n v="2318"/>
    <n v="4622"/>
    <n v="2304"/>
  </r>
  <r>
    <s v="E450"/>
    <x v="208"/>
    <s v="Waiter"/>
    <s v="Suburbs"/>
    <n v="4414"/>
    <n v="3030"/>
    <n v="-1384"/>
  </r>
  <r>
    <s v="E451"/>
    <x v="232"/>
    <s v="Waiter"/>
    <s v="Airport"/>
    <n v="4691"/>
    <n v="2574"/>
    <n v="-2117"/>
  </r>
  <r>
    <s v="E452"/>
    <x v="222"/>
    <s v="Waiter"/>
    <s v="Airport"/>
    <n v="1447"/>
    <n v="4997"/>
    <n v="3550"/>
  </r>
  <r>
    <s v="E453"/>
    <x v="233"/>
    <s v="Manager"/>
    <s v="Downtown"/>
    <n v="4923"/>
    <n v="5667"/>
    <n v="744"/>
  </r>
  <r>
    <s v="E454"/>
    <x v="40"/>
    <s v="Barista"/>
    <s v="Uptown"/>
    <n v="4985"/>
    <n v="5128"/>
    <n v="143"/>
  </r>
  <r>
    <s v="E455"/>
    <x v="234"/>
    <s v="Manager"/>
    <s v="Suburbs"/>
    <n v="4372"/>
    <n v="5572"/>
    <n v="1200"/>
  </r>
  <r>
    <s v="E456"/>
    <x v="235"/>
    <s v="Barista"/>
    <s v="Airport"/>
    <n v="4324"/>
    <n v="3682"/>
    <n v="-642"/>
  </r>
  <r>
    <s v="E457"/>
    <x v="6"/>
    <s v="Manager"/>
    <s v="Uptown"/>
    <n v="3176"/>
    <n v="2454"/>
    <n v="-722"/>
  </r>
  <r>
    <s v="E458"/>
    <x v="236"/>
    <s v="Manager"/>
    <s v="Suburbs"/>
    <n v="1560"/>
    <n v="4982"/>
    <n v="3422"/>
  </r>
  <r>
    <s v="E459"/>
    <x v="237"/>
    <s v="Barista"/>
    <s v="Downtown"/>
    <n v="2463"/>
    <n v="3580"/>
    <n v="1117"/>
  </r>
  <r>
    <s v="E460"/>
    <x v="238"/>
    <s v="Barista"/>
    <s v="Airport"/>
    <n v="4426"/>
    <n v="4337"/>
    <n v="-89"/>
  </r>
  <r>
    <s v="E461"/>
    <x v="33"/>
    <s v="Barista"/>
    <s v="Downtown"/>
    <n v="3737"/>
    <n v="2621"/>
    <n v="-1116"/>
  </r>
  <r>
    <s v="E462"/>
    <x v="198"/>
    <s v="Barista"/>
    <s v="Downtown"/>
    <n v="2199"/>
    <n v="1368"/>
    <n v="-831"/>
  </r>
  <r>
    <s v="E463"/>
    <x v="169"/>
    <s v="Manager"/>
    <s v="Suburbs"/>
    <n v="1572"/>
    <n v="2192"/>
    <n v="620"/>
  </r>
  <r>
    <s v="E464"/>
    <x v="239"/>
    <s v="Waiter"/>
    <s v="Airport"/>
    <n v="4445"/>
    <n v="3099"/>
    <n v="-1346"/>
  </r>
  <r>
    <s v="E465"/>
    <x v="240"/>
    <s v="Manager"/>
    <s v="Uptown"/>
    <n v="3443"/>
    <n v="2602"/>
    <n v="-841"/>
  </r>
  <r>
    <s v="E466"/>
    <x v="121"/>
    <s v="Manager"/>
    <s v="Suburbs"/>
    <n v="2989"/>
    <n v="4008"/>
    <n v="1019"/>
  </r>
  <r>
    <s v="E467"/>
    <x v="30"/>
    <s v="Barista"/>
    <s v="Airport"/>
    <n v="3285"/>
    <n v="4508"/>
    <n v="1223"/>
  </r>
  <r>
    <s v="E468"/>
    <x v="78"/>
    <s v="Waiter"/>
    <s v="Downtown"/>
    <n v="1577"/>
    <n v="5493"/>
    <n v="3916"/>
  </r>
  <r>
    <s v="E469"/>
    <x v="241"/>
    <s v="Manager"/>
    <s v="Airport"/>
    <n v="1005"/>
    <n v="3189"/>
    <n v="2184"/>
  </r>
  <r>
    <s v="E470"/>
    <x v="242"/>
    <s v="Manager"/>
    <s v="Uptown"/>
    <n v="4553"/>
    <n v="1469"/>
    <n v="-3084"/>
  </r>
  <r>
    <s v="E471"/>
    <x v="74"/>
    <s v="Barista"/>
    <s v="Downtown"/>
    <n v="4222"/>
    <n v="5990"/>
    <n v="1768"/>
  </r>
  <r>
    <s v="E472"/>
    <x v="212"/>
    <s v="Waiter"/>
    <s v="Uptown"/>
    <n v="1964"/>
    <n v="4859"/>
    <n v="2895"/>
  </r>
  <r>
    <s v="E473"/>
    <x v="188"/>
    <s v="Waiter"/>
    <s v="Downtown"/>
    <n v="1307"/>
    <n v="5100"/>
    <n v="3793"/>
  </r>
  <r>
    <s v="E474"/>
    <x v="243"/>
    <s v="Barista"/>
    <s v="Uptown"/>
    <n v="4742"/>
    <n v="2797"/>
    <n v="-1945"/>
  </r>
  <r>
    <s v="E475"/>
    <x v="244"/>
    <s v="Barista"/>
    <s v="Uptown"/>
    <n v="2476"/>
    <n v="1147"/>
    <n v="-1329"/>
  </r>
  <r>
    <s v="E476"/>
    <x v="241"/>
    <s v="Barista"/>
    <s v="Uptown"/>
    <n v="1800"/>
    <n v="5324"/>
    <n v="3524"/>
  </r>
  <r>
    <s v="E477"/>
    <x v="85"/>
    <s v="Waiter"/>
    <s v="Downtown"/>
    <n v="1367"/>
    <n v="1795"/>
    <n v="428"/>
  </r>
  <r>
    <s v="E478"/>
    <x v="86"/>
    <s v="Manager"/>
    <s v="Uptown"/>
    <n v="2701"/>
    <n v="3209"/>
    <n v="508"/>
  </r>
  <r>
    <s v="E479"/>
    <x v="201"/>
    <s v="Barista"/>
    <s v="Suburbs"/>
    <n v="3935"/>
    <n v="4319"/>
    <n v="384"/>
  </r>
  <r>
    <s v="E480"/>
    <x v="35"/>
    <s v="Manager"/>
    <s v="Suburbs"/>
    <n v="2842"/>
    <n v="5878"/>
    <n v="3036"/>
  </r>
  <r>
    <s v="E481"/>
    <x v="225"/>
    <s v="Barista"/>
    <s v="Uptown"/>
    <n v="2051"/>
    <n v="5547"/>
    <n v="3496"/>
  </r>
  <r>
    <s v="E482"/>
    <x v="115"/>
    <s v="Manager"/>
    <s v="Downtown"/>
    <n v="2801"/>
    <n v="1239"/>
    <n v="-1562"/>
  </r>
  <r>
    <s v="E483"/>
    <x v="245"/>
    <s v="Manager"/>
    <s v="Uptown"/>
    <n v="4991"/>
    <n v="3229"/>
    <n v="-1762"/>
  </r>
  <r>
    <s v="E484"/>
    <x v="15"/>
    <s v="Barista"/>
    <s v="Suburbs"/>
    <n v="2377"/>
    <n v="5588"/>
    <n v="3211"/>
  </r>
  <r>
    <s v="E485"/>
    <x v="246"/>
    <s v="Waiter"/>
    <s v="Suburbs"/>
    <n v="1459"/>
    <n v="5679"/>
    <n v="4220"/>
  </r>
  <r>
    <s v="E486"/>
    <x v="18"/>
    <s v="Barista"/>
    <s v="Airport"/>
    <n v="2703"/>
    <n v="5410"/>
    <n v="2707"/>
  </r>
  <r>
    <s v="E487"/>
    <x v="247"/>
    <s v="Manager"/>
    <s v="Airport"/>
    <n v="1554"/>
    <n v="5696"/>
    <n v="4142"/>
  </r>
  <r>
    <s v="E488"/>
    <x v="21"/>
    <s v="Manager"/>
    <s v="Suburbs"/>
    <n v="2218"/>
    <n v="1449"/>
    <n v="-769"/>
  </r>
  <r>
    <s v="E489"/>
    <x v="44"/>
    <s v="Barista"/>
    <s v="Airport"/>
    <n v="3284"/>
    <n v="1575"/>
    <n v="-1709"/>
  </r>
  <r>
    <s v="E490"/>
    <x v="48"/>
    <s v="Barista"/>
    <s v="Uptown"/>
    <n v="4052"/>
    <n v="3336"/>
    <n v="-716"/>
  </r>
  <r>
    <s v="E491"/>
    <x v="92"/>
    <s v="Barista"/>
    <s v="Suburbs"/>
    <n v="1695"/>
    <n v="3500"/>
    <n v="1805"/>
  </r>
  <r>
    <s v="E492"/>
    <x v="43"/>
    <s v="Waiter"/>
    <s v="Airport"/>
    <n v="4448"/>
    <n v="5297"/>
    <n v="849"/>
  </r>
  <r>
    <s v="E493"/>
    <x v="108"/>
    <s v="Manager"/>
    <s v="Airport"/>
    <n v="3996"/>
    <n v="883"/>
    <n v="-3113"/>
  </r>
  <r>
    <s v="E494"/>
    <x v="248"/>
    <s v="Manager"/>
    <s v="Suburbs"/>
    <n v="4258"/>
    <n v="2572"/>
    <n v="-1686"/>
  </r>
  <r>
    <s v="E495"/>
    <x v="183"/>
    <s v="Manager"/>
    <s v="Suburbs"/>
    <n v="1117"/>
    <n v="4012"/>
    <n v="2895"/>
  </r>
  <r>
    <s v="E496"/>
    <x v="229"/>
    <s v="Manager"/>
    <s v="Downtown"/>
    <n v="4969"/>
    <n v="4150"/>
    <n v="-819"/>
  </r>
  <r>
    <s v="E497"/>
    <x v="10"/>
    <s v="Manager"/>
    <s v="Uptown"/>
    <n v="1218"/>
    <n v="4885"/>
    <n v="3667"/>
  </r>
  <r>
    <s v="E498"/>
    <x v="249"/>
    <s v="Manager"/>
    <s v="Airport"/>
    <n v="1435"/>
    <n v="3905"/>
    <n v="2470"/>
  </r>
  <r>
    <s v="E499"/>
    <x v="250"/>
    <s v="Barista"/>
    <s v="Suburbs"/>
    <n v="1118"/>
    <n v="3514"/>
    <n v="2396"/>
  </r>
  <r>
    <s v="E500"/>
    <x v="5"/>
    <s v="Manager"/>
    <s v="Downtown"/>
    <n v="4484"/>
    <n v="1740"/>
    <n v="-2744"/>
  </r>
  <r>
    <s v="E501"/>
    <x v="251"/>
    <s v="Manager"/>
    <s v="Downtown"/>
    <n v="3474"/>
    <n v="5238"/>
    <n v="1764"/>
  </r>
  <r>
    <s v="E502"/>
    <x v="252"/>
    <s v="Barista"/>
    <s v="Downtown"/>
    <n v="3176"/>
    <n v="3106"/>
    <n v="-70"/>
  </r>
  <r>
    <s v="E503"/>
    <x v="253"/>
    <s v="Barista"/>
    <s v="Airport"/>
    <n v="4933"/>
    <n v="3440"/>
    <n v="-1493"/>
  </r>
  <r>
    <s v="E504"/>
    <x v="254"/>
    <s v="Barista"/>
    <s v="Airport"/>
    <n v="2463"/>
    <n v="3394"/>
    <n v="931"/>
  </r>
  <r>
    <s v="E505"/>
    <x v="255"/>
    <s v="Manager"/>
    <s v="Airport"/>
    <n v="1054"/>
    <n v="1550"/>
    <n v="496"/>
  </r>
  <r>
    <s v="E506"/>
    <x v="39"/>
    <s v="Barista"/>
    <s v="Suburbs"/>
    <n v="4448"/>
    <n v="5178"/>
    <n v="730"/>
  </r>
  <r>
    <s v="E507"/>
    <x v="116"/>
    <s v="Barista"/>
    <s v="Uptown"/>
    <n v="4580"/>
    <n v="3406"/>
    <n v="-1174"/>
  </r>
  <r>
    <s v="E508"/>
    <x v="190"/>
    <s v="Waiter"/>
    <s v="Downtown"/>
    <n v="2691"/>
    <n v="2129"/>
    <n v="-562"/>
  </r>
  <r>
    <s v="E509"/>
    <x v="157"/>
    <s v="Barista"/>
    <s v="Uptown"/>
    <n v="4331"/>
    <n v="4120"/>
    <n v="-211"/>
  </r>
  <r>
    <s v="E510"/>
    <x v="256"/>
    <s v="Waiter"/>
    <s v="Suburbs"/>
    <n v="4033"/>
    <n v="1587"/>
    <n v="-2446"/>
  </r>
  <r>
    <s v="E511"/>
    <x v="135"/>
    <s v="Barista"/>
    <s v="Airport"/>
    <n v="2908"/>
    <n v="4023"/>
    <n v="1115"/>
  </r>
  <r>
    <s v="E512"/>
    <x v="250"/>
    <s v="Waiter"/>
    <s v="Uptown"/>
    <n v="2810"/>
    <n v="1885"/>
    <n v="-925"/>
  </r>
  <r>
    <s v="E513"/>
    <x v="89"/>
    <s v="Waiter"/>
    <s v="Airport"/>
    <n v="3705"/>
    <n v="5125"/>
    <n v="1420"/>
  </r>
  <r>
    <s v="E514"/>
    <x v="89"/>
    <s v="Manager"/>
    <s v="Airport"/>
    <n v="3095"/>
    <n v="2045"/>
    <n v="-1050"/>
  </r>
  <r>
    <s v="E515"/>
    <x v="13"/>
    <s v="Manager"/>
    <s v="Uptown"/>
    <n v="2996"/>
    <n v="951"/>
    <n v="-2045"/>
  </r>
  <r>
    <s v="E516"/>
    <x v="257"/>
    <s v="Barista"/>
    <s v="Uptown"/>
    <n v="3646"/>
    <n v="4629"/>
    <n v="983"/>
  </r>
  <r>
    <s v="E517"/>
    <x v="27"/>
    <s v="Barista"/>
    <s v="Airport"/>
    <n v="1002"/>
    <n v="4220"/>
    <n v="3218"/>
  </r>
  <r>
    <s v="E518"/>
    <x v="96"/>
    <s v="Barista"/>
    <s v="Uptown"/>
    <n v="3586"/>
    <n v="2630"/>
    <n v="-956"/>
  </r>
  <r>
    <s v="E519"/>
    <x v="258"/>
    <s v="Manager"/>
    <s v="Airport"/>
    <n v="2069"/>
    <n v="5044"/>
    <n v="2975"/>
  </r>
  <r>
    <s v="E520"/>
    <x v="192"/>
    <s v="Barista"/>
    <s v="Downtown"/>
    <n v="4904"/>
    <n v="2746"/>
    <n v="-2158"/>
  </r>
  <r>
    <s v="E521"/>
    <x v="83"/>
    <s v="Barista"/>
    <s v="Suburbs"/>
    <n v="4053"/>
    <n v="2330"/>
    <n v="-1723"/>
  </r>
  <r>
    <s v="E522"/>
    <x v="146"/>
    <s v="Manager"/>
    <s v="Uptown"/>
    <n v="4624"/>
    <n v="5111"/>
    <n v="487"/>
  </r>
  <r>
    <s v="E523"/>
    <x v="45"/>
    <s v="Manager"/>
    <s v="Suburbs"/>
    <n v="2586"/>
    <n v="1992"/>
    <n v="-594"/>
  </r>
  <r>
    <s v="E524"/>
    <x v="55"/>
    <s v="Waiter"/>
    <s v="Downtown"/>
    <n v="2841"/>
    <n v="3688"/>
    <n v="847"/>
  </r>
  <r>
    <s v="E525"/>
    <x v="248"/>
    <s v="Waiter"/>
    <s v="Suburbs"/>
    <n v="4719"/>
    <n v="2603"/>
    <n v="-2116"/>
  </r>
  <r>
    <s v="E526"/>
    <x v="240"/>
    <s v="Manager"/>
    <s v="Downtown"/>
    <n v="3620"/>
    <n v="5730"/>
    <n v="2110"/>
  </r>
  <r>
    <s v="E527"/>
    <x v="196"/>
    <s v="Barista"/>
    <s v="Downtown"/>
    <n v="4397"/>
    <n v="4292"/>
    <n v="-105"/>
  </r>
  <r>
    <s v="E528"/>
    <x v="259"/>
    <s v="Barista"/>
    <s v="Airport"/>
    <n v="4198"/>
    <n v="1265"/>
    <n v="-2933"/>
  </r>
  <r>
    <s v="E529"/>
    <x v="46"/>
    <s v="Barista"/>
    <s v="Downtown"/>
    <n v="2661"/>
    <n v="5611"/>
    <n v="2950"/>
  </r>
  <r>
    <s v="E530"/>
    <x v="208"/>
    <s v="Manager"/>
    <s v="Airport"/>
    <n v="1225"/>
    <n v="4818"/>
    <n v="3593"/>
  </r>
  <r>
    <s v="E531"/>
    <x v="206"/>
    <s v="Manager"/>
    <s v="Downtown"/>
    <n v="3427"/>
    <n v="5300"/>
    <n v="1873"/>
  </r>
  <r>
    <s v="E532"/>
    <x v="139"/>
    <s v="Manager"/>
    <s v="Downtown"/>
    <n v="3625"/>
    <n v="2127"/>
    <n v="-1498"/>
  </r>
  <r>
    <s v="E533"/>
    <x v="260"/>
    <s v="Barista"/>
    <s v="Uptown"/>
    <n v="1012"/>
    <n v="2818"/>
    <n v="1806"/>
  </r>
  <r>
    <s v="E534"/>
    <x v="103"/>
    <s v="Manager"/>
    <s v="Airport"/>
    <n v="4703"/>
    <n v="5705"/>
    <n v="1002"/>
  </r>
  <r>
    <s v="E535"/>
    <x v="144"/>
    <s v="Manager"/>
    <s v="Uptown"/>
    <n v="2468"/>
    <n v="878"/>
    <n v="-1590"/>
  </r>
  <r>
    <s v="E536"/>
    <x v="261"/>
    <s v="Waiter"/>
    <s v="Uptown"/>
    <n v="1551"/>
    <n v="1373"/>
    <n v="-178"/>
  </r>
  <r>
    <s v="E537"/>
    <x v="240"/>
    <s v="Manager"/>
    <s v="Suburbs"/>
    <n v="4412"/>
    <n v="5663"/>
    <n v="1251"/>
  </r>
  <r>
    <s v="E538"/>
    <x v="1"/>
    <s v="Manager"/>
    <s v="Uptown"/>
    <n v="1940"/>
    <n v="3905"/>
    <n v="1965"/>
  </r>
  <r>
    <s v="E539"/>
    <x v="111"/>
    <s v="Waiter"/>
    <s v="Suburbs"/>
    <n v="2100"/>
    <n v="5273"/>
    <n v="3173"/>
  </r>
  <r>
    <s v="E540"/>
    <x v="85"/>
    <s v="Manager"/>
    <s v="Airport"/>
    <n v="2292"/>
    <n v="5233"/>
    <n v="2941"/>
  </r>
  <r>
    <s v="E541"/>
    <x v="262"/>
    <s v="Waiter"/>
    <s v="Downtown"/>
    <n v="1682"/>
    <n v="2110"/>
    <n v="428"/>
  </r>
  <r>
    <s v="E542"/>
    <x v="263"/>
    <s v="Barista"/>
    <s v="Airport"/>
    <n v="3261"/>
    <n v="4452"/>
    <n v="1191"/>
  </r>
  <r>
    <s v="E543"/>
    <x v="40"/>
    <s v="Barista"/>
    <s v="Airport"/>
    <n v="1725"/>
    <n v="5320"/>
    <n v="3595"/>
  </r>
  <r>
    <s v="E544"/>
    <x v="207"/>
    <s v="Barista"/>
    <s v="Suburbs"/>
    <n v="3306"/>
    <n v="5588"/>
    <n v="2282"/>
  </r>
  <r>
    <s v="E545"/>
    <x v="194"/>
    <s v="Manager"/>
    <s v="Airport"/>
    <n v="3449"/>
    <n v="2381"/>
    <n v="-1068"/>
  </r>
  <r>
    <s v="E546"/>
    <x v="264"/>
    <s v="Manager"/>
    <s v="Airport"/>
    <n v="3109"/>
    <n v="1490"/>
    <n v="-1619"/>
  </r>
  <r>
    <s v="E547"/>
    <x v="162"/>
    <s v="Waiter"/>
    <s v="Uptown"/>
    <n v="4371"/>
    <n v="2131"/>
    <n v="-2240"/>
  </r>
  <r>
    <s v="E548"/>
    <x v="265"/>
    <s v="Barista"/>
    <s v="Uptown"/>
    <n v="2588"/>
    <n v="2960"/>
    <n v="372"/>
  </r>
  <r>
    <s v="E549"/>
    <x v="185"/>
    <s v="Barista"/>
    <s v="Uptown"/>
    <n v="3764"/>
    <n v="3488"/>
    <n v="-276"/>
  </r>
  <r>
    <s v="E550"/>
    <x v="256"/>
    <s v="Barista"/>
    <s v="Uptown"/>
    <n v="1212"/>
    <n v="4800"/>
    <n v="3588"/>
  </r>
  <r>
    <s v="E551"/>
    <x v="61"/>
    <s v="Manager"/>
    <s v="Uptown"/>
    <n v="4633"/>
    <n v="1506"/>
    <n v="-3127"/>
  </r>
  <r>
    <s v="E552"/>
    <x v="208"/>
    <s v="Waiter"/>
    <s v="Suburbs"/>
    <n v="4546"/>
    <n v="4562"/>
    <n v="16"/>
  </r>
  <r>
    <s v="E553"/>
    <x v="1"/>
    <s v="Waiter"/>
    <s v="Suburbs"/>
    <n v="3968"/>
    <n v="3433"/>
    <n v="-535"/>
  </r>
  <r>
    <s v="E554"/>
    <x v="262"/>
    <s v="Barista"/>
    <s v="Airport"/>
    <n v="1672"/>
    <n v="5340"/>
    <n v="3668"/>
  </r>
  <r>
    <s v="E555"/>
    <x v="136"/>
    <s v="Barista"/>
    <s v="Uptown"/>
    <n v="3164"/>
    <n v="1390"/>
    <n v="-1774"/>
  </r>
  <r>
    <s v="E556"/>
    <x v="174"/>
    <s v="Manager"/>
    <s v="Airport"/>
    <n v="4139"/>
    <n v="2979"/>
    <n v="-1160"/>
  </r>
  <r>
    <s v="E557"/>
    <x v="266"/>
    <s v="Manager"/>
    <s v="Downtown"/>
    <n v="1437"/>
    <n v="5243"/>
    <n v="3806"/>
  </r>
  <r>
    <s v="E558"/>
    <x v="267"/>
    <s v="Barista"/>
    <s v="Airport"/>
    <n v="2163"/>
    <n v="2851"/>
    <n v="688"/>
  </r>
  <r>
    <s v="E559"/>
    <x v="268"/>
    <s v="Barista"/>
    <s v="Uptown"/>
    <n v="1994"/>
    <n v="1866"/>
    <n v="-128"/>
  </r>
  <r>
    <s v="E560"/>
    <x v="128"/>
    <s v="Manager"/>
    <s v="Airport"/>
    <n v="1055"/>
    <n v="5160"/>
    <n v="4105"/>
  </r>
  <r>
    <s v="E561"/>
    <x v="65"/>
    <s v="Barista"/>
    <s v="Uptown"/>
    <n v="1680"/>
    <n v="1521"/>
    <n v="-159"/>
  </r>
  <r>
    <s v="E562"/>
    <x v="156"/>
    <s v="Manager"/>
    <s v="Airport"/>
    <n v="3178"/>
    <n v="2308"/>
    <n v="-870"/>
  </r>
  <r>
    <s v="E563"/>
    <x v="161"/>
    <s v="Manager"/>
    <s v="Downtown"/>
    <n v="3485"/>
    <n v="5936"/>
    <n v="2451"/>
  </r>
  <r>
    <s v="E564"/>
    <x v="127"/>
    <s v="Manager"/>
    <s v="Suburbs"/>
    <n v="2029"/>
    <n v="5872"/>
    <n v="3843"/>
  </r>
  <r>
    <s v="E565"/>
    <x v="92"/>
    <s v="Barista"/>
    <s v="Uptown"/>
    <n v="2573"/>
    <n v="5460"/>
    <n v="2887"/>
  </r>
  <r>
    <s v="E566"/>
    <x v="269"/>
    <s v="Waiter"/>
    <s v="Downtown"/>
    <n v="1526"/>
    <n v="2894"/>
    <n v="1368"/>
  </r>
  <r>
    <s v="E567"/>
    <x v="270"/>
    <s v="Barista"/>
    <s v="Airport"/>
    <n v="2797"/>
    <n v="2394"/>
    <n v="-403"/>
  </r>
  <r>
    <s v="E568"/>
    <x v="203"/>
    <s v="Waiter"/>
    <s v="Uptown"/>
    <n v="3863"/>
    <n v="3264"/>
    <n v="-599"/>
  </r>
  <r>
    <s v="E569"/>
    <x v="271"/>
    <s v="Barista"/>
    <s v="Airport"/>
    <n v="3272"/>
    <n v="900"/>
    <n v="-2372"/>
  </r>
  <r>
    <s v="E570"/>
    <x v="272"/>
    <s v="Manager"/>
    <s v="Uptown"/>
    <n v="3707"/>
    <n v="1478"/>
    <n v="-2229"/>
  </r>
  <r>
    <s v="E571"/>
    <x v="145"/>
    <s v="Manager"/>
    <s v="Suburbs"/>
    <n v="1440"/>
    <n v="3087"/>
    <n v="1647"/>
  </r>
  <r>
    <s v="E572"/>
    <x v="273"/>
    <s v="Barista"/>
    <s v="Suburbs"/>
    <n v="3750"/>
    <n v="2239"/>
    <n v="-1511"/>
  </r>
  <r>
    <s v="E573"/>
    <x v="198"/>
    <s v="Barista"/>
    <s v="Suburbs"/>
    <n v="4740"/>
    <n v="4636"/>
    <n v="-104"/>
  </r>
  <r>
    <s v="E574"/>
    <x v="121"/>
    <s v="Barista"/>
    <s v="Airport"/>
    <n v="1570"/>
    <n v="4513"/>
    <n v="2943"/>
  </r>
  <r>
    <s v="E575"/>
    <x v="274"/>
    <s v="Manager"/>
    <s v="Airport"/>
    <n v="1514"/>
    <n v="4785"/>
    <n v="3271"/>
  </r>
  <r>
    <s v="E576"/>
    <x v="128"/>
    <s v="Barista"/>
    <s v="Suburbs"/>
    <n v="1792"/>
    <n v="5489"/>
    <n v="3697"/>
  </r>
  <r>
    <s v="E577"/>
    <x v="75"/>
    <s v="Waiter"/>
    <s v="Uptown"/>
    <n v="3651"/>
    <n v="4713"/>
    <n v="1062"/>
  </r>
  <r>
    <s v="E578"/>
    <x v="54"/>
    <s v="Manager"/>
    <s v="Suburbs"/>
    <n v="1479"/>
    <n v="3530"/>
    <n v="2051"/>
  </r>
  <r>
    <s v="E579"/>
    <x v="275"/>
    <s v="Manager"/>
    <s v="Uptown"/>
    <n v="1440"/>
    <n v="2020"/>
    <n v="580"/>
  </r>
  <r>
    <s v="E580"/>
    <x v="5"/>
    <s v="Manager"/>
    <s v="Uptown"/>
    <n v="2495"/>
    <n v="2400"/>
    <n v="-95"/>
  </r>
  <r>
    <s v="E581"/>
    <x v="276"/>
    <s v="Manager"/>
    <s v="Downtown"/>
    <n v="1325"/>
    <n v="2688"/>
    <n v="1363"/>
  </r>
  <r>
    <s v="E582"/>
    <x v="259"/>
    <s v="Manager"/>
    <s v="Uptown"/>
    <n v="3696"/>
    <n v="5755"/>
    <n v="2059"/>
  </r>
  <r>
    <s v="E583"/>
    <x v="277"/>
    <s v="Manager"/>
    <s v="Airport"/>
    <n v="1737"/>
    <n v="3114"/>
    <n v="1377"/>
  </r>
  <r>
    <s v="E584"/>
    <x v="95"/>
    <s v="Manager"/>
    <s v="Downtown"/>
    <n v="1329"/>
    <n v="5845"/>
    <n v="4516"/>
  </r>
  <r>
    <s v="E585"/>
    <x v="136"/>
    <s v="Barista"/>
    <s v="Downtown"/>
    <n v="3051"/>
    <n v="1313"/>
    <n v="-1738"/>
  </r>
  <r>
    <s v="E586"/>
    <x v="278"/>
    <s v="Manager"/>
    <s v="Suburbs"/>
    <n v="4159"/>
    <n v="1245"/>
    <n v="-2914"/>
  </r>
  <r>
    <s v="E587"/>
    <x v="133"/>
    <s v="Barista"/>
    <s v="Uptown"/>
    <n v="4509"/>
    <n v="2265"/>
    <n v="-2244"/>
  </r>
  <r>
    <s v="E588"/>
    <x v="279"/>
    <s v="Barista"/>
    <s v="Uptown"/>
    <n v="4558"/>
    <n v="1296"/>
    <n v="-3262"/>
  </r>
  <r>
    <s v="E589"/>
    <x v="193"/>
    <s v="Waiter"/>
    <s v="Suburbs"/>
    <n v="4745"/>
    <n v="4778"/>
    <n v="33"/>
  </r>
  <r>
    <s v="E590"/>
    <x v="108"/>
    <s v="Waiter"/>
    <s v="Airport"/>
    <n v="3036"/>
    <n v="1045"/>
    <n v="-1991"/>
  </r>
  <r>
    <s v="E591"/>
    <x v="181"/>
    <s v="Waiter"/>
    <s v="Airport"/>
    <n v="3548"/>
    <n v="1301"/>
    <n v="-2247"/>
  </r>
  <r>
    <s v="E592"/>
    <x v="257"/>
    <s v="Barista"/>
    <s v="Uptown"/>
    <n v="2265"/>
    <n v="5962"/>
    <n v="3697"/>
  </r>
  <r>
    <s v="E593"/>
    <x v="186"/>
    <s v="Barista"/>
    <s v="Uptown"/>
    <n v="2994"/>
    <n v="2386"/>
    <n v="-608"/>
  </r>
  <r>
    <s v="E594"/>
    <x v="280"/>
    <s v="Barista"/>
    <s v="Suburbs"/>
    <n v="2194"/>
    <n v="5305"/>
    <n v="3111"/>
  </r>
  <r>
    <s v="E595"/>
    <x v="26"/>
    <s v="Barista"/>
    <s v="Downtown"/>
    <n v="1880"/>
    <n v="1138"/>
    <n v="-742"/>
  </r>
  <r>
    <s v="E596"/>
    <x v="8"/>
    <s v="Waiter"/>
    <s v="Airport"/>
    <n v="2500"/>
    <n v="5703"/>
    <n v="3203"/>
  </r>
  <r>
    <s v="E597"/>
    <x v="167"/>
    <s v="Waiter"/>
    <s v="Downtown"/>
    <n v="2997"/>
    <n v="4351"/>
    <n v="1354"/>
  </r>
  <r>
    <s v="E598"/>
    <x v="157"/>
    <s v="Manager"/>
    <s v="Downtown"/>
    <n v="2046"/>
    <n v="5837"/>
    <n v="3791"/>
  </r>
  <r>
    <s v="E599"/>
    <x v="281"/>
    <s v="Manager"/>
    <s v="Airport"/>
    <n v="1799"/>
    <n v="2538"/>
    <n v="739"/>
  </r>
  <r>
    <s v="E600"/>
    <x v="33"/>
    <s v="Waiter"/>
    <s v="Suburbs"/>
    <n v="2517"/>
    <n v="4412"/>
    <n v="1895"/>
  </r>
  <r>
    <s v="E601"/>
    <x v="48"/>
    <s v="Barista"/>
    <s v="Suburbs"/>
    <n v="3124"/>
    <n v="5617"/>
    <n v="2493"/>
  </r>
  <r>
    <s v="E602"/>
    <x v="133"/>
    <s v="Barista"/>
    <s v="Suburbs"/>
    <n v="2161"/>
    <n v="4326"/>
    <n v="2165"/>
  </r>
  <r>
    <s v="E603"/>
    <x v="282"/>
    <s v="Manager"/>
    <s v="Suburbs"/>
    <n v="1383"/>
    <n v="2667"/>
    <n v="1284"/>
  </r>
  <r>
    <s v="E604"/>
    <x v="182"/>
    <s v="Barista"/>
    <s v="Downtown"/>
    <n v="2043"/>
    <n v="2255"/>
    <n v="212"/>
  </r>
  <r>
    <s v="E605"/>
    <x v="283"/>
    <s v="Manager"/>
    <s v="Airport"/>
    <n v="3406"/>
    <n v="3323"/>
    <n v="-83"/>
  </r>
  <r>
    <s v="E606"/>
    <x v="280"/>
    <s v="Waiter"/>
    <s v="Uptown"/>
    <n v="1742"/>
    <n v="2104"/>
    <n v="362"/>
  </r>
  <r>
    <s v="E607"/>
    <x v="284"/>
    <s v="Manager"/>
    <s v="Downtown"/>
    <n v="1216"/>
    <n v="3991"/>
    <n v="2775"/>
  </r>
  <r>
    <s v="E608"/>
    <x v="285"/>
    <s v="Waiter"/>
    <s v="Airport"/>
    <n v="2969"/>
    <n v="3007"/>
    <n v="38"/>
  </r>
  <r>
    <s v="E609"/>
    <x v="286"/>
    <s v="Manager"/>
    <s v="Suburbs"/>
    <n v="2059"/>
    <n v="2757"/>
    <n v="698"/>
  </r>
  <r>
    <s v="E610"/>
    <x v="237"/>
    <s v="Manager"/>
    <s v="Uptown"/>
    <n v="1630"/>
    <n v="1293"/>
    <n v="-337"/>
  </r>
  <r>
    <s v="E611"/>
    <x v="287"/>
    <s v="Waiter"/>
    <s v="Suburbs"/>
    <n v="3530"/>
    <n v="5957"/>
    <n v="2427"/>
  </r>
  <r>
    <s v="E612"/>
    <x v="48"/>
    <s v="Waiter"/>
    <s v="Airport"/>
    <n v="2414"/>
    <n v="5230"/>
    <n v="2816"/>
  </r>
  <r>
    <s v="E613"/>
    <x v="107"/>
    <s v="Waiter"/>
    <s v="Downtown"/>
    <n v="1974"/>
    <n v="3540"/>
    <n v="1566"/>
  </r>
  <r>
    <s v="E614"/>
    <x v="36"/>
    <s v="Manager"/>
    <s v="Downtown"/>
    <n v="4889"/>
    <n v="5572"/>
    <n v="683"/>
  </r>
  <r>
    <s v="E615"/>
    <x v="59"/>
    <s v="Barista"/>
    <s v="Uptown"/>
    <n v="1667"/>
    <n v="1336"/>
    <n v="-331"/>
  </r>
  <r>
    <s v="E616"/>
    <x v="8"/>
    <s v="Manager"/>
    <s v="Downtown"/>
    <n v="3048"/>
    <n v="4174"/>
    <n v="1126"/>
  </r>
  <r>
    <s v="E617"/>
    <x v="113"/>
    <s v="Manager"/>
    <s v="Downtown"/>
    <n v="1411"/>
    <n v="4863"/>
    <n v="3452"/>
  </r>
  <r>
    <s v="E618"/>
    <x v="61"/>
    <s v="Manager"/>
    <s v="Suburbs"/>
    <n v="2203"/>
    <n v="3403"/>
    <n v="1200"/>
  </r>
  <r>
    <s v="E619"/>
    <x v="288"/>
    <s v="Waiter"/>
    <s v="Uptown"/>
    <n v="1754"/>
    <n v="5769"/>
    <n v="4015"/>
  </r>
  <r>
    <s v="E620"/>
    <x v="158"/>
    <s v="Waiter"/>
    <s v="Uptown"/>
    <n v="4498"/>
    <n v="4201"/>
    <n v="-297"/>
  </r>
  <r>
    <s v="E621"/>
    <x v="289"/>
    <s v="Manager"/>
    <s v="Airport"/>
    <n v="2087"/>
    <n v="1557"/>
    <n v="-530"/>
  </r>
  <r>
    <s v="E622"/>
    <x v="91"/>
    <s v="Barista"/>
    <s v="Uptown"/>
    <n v="1019"/>
    <n v="4424"/>
    <n v="3405"/>
  </r>
  <r>
    <s v="E623"/>
    <x v="290"/>
    <s v="Waiter"/>
    <s v="Downtown"/>
    <n v="2717"/>
    <n v="4806"/>
    <n v="2089"/>
  </r>
  <r>
    <s v="E624"/>
    <x v="105"/>
    <s v="Barista"/>
    <s v="Airport"/>
    <n v="1018"/>
    <n v="4110"/>
    <n v="3092"/>
  </r>
  <r>
    <s v="E625"/>
    <x v="11"/>
    <s v="Barista"/>
    <s v="Suburbs"/>
    <n v="4894"/>
    <n v="5063"/>
    <n v="169"/>
  </r>
  <r>
    <s v="E626"/>
    <x v="92"/>
    <s v="Waiter"/>
    <s v="Airport"/>
    <n v="1314"/>
    <n v="1287"/>
    <n v="-27"/>
  </r>
  <r>
    <s v="E627"/>
    <x v="291"/>
    <s v="Manager"/>
    <s v="Uptown"/>
    <n v="4652"/>
    <n v="3007"/>
    <n v="-1645"/>
  </r>
  <r>
    <s v="E628"/>
    <x v="193"/>
    <s v="Barista"/>
    <s v="Airport"/>
    <n v="4502"/>
    <n v="3370"/>
    <n v="-1132"/>
  </r>
  <r>
    <s v="E629"/>
    <x v="238"/>
    <s v="Barista"/>
    <s v="Airport"/>
    <n v="2575"/>
    <n v="3969"/>
    <n v="1394"/>
  </r>
  <r>
    <s v="E630"/>
    <x v="292"/>
    <s v="Manager"/>
    <s v="Suburbs"/>
    <n v="3742"/>
    <n v="3279"/>
    <n v="-463"/>
  </r>
  <r>
    <s v="E632"/>
    <x v="175"/>
    <s v="Waiter"/>
    <s v="Airport"/>
    <n v="3489"/>
    <n v="3317"/>
    <n v="-172"/>
  </r>
  <r>
    <s v="E631"/>
    <x v="157"/>
    <s v="Waiter"/>
    <s v="Suburbs"/>
    <n v="4647"/>
    <n v="1993"/>
    <n v="-2654"/>
  </r>
  <r>
    <s v="E633"/>
    <x v="98"/>
    <s v="Waiter"/>
    <s v="Suburbs"/>
    <n v="1228"/>
    <n v="2756"/>
    <n v="1528"/>
  </r>
  <r>
    <s v="E634"/>
    <x v="51"/>
    <s v="Barista"/>
    <s v="Suburbs"/>
    <n v="2001"/>
    <n v="2740"/>
    <n v="739"/>
  </r>
  <r>
    <s v="E635"/>
    <x v="16"/>
    <s v="Barista"/>
    <s v="Uptown"/>
    <n v="2531"/>
    <n v="3015"/>
    <n v="484"/>
  </r>
  <r>
    <s v="E636"/>
    <x v="293"/>
    <s v="Waiter"/>
    <s v="Airport"/>
    <n v="2097"/>
    <n v="5769"/>
    <n v="3672"/>
  </r>
  <r>
    <s v="E637"/>
    <x v="10"/>
    <s v="Barista"/>
    <s v="Downtown"/>
    <n v="2034"/>
    <n v="2963"/>
    <n v="929"/>
  </r>
  <r>
    <s v="E638"/>
    <x v="294"/>
    <s v="Waiter"/>
    <s v="Uptown"/>
    <n v="1920"/>
    <n v="4700"/>
    <n v="2780"/>
  </r>
  <r>
    <s v="E639"/>
    <x v="170"/>
    <s v="Waiter"/>
    <s v="Suburbs"/>
    <n v="4013"/>
    <n v="3632"/>
    <n v="-381"/>
  </r>
  <r>
    <s v="E640"/>
    <x v="295"/>
    <s v="Barista"/>
    <s v="Uptown"/>
    <n v="1809"/>
    <n v="5502"/>
    <n v="3693"/>
  </r>
  <r>
    <s v="E641"/>
    <x v="226"/>
    <s v="Waiter"/>
    <s v="Downtown"/>
    <n v="1044"/>
    <n v="4942"/>
    <n v="3898"/>
  </r>
  <r>
    <s v="E642"/>
    <x v="76"/>
    <s v="Waiter"/>
    <s v="Airport"/>
    <n v="4581"/>
    <n v="4758"/>
    <n v="177"/>
  </r>
  <r>
    <s v="E643"/>
    <x v="175"/>
    <s v="Waiter"/>
    <s v="Suburbs"/>
    <n v="1066"/>
    <n v="4083"/>
    <n v="3017"/>
  </r>
  <r>
    <s v="E644"/>
    <x v="296"/>
    <s v="Barista"/>
    <s v="Suburbs"/>
    <n v="4489"/>
    <n v="2650"/>
    <n v="-1839"/>
  </r>
  <r>
    <s v="E645"/>
    <x v="297"/>
    <s v="Barista"/>
    <s v="Downtown"/>
    <n v="2582"/>
    <n v="1405"/>
    <n v="-1177"/>
  </r>
  <r>
    <s v="E646"/>
    <x v="286"/>
    <s v="Waiter"/>
    <s v="Airport"/>
    <n v="2779"/>
    <n v="4057"/>
    <n v="1278"/>
  </r>
  <r>
    <s v="E647"/>
    <x v="298"/>
    <s v="Manager"/>
    <s v="Suburbs"/>
    <n v="4024"/>
    <n v="5163"/>
    <n v="1139"/>
  </r>
  <r>
    <s v="E648"/>
    <x v="176"/>
    <s v="Waiter"/>
    <s v="Airport"/>
    <n v="1789"/>
    <n v="5831"/>
    <n v="4042"/>
  </r>
  <r>
    <s v="E649"/>
    <x v="185"/>
    <s v="Manager"/>
    <s v="Suburbs"/>
    <n v="1016"/>
    <n v="4701"/>
    <n v="3685"/>
  </r>
  <r>
    <s v="E650"/>
    <x v="257"/>
    <s v="Barista"/>
    <s v="Airport"/>
    <n v="1537"/>
    <n v="2894"/>
    <n v="1357"/>
  </r>
  <r>
    <s v="E651"/>
    <x v="61"/>
    <s v="Barista"/>
    <s v="Airport"/>
    <n v="1981"/>
    <n v="3428"/>
    <n v="1447"/>
  </r>
  <r>
    <s v="E652"/>
    <x v="80"/>
    <s v="Waiter"/>
    <s v="Downtown"/>
    <n v="3730"/>
    <n v="5929"/>
    <n v="2199"/>
  </r>
  <r>
    <s v="E653"/>
    <x v="116"/>
    <s v="Barista"/>
    <s v="Uptown"/>
    <n v="4912"/>
    <n v="1878"/>
    <n v="-3034"/>
  </r>
  <r>
    <s v="E654"/>
    <x v="41"/>
    <s v="Waiter"/>
    <s v="Suburbs"/>
    <n v="1194"/>
    <n v="894"/>
    <n v="-300"/>
  </r>
  <r>
    <s v="E655"/>
    <x v="291"/>
    <s v="Barista"/>
    <s v="Airport"/>
    <n v="4554"/>
    <n v="3547"/>
    <n v="-1007"/>
  </r>
  <r>
    <s v="E656"/>
    <x v="143"/>
    <s v="Barista"/>
    <s v="Airport"/>
    <n v="3224"/>
    <n v="1918"/>
    <n v="-1306"/>
  </r>
  <r>
    <s v="E657"/>
    <x v="206"/>
    <s v="Barista"/>
    <s v="Airport"/>
    <n v="4336"/>
    <n v="2824"/>
    <n v="-1512"/>
  </r>
  <r>
    <s v="E658"/>
    <x v="299"/>
    <s v="Manager"/>
    <s v="Uptown"/>
    <n v="3170"/>
    <n v="3101"/>
    <n v="-69"/>
  </r>
  <r>
    <s v="E659"/>
    <x v="17"/>
    <s v="Barista"/>
    <s v="Suburbs"/>
    <n v="1568"/>
    <n v="3425"/>
    <n v="1857"/>
  </r>
  <r>
    <s v="E660"/>
    <x v="267"/>
    <s v="Barista"/>
    <s v="Uptown"/>
    <n v="1084"/>
    <n v="3230"/>
    <n v="2146"/>
  </r>
  <r>
    <s v="E661"/>
    <x v="133"/>
    <s v="Manager"/>
    <s v="Uptown"/>
    <n v="2358"/>
    <n v="1229"/>
    <n v="-1129"/>
  </r>
  <r>
    <s v="E662"/>
    <x v="63"/>
    <s v="Barista"/>
    <s v="Downtown"/>
    <n v="4136"/>
    <n v="1616"/>
    <n v="-2520"/>
  </r>
  <r>
    <s v="E663"/>
    <x v="300"/>
    <s v="Barista"/>
    <s v="Uptown"/>
    <n v="2551"/>
    <n v="1757"/>
    <n v="-794"/>
  </r>
  <r>
    <s v="E664"/>
    <x v="44"/>
    <s v="Manager"/>
    <s v="Uptown"/>
    <n v="4194"/>
    <n v="2294"/>
    <n v="-1900"/>
  </r>
  <r>
    <s v="E665"/>
    <x v="192"/>
    <s v="Waiter"/>
    <s v="Downtown"/>
    <n v="4494"/>
    <n v="5482"/>
    <n v="988"/>
  </r>
  <r>
    <s v="E666"/>
    <x v="122"/>
    <s v="Waiter"/>
    <s v="Uptown"/>
    <n v="3468"/>
    <n v="2334"/>
    <n v="-1134"/>
  </r>
  <r>
    <s v="E667"/>
    <x v="263"/>
    <s v="Manager"/>
    <s v="Suburbs"/>
    <n v="3313"/>
    <n v="2598"/>
    <n v="-715"/>
  </r>
  <r>
    <s v="E668"/>
    <x v="260"/>
    <s v="Manager"/>
    <s v="Downtown"/>
    <n v="1680"/>
    <n v="2132"/>
    <n v="452"/>
  </r>
  <r>
    <s v="E669"/>
    <x v="15"/>
    <s v="Barista"/>
    <s v="Downtown"/>
    <n v="1666"/>
    <n v="3183"/>
    <n v="1517"/>
  </r>
  <r>
    <s v="E670"/>
    <x v="301"/>
    <s v="Waiter"/>
    <s v="Uptown"/>
    <n v="3493"/>
    <n v="4304"/>
    <n v="811"/>
  </r>
  <r>
    <s v="E671"/>
    <x v="302"/>
    <s v="Barista"/>
    <s v="Suburbs"/>
    <n v="1269"/>
    <n v="4502"/>
    <n v="3233"/>
  </r>
  <r>
    <s v="E672"/>
    <x v="303"/>
    <s v="Barista"/>
    <s v="Suburbs"/>
    <n v="3871"/>
    <n v="2862"/>
    <n v="-1009"/>
  </r>
  <r>
    <s v="E673"/>
    <x v="229"/>
    <s v="Waiter"/>
    <s v="Downtown"/>
    <n v="4360"/>
    <n v="2288"/>
    <n v="-2072"/>
  </r>
  <r>
    <s v="E674"/>
    <x v="79"/>
    <s v="Manager"/>
    <s v="Airport"/>
    <n v="4782"/>
    <n v="2747"/>
    <n v="-2035"/>
  </r>
  <r>
    <s v="E675"/>
    <x v="304"/>
    <s v="Waiter"/>
    <s v="Downtown"/>
    <n v="3530"/>
    <n v="1390"/>
    <n v="-2140"/>
  </r>
  <r>
    <s v="E676"/>
    <x v="219"/>
    <s v="Barista"/>
    <s v="Suburbs"/>
    <n v="3496"/>
    <n v="2785"/>
    <n v="-711"/>
  </r>
  <r>
    <s v="E677"/>
    <x v="200"/>
    <s v="Waiter"/>
    <s v="Suburbs"/>
    <n v="3568"/>
    <n v="1164"/>
    <n v="-2404"/>
  </r>
  <r>
    <s v="E678"/>
    <x v="136"/>
    <s v="Waiter"/>
    <s v="Suburbs"/>
    <n v="2496"/>
    <n v="4112"/>
    <n v="1616"/>
  </r>
  <r>
    <s v="E679"/>
    <x v="305"/>
    <s v="Waiter"/>
    <s v="Suburbs"/>
    <n v="1794"/>
    <n v="5228"/>
    <n v="3434"/>
  </r>
  <r>
    <s v="E680"/>
    <x v="140"/>
    <s v="Barista"/>
    <s v="Airport"/>
    <n v="4026"/>
    <n v="1740"/>
    <n v="-2286"/>
  </r>
  <r>
    <s v="E681"/>
    <x v="46"/>
    <s v="Manager"/>
    <s v="Downtown"/>
    <n v="2327"/>
    <n v="3264"/>
    <n v="937"/>
  </r>
  <r>
    <s v="E682"/>
    <x v="48"/>
    <s v="Barista"/>
    <s v="Airport"/>
    <n v="4869"/>
    <n v="5531"/>
    <n v="662"/>
  </r>
  <r>
    <s v="E683"/>
    <x v="306"/>
    <s v="Manager"/>
    <s v="Airport"/>
    <n v="4073"/>
    <n v="1302"/>
    <n v="-2771"/>
  </r>
  <r>
    <s v="E684"/>
    <x v="307"/>
    <s v="Barista"/>
    <s v="Downtown"/>
    <n v="4452"/>
    <n v="5304"/>
    <n v="852"/>
  </r>
  <r>
    <s v="E685"/>
    <x v="308"/>
    <s v="Waiter"/>
    <s v="Airport"/>
    <n v="1067"/>
    <n v="2959"/>
    <n v="1892"/>
  </r>
  <r>
    <s v="E686"/>
    <x v="149"/>
    <s v="Waiter"/>
    <s v="Downtown"/>
    <n v="4186"/>
    <n v="3873"/>
    <n v="-313"/>
  </r>
  <r>
    <s v="E687"/>
    <x v="41"/>
    <s v="Manager"/>
    <s v="Suburbs"/>
    <n v="4904"/>
    <n v="2070"/>
    <n v="-2834"/>
  </r>
  <r>
    <s v="E688"/>
    <x v="31"/>
    <s v="Barista"/>
    <s v="Downtown"/>
    <n v="2274"/>
    <n v="1821"/>
    <n v="-453"/>
  </r>
  <r>
    <s v="E689"/>
    <x v="72"/>
    <s v="Manager"/>
    <s v="Suburbs"/>
    <n v="2275"/>
    <n v="5853"/>
    <n v="3578"/>
  </r>
  <r>
    <s v="E690"/>
    <x v="120"/>
    <s v="Manager"/>
    <s v="Airport"/>
    <n v="1063"/>
    <n v="5565"/>
    <n v="4502"/>
  </r>
  <r>
    <s v="E691"/>
    <x v="309"/>
    <s v="Waiter"/>
    <s v="Suburbs"/>
    <n v="2066"/>
    <n v="4442"/>
    <n v="2376"/>
  </r>
  <r>
    <s v="E692"/>
    <x v="30"/>
    <s v="Manager"/>
    <s v="Suburbs"/>
    <n v="2147"/>
    <n v="5160"/>
    <n v="3013"/>
  </r>
  <r>
    <s v="E693"/>
    <x v="147"/>
    <s v="Manager"/>
    <s v="Downtown"/>
    <n v="2978"/>
    <n v="4849"/>
    <n v="1871"/>
  </r>
  <r>
    <s v="E694"/>
    <x v="310"/>
    <s v="Barista"/>
    <s v="Downtown"/>
    <n v="3773"/>
    <n v="2708"/>
    <n v="-1065"/>
  </r>
  <r>
    <s v="E695"/>
    <x v="300"/>
    <s v="Barista"/>
    <s v="Suburbs"/>
    <n v="3657"/>
    <n v="5157"/>
    <n v="1500"/>
  </r>
  <r>
    <s v="E696"/>
    <x v="311"/>
    <s v="Manager"/>
    <s v="Suburbs"/>
    <n v="2406"/>
    <n v="828"/>
    <n v="-1578"/>
  </r>
  <r>
    <s v="E697"/>
    <x v="143"/>
    <s v="Barista"/>
    <s v="Downtown"/>
    <n v="3102"/>
    <n v="3683"/>
    <n v="581"/>
  </r>
  <r>
    <s v="E698"/>
    <x v="54"/>
    <s v="Manager"/>
    <s v="Airport"/>
    <n v="4667"/>
    <n v="1785"/>
    <n v="-2882"/>
  </r>
  <r>
    <s v="E699"/>
    <x v="21"/>
    <s v="Waiter"/>
    <s v="Uptown"/>
    <n v="1902"/>
    <n v="2693"/>
    <n v="791"/>
  </r>
  <r>
    <s v="E700"/>
    <x v="26"/>
    <s v="Waiter"/>
    <s v="Airport"/>
    <n v="2390"/>
    <n v="1160"/>
    <n v="-1230"/>
  </r>
  <r>
    <s v="E701"/>
    <x v="124"/>
    <s v="Waiter"/>
    <s v="Airport"/>
    <n v="2883"/>
    <n v="4497"/>
    <n v="1614"/>
  </r>
  <r>
    <s v="E702"/>
    <x v="203"/>
    <s v="Manager"/>
    <s v="Airport"/>
    <n v="1824"/>
    <n v="2263"/>
    <n v="439"/>
  </r>
  <r>
    <s v="E703"/>
    <x v="312"/>
    <s v="Waiter"/>
    <s v="Airport"/>
    <n v="4748"/>
    <n v="5547"/>
    <n v="799"/>
  </r>
  <r>
    <s v="E704"/>
    <x v="13"/>
    <s v="Waiter"/>
    <s v="Uptown"/>
    <n v="4926"/>
    <n v="5405"/>
    <n v="479"/>
  </r>
  <r>
    <s v="E705"/>
    <x v="313"/>
    <s v="Waiter"/>
    <s v="Airport"/>
    <n v="1039"/>
    <n v="3002"/>
    <n v="1963"/>
  </r>
  <r>
    <s v="E706"/>
    <x v="210"/>
    <s v="Barista"/>
    <s v="Airport"/>
    <n v="2622"/>
    <n v="2270"/>
    <n v="-352"/>
  </r>
  <r>
    <s v="E707"/>
    <x v="40"/>
    <s v="Barista"/>
    <s v="Downtown"/>
    <n v="4119"/>
    <n v="3325"/>
    <n v="-794"/>
  </r>
  <r>
    <s v="E708"/>
    <x v="184"/>
    <s v="Barista"/>
    <s v="Downtown"/>
    <n v="1950"/>
    <n v="1143"/>
    <n v="-807"/>
  </r>
  <r>
    <s v="E709"/>
    <x v="271"/>
    <s v="Manager"/>
    <s v="Airport"/>
    <n v="3169"/>
    <n v="4270"/>
    <n v="1101"/>
  </r>
  <r>
    <s v="E710"/>
    <x v="269"/>
    <s v="Manager"/>
    <s v="Uptown"/>
    <n v="3085"/>
    <n v="5897"/>
    <n v="2812"/>
  </r>
  <r>
    <s v="E711"/>
    <x v="250"/>
    <s v="Barista"/>
    <s v="Downtown"/>
    <n v="4299"/>
    <n v="2021"/>
    <n v="-2278"/>
  </r>
  <r>
    <s v="E712"/>
    <x v="229"/>
    <s v="Waiter"/>
    <s v="Airport"/>
    <n v="3099"/>
    <n v="3254"/>
    <n v="155"/>
  </r>
  <r>
    <s v="E713"/>
    <x v="314"/>
    <s v="Barista"/>
    <s v="Suburbs"/>
    <n v="4590"/>
    <n v="1119"/>
    <n v="-3471"/>
  </r>
  <r>
    <s v="E714"/>
    <x v="122"/>
    <s v="Barista"/>
    <s v="Airport"/>
    <n v="4446"/>
    <n v="5489"/>
    <n v="1043"/>
  </r>
  <r>
    <s v="E715"/>
    <x v="74"/>
    <s v="Manager"/>
    <s v="Downtown"/>
    <n v="3656"/>
    <n v="3763"/>
    <n v="107"/>
  </r>
  <r>
    <s v="E716"/>
    <x v="263"/>
    <s v="Waiter"/>
    <s v="Downtown"/>
    <n v="3154"/>
    <n v="4139"/>
    <n v="985"/>
  </r>
  <r>
    <s v="E717"/>
    <x v="107"/>
    <s v="Barista"/>
    <s v="Airport"/>
    <n v="3909"/>
    <n v="1807"/>
    <n v="-2102"/>
  </r>
  <r>
    <s v="E718"/>
    <x v="146"/>
    <s v="Manager"/>
    <s v="Airport"/>
    <n v="1551"/>
    <n v="1763"/>
    <n v="212"/>
  </r>
  <r>
    <s v="E719"/>
    <x v="146"/>
    <s v="Barista"/>
    <s v="Airport"/>
    <n v="4739"/>
    <n v="1642"/>
    <n v="-3097"/>
  </r>
  <r>
    <s v="E720"/>
    <x v="98"/>
    <s v="Manager"/>
    <s v="Uptown"/>
    <n v="4481"/>
    <n v="5949"/>
    <n v="1468"/>
  </r>
  <r>
    <s v="E721"/>
    <x v="174"/>
    <s v="Barista"/>
    <s v="Downtown"/>
    <n v="1198"/>
    <n v="2317"/>
    <n v="1119"/>
  </r>
  <r>
    <s v="E722"/>
    <x v="67"/>
    <s v="Manager"/>
    <s v="Uptown"/>
    <n v="3903"/>
    <n v="4885"/>
    <n v="982"/>
  </r>
  <r>
    <s v="E723"/>
    <x v="315"/>
    <s v="Waiter"/>
    <s v="Suburbs"/>
    <n v="1836"/>
    <n v="3638"/>
    <n v="1802"/>
  </r>
  <r>
    <s v="E724"/>
    <x v="237"/>
    <s v="Barista"/>
    <s v="Uptown"/>
    <n v="1213"/>
    <n v="3944"/>
    <n v="2731"/>
  </r>
  <r>
    <s v="E725"/>
    <x v="109"/>
    <s v="Barista"/>
    <s v="Airport"/>
    <n v="3340"/>
    <n v="3597"/>
    <n v="257"/>
  </r>
  <r>
    <s v="E726"/>
    <x v="64"/>
    <s v="Waiter"/>
    <s v="Uptown"/>
    <n v="3568"/>
    <n v="950"/>
    <n v="-2618"/>
  </r>
  <r>
    <s v="E727"/>
    <x v="267"/>
    <s v="Barista"/>
    <s v="Suburbs"/>
    <n v="3283"/>
    <n v="3433"/>
    <n v="150"/>
  </r>
  <r>
    <s v="E728"/>
    <x v="72"/>
    <s v="Manager"/>
    <s v="Suburbs"/>
    <n v="2646"/>
    <n v="5836"/>
    <n v="3190"/>
  </r>
  <r>
    <s v="E729"/>
    <x v="269"/>
    <s v="Waiter"/>
    <s v="Downtown"/>
    <n v="3426"/>
    <n v="4582"/>
    <n v="1156"/>
  </r>
  <r>
    <s v="E730"/>
    <x v="272"/>
    <s v="Barista"/>
    <s v="Airport"/>
    <n v="3761"/>
    <n v="4834"/>
    <n v="1073"/>
  </r>
  <r>
    <s v="E731"/>
    <x v="202"/>
    <s v="Manager"/>
    <s v="Uptown"/>
    <n v="3873"/>
    <n v="3311"/>
    <n v="-562"/>
  </r>
  <r>
    <s v="E732"/>
    <x v="227"/>
    <s v="Waiter"/>
    <s v="Downtown"/>
    <n v="3414"/>
    <n v="3892"/>
    <n v="478"/>
  </r>
  <r>
    <s v="E733"/>
    <x v="125"/>
    <s v="Manager"/>
    <s v="Airport"/>
    <n v="2068"/>
    <n v="1908"/>
    <n v="-160"/>
  </r>
  <r>
    <s v="E734"/>
    <x v="137"/>
    <s v="Manager"/>
    <s v="Airport"/>
    <n v="4687"/>
    <n v="5278"/>
    <n v="591"/>
  </r>
  <r>
    <s v="E735"/>
    <x v="305"/>
    <s v="Waiter"/>
    <s v="Suburbs"/>
    <n v="3192"/>
    <n v="3028"/>
    <n v="-164"/>
  </r>
  <r>
    <s v="E736"/>
    <x v="196"/>
    <s v="Manager"/>
    <s v="Downtown"/>
    <n v="4903"/>
    <n v="2671"/>
    <n v="-2232"/>
  </r>
  <r>
    <s v="E737"/>
    <x v="220"/>
    <s v="Manager"/>
    <s v="Downtown"/>
    <n v="4187"/>
    <n v="5397"/>
    <n v="1210"/>
  </r>
  <r>
    <s v="E738"/>
    <x v="124"/>
    <s v="Manager"/>
    <s v="Airport"/>
    <n v="3118"/>
    <n v="3150"/>
    <n v="32"/>
  </r>
  <r>
    <s v="E739"/>
    <x v="14"/>
    <s v="Waiter"/>
    <s v="Downtown"/>
    <n v="1033"/>
    <n v="4252"/>
    <n v="3219"/>
  </r>
  <r>
    <s v="E740"/>
    <x v="219"/>
    <s v="Manager"/>
    <s v="Airport"/>
    <n v="2289"/>
    <n v="5147"/>
    <n v="2858"/>
  </r>
  <r>
    <s v="E741"/>
    <x v="206"/>
    <s v="Barista"/>
    <s v="Airport"/>
    <n v="2581"/>
    <n v="4971"/>
    <n v="2390"/>
  </r>
  <r>
    <s v="E742"/>
    <x v="289"/>
    <s v="Waiter"/>
    <s v="Uptown"/>
    <n v="2420"/>
    <n v="1101"/>
    <n v="-1319"/>
  </r>
  <r>
    <s v="E743"/>
    <x v="259"/>
    <s v="Barista"/>
    <s v="Downtown"/>
    <n v="2170"/>
    <n v="4455"/>
    <n v="2285"/>
  </r>
  <r>
    <s v="E744"/>
    <x v="64"/>
    <s v="Manager"/>
    <s v="Suburbs"/>
    <n v="3894"/>
    <n v="4873"/>
    <n v="979"/>
  </r>
  <r>
    <s v="E745"/>
    <x v="257"/>
    <s v="Manager"/>
    <s v="Uptown"/>
    <n v="2233"/>
    <n v="1764"/>
    <n v="-469"/>
  </r>
  <r>
    <s v="E746"/>
    <x v="229"/>
    <s v="Manager"/>
    <s v="Downtown"/>
    <n v="4862"/>
    <n v="4502"/>
    <n v="-360"/>
  </r>
  <r>
    <s v="E747"/>
    <x v="316"/>
    <s v="Barista"/>
    <s v="Suburbs"/>
    <n v="2219"/>
    <n v="3786"/>
    <n v="1567"/>
  </r>
  <r>
    <s v="E748"/>
    <x v="213"/>
    <s v="Barista"/>
    <s v="Downtown"/>
    <n v="2471"/>
    <n v="1656"/>
    <n v="-815"/>
  </r>
  <r>
    <s v="E749"/>
    <x v="234"/>
    <s v="Manager"/>
    <s v="Uptown"/>
    <n v="2394"/>
    <n v="5716"/>
    <n v="3322"/>
  </r>
  <r>
    <s v="E750"/>
    <x v="265"/>
    <s v="Manager"/>
    <s v="Uptown"/>
    <n v="3216"/>
    <n v="1899"/>
    <n v="-1317"/>
  </r>
  <r>
    <s v="E751"/>
    <x v="199"/>
    <s v="Barista"/>
    <s v="Airport"/>
    <n v="2638"/>
    <n v="1127"/>
    <n v="-1511"/>
  </r>
  <r>
    <s v="E752"/>
    <x v="128"/>
    <s v="Waiter"/>
    <s v="Suburbs"/>
    <n v="3495"/>
    <n v="5103"/>
    <n v="1608"/>
  </r>
  <r>
    <s v="E753"/>
    <x v="25"/>
    <s v="Barista"/>
    <s v="Airport"/>
    <n v="1395"/>
    <n v="2858"/>
    <n v="1463"/>
  </r>
  <r>
    <s v="E754"/>
    <x v="124"/>
    <s v="Manager"/>
    <s v="Downtown"/>
    <n v="2606"/>
    <n v="2330"/>
    <n v="-276"/>
  </r>
  <r>
    <s v="E755"/>
    <x v="132"/>
    <s v="Waiter"/>
    <s v="Suburbs"/>
    <n v="3170"/>
    <n v="1772"/>
    <n v="-1398"/>
  </r>
  <r>
    <s v="E756"/>
    <x v="294"/>
    <s v="Manager"/>
    <s v="Airport"/>
    <n v="2638"/>
    <n v="5967"/>
    <n v="3329"/>
  </r>
  <r>
    <s v="E757"/>
    <x v="317"/>
    <s v="Manager"/>
    <s v="Airport"/>
    <n v="4357"/>
    <n v="5353"/>
    <n v="996"/>
  </r>
  <r>
    <s v="E758"/>
    <x v="272"/>
    <s v="Manager"/>
    <s v="Downtown"/>
    <n v="2656"/>
    <n v="4883"/>
    <n v="2227"/>
  </r>
  <r>
    <s v="E759"/>
    <x v="318"/>
    <s v="Manager"/>
    <s v="Uptown"/>
    <n v="4268"/>
    <n v="3730"/>
    <n v="-538"/>
  </r>
  <r>
    <s v="E760"/>
    <x v="129"/>
    <s v="Waiter"/>
    <s v="Downtown"/>
    <n v="1752"/>
    <n v="1308"/>
    <n v="-444"/>
  </r>
  <r>
    <s v="E761"/>
    <x v="86"/>
    <s v="Barista"/>
    <s v="Suburbs"/>
    <n v="4285"/>
    <n v="5442"/>
    <n v="1157"/>
  </r>
  <r>
    <s v="E762"/>
    <x v="319"/>
    <s v="Barista"/>
    <s v="Downtown"/>
    <n v="3661"/>
    <n v="2722"/>
    <n v="-939"/>
  </r>
  <r>
    <s v="E763"/>
    <x v="251"/>
    <s v="Manager"/>
    <s v="Airport"/>
    <n v="3802"/>
    <n v="2332"/>
    <n v="-1470"/>
  </r>
  <r>
    <s v="E764"/>
    <x v="320"/>
    <s v="Waiter"/>
    <s v="Uptown"/>
    <n v="2023"/>
    <n v="5411"/>
    <n v="3388"/>
  </r>
  <r>
    <s v="E765"/>
    <x v="108"/>
    <s v="Manager"/>
    <s v="Downtown"/>
    <n v="3270"/>
    <n v="4077"/>
    <n v="807"/>
  </r>
  <r>
    <s v="E766"/>
    <x v="172"/>
    <s v="Barista"/>
    <s v="Uptown"/>
    <n v="1851"/>
    <n v="4868"/>
    <n v="3017"/>
  </r>
  <r>
    <s v="E767"/>
    <x v="56"/>
    <s v="Manager"/>
    <s v="Suburbs"/>
    <n v="3192"/>
    <n v="2781"/>
    <n v="-411"/>
  </r>
  <r>
    <s v="E768"/>
    <x v="273"/>
    <s v="Manager"/>
    <s v="Downtown"/>
    <n v="3490"/>
    <n v="1191"/>
    <n v="-2299"/>
  </r>
  <r>
    <s v="E769"/>
    <x v="130"/>
    <s v="Waiter"/>
    <s v="Airport"/>
    <n v="3620"/>
    <n v="1693"/>
    <n v="-1927"/>
  </r>
  <r>
    <s v="E770"/>
    <x v="9"/>
    <s v="Waiter"/>
    <s v="Downtown"/>
    <n v="4479"/>
    <n v="5608"/>
    <n v="1129"/>
  </r>
  <r>
    <s v="E771"/>
    <x v="198"/>
    <s v="Manager"/>
    <s v="Uptown"/>
    <n v="2325"/>
    <n v="5754"/>
    <n v="3429"/>
  </r>
  <r>
    <s v="E772"/>
    <x v="252"/>
    <s v="Waiter"/>
    <s v="Airport"/>
    <n v="2991"/>
    <n v="5318"/>
    <n v="2327"/>
  </r>
  <r>
    <s v="E773"/>
    <x v="152"/>
    <s v="Barista"/>
    <s v="Airport"/>
    <n v="1196"/>
    <n v="1384"/>
    <n v="188"/>
  </r>
  <r>
    <s v="E774"/>
    <x v="275"/>
    <s v="Waiter"/>
    <s v="Downtown"/>
    <n v="2373"/>
    <n v="4455"/>
    <n v="2082"/>
  </r>
  <r>
    <s v="E775"/>
    <x v="296"/>
    <s v="Manager"/>
    <s v="Suburbs"/>
    <n v="3066"/>
    <n v="3955"/>
    <n v="889"/>
  </r>
  <r>
    <s v="E776"/>
    <x v="143"/>
    <s v="Manager"/>
    <s v="Uptown"/>
    <n v="3244"/>
    <n v="1411"/>
    <n v="-1833"/>
  </r>
  <r>
    <s v="E777"/>
    <x v="110"/>
    <s v="Barista"/>
    <s v="Uptown"/>
    <n v="1260"/>
    <n v="4390"/>
    <n v="3130"/>
  </r>
  <r>
    <s v="E778"/>
    <x v="178"/>
    <s v="Manager"/>
    <s v="Uptown"/>
    <n v="4905"/>
    <n v="1890"/>
    <n v="-3015"/>
  </r>
  <r>
    <s v="E779"/>
    <x v="247"/>
    <s v="Barista"/>
    <s v="Airport"/>
    <n v="3118"/>
    <n v="3901"/>
    <n v="783"/>
  </r>
  <r>
    <s v="E780"/>
    <x v="321"/>
    <s v="Waiter"/>
    <s v="Uptown"/>
    <n v="3004"/>
    <n v="5952"/>
    <n v="2948"/>
  </r>
  <r>
    <s v="E781"/>
    <x v="92"/>
    <s v="Barista"/>
    <s v="Airport"/>
    <n v="1066"/>
    <n v="3221"/>
    <n v="2155"/>
  </r>
  <r>
    <s v="E782"/>
    <x v="7"/>
    <s v="Waiter"/>
    <s v="Uptown"/>
    <n v="1705"/>
    <n v="3603"/>
    <n v="1898"/>
  </r>
  <r>
    <s v="E783"/>
    <x v="212"/>
    <s v="Waiter"/>
    <s v="Suburbs"/>
    <n v="2670"/>
    <n v="2711"/>
    <n v="41"/>
  </r>
  <r>
    <s v="E784"/>
    <x v="27"/>
    <s v="Barista"/>
    <s v="Suburbs"/>
    <n v="3917"/>
    <n v="4644"/>
    <n v="727"/>
  </r>
  <r>
    <s v="E785"/>
    <x v="209"/>
    <s v="Manager"/>
    <s v="Suburbs"/>
    <n v="4021"/>
    <n v="1753"/>
    <n v="-2268"/>
  </r>
  <r>
    <s v="E786"/>
    <x v="73"/>
    <s v="Waiter"/>
    <s v="Airport"/>
    <n v="1905"/>
    <n v="4727"/>
    <n v="2822"/>
  </r>
  <r>
    <s v="E787"/>
    <x v="318"/>
    <s v="Waiter"/>
    <s v="Uptown"/>
    <n v="3618"/>
    <n v="3322"/>
    <n v="-296"/>
  </r>
  <r>
    <s v="E788"/>
    <x v="13"/>
    <s v="Waiter"/>
    <s v="Uptown"/>
    <n v="4006"/>
    <n v="2431"/>
    <n v="-1575"/>
  </r>
  <r>
    <s v="E789"/>
    <x v="322"/>
    <s v="Manager"/>
    <s v="Airport"/>
    <n v="4109"/>
    <n v="1811"/>
    <n v="-2298"/>
  </r>
  <r>
    <s v="E790"/>
    <x v="323"/>
    <s v="Barista"/>
    <s v="Uptown"/>
    <n v="2285"/>
    <n v="1204"/>
    <n v="-1081"/>
  </r>
  <r>
    <s v="E791"/>
    <x v="94"/>
    <s v="Waiter"/>
    <s v="Uptown"/>
    <n v="4701"/>
    <n v="2000"/>
    <n v="-2701"/>
  </r>
  <r>
    <s v="E792"/>
    <x v="131"/>
    <s v="Waiter"/>
    <s v="Airport"/>
    <n v="1416"/>
    <n v="1718"/>
    <n v="302"/>
  </r>
  <r>
    <s v="E793"/>
    <x v="216"/>
    <s v="Manager"/>
    <s v="Suburbs"/>
    <n v="2600"/>
    <n v="1754"/>
    <n v="-846"/>
  </r>
  <r>
    <s v="E794"/>
    <x v="157"/>
    <s v="Waiter"/>
    <s v="Suburbs"/>
    <n v="2213"/>
    <n v="3374"/>
    <n v="1161"/>
  </r>
  <r>
    <s v="E795"/>
    <x v="7"/>
    <s v="Barista"/>
    <s v="Airport"/>
    <n v="3130"/>
    <n v="1537"/>
    <n v="-1593"/>
  </r>
  <r>
    <s v="E796"/>
    <x v="62"/>
    <s v="Waiter"/>
    <s v="Airport"/>
    <n v="4003"/>
    <n v="4081"/>
    <n v="78"/>
  </r>
  <r>
    <s v="E797"/>
    <x v="324"/>
    <s v="Waiter"/>
    <s v="Uptown"/>
    <n v="2441"/>
    <n v="2312"/>
    <n v="-129"/>
  </r>
  <r>
    <s v="E798"/>
    <x v="17"/>
    <s v="Waiter"/>
    <s v="Suburbs"/>
    <n v="3790"/>
    <n v="2838"/>
    <n v="-952"/>
  </r>
  <r>
    <s v="E799"/>
    <x v="156"/>
    <s v="Barista"/>
    <s v="Airport"/>
    <n v="3226"/>
    <n v="5660"/>
    <n v="2434"/>
  </r>
  <r>
    <s v="E800"/>
    <x v="109"/>
    <s v="Manager"/>
    <s v="Downtown"/>
    <n v="1087"/>
    <n v="2902"/>
    <n v="1815"/>
  </r>
  <r>
    <s v="E801"/>
    <x v="77"/>
    <s v="Waiter"/>
    <s v="Suburbs"/>
    <n v="1609"/>
    <n v="3844"/>
    <n v="2235"/>
  </r>
  <r>
    <s v="E802"/>
    <x v="325"/>
    <s v="Barista"/>
    <s v="Airport"/>
    <n v="3284"/>
    <n v="5671"/>
    <n v="2387"/>
  </r>
  <r>
    <s v="E803"/>
    <x v="107"/>
    <s v="Waiter"/>
    <s v="Downtown"/>
    <n v="2842"/>
    <n v="1817"/>
    <n v="-1025"/>
  </r>
  <r>
    <s v="E804"/>
    <x v="326"/>
    <s v="Barista"/>
    <s v="Airport"/>
    <n v="1995"/>
    <n v="5183"/>
    <n v="3188"/>
  </r>
  <r>
    <s v="E805"/>
    <x v="220"/>
    <s v="Barista"/>
    <s v="Downtown"/>
    <n v="1166"/>
    <n v="1169"/>
    <n v="3"/>
  </r>
  <r>
    <s v="E806"/>
    <x v="327"/>
    <s v="Barista"/>
    <s v="Airport"/>
    <n v="4623"/>
    <n v="2879"/>
    <n v="-1744"/>
  </r>
  <r>
    <s v="E807"/>
    <x v="328"/>
    <s v="Waiter"/>
    <s v="Airport"/>
    <n v="4519"/>
    <n v="3623"/>
    <n v="-896"/>
  </r>
  <r>
    <s v="E808"/>
    <x v="309"/>
    <s v="Barista"/>
    <s v="Uptown"/>
    <n v="2566"/>
    <n v="2801"/>
    <n v="235"/>
  </r>
  <r>
    <s v="E809"/>
    <x v="254"/>
    <s v="Manager"/>
    <s v="Suburbs"/>
    <n v="4265"/>
    <n v="3188"/>
    <n v="-1077"/>
  </r>
  <r>
    <s v="E810"/>
    <x v="91"/>
    <s v="Manager"/>
    <s v="Suburbs"/>
    <n v="3482"/>
    <n v="3008"/>
    <n v="-474"/>
  </r>
  <r>
    <s v="E811"/>
    <x v="247"/>
    <s v="Waiter"/>
    <s v="Downtown"/>
    <n v="3779"/>
    <n v="5214"/>
    <n v="1435"/>
  </r>
  <r>
    <s v="E812"/>
    <x v="329"/>
    <s v="Waiter"/>
    <s v="Suburbs"/>
    <n v="4137"/>
    <n v="5122"/>
    <n v="985"/>
  </r>
  <r>
    <s v="E813"/>
    <x v="330"/>
    <s v="Barista"/>
    <s v="Downtown"/>
    <n v="1228"/>
    <n v="5463"/>
    <n v="4235"/>
  </r>
  <r>
    <s v="E814"/>
    <x v="304"/>
    <s v="Manager"/>
    <s v="Uptown"/>
    <n v="4991"/>
    <n v="1528"/>
    <n v="-3463"/>
  </r>
  <r>
    <s v="E815"/>
    <x v="205"/>
    <s v="Barista"/>
    <s v="Downtown"/>
    <n v="2073"/>
    <n v="1617"/>
    <n v="-456"/>
  </r>
  <r>
    <s v="E816"/>
    <x v="230"/>
    <s v="Barista"/>
    <s v="Suburbs"/>
    <n v="2463"/>
    <n v="1395"/>
    <n v="-1068"/>
  </r>
  <r>
    <s v="E817"/>
    <x v="41"/>
    <s v="Barista"/>
    <s v="Suburbs"/>
    <n v="3899"/>
    <n v="3927"/>
    <n v="28"/>
  </r>
  <r>
    <s v="E818"/>
    <x v="6"/>
    <s v="Manager"/>
    <s v="Downtown"/>
    <n v="2852"/>
    <n v="1698"/>
    <n v="-1154"/>
  </r>
  <r>
    <s v="E819"/>
    <x v="331"/>
    <s v="Manager"/>
    <s v="Downtown"/>
    <n v="3236"/>
    <n v="2308"/>
    <n v="-928"/>
  </r>
  <r>
    <s v="E820"/>
    <x v="95"/>
    <s v="Waiter"/>
    <s v="Uptown"/>
    <n v="3812"/>
    <n v="4598"/>
    <n v="786"/>
  </r>
  <r>
    <s v="E821"/>
    <x v="332"/>
    <s v="Waiter"/>
    <s v="Airport"/>
    <n v="3885"/>
    <n v="5214"/>
    <n v="1329"/>
  </r>
  <r>
    <s v="E822"/>
    <x v="333"/>
    <s v="Barista"/>
    <s v="Suburbs"/>
    <n v="1488"/>
    <n v="5146"/>
    <n v="3658"/>
  </r>
  <r>
    <s v="E823"/>
    <x v="109"/>
    <s v="Waiter"/>
    <s v="Airport"/>
    <n v="2576"/>
    <n v="871"/>
    <n v="-1705"/>
  </r>
  <r>
    <s v="E824"/>
    <x v="145"/>
    <s v="Waiter"/>
    <s v="Downtown"/>
    <n v="3010"/>
    <n v="1931"/>
    <n v="-1079"/>
  </r>
  <r>
    <s v="E825"/>
    <x v="275"/>
    <s v="Barista"/>
    <s v="Uptown"/>
    <n v="2639"/>
    <n v="5220"/>
    <n v="2581"/>
  </r>
  <r>
    <s v="E826"/>
    <x v="20"/>
    <s v="Manager"/>
    <s v="Suburbs"/>
    <n v="3706"/>
    <n v="4919"/>
    <n v="1213"/>
  </r>
  <r>
    <s v="E827"/>
    <x v="21"/>
    <s v="Waiter"/>
    <s v="Downtown"/>
    <n v="1334"/>
    <n v="4089"/>
    <n v="2755"/>
  </r>
  <r>
    <s v="E828"/>
    <x v="12"/>
    <s v="Manager"/>
    <s v="Downtown"/>
    <n v="3752"/>
    <n v="3625"/>
    <n v="-127"/>
  </r>
  <r>
    <s v="E829"/>
    <x v="17"/>
    <s v="Waiter"/>
    <s v="Suburbs"/>
    <n v="4754"/>
    <n v="1241"/>
    <n v="-3513"/>
  </r>
  <r>
    <s v="E830"/>
    <x v="175"/>
    <s v="Barista"/>
    <s v="Airport"/>
    <n v="2877"/>
    <n v="941"/>
    <n v="-1936"/>
  </r>
  <r>
    <s v="E831"/>
    <x v="334"/>
    <s v="Waiter"/>
    <s v="Suburbs"/>
    <n v="2589"/>
    <n v="5203"/>
    <n v="2614"/>
  </r>
  <r>
    <s v="E832"/>
    <x v="294"/>
    <s v="Manager"/>
    <s v="Suburbs"/>
    <n v="4956"/>
    <n v="4545"/>
    <n v="-411"/>
  </r>
  <r>
    <s v="E833"/>
    <x v="335"/>
    <s v="Barista"/>
    <s v="Suburbs"/>
    <n v="1227"/>
    <n v="4442"/>
    <n v="3215"/>
  </r>
  <r>
    <s v="E834"/>
    <x v="322"/>
    <s v="Barista"/>
    <s v="Airport"/>
    <n v="2495"/>
    <n v="4255"/>
    <n v="1760"/>
  </r>
  <r>
    <s v="E835"/>
    <x v="148"/>
    <s v="Manager"/>
    <s v="Uptown"/>
    <n v="1950"/>
    <n v="3647"/>
    <n v="1697"/>
  </r>
  <r>
    <s v="E836"/>
    <x v="208"/>
    <s v="Barista"/>
    <s v="Downtown"/>
    <n v="4854"/>
    <n v="2032"/>
    <n v="-2822"/>
  </r>
  <r>
    <s v="E837"/>
    <x v="1"/>
    <s v="Barista"/>
    <s v="Downtown"/>
    <n v="3670"/>
    <n v="3478"/>
    <n v="-192"/>
  </r>
  <r>
    <s v="E838"/>
    <x v="252"/>
    <s v="Waiter"/>
    <s v="Downtown"/>
    <n v="2770"/>
    <n v="2598"/>
    <n v="-172"/>
  </r>
  <r>
    <s v="E839"/>
    <x v="18"/>
    <s v="Barista"/>
    <s v="Suburbs"/>
    <n v="2305"/>
    <n v="5834"/>
    <n v="3529"/>
  </r>
  <r>
    <s v="E840"/>
    <x v="8"/>
    <s v="Barista"/>
    <s v="Downtown"/>
    <n v="2527"/>
    <n v="1529"/>
    <n v="-998"/>
  </r>
  <r>
    <s v="E841"/>
    <x v="197"/>
    <s v="Manager"/>
    <s v="Suburbs"/>
    <n v="1072"/>
    <n v="1713"/>
    <n v="641"/>
  </r>
  <r>
    <s v="E842"/>
    <x v="224"/>
    <s v="Manager"/>
    <s v="Suburbs"/>
    <n v="2374"/>
    <n v="4780"/>
    <n v="2406"/>
  </r>
  <r>
    <s v="E843"/>
    <x v="102"/>
    <s v="Waiter"/>
    <s v="Downtown"/>
    <n v="3557"/>
    <n v="5117"/>
    <n v="1560"/>
  </r>
  <r>
    <s v="E844"/>
    <x v="46"/>
    <s v="Manager"/>
    <s v="Uptown"/>
    <n v="4152"/>
    <n v="844"/>
    <n v="-3308"/>
  </r>
  <r>
    <s v="E845"/>
    <x v="262"/>
    <s v="Barista"/>
    <s v="Suburbs"/>
    <n v="4684"/>
    <n v="5968"/>
    <n v="1284"/>
  </r>
  <r>
    <s v="E846"/>
    <x v="96"/>
    <s v="Waiter"/>
    <s v="Airport"/>
    <n v="4774"/>
    <n v="2581"/>
    <n v="-2193"/>
  </r>
  <r>
    <s v="E847"/>
    <x v="174"/>
    <s v="Waiter"/>
    <s v="Uptown"/>
    <n v="4032"/>
    <n v="3261"/>
    <n v="-771"/>
  </r>
  <r>
    <s v="E848"/>
    <x v="123"/>
    <s v="Barista"/>
    <s v="Airport"/>
    <n v="4419"/>
    <n v="1827"/>
    <n v="-2592"/>
  </r>
  <r>
    <s v="E849"/>
    <x v="131"/>
    <s v="Manager"/>
    <s v="Downtown"/>
    <n v="2359"/>
    <n v="5609"/>
    <n v="3250"/>
  </r>
  <r>
    <s v="E850"/>
    <x v="35"/>
    <s v="Barista"/>
    <s v="Airport"/>
    <n v="3875"/>
    <n v="1841"/>
    <n v="-2034"/>
  </r>
  <r>
    <s v="E851"/>
    <x v="254"/>
    <s v="Barista"/>
    <s v="Airport"/>
    <n v="3259"/>
    <n v="3448"/>
    <n v="189"/>
  </r>
  <r>
    <s v="E852"/>
    <x v="190"/>
    <s v="Manager"/>
    <s v="Uptown"/>
    <n v="2888"/>
    <n v="3215"/>
    <n v="327"/>
  </r>
  <r>
    <s v="E853"/>
    <x v="118"/>
    <s v="Manager"/>
    <s v="Suburbs"/>
    <n v="4748"/>
    <n v="1987"/>
    <n v="-2761"/>
  </r>
  <r>
    <s v="E854"/>
    <x v="336"/>
    <s v="Barista"/>
    <s v="Downtown"/>
    <n v="4722"/>
    <n v="5801"/>
    <n v="1079"/>
  </r>
  <r>
    <s v="E855"/>
    <x v="282"/>
    <s v="Manager"/>
    <s v="Downtown"/>
    <n v="1717"/>
    <n v="4282"/>
    <n v="2565"/>
  </r>
  <r>
    <s v="E856"/>
    <x v="99"/>
    <s v="Waiter"/>
    <s v="Uptown"/>
    <n v="4396"/>
    <n v="5090"/>
    <n v="694"/>
  </r>
  <r>
    <s v="E857"/>
    <x v="256"/>
    <s v="Waiter"/>
    <s v="Suburbs"/>
    <n v="3589"/>
    <n v="5662"/>
    <n v="2073"/>
  </r>
  <r>
    <s v="E858"/>
    <x v="101"/>
    <s v="Barista"/>
    <s v="Airport"/>
    <n v="1729"/>
    <n v="5958"/>
    <n v="4229"/>
  </r>
  <r>
    <s v="E859"/>
    <x v="121"/>
    <s v="Manager"/>
    <s v="Downtown"/>
    <n v="3325"/>
    <n v="983"/>
    <n v="-2342"/>
  </r>
  <r>
    <s v="E860"/>
    <x v="17"/>
    <s v="Waiter"/>
    <s v="Airport"/>
    <n v="4833"/>
    <n v="4074"/>
    <n v="-759"/>
  </r>
  <r>
    <s v="E861"/>
    <x v="332"/>
    <s v="Manager"/>
    <s v="Uptown"/>
    <n v="3651"/>
    <n v="927"/>
    <n v="-2724"/>
  </r>
  <r>
    <s v="E862"/>
    <x v="181"/>
    <s v="Barista"/>
    <s v="Airport"/>
    <n v="4315"/>
    <n v="5668"/>
    <n v="1353"/>
  </r>
  <r>
    <s v="E863"/>
    <x v="213"/>
    <s v="Barista"/>
    <s v="Downtown"/>
    <n v="2354"/>
    <n v="1143"/>
    <n v="-1211"/>
  </r>
  <r>
    <s v="E864"/>
    <x v="121"/>
    <s v="Barista"/>
    <s v="Airport"/>
    <n v="3513"/>
    <n v="985"/>
    <n v="-2528"/>
  </r>
  <r>
    <s v="E865"/>
    <x v="247"/>
    <s v="Manager"/>
    <s v="Uptown"/>
    <n v="3993"/>
    <n v="5189"/>
    <n v="1196"/>
  </r>
  <r>
    <s v="E866"/>
    <x v="337"/>
    <s v="Barista"/>
    <s v="Suburbs"/>
    <n v="3408"/>
    <n v="1923"/>
    <n v="-1485"/>
  </r>
  <r>
    <s v="E867"/>
    <x v="9"/>
    <s v="Waiter"/>
    <s v="Downtown"/>
    <n v="2532"/>
    <n v="3515"/>
    <n v="983"/>
  </r>
  <r>
    <s v="E868"/>
    <x v="246"/>
    <s v="Manager"/>
    <s v="Airport"/>
    <n v="2245"/>
    <n v="1970"/>
    <n v="-275"/>
  </r>
  <r>
    <s v="E869"/>
    <x v="338"/>
    <s v="Manager"/>
    <s v="Uptown"/>
    <n v="4676"/>
    <n v="3445"/>
    <n v="-1231"/>
  </r>
  <r>
    <s v="E870"/>
    <x v="311"/>
    <s v="Waiter"/>
    <s v="Uptown"/>
    <n v="3676"/>
    <n v="4648"/>
    <n v="972"/>
  </r>
  <r>
    <s v="E871"/>
    <x v="148"/>
    <s v="Barista"/>
    <s v="Downtown"/>
    <n v="4808"/>
    <n v="4382"/>
    <n v="-426"/>
  </r>
  <r>
    <s v="E872"/>
    <x v="191"/>
    <s v="Manager"/>
    <s v="Uptown"/>
    <n v="1116"/>
    <n v="2413"/>
    <n v="1297"/>
  </r>
  <r>
    <s v="E873"/>
    <x v="58"/>
    <s v="Manager"/>
    <s v="Uptown"/>
    <n v="3791"/>
    <n v="3669"/>
    <n v="-122"/>
  </r>
  <r>
    <s v="E874"/>
    <x v="225"/>
    <s v="Manager"/>
    <s v="Downtown"/>
    <n v="1130"/>
    <n v="2290"/>
    <n v="1160"/>
  </r>
  <r>
    <s v="E875"/>
    <x v="234"/>
    <s v="Barista"/>
    <s v="Suburbs"/>
    <n v="1401"/>
    <n v="1019"/>
    <n v="-382"/>
  </r>
  <r>
    <s v="E876"/>
    <x v="262"/>
    <s v="Barista"/>
    <s v="Airport"/>
    <n v="1162"/>
    <n v="2395"/>
    <n v="1233"/>
  </r>
  <r>
    <s v="E877"/>
    <x v="339"/>
    <s v="Waiter"/>
    <s v="Downtown"/>
    <n v="2386"/>
    <n v="5572"/>
    <n v="3186"/>
  </r>
  <r>
    <s v="E878"/>
    <x v="109"/>
    <s v="Waiter"/>
    <s v="Downtown"/>
    <n v="2121"/>
    <n v="4668"/>
    <n v="2547"/>
  </r>
  <r>
    <s v="E879"/>
    <x v="59"/>
    <s v="Waiter"/>
    <s v="Uptown"/>
    <n v="4202"/>
    <n v="2984"/>
    <n v="-1218"/>
  </r>
  <r>
    <s v="E880"/>
    <x v="98"/>
    <s v="Barista"/>
    <s v="Suburbs"/>
    <n v="1884"/>
    <n v="2954"/>
    <n v="1070"/>
  </r>
  <r>
    <s v="E881"/>
    <x v="218"/>
    <s v="Waiter"/>
    <s v="Downtown"/>
    <n v="2036"/>
    <n v="4082"/>
    <n v="2046"/>
  </r>
  <r>
    <s v="E882"/>
    <x v="211"/>
    <s v="Manager"/>
    <s v="Suburbs"/>
    <n v="1808"/>
    <n v="3672"/>
    <n v="1864"/>
  </r>
  <r>
    <s v="E883"/>
    <x v="32"/>
    <s v="Waiter"/>
    <s v="Uptown"/>
    <n v="2495"/>
    <n v="1983"/>
    <n v="-512"/>
  </r>
  <r>
    <s v="E884"/>
    <x v="109"/>
    <s v="Manager"/>
    <s v="Downtown"/>
    <n v="1363"/>
    <n v="3788"/>
    <n v="2425"/>
  </r>
  <r>
    <s v="E885"/>
    <x v="89"/>
    <s v="Waiter"/>
    <s v="Suburbs"/>
    <n v="2805"/>
    <n v="5183"/>
    <n v="2378"/>
  </r>
  <r>
    <s v="E886"/>
    <x v="124"/>
    <s v="Manager"/>
    <s v="Uptown"/>
    <n v="3808"/>
    <n v="1776"/>
    <n v="-2032"/>
  </r>
  <r>
    <s v="E887"/>
    <x v="289"/>
    <s v="Waiter"/>
    <s v="Suburbs"/>
    <n v="1278"/>
    <n v="3250"/>
    <n v="1972"/>
  </r>
  <r>
    <s v="E888"/>
    <x v="277"/>
    <s v="Waiter"/>
    <s v="Suburbs"/>
    <n v="1214"/>
    <n v="2417"/>
    <n v="1203"/>
  </r>
  <r>
    <s v="E889"/>
    <x v="197"/>
    <s v="Manager"/>
    <s v="Uptown"/>
    <n v="4444"/>
    <n v="2296"/>
    <n v="-2148"/>
  </r>
  <r>
    <s v="E890"/>
    <x v="115"/>
    <s v="Manager"/>
    <s v="Suburbs"/>
    <n v="2388"/>
    <n v="3045"/>
    <n v="657"/>
  </r>
  <r>
    <s v="E891"/>
    <x v="274"/>
    <s v="Waiter"/>
    <s v="Downtown"/>
    <n v="2058"/>
    <n v="2939"/>
    <n v="881"/>
  </r>
  <r>
    <s v="E892"/>
    <x v="205"/>
    <s v="Waiter"/>
    <s v="Downtown"/>
    <n v="2433"/>
    <n v="4399"/>
    <n v="1966"/>
  </r>
  <r>
    <s v="E893"/>
    <x v="162"/>
    <s v="Manager"/>
    <s v="Downtown"/>
    <n v="2711"/>
    <n v="5240"/>
    <n v="2529"/>
  </r>
  <r>
    <s v="E894"/>
    <x v="185"/>
    <s v="Manager"/>
    <s v="Downtown"/>
    <n v="4620"/>
    <n v="3458"/>
    <n v="-1162"/>
  </r>
  <r>
    <s v="E895"/>
    <x v="150"/>
    <s v="Waiter"/>
    <s v="Airport"/>
    <n v="4652"/>
    <n v="3712"/>
    <n v="-940"/>
  </r>
  <r>
    <s v="E896"/>
    <x v="243"/>
    <s v="Manager"/>
    <s v="Suburbs"/>
    <n v="3935"/>
    <n v="852"/>
    <n v="-3083"/>
  </r>
  <r>
    <s v="E897"/>
    <x v="70"/>
    <s v="Manager"/>
    <s v="Downtown"/>
    <n v="1581"/>
    <n v="2486"/>
    <n v="905"/>
  </r>
  <r>
    <s v="E898"/>
    <x v="279"/>
    <s v="Manager"/>
    <s v="Suburbs"/>
    <n v="1913"/>
    <n v="5234"/>
    <n v="3321"/>
  </r>
  <r>
    <s v="E899"/>
    <x v="65"/>
    <s v="Manager"/>
    <s v="Suburbs"/>
    <n v="1958"/>
    <n v="1876"/>
    <n v="-82"/>
  </r>
  <r>
    <s v="E900"/>
    <x v="298"/>
    <s v="Waiter"/>
    <s v="Uptown"/>
    <n v="3190"/>
    <n v="950"/>
    <n v="-2240"/>
  </r>
  <r>
    <s v="E901"/>
    <x v="31"/>
    <s v="Manager"/>
    <s v="Suburbs"/>
    <n v="1838"/>
    <n v="3852"/>
    <n v="2014"/>
  </r>
  <r>
    <s v="E902"/>
    <x v="140"/>
    <s v="Manager"/>
    <s v="Uptown"/>
    <n v="1188"/>
    <n v="2371"/>
    <n v="1183"/>
  </r>
  <r>
    <s v="E903"/>
    <x v="2"/>
    <s v="Manager"/>
    <s v="Downtown"/>
    <n v="2641"/>
    <n v="3627"/>
    <n v="986"/>
  </r>
  <r>
    <s v="E904"/>
    <x v="9"/>
    <s v="Barista"/>
    <s v="Uptown"/>
    <n v="1981"/>
    <n v="1950"/>
    <n v="-31"/>
  </r>
  <r>
    <s v="E905"/>
    <x v="148"/>
    <s v="Waiter"/>
    <s v="Airport"/>
    <n v="2752"/>
    <n v="968"/>
    <n v="-1784"/>
  </r>
  <r>
    <s v="E906"/>
    <x v="194"/>
    <s v="Waiter"/>
    <s v="Suburbs"/>
    <n v="1287"/>
    <n v="4032"/>
    <n v="2745"/>
  </r>
  <r>
    <s v="E907"/>
    <x v="299"/>
    <s v="Manager"/>
    <s v="Uptown"/>
    <n v="2311"/>
    <n v="4059"/>
    <n v="1748"/>
  </r>
  <r>
    <s v="E908"/>
    <x v="108"/>
    <s v="Barista"/>
    <s v="Uptown"/>
    <n v="4604"/>
    <n v="5281"/>
    <n v="677"/>
  </r>
  <r>
    <s v="E909"/>
    <x v="11"/>
    <s v="Barista"/>
    <s v="Suburbs"/>
    <n v="1145"/>
    <n v="3923"/>
    <n v="2778"/>
  </r>
  <r>
    <s v="E910"/>
    <x v="304"/>
    <s v="Barista"/>
    <s v="Suburbs"/>
    <n v="1562"/>
    <n v="936"/>
    <n v="-626"/>
  </r>
  <r>
    <s v="E911"/>
    <x v="168"/>
    <s v="Barista"/>
    <s v="Uptown"/>
    <n v="4686"/>
    <n v="1319"/>
    <n v="-3367"/>
  </r>
  <r>
    <s v="E912"/>
    <x v="168"/>
    <s v="Waiter"/>
    <s v="Airport"/>
    <n v="1978"/>
    <n v="3509"/>
    <n v="1531"/>
  </r>
  <r>
    <s v="E913"/>
    <x v="320"/>
    <s v="Barista"/>
    <s v="Downtown"/>
    <n v="3630"/>
    <n v="5894"/>
    <n v="2264"/>
  </r>
  <r>
    <s v="E914"/>
    <x v="47"/>
    <s v="Barista"/>
    <s v="Airport"/>
    <n v="4278"/>
    <n v="2573"/>
    <n v="-1705"/>
  </r>
  <r>
    <s v="E915"/>
    <x v="308"/>
    <s v="Manager"/>
    <s v="Downtown"/>
    <n v="3706"/>
    <n v="5486"/>
    <n v="1780"/>
  </r>
  <r>
    <s v="E916"/>
    <x v="134"/>
    <s v="Barista"/>
    <s v="Uptown"/>
    <n v="3568"/>
    <n v="3575"/>
    <n v="7"/>
  </r>
  <r>
    <s v="E917"/>
    <x v="160"/>
    <s v="Waiter"/>
    <s v="Downtown"/>
    <n v="3653"/>
    <n v="5982"/>
    <n v="2329"/>
  </r>
  <r>
    <s v="E918"/>
    <x v="340"/>
    <s v="Barista"/>
    <s v="Suburbs"/>
    <n v="3239"/>
    <n v="3323"/>
    <n v="84"/>
  </r>
  <r>
    <s v="E919"/>
    <x v="124"/>
    <s v="Waiter"/>
    <s v="Airport"/>
    <n v="1865"/>
    <n v="845"/>
    <n v="-1020"/>
  </r>
  <r>
    <s v="E920"/>
    <x v="240"/>
    <s v="Barista"/>
    <s v="Airport"/>
    <n v="4045"/>
    <n v="907"/>
    <n v="-3138"/>
  </r>
  <r>
    <s v="E921"/>
    <x v="305"/>
    <s v="Waiter"/>
    <s v="Uptown"/>
    <n v="3324"/>
    <n v="3415"/>
    <n v="91"/>
  </r>
  <r>
    <s v="E922"/>
    <x v="341"/>
    <s v="Waiter"/>
    <s v="Uptown"/>
    <n v="2774"/>
    <n v="3568"/>
    <n v="794"/>
  </r>
  <r>
    <s v="E923"/>
    <x v="20"/>
    <s v="Manager"/>
    <s v="Suburbs"/>
    <n v="2555"/>
    <n v="2822"/>
    <n v="267"/>
  </r>
  <r>
    <s v="E924"/>
    <x v="24"/>
    <s v="Waiter"/>
    <s v="Suburbs"/>
    <n v="1653"/>
    <n v="5052"/>
    <n v="3399"/>
  </r>
  <r>
    <s v="E925"/>
    <x v="342"/>
    <s v="Waiter"/>
    <s v="Downtown"/>
    <n v="4472"/>
    <n v="3608"/>
    <n v="-864"/>
  </r>
  <r>
    <s v="E926"/>
    <x v="16"/>
    <s v="Barista"/>
    <s v="Suburbs"/>
    <n v="2386"/>
    <n v="4847"/>
    <n v="2461"/>
  </r>
  <r>
    <s v="E927"/>
    <x v="212"/>
    <s v="Manager"/>
    <s v="Suburbs"/>
    <n v="4268"/>
    <n v="1285"/>
    <n v="-2983"/>
  </r>
  <r>
    <s v="E928"/>
    <x v="116"/>
    <s v="Manager"/>
    <s v="Airport"/>
    <n v="2288"/>
    <n v="4156"/>
    <n v="1868"/>
  </r>
  <r>
    <s v="E929"/>
    <x v="70"/>
    <s v="Waiter"/>
    <s v="Airport"/>
    <n v="2829"/>
    <n v="2576"/>
    <n v="-253"/>
  </r>
  <r>
    <s v="E930"/>
    <x v="323"/>
    <s v="Manager"/>
    <s v="Airport"/>
    <n v="2857"/>
    <n v="1452"/>
    <n v="-1405"/>
  </r>
  <r>
    <s v="E931"/>
    <x v="263"/>
    <s v="Barista"/>
    <s v="Airport"/>
    <n v="1365"/>
    <n v="1561"/>
    <n v="196"/>
  </r>
  <r>
    <s v="E932"/>
    <x v="231"/>
    <s v="Barista"/>
    <s v="Downtown"/>
    <n v="2316"/>
    <n v="2367"/>
    <n v="51"/>
  </r>
  <r>
    <s v="E933"/>
    <x v="68"/>
    <s v="Manager"/>
    <s v="Uptown"/>
    <n v="3515"/>
    <n v="949"/>
    <n v="-2566"/>
  </r>
  <r>
    <s v="E934"/>
    <x v="40"/>
    <s v="Waiter"/>
    <s v="Downtown"/>
    <n v="1123"/>
    <n v="5048"/>
    <n v="3925"/>
  </r>
  <r>
    <s v="E935"/>
    <x v="305"/>
    <s v="Waiter"/>
    <s v="Downtown"/>
    <n v="4728"/>
    <n v="1902"/>
    <n v="-2826"/>
  </r>
  <r>
    <s v="E936"/>
    <x v="343"/>
    <s v="Barista"/>
    <s v="Suburbs"/>
    <n v="1533"/>
    <n v="2475"/>
    <n v="942"/>
  </r>
  <r>
    <s v="E937"/>
    <x v="94"/>
    <s v="Barista"/>
    <s v="Downtown"/>
    <n v="3822"/>
    <n v="3749"/>
    <n v="-73"/>
  </r>
  <r>
    <s v="E938"/>
    <x v="176"/>
    <s v="Waiter"/>
    <s v="Downtown"/>
    <n v="2584"/>
    <n v="2097"/>
    <n v="-487"/>
  </r>
  <r>
    <s v="E939"/>
    <x v="85"/>
    <s v="Barista"/>
    <s v="Suburbs"/>
    <n v="2542"/>
    <n v="3561"/>
    <n v="1019"/>
  </r>
  <r>
    <s v="E940"/>
    <x v="83"/>
    <s v="Barista"/>
    <s v="Uptown"/>
    <n v="2419"/>
    <n v="2144"/>
    <n v="-275"/>
  </r>
  <r>
    <s v="E941"/>
    <x v="344"/>
    <s v="Waiter"/>
    <s v="Downtown"/>
    <n v="1740"/>
    <n v="5886"/>
    <n v="4146"/>
  </r>
  <r>
    <s v="E942"/>
    <x v="345"/>
    <s v="Waiter"/>
    <s v="Uptown"/>
    <n v="4202"/>
    <n v="1867"/>
    <n v="-2335"/>
  </r>
  <r>
    <s v="E943"/>
    <x v="211"/>
    <s v="Barista"/>
    <s v="Uptown"/>
    <n v="1278"/>
    <n v="1747"/>
    <n v="469"/>
  </r>
  <r>
    <s v="E944"/>
    <x v="211"/>
    <s v="Manager"/>
    <s v="Uptown"/>
    <n v="3409"/>
    <n v="2150"/>
    <n v="-1259"/>
  </r>
  <r>
    <s v="E945"/>
    <x v="99"/>
    <s v="Waiter"/>
    <s v="Uptown"/>
    <n v="2177"/>
    <n v="2305"/>
    <n v="128"/>
  </r>
  <r>
    <s v="E946"/>
    <x v="182"/>
    <s v="Barista"/>
    <s v="Airport"/>
    <n v="3700"/>
    <n v="1922"/>
    <n v="-1778"/>
  </r>
  <r>
    <s v="E947"/>
    <x v="7"/>
    <s v="Manager"/>
    <s v="Suburbs"/>
    <n v="3923"/>
    <n v="1380"/>
    <n v="-2543"/>
  </r>
  <r>
    <s v="E948"/>
    <x v="13"/>
    <s v="Waiter"/>
    <s v="Airport"/>
    <n v="1773"/>
    <n v="3614"/>
    <n v="1841"/>
  </r>
  <r>
    <s v="E949"/>
    <x v="331"/>
    <s v="Waiter"/>
    <s v="Suburbs"/>
    <n v="3587"/>
    <n v="5934"/>
    <n v="2347"/>
  </r>
  <r>
    <s v="E950"/>
    <x v="346"/>
    <s v="Waiter"/>
    <s v="Uptown"/>
    <n v="1576"/>
    <n v="1024"/>
    <n v="-552"/>
  </r>
  <r>
    <s v="E951"/>
    <x v="3"/>
    <s v="Manager"/>
    <s v="Uptown"/>
    <n v="2723"/>
    <n v="5364"/>
    <n v="2641"/>
  </r>
  <r>
    <s v="E952"/>
    <x v="53"/>
    <s v="Waiter"/>
    <s v="Airport"/>
    <n v="3692"/>
    <n v="3896"/>
    <n v="204"/>
  </r>
  <r>
    <s v="E953"/>
    <x v="21"/>
    <s v="Manager"/>
    <s v="Downtown"/>
    <n v="4434"/>
    <n v="4888"/>
    <n v="454"/>
  </r>
  <r>
    <s v="E954"/>
    <x v="347"/>
    <s v="Waiter"/>
    <s v="Suburbs"/>
    <n v="4791"/>
    <n v="3813"/>
    <n v="-978"/>
  </r>
  <r>
    <s v="E955"/>
    <x v="329"/>
    <s v="Manager"/>
    <s v="Suburbs"/>
    <n v="4288"/>
    <n v="4249"/>
    <n v="-39"/>
  </r>
  <r>
    <s v="E956"/>
    <x v="118"/>
    <s v="Barista"/>
    <s v="Downtown"/>
    <n v="2839"/>
    <n v="3677"/>
    <n v="838"/>
  </r>
  <r>
    <s v="E957"/>
    <x v="348"/>
    <s v="Manager"/>
    <s v="Suburbs"/>
    <n v="1373"/>
    <n v="5805"/>
    <n v="4432"/>
  </r>
  <r>
    <s v="E958"/>
    <x v="179"/>
    <s v="Waiter"/>
    <s v="Downtown"/>
    <n v="4544"/>
    <n v="3563"/>
    <n v="-981"/>
  </r>
  <r>
    <s v="E959"/>
    <x v="258"/>
    <s v="Waiter"/>
    <s v="Uptown"/>
    <n v="2473"/>
    <n v="3252"/>
    <n v="779"/>
  </r>
  <r>
    <s v="E960"/>
    <x v="301"/>
    <s v="Manager"/>
    <s v="Airport"/>
    <n v="3990"/>
    <n v="3275"/>
    <n v="-715"/>
  </r>
  <r>
    <s v="E961"/>
    <x v="253"/>
    <s v="Barista"/>
    <s v="Suburbs"/>
    <n v="4981"/>
    <n v="5645"/>
    <n v="664"/>
  </r>
  <r>
    <s v="E962"/>
    <x v="255"/>
    <s v="Barista"/>
    <s v="Uptown"/>
    <n v="2904"/>
    <n v="1021"/>
    <n v="-1883"/>
  </r>
  <r>
    <s v="E963"/>
    <x v="20"/>
    <s v="Manager"/>
    <s v="Suburbs"/>
    <n v="3890"/>
    <n v="3544"/>
    <n v="-346"/>
  </r>
  <r>
    <s v="E964"/>
    <x v="349"/>
    <s v="Barista"/>
    <s v="Suburbs"/>
    <n v="4132"/>
    <n v="1012"/>
    <n v="-3120"/>
  </r>
  <r>
    <s v="E965"/>
    <x v="134"/>
    <s v="Barista"/>
    <s v="Airport"/>
    <n v="3215"/>
    <n v="3366"/>
    <n v="151"/>
  </r>
  <r>
    <s v="E966"/>
    <x v="72"/>
    <s v="Manager"/>
    <s v="Downtown"/>
    <n v="2451"/>
    <n v="5012"/>
    <n v="2561"/>
  </r>
  <r>
    <s v="E967"/>
    <x v="336"/>
    <s v="Manager"/>
    <s v="Downtown"/>
    <n v="3132"/>
    <n v="4813"/>
    <n v="1681"/>
  </r>
  <r>
    <s v="E968"/>
    <x v="160"/>
    <s v="Barista"/>
    <s v="Airport"/>
    <n v="1423"/>
    <n v="2325"/>
    <n v="902"/>
  </r>
  <r>
    <s v="E969"/>
    <x v="6"/>
    <s v="Barista"/>
    <s v="Suburbs"/>
    <n v="3792"/>
    <n v="2486"/>
    <n v="-1306"/>
  </r>
  <r>
    <s v="E970"/>
    <x v="242"/>
    <s v="Waiter"/>
    <s v="Downtown"/>
    <n v="1258"/>
    <n v="3584"/>
    <n v="2326"/>
  </r>
  <r>
    <s v="E971"/>
    <x v="350"/>
    <s v="Manager"/>
    <s v="Downtown"/>
    <n v="1670"/>
    <n v="2120"/>
    <n v="450"/>
  </r>
  <r>
    <s v="E972"/>
    <x v="186"/>
    <s v="Barista"/>
    <s v="Downtown"/>
    <n v="3347"/>
    <n v="2479"/>
    <n v="-868"/>
  </r>
  <r>
    <s v="E973"/>
    <x v="176"/>
    <s v="Manager"/>
    <s v="Downtown"/>
    <n v="4335"/>
    <n v="4376"/>
    <n v="41"/>
  </r>
  <r>
    <s v="E974"/>
    <x v="247"/>
    <s v="Barista"/>
    <s v="Downtown"/>
    <n v="1563"/>
    <n v="5102"/>
    <n v="3539"/>
  </r>
  <r>
    <s v="E975"/>
    <x v="351"/>
    <s v="Barista"/>
    <s v="Uptown"/>
    <n v="1436"/>
    <n v="5291"/>
    <n v="3855"/>
  </r>
  <r>
    <s v="E976"/>
    <x v="40"/>
    <s v="Manager"/>
    <s v="Suburbs"/>
    <n v="2775"/>
    <n v="2822"/>
    <n v="47"/>
  </r>
  <r>
    <s v="E977"/>
    <x v="68"/>
    <s v="Barista"/>
    <s v="Uptown"/>
    <n v="1180"/>
    <n v="5168"/>
    <n v="3988"/>
  </r>
  <r>
    <s v="E978"/>
    <x v="265"/>
    <s v="Manager"/>
    <s v="Suburbs"/>
    <n v="4644"/>
    <n v="5316"/>
    <n v="672"/>
  </r>
  <r>
    <s v="E979"/>
    <x v="214"/>
    <s v="Waiter"/>
    <s v="Suburbs"/>
    <n v="1063"/>
    <n v="3993"/>
    <n v="2930"/>
  </r>
  <r>
    <s v="E980"/>
    <x v="183"/>
    <s v="Manager"/>
    <s v="Downtown"/>
    <n v="4277"/>
    <n v="4020"/>
    <n v="-257"/>
  </r>
  <r>
    <s v="E981"/>
    <x v="352"/>
    <s v="Manager"/>
    <s v="Uptown"/>
    <n v="2315"/>
    <n v="1234"/>
    <n v="-1081"/>
  </r>
  <r>
    <s v="E982"/>
    <x v="42"/>
    <s v="Waiter"/>
    <s v="Suburbs"/>
    <n v="3439"/>
    <n v="1949"/>
    <n v="-1490"/>
  </r>
  <r>
    <s v="E983"/>
    <x v="184"/>
    <s v="Barista"/>
    <s v="Suburbs"/>
    <n v="2399"/>
    <n v="969"/>
    <n v="-1430"/>
  </r>
  <r>
    <s v="E984"/>
    <x v="336"/>
    <s v="Waiter"/>
    <s v="Suburbs"/>
    <n v="3094"/>
    <n v="4329"/>
    <n v="1235"/>
  </r>
  <r>
    <s v="E985"/>
    <x v="333"/>
    <s v="Barista"/>
    <s v="Downtown"/>
    <n v="2106"/>
    <n v="2682"/>
    <n v="576"/>
  </r>
  <r>
    <s v="E986"/>
    <x v="182"/>
    <s v="Barista"/>
    <s v="Suburbs"/>
    <n v="1941"/>
    <n v="4070"/>
    <n v="2129"/>
  </r>
  <r>
    <s v="E987"/>
    <x v="317"/>
    <s v="Barista"/>
    <s v="Suburbs"/>
    <n v="4180"/>
    <n v="3869"/>
    <n v="-311"/>
  </r>
  <r>
    <s v="E988"/>
    <x v="262"/>
    <s v="Waiter"/>
    <s v="Uptown"/>
    <n v="4197"/>
    <n v="2557"/>
    <n v="-1640"/>
  </r>
  <r>
    <s v="E989"/>
    <x v="22"/>
    <s v="Barista"/>
    <s v="Downtown"/>
    <n v="1083"/>
    <n v="3071"/>
    <n v="1988"/>
  </r>
  <r>
    <s v="E990"/>
    <x v="353"/>
    <s v="Manager"/>
    <s v="Airport"/>
    <n v="1143"/>
    <n v="854"/>
    <n v="-289"/>
  </r>
  <r>
    <s v="E991"/>
    <x v="293"/>
    <s v="Manager"/>
    <s v="Uptown"/>
    <n v="4058"/>
    <n v="1829"/>
    <n v="-2229"/>
  </r>
  <r>
    <s v="E992"/>
    <x v="309"/>
    <s v="Manager"/>
    <s v="Uptown"/>
    <n v="4597"/>
    <n v="4217"/>
    <n v="-380"/>
  </r>
  <r>
    <s v="E993"/>
    <x v="47"/>
    <s v="Barista"/>
    <s v="Downtown"/>
    <n v="3128"/>
    <n v="5640"/>
    <n v="2512"/>
  </r>
  <r>
    <s v="E994"/>
    <x v="164"/>
    <s v="Waiter"/>
    <s v="Downtown"/>
    <n v="2051"/>
    <n v="5954"/>
    <n v="3903"/>
  </r>
  <r>
    <s v="E995"/>
    <x v="153"/>
    <s v="Waiter"/>
    <s v="Suburbs"/>
    <n v="2141"/>
    <n v="5009"/>
    <n v="2868"/>
  </r>
  <r>
    <s v="E996"/>
    <x v="133"/>
    <s v="Manager"/>
    <s v="Suburbs"/>
    <n v="1729"/>
    <n v="4515"/>
    <n v="2786"/>
  </r>
  <r>
    <s v="E997"/>
    <x v="179"/>
    <s v="Barista"/>
    <s v="Downtown"/>
    <n v="3898"/>
    <n v="2828"/>
    <n v="-1070"/>
  </r>
  <r>
    <s v="E998"/>
    <x v="111"/>
    <s v="Manager"/>
    <s v="Airport"/>
    <n v="2793"/>
    <n v="5672"/>
    <n v="2879"/>
  </r>
  <r>
    <s v="E999"/>
    <x v="285"/>
    <s v="Waiter"/>
    <s v="Uptown"/>
    <n v="4014"/>
    <n v="2359"/>
    <n v="-1655"/>
  </r>
  <r>
    <s v="E1000"/>
    <x v="333"/>
    <s v="Waiter"/>
    <s v="Downtown"/>
    <n v="1621"/>
    <n v="2836"/>
    <n v="1215"/>
  </r>
  <r>
    <s v="E1001"/>
    <x v="354"/>
    <s v="Barista"/>
    <s v="Uptown"/>
    <n v="2918"/>
    <n v="5083"/>
    <n v="2165"/>
  </r>
  <r>
    <s v="E1002"/>
    <x v="206"/>
    <s v="Barista"/>
    <s v="Suburbs"/>
    <n v="4994"/>
    <n v="3757"/>
    <n v="-1237"/>
  </r>
  <r>
    <s v="E1003"/>
    <x v="355"/>
    <s v="Barista"/>
    <s v="Downtown"/>
    <n v="3396"/>
    <n v="5024"/>
    <n v="1628"/>
  </r>
  <r>
    <s v="E1004"/>
    <x v="356"/>
    <s v="Barista"/>
    <s v="Airport"/>
    <n v="4591"/>
    <n v="5213"/>
    <n v="622"/>
  </r>
  <r>
    <s v="E1005"/>
    <x v="2"/>
    <s v="Manager"/>
    <s v="Suburbs"/>
    <n v="4679"/>
    <n v="2859"/>
    <n v="-1820"/>
  </r>
  <r>
    <s v="E1006"/>
    <x v="280"/>
    <s v="Barista"/>
    <s v="Airport"/>
    <n v="3986"/>
    <n v="830"/>
    <n v="-3156"/>
  </r>
  <r>
    <s v="E1007"/>
    <x v="342"/>
    <s v="Waiter"/>
    <s v="Uptown"/>
    <n v="3882"/>
    <n v="1997"/>
    <n v="-1885"/>
  </r>
  <r>
    <s v="E1008"/>
    <x v="314"/>
    <s v="Waiter"/>
    <s v="Airport"/>
    <n v="1182"/>
    <n v="4991"/>
    <n v="3809"/>
  </r>
  <r>
    <s v="E1009"/>
    <x v="357"/>
    <s v="Manager"/>
    <s v="Airport"/>
    <n v="4921"/>
    <n v="3662"/>
    <n v="-1259"/>
  </r>
  <r>
    <s v="E1010"/>
    <x v="233"/>
    <s v="Barista"/>
    <s v="Airport"/>
    <n v="1938"/>
    <n v="2390"/>
    <n v="452"/>
  </r>
  <r>
    <s v="E1011"/>
    <x v="209"/>
    <s v="Barista"/>
    <s v="Suburbs"/>
    <n v="2953"/>
    <n v="1820"/>
    <n v="-1133"/>
  </r>
  <r>
    <s v="E1012"/>
    <x v="358"/>
    <s v="Barista"/>
    <s v="Uptown"/>
    <n v="4389"/>
    <n v="2457"/>
    <n v="-1932"/>
  </r>
  <r>
    <s v="E1013"/>
    <x v="318"/>
    <s v="Barista"/>
    <s v="Downtown"/>
    <n v="3602"/>
    <n v="2845"/>
    <n v="-757"/>
  </r>
  <r>
    <s v="E1014"/>
    <x v="359"/>
    <s v="Manager"/>
    <s v="Suburbs"/>
    <n v="1806"/>
    <n v="4615"/>
    <n v="2809"/>
  </r>
  <r>
    <s v="E1015"/>
    <x v="148"/>
    <s v="Manager"/>
    <s v="Uptown"/>
    <n v="3241"/>
    <n v="5277"/>
    <n v="2036"/>
  </r>
  <r>
    <s v="E1016"/>
    <x v="360"/>
    <s v="Waiter"/>
    <s v="Airport"/>
    <n v="4060"/>
    <n v="4481"/>
    <n v="421"/>
  </r>
  <r>
    <s v="E1017"/>
    <x v="339"/>
    <s v="Manager"/>
    <s v="Uptown"/>
    <n v="3310"/>
    <n v="2344"/>
    <n v="-966"/>
  </r>
  <r>
    <s v="E1018"/>
    <x v="77"/>
    <s v="Waiter"/>
    <s v="Airport"/>
    <n v="1086"/>
    <n v="3178"/>
    <n v="2092"/>
  </r>
  <r>
    <s v="E1019"/>
    <x v="11"/>
    <s v="Manager"/>
    <s v="Airport"/>
    <n v="1929"/>
    <n v="1515"/>
    <n v="-414"/>
  </r>
  <r>
    <s v="E1020"/>
    <x v="100"/>
    <s v="Waiter"/>
    <s v="Suburbs"/>
    <n v="4208"/>
    <n v="5288"/>
    <n v="1080"/>
  </r>
  <r>
    <s v="E1021"/>
    <x v="137"/>
    <s v="Waiter"/>
    <s v="Airport"/>
    <n v="1903"/>
    <n v="1905"/>
    <n v="2"/>
  </r>
  <r>
    <s v="E1022"/>
    <x v="361"/>
    <s v="Barista"/>
    <s v="Airport"/>
    <n v="2160"/>
    <n v="3367"/>
    <n v="1207"/>
  </r>
  <r>
    <s v="E1023"/>
    <x v="253"/>
    <s v="Waiter"/>
    <s v="Downtown"/>
    <n v="4216"/>
    <n v="931"/>
    <n v="-3285"/>
  </r>
  <r>
    <s v="E1024"/>
    <x v="141"/>
    <s v="Barista"/>
    <s v="Airport"/>
    <n v="2339"/>
    <n v="3135"/>
    <n v="796"/>
  </r>
  <r>
    <s v="E1025"/>
    <x v="362"/>
    <s v="Barista"/>
    <s v="Suburbs"/>
    <n v="1308"/>
    <n v="3393"/>
    <n v="2085"/>
  </r>
  <r>
    <s v="E1026"/>
    <x v="114"/>
    <s v="Manager"/>
    <s v="Uptown"/>
    <n v="1495"/>
    <n v="1501"/>
    <n v="6"/>
  </r>
  <r>
    <s v="E1027"/>
    <x v="86"/>
    <s v="Manager"/>
    <s v="Downtown"/>
    <n v="1885"/>
    <n v="4382"/>
    <n v="2497"/>
  </r>
  <r>
    <s v="E1028"/>
    <x v="34"/>
    <s v="Waiter"/>
    <s v="Uptown"/>
    <n v="4211"/>
    <n v="4355"/>
    <n v="144"/>
  </r>
  <r>
    <s v="E1029"/>
    <x v="285"/>
    <s v="Manager"/>
    <s v="Suburbs"/>
    <n v="2678"/>
    <n v="1435"/>
    <n v="-1243"/>
  </r>
  <r>
    <s v="E1030"/>
    <x v="277"/>
    <s v="Manager"/>
    <s v="Airport"/>
    <n v="4207"/>
    <n v="4562"/>
    <n v="355"/>
  </r>
  <r>
    <s v="E1031"/>
    <x v="309"/>
    <s v="Manager"/>
    <s v="Suburbs"/>
    <n v="4066"/>
    <n v="1772"/>
    <n v="-2294"/>
  </r>
  <r>
    <s v="E1032"/>
    <x v="190"/>
    <s v="Manager"/>
    <s v="Uptown"/>
    <n v="2040"/>
    <n v="5534"/>
    <n v="3494"/>
  </r>
  <r>
    <s v="E1033"/>
    <x v="152"/>
    <s v="Waiter"/>
    <s v="Suburbs"/>
    <n v="3150"/>
    <n v="3417"/>
    <n v="267"/>
  </r>
  <r>
    <s v="E1034"/>
    <x v="44"/>
    <s v="Waiter"/>
    <s v="Uptown"/>
    <n v="2070"/>
    <n v="5103"/>
    <n v="3033"/>
  </r>
  <r>
    <s v="E1035"/>
    <x v="114"/>
    <s v="Waiter"/>
    <s v="Downtown"/>
    <n v="4551"/>
    <n v="4947"/>
    <n v="396"/>
  </r>
  <r>
    <s v="E1036"/>
    <x v="176"/>
    <s v="Waiter"/>
    <s v="Downtown"/>
    <n v="4538"/>
    <n v="3085"/>
    <n v="-1453"/>
  </r>
  <r>
    <s v="E1037"/>
    <x v="332"/>
    <s v="Waiter"/>
    <s v="Suburbs"/>
    <n v="1784"/>
    <n v="1650"/>
    <n v="-134"/>
  </r>
  <r>
    <s v="E1038"/>
    <x v="354"/>
    <s v="Waiter"/>
    <s v="Uptown"/>
    <n v="3907"/>
    <n v="4414"/>
    <n v="507"/>
  </r>
  <r>
    <s v="E1039"/>
    <x v="62"/>
    <s v="Barista"/>
    <s v="Suburbs"/>
    <n v="4972"/>
    <n v="5511"/>
    <n v="539"/>
  </r>
  <r>
    <s v="E1040"/>
    <x v="50"/>
    <s v="Manager"/>
    <s v="Downtown"/>
    <n v="1001"/>
    <n v="2329"/>
    <n v="1328"/>
  </r>
  <r>
    <s v="E1041"/>
    <x v="242"/>
    <s v="Barista"/>
    <s v="Uptown"/>
    <n v="4114"/>
    <n v="3948"/>
    <n v="-166"/>
  </r>
  <r>
    <s v="E1042"/>
    <x v="63"/>
    <s v="Barista"/>
    <s v="Downtown"/>
    <n v="2451"/>
    <n v="5127"/>
    <n v="2676"/>
  </r>
  <r>
    <s v="E1043"/>
    <x v="7"/>
    <s v="Barista"/>
    <s v="Downtown"/>
    <n v="3741"/>
    <n v="3632"/>
    <n v="-109"/>
  </r>
  <r>
    <s v="E1044"/>
    <x v="222"/>
    <s v="Manager"/>
    <s v="Uptown"/>
    <n v="1253"/>
    <n v="5854"/>
    <n v="4601"/>
  </r>
  <r>
    <s v="E1045"/>
    <x v="363"/>
    <s v="Barista"/>
    <s v="Downtown"/>
    <n v="2766"/>
    <n v="3573"/>
    <n v="807"/>
  </r>
  <r>
    <s v="E1046"/>
    <x v="6"/>
    <s v="Barista"/>
    <s v="Uptown"/>
    <n v="1305"/>
    <n v="4018"/>
    <n v="2713"/>
  </r>
  <r>
    <s v="E1047"/>
    <x v="288"/>
    <s v="Barista"/>
    <s v="Uptown"/>
    <n v="2956"/>
    <n v="5699"/>
    <n v="2743"/>
  </r>
  <r>
    <s v="E1048"/>
    <x v="333"/>
    <s v="Waiter"/>
    <s v="Suburbs"/>
    <n v="1503"/>
    <n v="5901"/>
    <n v="4398"/>
  </r>
  <r>
    <s v="E1049"/>
    <x v="69"/>
    <s v="Manager"/>
    <s v="Airport"/>
    <n v="3168"/>
    <n v="3583"/>
    <n v="415"/>
  </r>
  <r>
    <s v="E1050"/>
    <x v="36"/>
    <s v="Waiter"/>
    <s v="Suburbs"/>
    <n v="3004"/>
    <n v="1593"/>
    <n v="-1411"/>
  </r>
  <r>
    <s v="E1051"/>
    <x v="241"/>
    <s v="Barista"/>
    <s v="Airport"/>
    <n v="2171"/>
    <n v="4597"/>
    <n v="2426"/>
  </r>
  <r>
    <s v="E1052"/>
    <x v="185"/>
    <s v="Barista"/>
    <s v="Uptown"/>
    <n v="2991"/>
    <n v="2185"/>
    <n v="-806"/>
  </r>
  <r>
    <s v="E1053"/>
    <x v="305"/>
    <s v="Barista"/>
    <s v="Suburbs"/>
    <n v="1953"/>
    <n v="2689"/>
    <n v="736"/>
  </r>
  <r>
    <s v="E1054"/>
    <x v="37"/>
    <s v="Manager"/>
    <s v="Airport"/>
    <n v="3070"/>
    <n v="2442"/>
    <n v="-628"/>
  </r>
  <r>
    <s v="E1055"/>
    <x v="207"/>
    <s v="Barista"/>
    <s v="Downtown"/>
    <n v="3842"/>
    <n v="3404"/>
    <n v="-438"/>
  </r>
  <r>
    <s v="E1056"/>
    <x v="77"/>
    <s v="Waiter"/>
    <s v="Airport"/>
    <n v="1123"/>
    <n v="2670"/>
    <n v="1547"/>
  </r>
  <r>
    <s v="E1057"/>
    <x v="329"/>
    <s v="Barista"/>
    <s v="Uptown"/>
    <n v="1690"/>
    <n v="1104"/>
    <n v="-586"/>
  </r>
  <r>
    <s v="E1058"/>
    <x v="243"/>
    <s v="Manager"/>
    <s v="Suburbs"/>
    <n v="2524"/>
    <n v="3963"/>
    <n v="1439"/>
  </r>
  <r>
    <s v="E1059"/>
    <x v="364"/>
    <s v="Waiter"/>
    <s v="Airport"/>
    <n v="1746"/>
    <n v="2263"/>
    <n v="517"/>
  </r>
  <r>
    <s v="E1060"/>
    <x v="306"/>
    <s v="Barista"/>
    <s v="Uptown"/>
    <n v="4941"/>
    <n v="3117"/>
    <n v="-1824"/>
  </r>
  <r>
    <s v="E1061"/>
    <x v="4"/>
    <s v="Barista"/>
    <s v="Uptown"/>
    <n v="4455"/>
    <n v="1504"/>
    <n v="-2951"/>
  </r>
  <r>
    <s v="E1062"/>
    <x v="69"/>
    <s v="Manager"/>
    <s v="Suburbs"/>
    <n v="2364"/>
    <n v="1233"/>
    <n v="-1131"/>
  </r>
  <r>
    <s v="E1063"/>
    <x v="133"/>
    <s v="Manager"/>
    <s v="Uptown"/>
    <n v="1533"/>
    <n v="5848"/>
    <n v="4315"/>
  </r>
  <r>
    <s v="E1064"/>
    <x v="319"/>
    <s v="Manager"/>
    <s v="Uptown"/>
    <n v="2322"/>
    <n v="5606"/>
    <n v="3284"/>
  </r>
  <r>
    <s v="E1065"/>
    <x v="338"/>
    <s v="Waiter"/>
    <s v="Airport"/>
    <n v="4312"/>
    <n v="5351"/>
    <n v="1039"/>
  </r>
  <r>
    <s v="E1066"/>
    <x v="117"/>
    <s v="Waiter"/>
    <s v="Airport"/>
    <n v="2410"/>
    <n v="1146"/>
    <n v="-1264"/>
  </r>
  <r>
    <s v="E1067"/>
    <x v="144"/>
    <s v="Waiter"/>
    <s v="Airport"/>
    <n v="4296"/>
    <n v="5472"/>
    <n v="1176"/>
  </r>
  <r>
    <s v="E1068"/>
    <x v="365"/>
    <s v="Manager"/>
    <s v="Downtown"/>
    <n v="1578"/>
    <n v="4059"/>
    <n v="2481"/>
  </r>
  <r>
    <s v="E1069"/>
    <x v="116"/>
    <s v="Waiter"/>
    <s v="Uptown"/>
    <n v="1710"/>
    <n v="3598"/>
    <n v="1888"/>
  </r>
  <r>
    <s v="E1070"/>
    <x v="340"/>
    <s v="Waiter"/>
    <s v="Downtown"/>
    <n v="2083"/>
    <n v="3623"/>
    <n v="1540"/>
  </r>
  <r>
    <s v="E1071"/>
    <x v="266"/>
    <s v="Manager"/>
    <s v="Airport"/>
    <n v="4358"/>
    <n v="3981"/>
    <n v="-377"/>
  </r>
  <r>
    <s v="E1072"/>
    <x v="263"/>
    <s v="Barista"/>
    <s v="Suburbs"/>
    <n v="1992"/>
    <n v="5658"/>
    <n v="3666"/>
  </r>
  <r>
    <s v="E1073"/>
    <x v="246"/>
    <s v="Barista"/>
    <s v="Uptown"/>
    <n v="1810"/>
    <n v="3682"/>
    <n v="1872"/>
  </r>
  <r>
    <s v="E1074"/>
    <x v="164"/>
    <s v="Barista"/>
    <s v="Airport"/>
    <n v="4938"/>
    <n v="876"/>
    <n v="-4062"/>
  </r>
  <r>
    <s v="E1075"/>
    <x v="221"/>
    <s v="Waiter"/>
    <s v="Downtown"/>
    <n v="3191"/>
    <n v="3928"/>
    <n v="737"/>
  </r>
  <r>
    <s v="E1076"/>
    <x v="208"/>
    <s v="Barista"/>
    <s v="Airport"/>
    <n v="4214"/>
    <n v="2584"/>
    <n v="-1630"/>
  </r>
  <r>
    <s v="E1077"/>
    <x v="178"/>
    <s v="Waiter"/>
    <s v="Downtown"/>
    <n v="3043"/>
    <n v="3647"/>
    <n v="604"/>
  </r>
  <r>
    <s v="E1078"/>
    <x v="20"/>
    <s v="Barista"/>
    <s v="Uptown"/>
    <n v="3965"/>
    <n v="4919"/>
    <n v="954"/>
  </r>
  <r>
    <s v="E1079"/>
    <x v="22"/>
    <s v="Waiter"/>
    <s v="Downtown"/>
    <n v="1399"/>
    <n v="2870"/>
    <n v="1471"/>
  </r>
  <r>
    <s v="E1080"/>
    <x v="83"/>
    <s v="Manager"/>
    <s v="Suburbs"/>
    <n v="3719"/>
    <n v="864"/>
    <n v="-2855"/>
  </r>
  <r>
    <s v="E1081"/>
    <x v="117"/>
    <s v="Waiter"/>
    <s v="Airport"/>
    <n v="1032"/>
    <n v="4086"/>
    <n v="3054"/>
  </r>
  <r>
    <s v="E1082"/>
    <x v="339"/>
    <s v="Waiter"/>
    <s v="Airport"/>
    <n v="4634"/>
    <n v="3853"/>
    <n v="-781"/>
  </r>
  <r>
    <s v="E1083"/>
    <x v="150"/>
    <s v="Waiter"/>
    <s v="Uptown"/>
    <n v="2073"/>
    <n v="998"/>
    <n v="-1075"/>
  </r>
  <r>
    <s v="E1084"/>
    <x v="236"/>
    <s v="Manager"/>
    <s v="Uptown"/>
    <n v="2326"/>
    <n v="2591"/>
    <n v="265"/>
  </r>
  <r>
    <s v="E1085"/>
    <x v="306"/>
    <s v="Waiter"/>
    <s v="Airport"/>
    <n v="1592"/>
    <n v="1377"/>
    <n v="-215"/>
  </r>
  <r>
    <s v="E1086"/>
    <x v="38"/>
    <s v="Barista"/>
    <s v="Airport"/>
    <n v="3325"/>
    <n v="3624"/>
    <n v="299"/>
  </r>
  <r>
    <s v="E1087"/>
    <x v="328"/>
    <s v="Manager"/>
    <s v="Uptown"/>
    <n v="2253"/>
    <n v="1321"/>
    <n v="-932"/>
  </r>
  <r>
    <s v="E1088"/>
    <x v="253"/>
    <s v="Waiter"/>
    <s v="Airport"/>
    <n v="4186"/>
    <n v="2969"/>
    <n v="-1217"/>
  </r>
  <r>
    <s v="E1089"/>
    <x v="140"/>
    <s v="Barista"/>
    <s v="Downtown"/>
    <n v="3604"/>
    <n v="3328"/>
    <n v="-276"/>
  </r>
  <r>
    <s v="E1090"/>
    <x v="362"/>
    <s v="Barista"/>
    <s v="Uptown"/>
    <n v="3586"/>
    <n v="5528"/>
    <n v="1942"/>
  </r>
  <r>
    <s v="E1091"/>
    <x v="320"/>
    <s v="Waiter"/>
    <s v="Suburbs"/>
    <n v="3191"/>
    <n v="4215"/>
    <n v="1024"/>
  </r>
  <r>
    <s v="E1092"/>
    <x v="328"/>
    <s v="Barista"/>
    <s v="Airport"/>
    <n v="4443"/>
    <n v="2629"/>
    <n v="-1814"/>
  </r>
  <r>
    <s v="E1093"/>
    <x v="110"/>
    <s v="Barista"/>
    <s v="Uptown"/>
    <n v="1586"/>
    <n v="2732"/>
    <n v="1146"/>
  </r>
  <r>
    <s v="E1094"/>
    <x v="132"/>
    <s v="Waiter"/>
    <s v="Airport"/>
    <n v="3526"/>
    <n v="2179"/>
    <n v="-1347"/>
  </r>
  <r>
    <s v="E1095"/>
    <x v="253"/>
    <s v="Waiter"/>
    <s v="Suburbs"/>
    <n v="3497"/>
    <n v="1955"/>
    <n v="-1542"/>
  </r>
  <r>
    <s v="E1096"/>
    <x v="98"/>
    <s v="Barista"/>
    <s v="Suburbs"/>
    <n v="1072"/>
    <n v="3897"/>
    <n v="2825"/>
  </r>
  <r>
    <s v="E1097"/>
    <x v="47"/>
    <s v="Barista"/>
    <s v="Uptown"/>
    <n v="4950"/>
    <n v="3659"/>
    <n v="-1291"/>
  </r>
  <r>
    <s v="E1098"/>
    <x v="231"/>
    <s v="Manager"/>
    <s v="Downtown"/>
    <n v="3584"/>
    <n v="4075"/>
    <n v="491"/>
  </r>
  <r>
    <s v="E1099"/>
    <x v="123"/>
    <s v="Barista"/>
    <s v="Airport"/>
    <n v="4668"/>
    <n v="4329"/>
    <n v="-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F18D2-3288-40A4-BC73-26FEE9B048F1}" name="Stock_Performance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7:F48" firstHeaderRow="1" firstDataRow="1" firstDataCol="1"/>
  <pivotFields count="4">
    <pivotField axis="axisRow" showAll="0">
      <items count="11">
        <item x="1"/>
        <item x="4"/>
        <item x="9"/>
        <item x="8"/>
        <item x="6"/>
        <item x="0"/>
        <item x="7"/>
        <item x="5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tock Performance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AFA2D-DD98-49B4-BD49-3A43DC3694CF}" name="EmployeeID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B11" firstHeaderRow="1" firstDataRow="1" firstDataCol="0"/>
  <pivotFields count="7"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loye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D9AFA-AD2C-4D53-B1E3-FB44BE89EB92}" name="CustomerID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F45F9-C1E3-47AE-B52E-5C2B9AED2E73}" name="Employee_Target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50:G56" firstHeaderRow="0" firstDataRow="1" firstDataCol="1"/>
  <pivotFields count="7">
    <pivotField showAll="0"/>
    <pivotField axis="axisRow" showAll="0" measureFilter="1" sortType="ascending">
      <items count="367">
        <item x="117"/>
        <item x="54"/>
        <item x="7"/>
        <item x="328"/>
        <item x="38"/>
        <item x="362"/>
        <item x="294"/>
        <item x="345"/>
        <item x="113"/>
        <item x="94"/>
        <item x="8"/>
        <item x="130"/>
        <item x="253"/>
        <item x="188"/>
        <item x="361"/>
        <item x="104"/>
        <item x="352"/>
        <item x="199"/>
        <item x="274"/>
        <item x="114"/>
        <item x="279"/>
        <item x="152"/>
        <item x="151"/>
        <item x="69"/>
        <item x="64"/>
        <item x="266"/>
        <item x="119"/>
        <item x="227"/>
        <item x="251"/>
        <item x="127"/>
        <item x="203"/>
        <item x="176"/>
        <item x="134"/>
        <item x="177"/>
        <item x="86"/>
        <item x="160"/>
        <item x="162"/>
        <item x="40"/>
        <item x="158"/>
        <item x="228"/>
        <item x="282"/>
        <item x="118"/>
        <item x="207"/>
        <item x="97"/>
        <item x="2"/>
        <item x="72"/>
        <item x="283"/>
        <item x="193"/>
        <item x="28"/>
        <item x="189"/>
        <item x="218"/>
        <item x="269"/>
        <item x="81"/>
        <item x="287"/>
        <item x="258"/>
        <item x="12"/>
        <item x="192"/>
        <item x="140"/>
        <item x="6"/>
        <item x="321"/>
        <item x="298"/>
        <item x="169"/>
        <item x="150"/>
        <item x="96"/>
        <item x="100"/>
        <item x="57"/>
        <item x="323"/>
        <item x="49"/>
        <item x="292"/>
        <item x="278"/>
        <item x="264"/>
        <item x="308"/>
        <item x="120"/>
        <item x="67"/>
        <item x="208"/>
        <item x="225"/>
        <item x="11"/>
        <item x="71"/>
        <item x="53"/>
        <item x="19"/>
        <item x="109"/>
        <item x="304"/>
        <item x="111"/>
        <item x="190"/>
        <item x="0"/>
        <item x="231"/>
        <item x="24"/>
        <item x="137"/>
        <item x="234"/>
        <item x="149"/>
        <item x="314"/>
        <item x="200"/>
        <item x="356"/>
        <item x="34"/>
        <item x="74"/>
        <item x="36"/>
        <item x="89"/>
        <item x="305"/>
        <item x="284"/>
        <item x="131"/>
        <item x="163"/>
        <item x="125"/>
        <item x="303"/>
        <item x="27"/>
        <item x="216"/>
        <item x="84"/>
        <item x="365"/>
        <item x="173"/>
        <item x="272"/>
        <item x="70"/>
        <item x="220"/>
        <item x="349"/>
        <item x="206"/>
        <item x="262"/>
        <item x="249"/>
        <item x="336"/>
        <item x="211"/>
        <item x="319"/>
        <item x="240"/>
        <item x="155"/>
        <item x="224"/>
        <item x="233"/>
        <item x="360"/>
        <item x="55"/>
        <item x="77"/>
        <item x="285"/>
        <item x="179"/>
        <item x="346"/>
        <item x="250"/>
        <item x="14"/>
        <item x="243"/>
        <item x="256"/>
        <item x="271"/>
        <item x="93"/>
        <item x="358"/>
        <item x="182"/>
        <item x="9"/>
        <item x="322"/>
        <item x="73"/>
        <item x="154"/>
        <item x="133"/>
        <item x="194"/>
        <item x="299"/>
        <item x="30"/>
        <item x="105"/>
        <item x="138"/>
        <item x="165"/>
        <item x="332"/>
        <item x="58"/>
        <item x="275"/>
        <item x="320"/>
        <item x="226"/>
        <item x="334"/>
        <item x="204"/>
        <item x="121"/>
        <item x="309"/>
        <item x="181"/>
        <item x="242"/>
        <item x="60"/>
        <item x="338"/>
        <item x="239"/>
        <item x="62"/>
        <item x="106"/>
        <item x="246"/>
        <item x="80"/>
        <item x="187"/>
        <item x="4"/>
        <item x="257"/>
        <item x="300"/>
        <item x="159"/>
        <item x="141"/>
        <item x="75"/>
        <item x="65"/>
        <item x="102"/>
        <item x="39"/>
        <item x="48"/>
        <item x="280"/>
        <item x="132"/>
        <item x="13"/>
        <item x="16"/>
        <item x="56"/>
        <item x="68"/>
        <item x="263"/>
        <item x="79"/>
        <item x="186"/>
        <item x="32"/>
        <item x="252"/>
        <item x="241"/>
        <item x="286"/>
        <item x="331"/>
        <item x="196"/>
        <item x="170"/>
        <item x="245"/>
        <item x="98"/>
        <item x="354"/>
        <item x="341"/>
        <item x="10"/>
        <item x="26"/>
        <item x="35"/>
        <item x="124"/>
        <item x="276"/>
        <item x="201"/>
        <item x="297"/>
        <item x="340"/>
        <item x="273"/>
        <item x="213"/>
        <item x="17"/>
        <item x="219"/>
        <item x="122"/>
        <item x="21"/>
        <item x="153"/>
        <item x="76"/>
        <item x="22"/>
        <item x="126"/>
        <item x="205"/>
        <item x="293"/>
        <item x="329"/>
        <item x="290"/>
        <item x="215"/>
        <item x="156"/>
        <item x="78"/>
        <item x="212"/>
        <item x="166"/>
        <item x="310"/>
        <item x="147"/>
        <item x="52"/>
        <item x="90"/>
        <item x="129"/>
        <item x="198"/>
        <item x="46"/>
        <item x="83"/>
        <item x="230"/>
        <item x="29"/>
        <item x="59"/>
        <item x="267"/>
        <item x="268"/>
        <item x="45"/>
        <item x="143"/>
        <item x="359"/>
        <item x="136"/>
        <item x="247"/>
        <item x="82"/>
        <item x="44"/>
        <item x="103"/>
        <item x="116"/>
        <item x="217"/>
        <item x="214"/>
        <item x="296"/>
        <item x="95"/>
        <item x="144"/>
        <item x="175"/>
        <item x="161"/>
        <item x="291"/>
        <item x="260"/>
        <item x="146"/>
        <item x="171"/>
        <item x="317"/>
        <item x="255"/>
        <item x="85"/>
        <item x="313"/>
        <item x="259"/>
        <item x="92"/>
        <item x="139"/>
        <item x="63"/>
        <item x="47"/>
        <item x="66"/>
        <item x="277"/>
        <item x="5"/>
        <item x="209"/>
        <item x="344"/>
        <item x="43"/>
        <item x="335"/>
        <item x="270"/>
        <item x="265"/>
        <item x="110"/>
        <item x="237"/>
        <item x="183"/>
        <item x="87"/>
        <item x="221"/>
        <item x="197"/>
        <item x="363"/>
        <item x="315"/>
        <item x="248"/>
        <item x="41"/>
        <item x="123"/>
        <item x="101"/>
        <item x="348"/>
        <item x="42"/>
        <item x="184"/>
        <item x="307"/>
        <item x="164"/>
        <item x="107"/>
        <item x="157"/>
        <item x="174"/>
        <item x="316"/>
        <item x="357"/>
        <item x="353"/>
        <item x="185"/>
        <item x="172"/>
        <item x="91"/>
        <item x="302"/>
        <item x="33"/>
        <item x="51"/>
        <item x="364"/>
        <item x="350"/>
        <item x="135"/>
        <item x="325"/>
        <item x="128"/>
        <item x="88"/>
        <item x="112"/>
        <item x="343"/>
        <item x="142"/>
        <item x="244"/>
        <item x="351"/>
        <item x="261"/>
        <item x="324"/>
        <item x="301"/>
        <item x="311"/>
        <item x="232"/>
        <item x="306"/>
        <item x="145"/>
        <item x="222"/>
        <item x="229"/>
        <item x="115"/>
        <item x="236"/>
        <item x="223"/>
        <item x="168"/>
        <item x="235"/>
        <item x="37"/>
        <item x="31"/>
        <item x="289"/>
        <item x="108"/>
        <item x="330"/>
        <item x="167"/>
        <item x="281"/>
        <item x="238"/>
        <item x="25"/>
        <item x="191"/>
        <item x="337"/>
        <item x="295"/>
        <item x="180"/>
        <item x="339"/>
        <item x="20"/>
        <item x="15"/>
        <item x="202"/>
        <item x="355"/>
        <item x="99"/>
        <item x="254"/>
        <item x="327"/>
        <item x="318"/>
        <item x="61"/>
        <item x="288"/>
        <item x="18"/>
        <item x="50"/>
        <item x="148"/>
        <item x="326"/>
        <item x="178"/>
        <item x="1"/>
        <item x="347"/>
        <item x="312"/>
        <item x="195"/>
        <item x="333"/>
        <item x="3"/>
        <item x="342"/>
        <item x="23"/>
        <item x="2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</pivotFields>
  <rowFields count="1">
    <field x="1"/>
  </rowFields>
  <rowItems count="6">
    <i>
      <x v="31"/>
    </i>
    <i>
      <x v="361"/>
    </i>
    <i>
      <x v="352"/>
    </i>
    <i>
      <x v="45"/>
    </i>
    <i>
      <x v="2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_Target" fld="4" subtotal="average" baseField="1" baseItem="0"/>
    <dataField name="Sum of Performance" fld="6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F09C9-FFEB-4031-9303-EAF6D0FB94AF}" name="Count_Feedback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58:F6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6">
        <item x="3"/>
        <item x="0"/>
        <item x="4"/>
        <item x="2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ating" fld="4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C1456-4A76-44EC-8F1E-45D711F2FA1E}" name="Total Sales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numFmtId="1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Count of Sale_ID" fld="0" subtotal="count" baseField="0" baseItem="0"/>
    <dataField name="Sum of Total_Sale" fld="7" baseField="0" baseItem="0"/>
  </dataFields>
  <formats count="1">
    <format dxfId="0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E9B54-D38A-4E31-8358-102DDE0EAB15}" name="Feedback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B17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Rating" fld="4" subtotal="average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735F1-B546-4528-908C-40FA15E587B1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27:F3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Sale" fld="7" showDataAs="percentOfTotal" baseField="0" baseItem="0" numFmtId="1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891C8-438E-4228-A3E8-F016EA6F8A56}" name="Item_Sale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8:F25" firstHeaderRow="1" firstDataRow="1" firstDataCol="1"/>
  <pivotFields count="12">
    <pivotField showAll="0"/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numFmtId="1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Sale" fld="7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070E8-5FBD-4D0E-A38C-F4705C5A3FCF}" name="Stock_Item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B1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Stock_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9600-BDA2-4683-869B-4F143DAE7E03}" name="SumRevenue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3:F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numFmtId="1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9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Sale" fld="7" baseField="0" baseItem="0"/>
  </dataFields>
  <formats count="13">
    <format dxfId="14">
      <pivotArea collapsedLevelsAreSubtotals="1" fieldPosition="0">
        <references count="1">
          <reference field="9" count="1">
            <x v="1"/>
          </reference>
        </references>
      </pivotArea>
    </format>
    <format dxfId="13">
      <pivotArea collapsedLevelsAreSubtotals="1" fieldPosition="0">
        <references count="1">
          <reference field="9" count="1">
            <x v="2"/>
          </reference>
        </references>
      </pivotArea>
    </format>
    <format dxfId="12">
      <pivotArea collapsedLevelsAreSubtotals="1" fieldPosition="0">
        <references count="1">
          <reference field="9" count="1">
            <x v="3"/>
          </reference>
        </references>
      </pivotArea>
    </format>
    <format dxfId="11">
      <pivotArea collapsedLevelsAreSubtotals="1" fieldPosition="0">
        <references count="1">
          <reference field="9" count="1">
            <x v="4"/>
          </reference>
        </references>
      </pivotArea>
    </format>
    <format dxfId="10">
      <pivotArea collapsedLevelsAreSubtotals="1" fieldPosition="0">
        <references count="1">
          <reference field="9" count="1">
            <x v="5"/>
          </reference>
        </references>
      </pivotArea>
    </format>
    <format dxfId="9">
      <pivotArea collapsedLevelsAreSubtotals="1" fieldPosition="0">
        <references count="1">
          <reference field="9" count="1">
            <x v="6"/>
          </reference>
        </references>
      </pivotArea>
    </format>
    <format dxfId="8">
      <pivotArea collapsedLevelsAreSubtotals="1" fieldPosition="0">
        <references count="1">
          <reference field="9" count="1">
            <x v="7"/>
          </reference>
        </references>
      </pivotArea>
    </format>
    <format dxfId="7">
      <pivotArea collapsedLevelsAreSubtotals="1" fieldPosition="0">
        <references count="1">
          <reference field="9" count="1">
            <x v="8"/>
          </reference>
        </references>
      </pivotArea>
    </format>
    <format dxfId="6">
      <pivotArea collapsedLevelsAreSubtotals="1" fieldPosition="0">
        <references count="1">
          <reference field="9" count="1">
            <x v="9"/>
          </reference>
        </references>
      </pivotArea>
    </format>
    <format dxfId="5">
      <pivotArea collapsedLevelsAreSubtotals="1" fieldPosition="0">
        <references count="1">
          <reference field="9" count="1">
            <x v="10"/>
          </reference>
        </references>
      </pivotArea>
    </format>
    <format dxfId="4">
      <pivotArea collapsedLevelsAreSubtotals="1" fieldPosition="0">
        <references count="1">
          <reference field="9" count="1">
            <x v="11"/>
          </reference>
        </references>
      </pivotArea>
    </format>
    <format dxfId="3">
      <pivotArea collapsedLevelsAreSubtotals="1" fieldPosition="0">
        <references count="1">
          <reference field="9" count="1">
            <x v="12"/>
          </reference>
        </references>
      </pivotArea>
    </format>
    <format dxfId="2">
      <pivotArea grandRow="1"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B1A6A-169A-4601-9385-E2C8CE99D2EB}" name="Sales_CA" displayName="Sales_CA" ref="A1:I1001" totalsRowShown="0" headerRowDxfId="63" headerRowBorderDxfId="62" tableBorderDxfId="61" totalsRowBorderDxfId="60">
  <autoFilter ref="A1:I1001" xr:uid="{071B1A6A-169A-4601-9385-E2C8CE99D2EB}"/>
  <tableColumns count="9">
    <tableColumn id="1" xr3:uid="{F762E82C-8836-4D77-9463-7171637606ED}" name="Sale_ID" dataDxfId="59"/>
    <tableColumn id="2" xr3:uid="{28D2D484-799D-43C7-ACAE-ABF07C4FE6F2}" name="Customer_ID" dataDxfId="58"/>
    <tableColumn id="3" xr3:uid="{73F33161-D986-4ADB-B559-45DB22EE59A9}" name="Product" dataDxfId="57"/>
    <tableColumn id="4" xr3:uid="{83F771E3-CF43-4249-B1A0-007A000A0E3E}" name="Quantity" dataDxfId="56"/>
    <tableColumn id="5" xr3:uid="{C4979FEF-3FB2-4FCC-A50E-34E1A6A1099C}" name="Price_Per_Item" dataDxfId="55"/>
    <tableColumn id="6" xr3:uid="{D1923B7E-8ADD-4E18-80F7-98F68529AE44}" name="Location" dataDxfId="54"/>
    <tableColumn id="7" xr3:uid="{80015389-2DEE-47C3-B96B-728F6971E1D7}" name="Sale_Date" dataDxfId="53"/>
    <tableColumn id="8" xr3:uid="{76CA2FB3-F101-482F-8C50-696196A82FE4}" name="Total_Sale" dataDxfId="52"/>
    <tableColumn id="9" xr3:uid="{BD114EE0-F9F7-49C2-B883-70A47A898A66}" name="Preferred Item" dataDxfId="51">
      <calculatedColumnFormula>VLOOKUP(Sales_CA[[#This Row],[Customer_ID]],Customer_CA[],4,FALSE)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98E054-98E6-4F99-AD13-09E5C6D36830}" name="Customer_CA" displayName="Customer_CA" ref="A1:D1004" totalsRowShown="0" headerRowDxfId="50" headerRowBorderDxfId="49" tableBorderDxfId="48" totalsRowBorderDxfId="47">
  <autoFilter ref="A1:D1004" xr:uid="{8598E054-98E6-4F99-AD13-09E5C6D36830}"/>
  <tableColumns count="4">
    <tableColumn id="1" xr3:uid="{0E9421D8-C6BF-426E-B79F-C99C2F98AF3B}" name="Customer_ID" dataDxfId="46"/>
    <tableColumn id="2" xr3:uid="{20158190-A28D-461D-A5B2-FAB7A2F0B02D}" name="Age" dataDxfId="45"/>
    <tableColumn id="3" xr3:uid="{6F0EAEA0-CFE3-4428-8DFE-8B432D1D6D3E}" name="Gender" dataDxfId="44"/>
    <tableColumn id="4" xr3:uid="{CF4884EF-5DE1-437D-A661-F61EB69A38F7}" name="Preferred_Item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0B9BF-8FDE-41ED-9EEC-28FDA987C15B}" name="Employee_CA" displayName="Employee_CA" ref="A1:G1001" totalsRowShown="0" headerRowDxfId="42" headerRowBorderDxfId="41" tableBorderDxfId="40" totalsRowBorderDxfId="39">
  <autoFilter ref="A1:G1001" xr:uid="{0790B9BF-8FDE-41ED-9EEC-28FDA987C15B}"/>
  <tableColumns count="7">
    <tableColumn id="1" xr3:uid="{72D87C41-F303-4913-8369-BF5CA54E6311}" name="Employee_ID" dataDxfId="38"/>
    <tableColumn id="2" xr3:uid="{3119E0C8-3E97-4E8B-9522-496FBB6E510C}" name="Name" dataDxfId="37"/>
    <tableColumn id="3" xr3:uid="{D8B60CEA-5D61-4B1D-9073-00A7CCE6FA4E}" name="Role" dataDxfId="36"/>
    <tableColumn id="4" xr3:uid="{457BE0C3-B901-411C-9BD6-0A3E6A0FB940}" name="Location" dataDxfId="35"/>
    <tableColumn id="5" xr3:uid="{39BA132E-1AB0-4922-A876-F13749C89B1E}" name="Sales_Target" dataDxfId="34"/>
    <tableColumn id="6" xr3:uid="{EEAA8052-3026-4F08-AE25-1BA5F427DCAB}" name="Sales_Achieved" dataDxfId="33"/>
    <tableColumn id="7" xr3:uid="{FF897774-BF5A-4612-8FF3-627AD94902BD}" name="Performance" dataDxfId="32">
      <calculatedColumnFormula>Employee_CA[[#This Row],[Sales_Achieved]]-Employee_CA[[#This Row],[Sales_Target]]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AD93F-4F34-42DE-A51C-1A9968118459}" name="Stock_CA" displayName="Stock_CA" ref="A1:D11" totalsRowShown="0" headerRowDxfId="31" headerRowBorderDxfId="30" tableBorderDxfId="29" totalsRowBorderDxfId="28">
  <autoFilter ref="A1:D11" xr:uid="{F6BAD93F-4F34-42DE-A51C-1A9968118459}"/>
  <tableColumns count="4">
    <tableColumn id="1" xr3:uid="{E3EDB465-379A-4A25-9204-92D33AC023F4}" name="Stock_Item" dataDxfId="27"/>
    <tableColumn id="2" xr3:uid="{7147E5F3-FB73-448A-AB74-278F86230F0B}" name="Current_Stock" dataDxfId="26"/>
    <tableColumn id="3" xr3:uid="{C851A368-6785-4980-998F-4D127C887750}" name="Ideal_Stock" dataDxfId="25"/>
    <tableColumn id="4" xr3:uid="{E2CD79EA-DBB5-43EA-8F63-33A0D08B3F85}" name="Stock Performance" dataDxfId="24">
      <calculatedColumnFormula>Stock_CA[[#This Row],[Current_Stock]]-Stock_CA[[#This Row],[Ideal_Stock]]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AF5D07-0EC6-4625-A7BB-24C3D0E0BE15}" name="Feedback_CA" displayName="Feedback_CA" ref="A1:E1002" totalsRowShown="0" headerRowDxfId="23" headerRowBorderDxfId="22" tableBorderDxfId="21" totalsRowBorderDxfId="20">
  <autoFilter ref="A1:E1002" xr:uid="{ADAF5D07-0EC6-4625-A7BB-24C3D0E0BE15}"/>
  <tableColumns count="5">
    <tableColumn id="1" xr3:uid="{02C7FBD3-08BE-465A-AF70-5B5EDEFFA2DA}" name="Feedback_ID" dataDxfId="19"/>
    <tableColumn id="2" xr3:uid="{B72073EB-B74E-402F-BE1A-2668C2314FD1}" name="Customer_ID" dataDxfId="18"/>
    <tableColumn id="3" xr3:uid="{457FCFA9-BD68-41CB-A9AE-8FE46B47928B}" name="Sentiment" dataDxfId="17"/>
    <tableColumn id="4" xr3:uid="{FA66AC3C-4DC1-4129-A35B-85B500026057}" name="Comment" dataDxfId="16"/>
    <tableColumn id="5" xr3:uid="{0C759E34-2720-4A8F-890D-C4F507968E61}" name="Rating" dataDxfId="1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1"/>
  <sheetViews>
    <sheetView topLeftCell="A43" workbookViewId="0">
      <selection activeCell="I43" sqref="I43"/>
    </sheetView>
  </sheetViews>
  <sheetFormatPr defaultRowHeight="14.5" x14ac:dyDescent="0.35"/>
  <cols>
    <col min="1" max="1" width="11.54296875" bestFit="1" customWidth="1"/>
    <col min="2" max="2" width="16.36328125" bestFit="1" customWidth="1"/>
    <col min="3" max="3" width="12" bestFit="1" customWidth="1"/>
    <col min="4" max="4" width="12.7265625" bestFit="1" customWidth="1"/>
    <col min="5" max="5" width="18.26953125" bestFit="1" customWidth="1"/>
    <col min="6" max="6" width="12.453125" bestFit="1" customWidth="1"/>
    <col min="7" max="7" width="18.08984375" style="1" bestFit="1" customWidth="1"/>
    <col min="8" max="8" width="14" bestFit="1" customWidth="1"/>
    <col min="9" max="9" width="17.81640625" bestFit="1" customWidth="1"/>
    <col min="12" max="12" width="10.36328125" customWidth="1"/>
  </cols>
  <sheetData>
    <row r="1" spans="1:12" x14ac:dyDescent="0.35">
      <c r="A1" s="6" t="s">
        <v>0</v>
      </c>
      <c r="B1" s="7" t="s">
        <v>1017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9" t="s">
        <v>6</v>
      </c>
      <c r="I1" s="7" t="s">
        <v>4440</v>
      </c>
    </row>
    <row r="2" spans="1:12" x14ac:dyDescent="0.35">
      <c r="A2" s="4" t="s">
        <v>7</v>
      </c>
      <c r="B2" s="2" t="s">
        <v>1793</v>
      </c>
      <c r="C2" s="2" t="s">
        <v>1007</v>
      </c>
      <c r="D2" s="2">
        <v>3</v>
      </c>
      <c r="E2" s="2">
        <v>3.52</v>
      </c>
      <c r="F2" s="2" t="s">
        <v>1013</v>
      </c>
      <c r="G2" s="3">
        <v>45292</v>
      </c>
      <c r="H2" s="5">
        <v>10.56</v>
      </c>
      <c r="I2" s="29" t="str">
        <f>VLOOKUP(Sales_CA[[#This Row],[Customer_ID]],Customer_CA[],4,FALSE)</f>
        <v>Iced Tea</v>
      </c>
      <c r="L2" s="1"/>
    </row>
    <row r="3" spans="1:12" x14ac:dyDescent="0.35">
      <c r="A3" s="4" t="s">
        <v>8</v>
      </c>
      <c r="B3" s="2" t="s">
        <v>1055</v>
      </c>
      <c r="C3" s="2" t="s">
        <v>1007</v>
      </c>
      <c r="D3" s="2">
        <v>5</v>
      </c>
      <c r="E3" s="2">
        <v>2.74</v>
      </c>
      <c r="F3" s="2" t="s">
        <v>1014</v>
      </c>
      <c r="G3" s="3">
        <v>45293</v>
      </c>
      <c r="H3" s="5">
        <v>13.7</v>
      </c>
      <c r="I3" s="2" t="str">
        <f>VLOOKUP(Sales_CA[[#This Row],[Customer_ID]],Customer_CA[],4,FALSE)</f>
        <v>Iced Tea</v>
      </c>
    </row>
    <row r="4" spans="1:12" x14ac:dyDescent="0.35">
      <c r="A4" s="4" t="s">
        <v>9</v>
      </c>
      <c r="B4" s="2" t="s">
        <v>1563</v>
      </c>
      <c r="C4" s="2" t="s">
        <v>1007</v>
      </c>
      <c r="D4" s="2">
        <v>4</v>
      </c>
      <c r="E4" s="2">
        <v>2.84</v>
      </c>
      <c r="F4" s="2" t="s">
        <v>1013</v>
      </c>
      <c r="G4" s="3">
        <v>45294</v>
      </c>
      <c r="H4" s="5">
        <v>11.36</v>
      </c>
      <c r="I4" s="2" t="str">
        <f>VLOOKUP(Sales_CA[[#This Row],[Customer_ID]],Customer_CA[],4,FALSE)</f>
        <v>Iced Tea</v>
      </c>
    </row>
    <row r="5" spans="1:12" x14ac:dyDescent="0.35">
      <c r="A5" s="4" t="s">
        <v>10</v>
      </c>
      <c r="B5" s="2" t="s">
        <v>1283</v>
      </c>
      <c r="C5" s="2" t="s">
        <v>1009</v>
      </c>
      <c r="D5" s="2">
        <v>1</v>
      </c>
      <c r="E5" s="2">
        <v>5.04</v>
      </c>
      <c r="F5" s="2" t="s">
        <v>1016</v>
      </c>
      <c r="G5" s="3">
        <v>45295</v>
      </c>
      <c r="H5" s="5">
        <v>5.04</v>
      </c>
      <c r="I5" s="2" t="str">
        <f>VLOOKUP(Sales_CA[[#This Row],[Customer_ID]],Customer_CA[],4,FALSE)</f>
        <v>Latte</v>
      </c>
    </row>
    <row r="6" spans="1:12" x14ac:dyDescent="0.35">
      <c r="A6" s="4" t="s">
        <v>11</v>
      </c>
      <c r="B6" s="2" t="s">
        <v>1153</v>
      </c>
      <c r="C6" s="2" t="s">
        <v>1008</v>
      </c>
      <c r="D6" s="2">
        <v>4</v>
      </c>
      <c r="E6" s="2">
        <v>4.21</v>
      </c>
      <c r="F6" s="2" t="s">
        <v>1015</v>
      </c>
      <c r="G6" s="3">
        <v>45296</v>
      </c>
      <c r="H6" s="5">
        <v>16.84</v>
      </c>
      <c r="I6" s="2" t="str">
        <f>VLOOKUP(Sales_CA[[#This Row],[Customer_ID]],Customer_CA[],4,FALSE)</f>
        <v>Cappuccino</v>
      </c>
    </row>
    <row r="7" spans="1:12" x14ac:dyDescent="0.35">
      <c r="A7" s="4" t="s">
        <v>12</v>
      </c>
      <c r="B7" s="2" t="s">
        <v>1048</v>
      </c>
      <c r="C7" s="2" t="s">
        <v>1011</v>
      </c>
      <c r="D7" s="2">
        <v>5</v>
      </c>
      <c r="E7" s="2">
        <v>3.66</v>
      </c>
      <c r="F7" s="2" t="s">
        <v>1016</v>
      </c>
      <c r="G7" s="3">
        <v>45297</v>
      </c>
      <c r="H7" s="5">
        <v>18.3</v>
      </c>
      <c r="I7" s="2" t="str">
        <f>VLOOKUP(Sales_CA[[#This Row],[Customer_ID]],Customer_CA[],4,FALSE)</f>
        <v>Croissant</v>
      </c>
    </row>
    <row r="8" spans="1:12" x14ac:dyDescent="0.35">
      <c r="A8" s="4" t="s">
        <v>13</v>
      </c>
      <c r="B8" s="2" t="s">
        <v>1344</v>
      </c>
      <c r="C8" s="2" t="s">
        <v>1012</v>
      </c>
      <c r="D8" s="2">
        <v>2</v>
      </c>
      <c r="E8" s="2">
        <v>2.95</v>
      </c>
      <c r="F8" s="2" t="s">
        <v>1014</v>
      </c>
      <c r="G8" s="3">
        <v>45298</v>
      </c>
      <c r="H8" s="5">
        <v>5.9</v>
      </c>
      <c r="I8" s="2" t="str">
        <f>VLOOKUP(Sales_CA[[#This Row],[Customer_ID]],Customer_CA[],4,FALSE)</f>
        <v>Muffin</v>
      </c>
    </row>
    <row r="9" spans="1:12" x14ac:dyDescent="0.35">
      <c r="A9" s="4" t="s">
        <v>14</v>
      </c>
      <c r="B9" s="2" t="s">
        <v>1741</v>
      </c>
      <c r="C9" s="2" t="s">
        <v>1011</v>
      </c>
      <c r="D9" s="2">
        <v>2</v>
      </c>
      <c r="E9" s="2">
        <v>4.79</v>
      </c>
      <c r="F9" s="2" t="s">
        <v>1015</v>
      </c>
      <c r="G9" s="3">
        <v>45299</v>
      </c>
      <c r="H9" s="5">
        <v>9.58</v>
      </c>
      <c r="I9" s="2" t="str">
        <f>VLOOKUP(Sales_CA[[#This Row],[Customer_ID]],Customer_CA[],4,FALSE)</f>
        <v>Croissant</v>
      </c>
    </row>
    <row r="10" spans="1:12" x14ac:dyDescent="0.35">
      <c r="A10" s="4" t="s">
        <v>15</v>
      </c>
      <c r="B10" s="2" t="s">
        <v>1950</v>
      </c>
      <c r="C10" s="2" t="s">
        <v>1011</v>
      </c>
      <c r="D10" s="2">
        <v>4</v>
      </c>
      <c r="E10" s="2">
        <v>2.85</v>
      </c>
      <c r="F10" s="2" t="s">
        <v>1016</v>
      </c>
      <c r="G10" s="3">
        <v>45300</v>
      </c>
      <c r="H10" s="5">
        <v>11.4</v>
      </c>
      <c r="I10" s="2" t="str">
        <f>VLOOKUP(Sales_CA[[#This Row],[Customer_ID]],Customer_CA[],4,FALSE)</f>
        <v>Croissant</v>
      </c>
    </row>
    <row r="11" spans="1:12" x14ac:dyDescent="0.35">
      <c r="A11" s="4" t="s">
        <v>16</v>
      </c>
      <c r="B11" s="2" t="s">
        <v>1473</v>
      </c>
      <c r="C11" s="2" t="s">
        <v>1011</v>
      </c>
      <c r="D11" s="2">
        <v>1</v>
      </c>
      <c r="E11" s="2">
        <v>4.67</v>
      </c>
      <c r="F11" s="2" t="s">
        <v>1016</v>
      </c>
      <c r="G11" s="3">
        <v>45301</v>
      </c>
      <c r="H11" s="5">
        <v>4.67</v>
      </c>
      <c r="I11" s="2" t="str">
        <f>VLOOKUP(Sales_CA[[#This Row],[Customer_ID]],Customer_CA[],4,FALSE)</f>
        <v>Croissant</v>
      </c>
    </row>
    <row r="12" spans="1:12" x14ac:dyDescent="0.35">
      <c r="A12" s="4" t="s">
        <v>17</v>
      </c>
      <c r="B12" s="2" t="s">
        <v>1606</v>
      </c>
      <c r="C12" s="2" t="s">
        <v>1012</v>
      </c>
      <c r="D12" s="2">
        <v>1</v>
      </c>
      <c r="E12" s="2">
        <v>5.65</v>
      </c>
      <c r="F12" s="2" t="s">
        <v>1016</v>
      </c>
      <c r="G12" s="3">
        <v>45302</v>
      </c>
      <c r="H12" s="5">
        <v>5.65</v>
      </c>
      <c r="I12" s="2" t="str">
        <f>VLOOKUP(Sales_CA[[#This Row],[Customer_ID]],Customer_CA[],4,FALSE)</f>
        <v>Muffin</v>
      </c>
    </row>
    <row r="13" spans="1:12" x14ac:dyDescent="0.35">
      <c r="A13" s="4" t="s">
        <v>18</v>
      </c>
      <c r="B13" s="2" t="s">
        <v>1830</v>
      </c>
      <c r="C13" s="2" t="s">
        <v>1011</v>
      </c>
      <c r="D13" s="2">
        <v>3</v>
      </c>
      <c r="E13" s="2">
        <v>3.61</v>
      </c>
      <c r="F13" s="2" t="s">
        <v>1015</v>
      </c>
      <c r="G13" s="3">
        <v>45303</v>
      </c>
      <c r="H13" s="5">
        <v>10.83</v>
      </c>
      <c r="I13" s="2" t="str">
        <f>VLOOKUP(Sales_CA[[#This Row],[Customer_ID]],Customer_CA[],4,FALSE)</f>
        <v>Croissant</v>
      </c>
    </row>
    <row r="14" spans="1:12" x14ac:dyDescent="0.35">
      <c r="A14" s="4" t="s">
        <v>19</v>
      </c>
      <c r="B14" s="2" t="s">
        <v>1561</v>
      </c>
      <c r="C14" s="2" t="s">
        <v>1008</v>
      </c>
      <c r="D14" s="2">
        <v>1</v>
      </c>
      <c r="E14" s="2">
        <v>4.08</v>
      </c>
      <c r="F14" s="2" t="s">
        <v>1015</v>
      </c>
      <c r="G14" s="3">
        <v>45304</v>
      </c>
      <c r="H14" s="5">
        <v>4.08</v>
      </c>
      <c r="I14" s="2" t="str">
        <f>VLOOKUP(Sales_CA[[#This Row],[Customer_ID]],Customer_CA[],4,FALSE)</f>
        <v>Cappuccino</v>
      </c>
    </row>
    <row r="15" spans="1:12" x14ac:dyDescent="0.35">
      <c r="A15" s="4" t="s">
        <v>20</v>
      </c>
      <c r="B15" s="2" t="s">
        <v>1976</v>
      </c>
      <c r="C15" s="2" t="s">
        <v>1010</v>
      </c>
      <c r="D15" s="2">
        <v>3</v>
      </c>
      <c r="E15" s="2">
        <v>4.66</v>
      </c>
      <c r="F15" s="2" t="s">
        <v>1015</v>
      </c>
      <c r="G15" s="3">
        <v>45305</v>
      </c>
      <c r="H15" s="5">
        <v>13.98</v>
      </c>
      <c r="I15" s="2" t="str">
        <f>VLOOKUP(Sales_CA[[#This Row],[Customer_ID]],Customer_CA[],4,FALSE)</f>
        <v>Sandwich</v>
      </c>
    </row>
    <row r="16" spans="1:12" x14ac:dyDescent="0.35">
      <c r="A16" s="4" t="s">
        <v>21</v>
      </c>
      <c r="B16" s="2" t="s">
        <v>1530</v>
      </c>
      <c r="C16" s="2" t="s">
        <v>1009</v>
      </c>
      <c r="D16" s="2">
        <v>3</v>
      </c>
      <c r="E16" s="2">
        <v>3.57</v>
      </c>
      <c r="F16" s="2" t="s">
        <v>1015</v>
      </c>
      <c r="G16" s="3">
        <v>45306</v>
      </c>
      <c r="H16" s="5">
        <v>10.71</v>
      </c>
      <c r="I16" s="2" t="str">
        <f>VLOOKUP(Sales_CA[[#This Row],[Customer_ID]],Customer_CA[],4,FALSE)</f>
        <v>Latte</v>
      </c>
    </row>
    <row r="17" spans="1:9" x14ac:dyDescent="0.35">
      <c r="A17" s="4" t="s">
        <v>22</v>
      </c>
      <c r="B17" s="2" t="s">
        <v>1754</v>
      </c>
      <c r="C17" s="2" t="s">
        <v>1010</v>
      </c>
      <c r="D17" s="2">
        <v>1</v>
      </c>
      <c r="E17" s="2">
        <v>4.54</v>
      </c>
      <c r="F17" s="2" t="s">
        <v>1013</v>
      </c>
      <c r="G17" s="3">
        <v>45307</v>
      </c>
      <c r="H17" s="5">
        <v>4.54</v>
      </c>
      <c r="I17" s="2" t="str">
        <f>VLOOKUP(Sales_CA[[#This Row],[Customer_ID]],Customer_CA[],4,FALSE)</f>
        <v>Sandwich</v>
      </c>
    </row>
    <row r="18" spans="1:9" x14ac:dyDescent="0.35">
      <c r="A18" s="4" t="s">
        <v>23</v>
      </c>
      <c r="B18" s="2" t="s">
        <v>1906</v>
      </c>
      <c r="C18" s="2" t="s">
        <v>1010</v>
      </c>
      <c r="D18" s="2">
        <v>1</v>
      </c>
      <c r="E18" s="2">
        <v>4.4800000000000004</v>
      </c>
      <c r="F18" s="2" t="s">
        <v>1016</v>
      </c>
      <c r="G18" s="3">
        <v>45308</v>
      </c>
      <c r="H18" s="5">
        <v>4.4800000000000004</v>
      </c>
      <c r="I18" s="2" t="str">
        <f>VLOOKUP(Sales_CA[[#This Row],[Customer_ID]],Customer_CA[],4,FALSE)</f>
        <v>Sandwich</v>
      </c>
    </row>
    <row r="19" spans="1:9" x14ac:dyDescent="0.35">
      <c r="A19" s="4" t="s">
        <v>24</v>
      </c>
      <c r="B19" s="2" t="s">
        <v>2000</v>
      </c>
      <c r="C19" s="2" t="s">
        <v>1012</v>
      </c>
      <c r="D19" s="2">
        <v>3</v>
      </c>
      <c r="E19" s="2">
        <v>3.78</v>
      </c>
      <c r="F19" s="2" t="s">
        <v>1013</v>
      </c>
      <c r="G19" s="3">
        <v>45309</v>
      </c>
      <c r="H19" s="5">
        <v>11.34</v>
      </c>
      <c r="I19" s="2" t="str">
        <f>VLOOKUP(Sales_CA[[#This Row],[Customer_ID]],Customer_CA[],4,FALSE)</f>
        <v>Muffin</v>
      </c>
    </row>
    <row r="20" spans="1:9" x14ac:dyDescent="0.35">
      <c r="A20" s="4" t="s">
        <v>25</v>
      </c>
      <c r="B20" s="2" t="s">
        <v>2014</v>
      </c>
      <c r="C20" s="2" t="s">
        <v>1011</v>
      </c>
      <c r="D20" s="2">
        <v>2</v>
      </c>
      <c r="E20" s="2">
        <v>3.61</v>
      </c>
      <c r="F20" s="2" t="s">
        <v>1014</v>
      </c>
      <c r="G20" s="3">
        <v>45310</v>
      </c>
      <c r="H20" s="5">
        <v>7.22</v>
      </c>
      <c r="I20" s="2" t="str">
        <f>VLOOKUP(Sales_CA[[#This Row],[Customer_ID]],Customer_CA[],4,FALSE)</f>
        <v>Croissant</v>
      </c>
    </row>
    <row r="21" spans="1:9" x14ac:dyDescent="0.35">
      <c r="A21" s="4" t="s">
        <v>26</v>
      </c>
      <c r="B21" s="2" t="s">
        <v>1765</v>
      </c>
      <c r="C21" s="2" t="s">
        <v>1012</v>
      </c>
      <c r="D21" s="2">
        <v>4</v>
      </c>
      <c r="E21" s="2">
        <v>4</v>
      </c>
      <c r="F21" s="2" t="s">
        <v>1016</v>
      </c>
      <c r="G21" s="3">
        <v>45311</v>
      </c>
      <c r="H21" s="5">
        <v>16</v>
      </c>
      <c r="I21" s="2" t="str">
        <f>VLOOKUP(Sales_CA[[#This Row],[Customer_ID]],Customer_CA[],4,FALSE)</f>
        <v>Muffin</v>
      </c>
    </row>
    <row r="22" spans="1:9" x14ac:dyDescent="0.35">
      <c r="A22" s="4" t="s">
        <v>27</v>
      </c>
      <c r="B22" s="2" t="s">
        <v>1789</v>
      </c>
      <c r="C22" s="2" t="s">
        <v>1011</v>
      </c>
      <c r="D22" s="2">
        <v>2</v>
      </c>
      <c r="E22" s="2">
        <v>2.52</v>
      </c>
      <c r="F22" s="2" t="s">
        <v>1015</v>
      </c>
      <c r="G22" s="3">
        <v>45312</v>
      </c>
      <c r="H22" s="5">
        <v>5.04</v>
      </c>
      <c r="I22" s="2" t="str">
        <f>VLOOKUP(Sales_CA[[#This Row],[Customer_ID]],Customer_CA[],4,FALSE)</f>
        <v>Croissant</v>
      </c>
    </row>
    <row r="23" spans="1:9" x14ac:dyDescent="0.35">
      <c r="A23" s="4" t="s">
        <v>28</v>
      </c>
      <c r="B23" s="2" t="s">
        <v>1693</v>
      </c>
      <c r="C23" s="2" t="s">
        <v>1008</v>
      </c>
      <c r="D23" s="2">
        <v>1</v>
      </c>
      <c r="E23" s="2">
        <v>3.36</v>
      </c>
      <c r="F23" s="2" t="s">
        <v>1015</v>
      </c>
      <c r="G23" s="3">
        <v>45313</v>
      </c>
      <c r="H23" s="5">
        <v>3.36</v>
      </c>
      <c r="I23" s="2" t="str">
        <f>VLOOKUP(Sales_CA[[#This Row],[Customer_ID]],Customer_CA[],4,FALSE)</f>
        <v>Cappuccino</v>
      </c>
    </row>
    <row r="24" spans="1:9" x14ac:dyDescent="0.35">
      <c r="A24" s="4" t="s">
        <v>29</v>
      </c>
      <c r="B24" s="2" t="s">
        <v>1766</v>
      </c>
      <c r="C24" s="2" t="s">
        <v>1009</v>
      </c>
      <c r="D24" s="2">
        <v>5</v>
      </c>
      <c r="E24" s="2">
        <v>3.28</v>
      </c>
      <c r="F24" s="2" t="s">
        <v>1015</v>
      </c>
      <c r="G24" s="3">
        <v>45314</v>
      </c>
      <c r="H24" s="5">
        <v>16.399999999999999</v>
      </c>
      <c r="I24" s="2" t="str">
        <f>VLOOKUP(Sales_CA[[#This Row],[Customer_ID]],Customer_CA[],4,FALSE)</f>
        <v>Latte</v>
      </c>
    </row>
    <row r="25" spans="1:9" x14ac:dyDescent="0.35">
      <c r="A25" s="4" t="s">
        <v>30</v>
      </c>
      <c r="B25" s="2" t="s">
        <v>1583</v>
      </c>
      <c r="C25" s="2" t="s">
        <v>1007</v>
      </c>
      <c r="D25" s="2">
        <v>1</v>
      </c>
      <c r="E25" s="2">
        <v>5.09</v>
      </c>
      <c r="F25" s="2" t="s">
        <v>1013</v>
      </c>
      <c r="G25" s="3">
        <v>45315</v>
      </c>
      <c r="H25" s="5">
        <v>5.09</v>
      </c>
      <c r="I25" s="2" t="str">
        <f>VLOOKUP(Sales_CA[[#This Row],[Customer_ID]],Customer_CA[],4,FALSE)</f>
        <v>Iced Tea</v>
      </c>
    </row>
    <row r="26" spans="1:9" x14ac:dyDescent="0.35">
      <c r="A26" s="4" t="s">
        <v>31</v>
      </c>
      <c r="B26" s="2" t="s">
        <v>1881</v>
      </c>
      <c r="C26" s="2" t="s">
        <v>1010</v>
      </c>
      <c r="D26" s="2">
        <v>3</v>
      </c>
      <c r="E26" s="2">
        <v>4.03</v>
      </c>
      <c r="F26" s="2" t="s">
        <v>1015</v>
      </c>
      <c r="G26" s="3">
        <v>45316</v>
      </c>
      <c r="H26" s="5">
        <v>12.09</v>
      </c>
      <c r="I26" s="2" t="str">
        <f>VLOOKUP(Sales_CA[[#This Row],[Customer_ID]],Customer_CA[],4,FALSE)</f>
        <v>Sandwich</v>
      </c>
    </row>
    <row r="27" spans="1:9" x14ac:dyDescent="0.35">
      <c r="A27" s="4" t="s">
        <v>32</v>
      </c>
      <c r="B27" s="2" t="s">
        <v>1281</v>
      </c>
      <c r="C27" s="2" t="s">
        <v>1007</v>
      </c>
      <c r="D27" s="2">
        <v>5</v>
      </c>
      <c r="E27" s="2">
        <v>5.44</v>
      </c>
      <c r="F27" s="2" t="s">
        <v>1016</v>
      </c>
      <c r="G27" s="3">
        <v>45317</v>
      </c>
      <c r="H27" s="5">
        <v>27.2</v>
      </c>
      <c r="I27" s="2" t="str">
        <f>VLOOKUP(Sales_CA[[#This Row],[Customer_ID]],Customer_CA[],4,FALSE)</f>
        <v>Iced Tea</v>
      </c>
    </row>
    <row r="28" spans="1:9" x14ac:dyDescent="0.35">
      <c r="A28" s="4" t="s">
        <v>33</v>
      </c>
      <c r="B28" s="2" t="s">
        <v>1513</v>
      </c>
      <c r="C28" s="2" t="s">
        <v>1009</v>
      </c>
      <c r="D28" s="2">
        <v>5</v>
      </c>
      <c r="E28" s="2">
        <v>2.97</v>
      </c>
      <c r="F28" s="2" t="s">
        <v>1016</v>
      </c>
      <c r="G28" s="3">
        <v>45318</v>
      </c>
      <c r="H28" s="5">
        <v>14.85</v>
      </c>
      <c r="I28" s="2" t="str">
        <f>VLOOKUP(Sales_CA[[#This Row],[Customer_ID]],Customer_CA[],4,FALSE)</f>
        <v>Latte</v>
      </c>
    </row>
    <row r="29" spans="1:9" x14ac:dyDescent="0.35">
      <c r="A29" s="4" t="s">
        <v>34</v>
      </c>
      <c r="B29" s="2" t="s">
        <v>1291</v>
      </c>
      <c r="C29" s="2" t="s">
        <v>1010</v>
      </c>
      <c r="D29" s="2">
        <v>4</v>
      </c>
      <c r="E29" s="2">
        <v>5.07</v>
      </c>
      <c r="F29" s="2" t="s">
        <v>1014</v>
      </c>
      <c r="G29" s="3">
        <v>45319</v>
      </c>
      <c r="H29" s="5">
        <v>20.28</v>
      </c>
      <c r="I29" s="2" t="str">
        <f>VLOOKUP(Sales_CA[[#This Row],[Customer_ID]],Customer_CA[],4,FALSE)</f>
        <v>Sandwich</v>
      </c>
    </row>
    <row r="30" spans="1:9" x14ac:dyDescent="0.35">
      <c r="A30" s="4" t="s">
        <v>35</v>
      </c>
      <c r="B30" s="2" t="s">
        <v>1493</v>
      </c>
      <c r="C30" s="2" t="s">
        <v>1007</v>
      </c>
      <c r="D30" s="2">
        <v>1</v>
      </c>
      <c r="E30" s="2">
        <v>5.57</v>
      </c>
      <c r="F30" s="2" t="s">
        <v>1016</v>
      </c>
      <c r="G30" s="3">
        <v>45320</v>
      </c>
      <c r="H30" s="5">
        <v>5.57</v>
      </c>
      <c r="I30" s="2" t="str">
        <f>VLOOKUP(Sales_CA[[#This Row],[Customer_ID]],Customer_CA[],4,FALSE)</f>
        <v>Iced Tea</v>
      </c>
    </row>
    <row r="31" spans="1:9" x14ac:dyDescent="0.35">
      <c r="A31" s="4" t="s">
        <v>36</v>
      </c>
      <c r="B31" s="2" t="s">
        <v>1438</v>
      </c>
      <c r="C31" s="2" t="s">
        <v>1007</v>
      </c>
      <c r="D31" s="2">
        <v>4</v>
      </c>
      <c r="E31" s="2">
        <v>4.12</v>
      </c>
      <c r="F31" s="2" t="s">
        <v>1015</v>
      </c>
      <c r="G31" s="3">
        <v>45321</v>
      </c>
      <c r="H31" s="5">
        <v>16.48</v>
      </c>
      <c r="I31" s="2" t="str">
        <f>VLOOKUP(Sales_CA[[#This Row],[Customer_ID]],Customer_CA[],4,FALSE)</f>
        <v>Iced Tea</v>
      </c>
    </row>
    <row r="32" spans="1:9" x14ac:dyDescent="0.35">
      <c r="A32" s="4" t="s">
        <v>37</v>
      </c>
      <c r="B32" s="2" t="s">
        <v>1701</v>
      </c>
      <c r="C32" s="2" t="s">
        <v>1012</v>
      </c>
      <c r="D32" s="2">
        <v>2</v>
      </c>
      <c r="E32" s="2">
        <v>3.76</v>
      </c>
      <c r="F32" s="2" t="s">
        <v>1016</v>
      </c>
      <c r="G32" s="3">
        <v>45322</v>
      </c>
      <c r="H32" s="5">
        <v>7.52</v>
      </c>
      <c r="I32" s="2" t="str">
        <f>VLOOKUP(Sales_CA[[#This Row],[Customer_ID]],Customer_CA[],4,FALSE)</f>
        <v>Muffin</v>
      </c>
    </row>
    <row r="33" spans="1:9" x14ac:dyDescent="0.35">
      <c r="A33" s="4" t="s">
        <v>38</v>
      </c>
      <c r="B33" s="2" t="s">
        <v>1602</v>
      </c>
      <c r="C33" s="2" t="s">
        <v>1008</v>
      </c>
      <c r="D33" s="2">
        <v>5</v>
      </c>
      <c r="E33" s="2">
        <v>3.57</v>
      </c>
      <c r="F33" s="2" t="s">
        <v>1016</v>
      </c>
      <c r="G33" s="3">
        <v>45323</v>
      </c>
      <c r="H33" s="5">
        <v>17.850000000000001</v>
      </c>
      <c r="I33" s="2" t="str">
        <f>VLOOKUP(Sales_CA[[#This Row],[Customer_ID]],Customer_CA[],4,FALSE)</f>
        <v>Cappuccino</v>
      </c>
    </row>
    <row r="34" spans="1:9" x14ac:dyDescent="0.35">
      <c r="A34" s="4" t="s">
        <v>39</v>
      </c>
      <c r="B34" s="2" t="s">
        <v>1447</v>
      </c>
      <c r="C34" s="2" t="s">
        <v>1009</v>
      </c>
      <c r="D34" s="2">
        <v>4</v>
      </c>
      <c r="E34" s="2">
        <v>4.43</v>
      </c>
      <c r="F34" s="2" t="s">
        <v>1013</v>
      </c>
      <c r="G34" s="3">
        <v>45324</v>
      </c>
      <c r="H34" s="5">
        <v>17.72</v>
      </c>
      <c r="I34" s="2" t="str">
        <f>VLOOKUP(Sales_CA[[#This Row],[Customer_ID]],Customer_CA[],4,FALSE)</f>
        <v>Latte</v>
      </c>
    </row>
    <row r="35" spans="1:9" x14ac:dyDescent="0.35">
      <c r="A35" s="4" t="s">
        <v>40</v>
      </c>
      <c r="B35" s="2" t="s">
        <v>1084</v>
      </c>
      <c r="C35" s="2" t="s">
        <v>1009</v>
      </c>
      <c r="D35" s="2">
        <v>2</v>
      </c>
      <c r="E35" s="2">
        <v>3.12</v>
      </c>
      <c r="F35" s="2" t="s">
        <v>1016</v>
      </c>
      <c r="G35" s="3">
        <v>45325</v>
      </c>
      <c r="H35" s="5">
        <v>6.24</v>
      </c>
      <c r="I35" s="2" t="str">
        <f>VLOOKUP(Sales_CA[[#This Row],[Customer_ID]],Customer_CA[],4,FALSE)</f>
        <v>Latte</v>
      </c>
    </row>
    <row r="36" spans="1:9" x14ac:dyDescent="0.35">
      <c r="A36" s="4" t="s">
        <v>41</v>
      </c>
      <c r="B36" s="2" t="s">
        <v>1210</v>
      </c>
      <c r="C36" s="2" t="s">
        <v>1009</v>
      </c>
      <c r="D36" s="2">
        <v>1</v>
      </c>
      <c r="E36" s="2">
        <v>4.62</v>
      </c>
      <c r="F36" s="2" t="s">
        <v>1014</v>
      </c>
      <c r="G36" s="3">
        <v>45326</v>
      </c>
      <c r="H36" s="5">
        <v>4.62</v>
      </c>
      <c r="I36" s="2" t="str">
        <f>VLOOKUP(Sales_CA[[#This Row],[Customer_ID]],Customer_CA[],4,FALSE)</f>
        <v>Latte</v>
      </c>
    </row>
    <row r="37" spans="1:9" x14ac:dyDescent="0.35">
      <c r="A37" s="4" t="s">
        <v>42</v>
      </c>
      <c r="B37" s="2" t="s">
        <v>1556</v>
      </c>
      <c r="C37" s="2" t="s">
        <v>1010</v>
      </c>
      <c r="D37" s="2">
        <v>1</v>
      </c>
      <c r="E37" s="2">
        <v>5.45</v>
      </c>
      <c r="F37" s="2" t="s">
        <v>1016</v>
      </c>
      <c r="G37" s="3">
        <v>45327</v>
      </c>
      <c r="H37" s="5">
        <v>5.45</v>
      </c>
      <c r="I37" s="2" t="str">
        <f>VLOOKUP(Sales_CA[[#This Row],[Customer_ID]],Customer_CA[],4,FALSE)</f>
        <v>Sandwich</v>
      </c>
    </row>
    <row r="38" spans="1:9" x14ac:dyDescent="0.35">
      <c r="A38" s="4" t="s">
        <v>43</v>
      </c>
      <c r="B38" s="2" t="s">
        <v>1491</v>
      </c>
      <c r="C38" s="2" t="s">
        <v>1008</v>
      </c>
      <c r="D38" s="2">
        <v>3</v>
      </c>
      <c r="E38" s="2">
        <v>5.51</v>
      </c>
      <c r="F38" s="2" t="s">
        <v>1013</v>
      </c>
      <c r="G38" s="3">
        <v>45328</v>
      </c>
      <c r="H38" s="5">
        <v>16.53</v>
      </c>
      <c r="I38" s="2" t="str">
        <f>VLOOKUP(Sales_CA[[#This Row],[Customer_ID]],Customer_CA[],4,FALSE)</f>
        <v>Cappuccino</v>
      </c>
    </row>
    <row r="39" spans="1:9" x14ac:dyDescent="0.35">
      <c r="A39" s="4" t="s">
        <v>44</v>
      </c>
      <c r="B39" s="2" t="s">
        <v>1646</v>
      </c>
      <c r="C39" s="2" t="s">
        <v>1011</v>
      </c>
      <c r="D39" s="2">
        <v>2</v>
      </c>
      <c r="E39" s="2">
        <v>2.99</v>
      </c>
      <c r="F39" s="2" t="s">
        <v>1013</v>
      </c>
      <c r="G39" s="3">
        <v>45329</v>
      </c>
      <c r="H39" s="5">
        <v>5.98</v>
      </c>
      <c r="I39" s="2" t="str">
        <f>VLOOKUP(Sales_CA[[#This Row],[Customer_ID]],Customer_CA[],4,FALSE)</f>
        <v>Croissant</v>
      </c>
    </row>
    <row r="40" spans="1:9" x14ac:dyDescent="0.35">
      <c r="A40" s="4" t="s">
        <v>45</v>
      </c>
      <c r="B40" s="2" t="s">
        <v>1288</v>
      </c>
      <c r="C40" s="2" t="s">
        <v>1010</v>
      </c>
      <c r="D40" s="2">
        <v>2</v>
      </c>
      <c r="E40" s="2">
        <v>4.3899999999999997</v>
      </c>
      <c r="F40" s="2" t="s">
        <v>1016</v>
      </c>
      <c r="G40" s="3">
        <v>45330</v>
      </c>
      <c r="H40" s="5">
        <v>8.7799999999999994</v>
      </c>
      <c r="I40" s="2" t="str">
        <f>VLOOKUP(Sales_CA[[#This Row],[Customer_ID]],Customer_CA[],4,FALSE)</f>
        <v>Sandwich</v>
      </c>
    </row>
    <row r="41" spans="1:9" x14ac:dyDescent="0.35">
      <c r="A41" s="4" t="s">
        <v>46</v>
      </c>
      <c r="B41" s="2" t="s">
        <v>1979</v>
      </c>
      <c r="C41" s="2" t="s">
        <v>1009</v>
      </c>
      <c r="D41" s="2">
        <v>4</v>
      </c>
      <c r="E41" s="2">
        <v>3.42</v>
      </c>
      <c r="F41" s="2" t="s">
        <v>1016</v>
      </c>
      <c r="G41" s="3">
        <v>45331</v>
      </c>
      <c r="H41" s="5">
        <v>13.68</v>
      </c>
      <c r="I41" s="2" t="str">
        <f>VLOOKUP(Sales_CA[[#This Row],[Customer_ID]],Customer_CA[],4,FALSE)</f>
        <v>Latte</v>
      </c>
    </row>
    <row r="42" spans="1:9" x14ac:dyDescent="0.35">
      <c r="A42" s="4" t="s">
        <v>47</v>
      </c>
      <c r="B42" s="2" t="s">
        <v>1284</v>
      </c>
      <c r="C42" s="2" t="s">
        <v>1010</v>
      </c>
      <c r="D42" s="2">
        <v>5</v>
      </c>
      <c r="E42" s="2">
        <v>5.6</v>
      </c>
      <c r="F42" s="2" t="s">
        <v>1013</v>
      </c>
      <c r="G42" s="3">
        <v>45332</v>
      </c>
      <c r="H42" s="5">
        <v>28</v>
      </c>
      <c r="I42" s="2" t="str">
        <f>VLOOKUP(Sales_CA[[#This Row],[Customer_ID]],Customer_CA[],4,FALSE)</f>
        <v>Sandwich</v>
      </c>
    </row>
    <row r="43" spans="1:9" x14ac:dyDescent="0.35">
      <c r="A43" s="4" t="s">
        <v>48</v>
      </c>
      <c r="B43" s="2" t="s">
        <v>1957</v>
      </c>
      <c r="C43" s="2" t="s">
        <v>1007</v>
      </c>
      <c r="D43" s="2">
        <v>5</v>
      </c>
      <c r="E43" s="2">
        <v>2.77</v>
      </c>
      <c r="F43" s="2" t="s">
        <v>1015</v>
      </c>
      <c r="G43" s="3">
        <v>45333</v>
      </c>
      <c r="H43" s="5">
        <v>13.85</v>
      </c>
      <c r="I43" s="2" t="str">
        <f>VLOOKUP(Sales_CA[[#This Row],[Customer_ID]],Customer_CA[],4,FALSE)</f>
        <v>Iced Tea</v>
      </c>
    </row>
    <row r="44" spans="1:9" x14ac:dyDescent="0.35">
      <c r="A44" s="4" t="s">
        <v>49</v>
      </c>
      <c r="B44" s="2" t="s">
        <v>1451</v>
      </c>
      <c r="C44" s="2" t="s">
        <v>1010</v>
      </c>
      <c r="D44" s="2">
        <v>3</v>
      </c>
      <c r="E44" s="2">
        <v>2.76</v>
      </c>
      <c r="F44" s="2" t="s">
        <v>1016</v>
      </c>
      <c r="G44" s="3">
        <v>45334</v>
      </c>
      <c r="H44" s="5">
        <v>8.2799999999999994</v>
      </c>
      <c r="I44" s="2" t="str">
        <f>VLOOKUP(Sales_CA[[#This Row],[Customer_ID]],Customer_CA[],4,FALSE)</f>
        <v>Sandwich</v>
      </c>
    </row>
    <row r="45" spans="1:9" x14ac:dyDescent="0.35">
      <c r="A45" s="4" t="s">
        <v>50</v>
      </c>
      <c r="B45" s="2" t="s">
        <v>1265</v>
      </c>
      <c r="C45" s="2" t="s">
        <v>1012</v>
      </c>
      <c r="D45" s="2">
        <v>3</v>
      </c>
      <c r="E45" s="2">
        <v>2.57</v>
      </c>
      <c r="F45" s="2" t="s">
        <v>1013</v>
      </c>
      <c r="G45" s="3">
        <v>45335</v>
      </c>
      <c r="H45" s="5">
        <v>7.7099999999999991</v>
      </c>
      <c r="I45" s="2" t="str">
        <f>VLOOKUP(Sales_CA[[#This Row],[Customer_ID]],Customer_CA[],4,FALSE)</f>
        <v>Muffin</v>
      </c>
    </row>
    <row r="46" spans="1:9" x14ac:dyDescent="0.35">
      <c r="A46" s="4" t="s">
        <v>51</v>
      </c>
      <c r="B46" s="2" t="s">
        <v>1260</v>
      </c>
      <c r="C46" s="2" t="s">
        <v>1012</v>
      </c>
      <c r="D46" s="2">
        <v>3</v>
      </c>
      <c r="E46" s="2">
        <v>4.28</v>
      </c>
      <c r="F46" s="2" t="s">
        <v>1016</v>
      </c>
      <c r="G46" s="3">
        <v>45336</v>
      </c>
      <c r="H46" s="5">
        <v>12.84</v>
      </c>
      <c r="I46" s="2" t="str">
        <f>VLOOKUP(Sales_CA[[#This Row],[Customer_ID]],Customer_CA[],4,FALSE)</f>
        <v>Muffin</v>
      </c>
    </row>
    <row r="47" spans="1:9" x14ac:dyDescent="0.35">
      <c r="A47" s="4" t="s">
        <v>52</v>
      </c>
      <c r="B47" s="2" t="s">
        <v>1988</v>
      </c>
      <c r="C47" s="2" t="s">
        <v>1010</v>
      </c>
      <c r="D47" s="2">
        <v>2</v>
      </c>
      <c r="E47" s="2">
        <v>2.61</v>
      </c>
      <c r="F47" s="2" t="s">
        <v>1013</v>
      </c>
      <c r="G47" s="3">
        <v>45337</v>
      </c>
      <c r="H47" s="5">
        <v>5.22</v>
      </c>
      <c r="I47" s="2" t="str">
        <f>VLOOKUP(Sales_CA[[#This Row],[Customer_ID]],Customer_CA[],4,FALSE)</f>
        <v>Sandwich</v>
      </c>
    </row>
    <row r="48" spans="1:9" x14ac:dyDescent="0.35">
      <c r="A48" s="4" t="s">
        <v>53</v>
      </c>
      <c r="B48" s="2" t="s">
        <v>1219</v>
      </c>
      <c r="C48" s="2" t="s">
        <v>1009</v>
      </c>
      <c r="D48" s="2">
        <v>1</v>
      </c>
      <c r="E48" s="2">
        <v>4.54</v>
      </c>
      <c r="F48" s="2" t="s">
        <v>1015</v>
      </c>
      <c r="G48" s="3">
        <v>45338</v>
      </c>
      <c r="H48" s="5">
        <v>4.54</v>
      </c>
      <c r="I48" s="2" t="str">
        <f>VLOOKUP(Sales_CA[[#This Row],[Customer_ID]],Customer_CA[],4,FALSE)</f>
        <v>Latte</v>
      </c>
    </row>
    <row r="49" spans="1:9" x14ac:dyDescent="0.35">
      <c r="A49" s="4" t="s">
        <v>54</v>
      </c>
      <c r="B49" s="2" t="s">
        <v>1345</v>
      </c>
      <c r="C49" s="2" t="s">
        <v>1007</v>
      </c>
      <c r="D49" s="2">
        <v>1</v>
      </c>
      <c r="E49" s="2">
        <v>3.92</v>
      </c>
      <c r="F49" s="2" t="s">
        <v>1014</v>
      </c>
      <c r="G49" s="3">
        <v>45339</v>
      </c>
      <c r="H49" s="5">
        <v>3.92</v>
      </c>
      <c r="I49" s="2" t="str">
        <f>VLOOKUP(Sales_CA[[#This Row],[Customer_ID]],Customer_CA[],4,FALSE)</f>
        <v>Iced Tea</v>
      </c>
    </row>
    <row r="50" spans="1:9" x14ac:dyDescent="0.35">
      <c r="A50" s="4" t="s">
        <v>55</v>
      </c>
      <c r="B50" s="2" t="s">
        <v>1338</v>
      </c>
      <c r="C50" s="2" t="s">
        <v>1009</v>
      </c>
      <c r="D50" s="2">
        <v>4</v>
      </c>
      <c r="E50" s="2">
        <v>4.57</v>
      </c>
      <c r="F50" s="2" t="s">
        <v>1016</v>
      </c>
      <c r="G50" s="3">
        <v>45340</v>
      </c>
      <c r="H50" s="5">
        <v>18.28</v>
      </c>
      <c r="I50" s="2" t="str">
        <f>VLOOKUP(Sales_CA[[#This Row],[Customer_ID]],Customer_CA[],4,FALSE)</f>
        <v>Latte</v>
      </c>
    </row>
    <row r="51" spans="1:9" x14ac:dyDescent="0.35">
      <c r="A51" s="4" t="s">
        <v>56</v>
      </c>
      <c r="B51" s="2" t="s">
        <v>1266</v>
      </c>
      <c r="C51" s="2" t="s">
        <v>1007</v>
      </c>
      <c r="D51" s="2">
        <v>5</v>
      </c>
      <c r="E51" s="2">
        <v>5.67</v>
      </c>
      <c r="F51" s="2" t="s">
        <v>1016</v>
      </c>
      <c r="G51" s="3">
        <v>45341</v>
      </c>
      <c r="H51" s="5">
        <v>28.35</v>
      </c>
      <c r="I51" s="2" t="str">
        <f>VLOOKUP(Sales_CA[[#This Row],[Customer_ID]],Customer_CA[],4,FALSE)</f>
        <v>Iced Tea</v>
      </c>
    </row>
    <row r="52" spans="1:9" x14ac:dyDescent="0.35">
      <c r="A52" s="4" t="s">
        <v>57</v>
      </c>
      <c r="B52" s="2" t="s">
        <v>1110</v>
      </c>
      <c r="C52" s="2" t="s">
        <v>1012</v>
      </c>
      <c r="D52" s="2">
        <v>5</v>
      </c>
      <c r="E52" s="2">
        <v>4.43</v>
      </c>
      <c r="F52" s="2" t="s">
        <v>1014</v>
      </c>
      <c r="G52" s="3">
        <v>45342</v>
      </c>
      <c r="H52" s="5">
        <v>22.15</v>
      </c>
      <c r="I52" s="2" t="str">
        <f>VLOOKUP(Sales_CA[[#This Row],[Customer_ID]],Customer_CA[],4,FALSE)</f>
        <v>Muffin</v>
      </c>
    </row>
    <row r="53" spans="1:9" x14ac:dyDescent="0.35">
      <c r="A53" s="4" t="s">
        <v>58</v>
      </c>
      <c r="B53" s="2" t="s">
        <v>1605</v>
      </c>
      <c r="C53" s="2" t="s">
        <v>1007</v>
      </c>
      <c r="D53" s="2">
        <v>4</v>
      </c>
      <c r="E53" s="2">
        <v>4.4000000000000004</v>
      </c>
      <c r="F53" s="2" t="s">
        <v>1014</v>
      </c>
      <c r="G53" s="3">
        <v>45343</v>
      </c>
      <c r="H53" s="5">
        <v>17.600000000000001</v>
      </c>
      <c r="I53" s="2" t="str">
        <f>VLOOKUP(Sales_CA[[#This Row],[Customer_ID]],Customer_CA[],4,FALSE)</f>
        <v>Iced Tea</v>
      </c>
    </row>
    <row r="54" spans="1:9" x14ac:dyDescent="0.35">
      <c r="A54" s="4" t="s">
        <v>59</v>
      </c>
      <c r="B54" s="2" t="s">
        <v>1277</v>
      </c>
      <c r="C54" s="2" t="s">
        <v>1007</v>
      </c>
      <c r="D54" s="2">
        <v>2</v>
      </c>
      <c r="E54" s="2">
        <v>6</v>
      </c>
      <c r="F54" s="2" t="s">
        <v>1016</v>
      </c>
      <c r="G54" s="3">
        <v>45344</v>
      </c>
      <c r="H54" s="5">
        <v>12</v>
      </c>
      <c r="I54" s="2" t="str">
        <f>VLOOKUP(Sales_CA[[#This Row],[Customer_ID]],Customer_CA[],4,FALSE)</f>
        <v>Iced Tea</v>
      </c>
    </row>
    <row r="55" spans="1:9" x14ac:dyDescent="0.35">
      <c r="A55" s="4" t="s">
        <v>60</v>
      </c>
      <c r="B55" s="2" t="s">
        <v>1733</v>
      </c>
      <c r="C55" s="2" t="s">
        <v>1009</v>
      </c>
      <c r="D55" s="2">
        <v>1</v>
      </c>
      <c r="E55" s="2">
        <v>4.1500000000000004</v>
      </c>
      <c r="F55" s="2" t="s">
        <v>1015</v>
      </c>
      <c r="G55" s="3">
        <v>45345</v>
      </c>
      <c r="H55" s="5">
        <v>4.1500000000000004</v>
      </c>
      <c r="I55" s="2" t="str">
        <f>VLOOKUP(Sales_CA[[#This Row],[Customer_ID]],Customer_CA[],4,FALSE)</f>
        <v>Latte</v>
      </c>
    </row>
    <row r="56" spans="1:9" x14ac:dyDescent="0.35">
      <c r="A56" s="4" t="s">
        <v>61</v>
      </c>
      <c r="B56" s="2" t="s">
        <v>1374</v>
      </c>
      <c r="C56" s="2" t="s">
        <v>1012</v>
      </c>
      <c r="D56" s="2">
        <v>3</v>
      </c>
      <c r="E56" s="2">
        <v>5.21</v>
      </c>
      <c r="F56" s="2" t="s">
        <v>1016</v>
      </c>
      <c r="G56" s="3">
        <v>45346</v>
      </c>
      <c r="H56" s="5">
        <v>15.63</v>
      </c>
      <c r="I56" s="2" t="str">
        <f>VLOOKUP(Sales_CA[[#This Row],[Customer_ID]],Customer_CA[],4,FALSE)</f>
        <v>Muffin</v>
      </c>
    </row>
    <row r="57" spans="1:9" x14ac:dyDescent="0.35">
      <c r="A57" s="4" t="s">
        <v>62</v>
      </c>
      <c r="B57" s="2" t="s">
        <v>1708</v>
      </c>
      <c r="C57" s="2" t="s">
        <v>1007</v>
      </c>
      <c r="D57" s="2">
        <v>1</v>
      </c>
      <c r="E57" s="2">
        <v>3.78</v>
      </c>
      <c r="F57" s="2" t="s">
        <v>1014</v>
      </c>
      <c r="G57" s="3">
        <v>45347</v>
      </c>
      <c r="H57" s="5">
        <v>3.78</v>
      </c>
      <c r="I57" s="2" t="str">
        <f>VLOOKUP(Sales_CA[[#This Row],[Customer_ID]],Customer_CA[],4,FALSE)</f>
        <v>Iced Tea</v>
      </c>
    </row>
    <row r="58" spans="1:9" x14ac:dyDescent="0.35">
      <c r="A58" s="4" t="s">
        <v>63</v>
      </c>
      <c r="B58" s="2" t="s">
        <v>1274</v>
      </c>
      <c r="C58" s="2" t="s">
        <v>1012</v>
      </c>
      <c r="D58" s="2">
        <v>4</v>
      </c>
      <c r="E58" s="2">
        <v>3.28</v>
      </c>
      <c r="F58" s="2" t="s">
        <v>1013</v>
      </c>
      <c r="G58" s="3">
        <v>45348</v>
      </c>
      <c r="H58" s="5">
        <v>13.12</v>
      </c>
      <c r="I58" s="2" t="str">
        <f>VLOOKUP(Sales_CA[[#This Row],[Customer_ID]],Customer_CA[],4,FALSE)</f>
        <v>Muffin</v>
      </c>
    </row>
    <row r="59" spans="1:9" x14ac:dyDescent="0.35">
      <c r="A59" s="4" t="s">
        <v>64</v>
      </c>
      <c r="B59" s="2" t="s">
        <v>1362</v>
      </c>
      <c r="C59" s="2" t="s">
        <v>1008</v>
      </c>
      <c r="D59" s="2">
        <v>1</v>
      </c>
      <c r="E59" s="2">
        <v>5.2</v>
      </c>
      <c r="F59" s="2" t="s">
        <v>1015</v>
      </c>
      <c r="G59" s="3">
        <v>45349</v>
      </c>
      <c r="H59" s="5">
        <v>5.2</v>
      </c>
      <c r="I59" s="2" t="str">
        <f>VLOOKUP(Sales_CA[[#This Row],[Customer_ID]],Customer_CA[],4,FALSE)</f>
        <v>Cappuccino</v>
      </c>
    </row>
    <row r="60" spans="1:9" x14ac:dyDescent="0.35">
      <c r="A60" s="4" t="s">
        <v>65</v>
      </c>
      <c r="B60" s="2" t="s">
        <v>1807</v>
      </c>
      <c r="C60" s="2" t="s">
        <v>1012</v>
      </c>
      <c r="D60" s="2">
        <v>3</v>
      </c>
      <c r="E60" s="2">
        <v>5.07</v>
      </c>
      <c r="F60" s="2" t="s">
        <v>1016</v>
      </c>
      <c r="G60" s="3">
        <v>45350</v>
      </c>
      <c r="H60" s="5">
        <v>15.21</v>
      </c>
      <c r="I60" s="2" t="str">
        <f>VLOOKUP(Sales_CA[[#This Row],[Customer_ID]],Customer_CA[],4,FALSE)</f>
        <v>Muffin</v>
      </c>
    </row>
    <row r="61" spans="1:9" x14ac:dyDescent="0.35">
      <c r="A61" s="4" t="s">
        <v>66</v>
      </c>
      <c r="B61" s="2" t="s">
        <v>1085</v>
      </c>
      <c r="C61" s="2" t="s">
        <v>1008</v>
      </c>
      <c r="D61" s="2">
        <v>5</v>
      </c>
      <c r="E61" s="2">
        <v>3.52</v>
      </c>
      <c r="F61" s="2" t="s">
        <v>1016</v>
      </c>
      <c r="G61" s="3">
        <v>45351</v>
      </c>
      <c r="H61" s="5">
        <v>17.600000000000001</v>
      </c>
      <c r="I61" s="2" t="str">
        <f>VLOOKUP(Sales_CA[[#This Row],[Customer_ID]],Customer_CA[],4,FALSE)</f>
        <v>Cappuccino</v>
      </c>
    </row>
    <row r="62" spans="1:9" x14ac:dyDescent="0.35">
      <c r="A62" s="4" t="s">
        <v>67</v>
      </c>
      <c r="B62" s="2" t="s">
        <v>1989</v>
      </c>
      <c r="C62" s="2" t="s">
        <v>1011</v>
      </c>
      <c r="D62" s="2">
        <v>4</v>
      </c>
      <c r="E62" s="2">
        <v>4.13</v>
      </c>
      <c r="F62" s="2" t="s">
        <v>1013</v>
      </c>
      <c r="G62" s="3">
        <v>45352</v>
      </c>
      <c r="H62" s="5">
        <v>16.52</v>
      </c>
      <c r="I62" s="2" t="str">
        <f>VLOOKUP(Sales_CA[[#This Row],[Customer_ID]],Customer_CA[],4,FALSE)</f>
        <v>Croissant</v>
      </c>
    </row>
    <row r="63" spans="1:9" x14ac:dyDescent="0.35">
      <c r="A63" s="4" t="s">
        <v>68</v>
      </c>
      <c r="B63" s="2" t="s">
        <v>1527</v>
      </c>
      <c r="C63" s="2" t="s">
        <v>1008</v>
      </c>
      <c r="D63" s="2">
        <v>2</v>
      </c>
      <c r="E63" s="2">
        <v>4.29</v>
      </c>
      <c r="F63" s="2" t="s">
        <v>1013</v>
      </c>
      <c r="G63" s="3">
        <v>45353</v>
      </c>
      <c r="H63" s="5">
        <v>8.58</v>
      </c>
      <c r="I63" s="2" t="str">
        <f>VLOOKUP(Sales_CA[[#This Row],[Customer_ID]],Customer_CA[],4,FALSE)</f>
        <v>Cappuccino</v>
      </c>
    </row>
    <row r="64" spans="1:9" x14ac:dyDescent="0.35">
      <c r="A64" s="4" t="s">
        <v>69</v>
      </c>
      <c r="B64" s="2" t="s">
        <v>1495</v>
      </c>
      <c r="C64" s="2" t="s">
        <v>1011</v>
      </c>
      <c r="D64" s="2">
        <v>1</v>
      </c>
      <c r="E64" s="2">
        <v>3.89</v>
      </c>
      <c r="F64" s="2" t="s">
        <v>1015</v>
      </c>
      <c r="G64" s="3">
        <v>45354</v>
      </c>
      <c r="H64" s="5">
        <v>3.89</v>
      </c>
      <c r="I64" s="2" t="str">
        <f>VLOOKUP(Sales_CA[[#This Row],[Customer_ID]],Customer_CA[],4,FALSE)</f>
        <v>Croissant</v>
      </c>
    </row>
    <row r="65" spans="1:9" x14ac:dyDescent="0.35">
      <c r="A65" s="4" t="s">
        <v>70</v>
      </c>
      <c r="B65" s="2" t="s">
        <v>1273</v>
      </c>
      <c r="C65" s="2" t="s">
        <v>1008</v>
      </c>
      <c r="D65" s="2">
        <v>1</v>
      </c>
      <c r="E65" s="2">
        <v>4.26</v>
      </c>
      <c r="F65" s="2" t="s">
        <v>1015</v>
      </c>
      <c r="G65" s="3">
        <v>45355</v>
      </c>
      <c r="H65" s="5">
        <v>4.26</v>
      </c>
      <c r="I65" s="2" t="str">
        <f>VLOOKUP(Sales_CA[[#This Row],[Customer_ID]],Customer_CA[],4,FALSE)</f>
        <v>Cappuccino</v>
      </c>
    </row>
    <row r="66" spans="1:9" x14ac:dyDescent="0.35">
      <c r="A66" s="4" t="s">
        <v>71</v>
      </c>
      <c r="B66" s="2" t="s">
        <v>1617</v>
      </c>
      <c r="C66" s="2" t="s">
        <v>1009</v>
      </c>
      <c r="D66" s="2">
        <v>2</v>
      </c>
      <c r="E66" s="2">
        <v>4.82</v>
      </c>
      <c r="F66" s="2" t="s">
        <v>1016</v>
      </c>
      <c r="G66" s="3">
        <v>45356</v>
      </c>
      <c r="H66" s="5">
        <v>9.64</v>
      </c>
      <c r="I66" s="2" t="str">
        <f>VLOOKUP(Sales_CA[[#This Row],[Customer_ID]],Customer_CA[],4,FALSE)</f>
        <v>Latte</v>
      </c>
    </row>
    <row r="67" spans="1:9" x14ac:dyDescent="0.35">
      <c r="A67" s="4" t="s">
        <v>72</v>
      </c>
      <c r="B67" s="2" t="s">
        <v>1644</v>
      </c>
      <c r="C67" s="2" t="s">
        <v>1011</v>
      </c>
      <c r="D67" s="2">
        <v>2</v>
      </c>
      <c r="E67" s="2">
        <v>5.47</v>
      </c>
      <c r="F67" s="2" t="s">
        <v>1016</v>
      </c>
      <c r="G67" s="3">
        <v>45357</v>
      </c>
      <c r="H67" s="5">
        <v>10.94</v>
      </c>
      <c r="I67" s="2" t="str">
        <f>VLOOKUP(Sales_CA[[#This Row],[Customer_ID]],Customer_CA[],4,FALSE)</f>
        <v>Croissant</v>
      </c>
    </row>
    <row r="68" spans="1:9" x14ac:dyDescent="0.35">
      <c r="A68" s="4" t="s">
        <v>73</v>
      </c>
      <c r="B68" s="2" t="s">
        <v>1837</v>
      </c>
      <c r="C68" s="2" t="s">
        <v>1010</v>
      </c>
      <c r="D68" s="2">
        <v>3</v>
      </c>
      <c r="E68" s="2">
        <v>5.32</v>
      </c>
      <c r="F68" s="2" t="s">
        <v>1014</v>
      </c>
      <c r="G68" s="3">
        <v>45358</v>
      </c>
      <c r="H68" s="5">
        <v>15.96</v>
      </c>
      <c r="I68" s="2" t="str">
        <f>VLOOKUP(Sales_CA[[#This Row],[Customer_ID]],Customer_CA[],4,FALSE)</f>
        <v>Sandwich</v>
      </c>
    </row>
    <row r="69" spans="1:9" x14ac:dyDescent="0.35">
      <c r="A69" s="4" t="s">
        <v>74</v>
      </c>
      <c r="B69" s="2" t="s">
        <v>1284</v>
      </c>
      <c r="C69" s="2" t="s">
        <v>1010</v>
      </c>
      <c r="D69" s="2">
        <v>1</v>
      </c>
      <c r="E69" s="2">
        <v>4.6500000000000004</v>
      </c>
      <c r="F69" s="2" t="s">
        <v>1016</v>
      </c>
      <c r="G69" s="3">
        <v>45359</v>
      </c>
      <c r="H69" s="5">
        <v>4.6500000000000004</v>
      </c>
      <c r="I69" s="2" t="str">
        <f>VLOOKUP(Sales_CA[[#This Row],[Customer_ID]],Customer_CA[],4,FALSE)</f>
        <v>Sandwich</v>
      </c>
    </row>
    <row r="70" spans="1:9" x14ac:dyDescent="0.35">
      <c r="A70" s="4" t="s">
        <v>75</v>
      </c>
      <c r="B70" s="2" t="s">
        <v>1863</v>
      </c>
      <c r="C70" s="2" t="s">
        <v>1008</v>
      </c>
      <c r="D70" s="2">
        <v>4</v>
      </c>
      <c r="E70" s="2">
        <v>3.08</v>
      </c>
      <c r="F70" s="2" t="s">
        <v>1013</v>
      </c>
      <c r="G70" s="3">
        <v>45360</v>
      </c>
      <c r="H70" s="5">
        <v>12.32</v>
      </c>
      <c r="I70" s="2" t="str">
        <f>VLOOKUP(Sales_CA[[#This Row],[Customer_ID]],Customer_CA[],4,FALSE)</f>
        <v>Cappuccino</v>
      </c>
    </row>
    <row r="71" spans="1:9" x14ac:dyDescent="0.35">
      <c r="A71" s="4" t="s">
        <v>76</v>
      </c>
      <c r="B71" s="2" t="s">
        <v>1476</v>
      </c>
      <c r="C71" s="2" t="s">
        <v>1010</v>
      </c>
      <c r="D71" s="2">
        <v>1</v>
      </c>
      <c r="E71" s="2">
        <v>4.3</v>
      </c>
      <c r="F71" s="2" t="s">
        <v>1015</v>
      </c>
      <c r="G71" s="3">
        <v>45361</v>
      </c>
      <c r="H71" s="5">
        <v>4.3</v>
      </c>
      <c r="I71" s="2" t="str">
        <f>VLOOKUP(Sales_CA[[#This Row],[Customer_ID]],Customer_CA[],4,FALSE)</f>
        <v>Sandwich</v>
      </c>
    </row>
    <row r="72" spans="1:9" x14ac:dyDescent="0.35">
      <c r="A72" s="4" t="s">
        <v>77</v>
      </c>
      <c r="B72" s="2" t="s">
        <v>1199</v>
      </c>
      <c r="C72" s="2" t="s">
        <v>1012</v>
      </c>
      <c r="D72" s="2">
        <v>3</v>
      </c>
      <c r="E72" s="2">
        <v>4.0599999999999996</v>
      </c>
      <c r="F72" s="2" t="s">
        <v>1016</v>
      </c>
      <c r="G72" s="3">
        <v>45362</v>
      </c>
      <c r="H72" s="5">
        <v>12.18</v>
      </c>
      <c r="I72" s="2" t="str">
        <f>VLOOKUP(Sales_CA[[#This Row],[Customer_ID]],Customer_CA[],4,FALSE)</f>
        <v>Muffin</v>
      </c>
    </row>
    <row r="73" spans="1:9" x14ac:dyDescent="0.35">
      <c r="A73" s="4" t="s">
        <v>78</v>
      </c>
      <c r="B73" s="2" t="s">
        <v>1078</v>
      </c>
      <c r="C73" s="2" t="s">
        <v>1008</v>
      </c>
      <c r="D73" s="2">
        <v>4</v>
      </c>
      <c r="E73" s="2">
        <v>3.13</v>
      </c>
      <c r="F73" s="2" t="s">
        <v>1015</v>
      </c>
      <c r="G73" s="3">
        <v>45363</v>
      </c>
      <c r="H73" s="5">
        <v>12.52</v>
      </c>
      <c r="I73" s="2" t="str">
        <f>VLOOKUP(Sales_CA[[#This Row],[Customer_ID]],Customer_CA[],4,FALSE)</f>
        <v>Cappuccino</v>
      </c>
    </row>
    <row r="74" spans="1:9" x14ac:dyDescent="0.35">
      <c r="A74" s="4" t="s">
        <v>79</v>
      </c>
      <c r="B74" s="2" t="s">
        <v>1650</v>
      </c>
      <c r="C74" s="2" t="s">
        <v>1008</v>
      </c>
      <c r="D74" s="2">
        <v>4</v>
      </c>
      <c r="E74" s="2">
        <v>5.82</v>
      </c>
      <c r="F74" s="2" t="s">
        <v>1016</v>
      </c>
      <c r="G74" s="3">
        <v>45364</v>
      </c>
      <c r="H74" s="5">
        <v>23.28</v>
      </c>
      <c r="I74" s="2" t="str">
        <f>VLOOKUP(Sales_CA[[#This Row],[Customer_ID]],Customer_CA[],4,FALSE)</f>
        <v>Cappuccino</v>
      </c>
    </row>
    <row r="75" spans="1:9" x14ac:dyDescent="0.35">
      <c r="A75" s="4" t="s">
        <v>80</v>
      </c>
      <c r="B75" s="2" t="s">
        <v>1721</v>
      </c>
      <c r="C75" s="2" t="s">
        <v>1012</v>
      </c>
      <c r="D75" s="2">
        <v>4</v>
      </c>
      <c r="E75" s="2">
        <v>4.8099999999999996</v>
      </c>
      <c r="F75" s="2" t="s">
        <v>1013</v>
      </c>
      <c r="G75" s="3">
        <v>45365</v>
      </c>
      <c r="H75" s="5">
        <v>19.239999999999998</v>
      </c>
      <c r="I75" s="2" t="str">
        <f>VLOOKUP(Sales_CA[[#This Row],[Customer_ID]],Customer_CA[],4,FALSE)</f>
        <v>Muffin</v>
      </c>
    </row>
    <row r="76" spans="1:9" x14ac:dyDescent="0.35">
      <c r="A76" s="4" t="s">
        <v>81</v>
      </c>
      <c r="B76" s="2" t="s">
        <v>1231</v>
      </c>
      <c r="C76" s="2" t="s">
        <v>1012</v>
      </c>
      <c r="D76" s="2">
        <v>3</v>
      </c>
      <c r="E76" s="2">
        <v>5.89</v>
      </c>
      <c r="F76" s="2" t="s">
        <v>1014</v>
      </c>
      <c r="G76" s="3">
        <v>45366</v>
      </c>
      <c r="H76" s="5">
        <v>17.670000000000002</v>
      </c>
      <c r="I76" s="2" t="str">
        <f>VLOOKUP(Sales_CA[[#This Row],[Customer_ID]],Customer_CA[],4,FALSE)</f>
        <v>Muffin</v>
      </c>
    </row>
    <row r="77" spans="1:9" x14ac:dyDescent="0.35">
      <c r="A77" s="4" t="s">
        <v>82</v>
      </c>
      <c r="B77" s="2" t="s">
        <v>1711</v>
      </c>
      <c r="C77" s="2" t="s">
        <v>1010</v>
      </c>
      <c r="D77" s="2">
        <v>1</v>
      </c>
      <c r="E77" s="2">
        <v>5.08</v>
      </c>
      <c r="F77" s="2" t="s">
        <v>1014</v>
      </c>
      <c r="G77" s="3">
        <v>45367</v>
      </c>
      <c r="H77" s="5">
        <v>5.08</v>
      </c>
      <c r="I77" s="2" t="str">
        <f>VLOOKUP(Sales_CA[[#This Row],[Customer_ID]],Customer_CA[],4,FALSE)</f>
        <v>Sandwich</v>
      </c>
    </row>
    <row r="78" spans="1:9" x14ac:dyDescent="0.35">
      <c r="A78" s="4" t="s">
        <v>83</v>
      </c>
      <c r="B78" s="2" t="s">
        <v>1505</v>
      </c>
      <c r="C78" s="2" t="s">
        <v>1010</v>
      </c>
      <c r="D78" s="2">
        <v>5</v>
      </c>
      <c r="E78" s="2">
        <v>4.1900000000000004</v>
      </c>
      <c r="F78" s="2" t="s">
        <v>1015</v>
      </c>
      <c r="G78" s="3">
        <v>45368</v>
      </c>
      <c r="H78" s="5">
        <v>20.95</v>
      </c>
      <c r="I78" s="2" t="str">
        <f>VLOOKUP(Sales_CA[[#This Row],[Customer_ID]],Customer_CA[],4,FALSE)</f>
        <v>Sandwich</v>
      </c>
    </row>
    <row r="79" spans="1:9" x14ac:dyDescent="0.35">
      <c r="A79" s="4" t="s">
        <v>84</v>
      </c>
      <c r="B79" s="2" t="s">
        <v>1337</v>
      </c>
      <c r="C79" s="2" t="s">
        <v>1007</v>
      </c>
      <c r="D79" s="2">
        <v>4</v>
      </c>
      <c r="E79" s="2">
        <v>3.76</v>
      </c>
      <c r="F79" s="2" t="s">
        <v>1013</v>
      </c>
      <c r="G79" s="3">
        <v>45369</v>
      </c>
      <c r="H79" s="5">
        <v>15.04</v>
      </c>
      <c r="I79" s="2" t="str">
        <f>VLOOKUP(Sales_CA[[#This Row],[Customer_ID]],Customer_CA[],4,FALSE)</f>
        <v>Iced Tea</v>
      </c>
    </row>
    <row r="80" spans="1:9" x14ac:dyDescent="0.35">
      <c r="A80" s="4" t="s">
        <v>85</v>
      </c>
      <c r="B80" s="2" t="s">
        <v>1024</v>
      </c>
      <c r="C80" s="2" t="s">
        <v>1012</v>
      </c>
      <c r="D80" s="2">
        <v>2</v>
      </c>
      <c r="E80" s="2">
        <v>3.27</v>
      </c>
      <c r="F80" s="2" t="s">
        <v>1013</v>
      </c>
      <c r="G80" s="3">
        <v>45370</v>
      </c>
      <c r="H80" s="5">
        <v>6.54</v>
      </c>
      <c r="I80" s="2" t="str">
        <f>VLOOKUP(Sales_CA[[#This Row],[Customer_ID]],Customer_CA[],4,FALSE)</f>
        <v>Muffin</v>
      </c>
    </row>
    <row r="81" spans="1:9" x14ac:dyDescent="0.35">
      <c r="A81" s="4" t="s">
        <v>86</v>
      </c>
      <c r="B81" s="2" t="s">
        <v>1782</v>
      </c>
      <c r="C81" s="2" t="s">
        <v>1011</v>
      </c>
      <c r="D81" s="2">
        <v>3</v>
      </c>
      <c r="E81" s="2">
        <v>4.21</v>
      </c>
      <c r="F81" s="2" t="s">
        <v>1013</v>
      </c>
      <c r="G81" s="3">
        <v>45371</v>
      </c>
      <c r="H81" s="5">
        <v>12.63</v>
      </c>
      <c r="I81" s="2" t="str">
        <f>VLOOKUP(Sales_CA[[#This Row],[Customer_ID]],Customer_CA[],4,FALSE)</f>
        <v>Croissant</v>
      </c>
    </row>
    <row r="82" spans="1:9" x14ac:dyDescent="0.35">
      <c r="A82" s="4" t="s">
        <v>87</v>
      </c>
      <c r="B82" s="2" t="s">
        <v>1805</v>
      </c>
      <c r="C82" s="2" t="s">
        <v>1008</v>
      </c>
      <c r="D82" s="2">
        <v>4</v>
      </c>
      <c r="E82" s="2">
        <v>2.72</v>
      </c>
      <c r="F82" s="2" t="s">
        <v>1016</v>
      </c>
      <c r="G82" s="3">
        <v>45372</v>
      </c>
      <c r="H82" s="5">
        <v>10.88</v>
      </c>
      <c r="I82" s="2" t="str">
        <f>VLOOKUP(Sales_CA[[#This Row],[Customer_ID]],Customer_CA[],4,FALSE)</f>
        <v>Cappuccino</v>
      </c>
    </row>
    <row r="83" spans="1:9" x14ac:dyDescent="0.35">
      <c r="A83" s="4" t="s">
        <v>88</v>
      </c>
      <c r="B83" s="2" t="s">
        <v>1538</v>
      </c>
      <c r="C83" s="2" t="s">
        <v>1010</v>
      </c>
      <c r="D83" s="2">
        <v>3</v>
      </c>
      <c r="E83" s="2">
        <v>3.79</v>
      </c>
      <c r="F83" s="2" t="s">
        <v>1014</v>
      </c>
      <c r="G83" s="3">
        <v>45373</v>
      </c>
      <c r="H83" s="5">
        <v>11.37</v>
      </c>
      <c r="I83" s="2" t="str">
        <f>VLOOKUP(Sales_CA[[#This Row],[Customer_ID]],Customer_CA[],4,FALSE)</f>
        <v>Sandwich</v>
      </c>
    </row>
    <row r="84" spans="1:9" x14ac:dyDescent="0.35">
      <c r="A84" s="4" t="s">
        <v>89</v>
      </c>
      <c r="B84" s="2" t="s">
        <v>1950</v>
      </c>
      <c r="C84" s="2" t="s">
        <v>1011</v>
      </c>
      <c r="D84" s="2">
        <v>2</v>
      </c>
      <c r="E84" s="2">
        <v>2.65</v>
      </c>
      <c r="F84" s="2" t="s">
        <v>1013</v>
      </c>
      <c r="G84" s="3">
        <v>45374</v>
      </c>
      <c r="H84" s="5">
        <v>5.3</v>
      </c>
      <c r="I84" s="2" t="str">
        <f>VLOOKUP(Sales_CA[[#This Row],[Customer_ID]],Customer_CA[],4,FALSE)</f>
        <v>Croissant</v>
      </c>
    </row>
    <row r="85" spans="1:9" x14ac:dyDescent="0.35">
      <c r="A85" s="4" t="s">
        <v>90</v>
      </c>
      <c r="B85" s="2" t="s">
        <v>1470</v>
      </c>
      <c r="C85" s="2" t="s">
        <v>1010</v>
      </c>
      <c r="D85" s="2">
        <v>4</v>
      </c>
      <c r="E85" s="2">
        <v>3.22</v>
      </c>
      <c r="F85" s="2" t="s">
        <v>1016</v>
      </c>
      <c r="G85" s="3">
        <v>45375</v>
      </c>
      <c r="H85" s="5">
        <v>12.88</v>
      </c>
      <c r="I85" s="2" t="str">
        <f>VLOOKUP(Sales_CA[[#This Row],[Customer_ID]],Customer_CA[],4,FALSE)</f>
        <v>Sandwich</v>
      </c>
    </row>
    <row r="86" spans="1:9" x14ac:dyDescent="0.35">
      <c r="A86" s="4" t="s">
        <v>91</v>
      </c>
      <c r="B86" s="2" t="s">
        <v>1740</v>
      </c>
      <c r="C86" s="2" t="s">
        <v>1010</v>
      </c>
      <c r="D86" s="2">
        <v>1</v>
      </c>
      <c r="E86" s="2">
        <v>5.68</v>
      </c>
      <c r="F86" s="2" t="s">
        <v>1015</v>
      </c>
      <c r="G86" s="3">
        <v>45376</v>
      </c>
      <c r="H86" s="5">
        <v>5.68</v>
      </c>
      <c r="I86" s="2" t="str">
        <f>VLOOKUP(Sales_CA[[#This Row],[Customer_ID]],Customer_CA[],4,FALSE)</f>
        <v>Sandwich</v>
      </c>
    </row>
    <row r="87" spans="1:9" x14ac:dyDescent="0.35">
      <c r="A87" s="4" t="s">
        <v>92</v>
      </c>
      <c r="B87" s="2" t="s">
        <v>1563</v>
      </c>
      <c r="C87" s="2" t="s">
        <v>1007</v>
      </c>
      <c r="D87" s="2">
        <v>3</v>
      </c>
      <c r="E87" s="2">
        <v>3.76</v>
      </c>
      <c r="F87" s="2" t="s">
        <v>1016</v>
      </c>
      <c r="G87" s="3">
        <v>45377</v>
      </c>
      <c r="H87" s="5">
        <v>11.28</v>
      </c>
      <c r="I87" s="2" t="str">
        <f>VLOOKUP(Sales_CA[[#This Row],[Customer_ID]],Customer_CA[],4,FALSE)</f>
        <v>Iced Tea</v>
      </c>
    </row>
    <row r="88" spans="1:9" x14ac:dyDescent="0.35">
      <c r="A88" s="4" t="s">
        <v>93</v>
      </c>
      <c r="B88" s="2" t="s">
        <v>1834</v>
      </c>
      <c r="C88" s="2" t="s">
        <v>1012</v>
      </c>
      <c r="D88" s="2">
        <v>4</v>
      </c>
      <c r="E88" s="2">
        <v>4.1399999999999997</v>
      </c>
      <c r="F88" s="2" t="s">
        <v>1016</v>
      </c>
      <c r="G88" s="3">
        <v>45378</v>
      </c>
      <c r="H88" s="5">
        <v>16.559999999999999</v>
      </c>
      <c r="I88" s="2" t="str">
        <f>VLOOKUP(Sales_CA[[#This Row],[Customer_ID]],Customer_CA[],4,FALSE)</f>
        <v>Muffin</v>
      </c>
    </row>
    <row r="89" spans="1:9" x14ac:dyDescent="0.35">
      <c r="A89" s="4" t="s">
        <v>94</v>
      </c>
      <c r="B89" s="2" t="s">
        <v>1273</v>
      </c>
      <c r="C89" s="2" t="s">
        <v>1008</v>
      </c>
      <c r="D89" s="2">
        <v>4</v>
      </c>
      <c r="E89" s="2">
        <v>4.09</v>
      </c>
      <c r="F89" s="2" t="s">
        <v>1013</v>
      </c>
      <c r="G89" s="3">
        <v>45379</v>
      </c>
      <c r="H89" s="5">
        <v>16.36</v>
      </c>
      <c r="I89" s="2" t="str">
        <f>VLOOKUP(Sales_CA[[#This Row],[Customer_ID]],Customer_CA[],4,FALSE)</f>
        <v>Cappuccino</v>
      </c>
    </row>
    <row r="90" spans="1:9" x14ac:dyDescent="0.35">
      <c r="A90" s="4" t="s">
        <v>95</v>
      </c>
      <c r="B90" s="2" t="s">
        <v>1912</v>
      </c>
      <c r="C90" s="2" t="s">
        <v>1008</v>
      </c>
      <c r="D90" s="2">
        <v>3</v>
      </c>
      <c r="E90" s="2">
        <v>2.66</v>
      </c>
      <c r="F90" s="2" t="s">
        <v>1015</v>
      </c>
      <c r="G90" s="3">
        <v>45380</v>
      </c>
      <c r="H90" s="5">
        <v>7.98</v>
      </c>
      <c r="I90" s="2" t="str">
        <f>VLOOKUP(Sales_CA[[#This Row],[Customer_ID]],Customer_CA[],4,FALSE)</f>
        <v>Cappuccino</v>
      </c>
    </row>
    <row r="91" spans="1:9" x14ac:dyDescent="0.35">
      <c r="A91" s="4" t="s">
        <v>96</v>
      </c>
      <c r="B91" s="2" t="s">
        <v>1734</v>
      </c>
      <c r="C91" s="2" t="s">
        <v>1009</v>
      </c>
      <c r="D91" s="2">
        <v>2</v>
      </c>
      <c r="E91" s="2">
        <v>5.93</v>
      </c>
      <c r="F91" s="2" t="s">
        <v>1014</v>
      </c>
      <c r="G91" s="3">
        <v>45381</v>
      </c>
      <c r="H91" s="5">
        <v>11.86</v>
      </c>
      <c r="I91" s="2" t="str">
        <f>VLOOKUP(Sales_CA[[#This Row],[Customer_ID]],Customer_CA[],4,FALSE)</f>
        <v>Latte</v>
      </c>
    </row>
    <row r="92" spans="1:9" x14ac:dyDescent="0.35">
      <c r="A92" s="4" t="s">
        <v>97</v>
      </c>
      <c r="B92" s="2" t="s">
        <v>1499</v>
      </c>
      <c r="C92" s="2" t="s">
        <v>1012</v>
      </c>
      <c r="D92" s="2">
        <v>3</v>
      </c>
      <c r="E92" s="2">
        <v>3.63</v>
      </c>
      <c r="F92" s="2" t="s">
        <v>1015</v>
      </c>
      <c r="G92" s="3">
        <v>45382</v>
      </c>
      <c r="H92" s="5">
        <v>10.89</v>
      </c>
      <c r="I92" s="2" t="str">
        <f>VLOOKUP(Sales_CA[[#This Row],[Customer_ID]],Customer_CA[],4,FALSE)</f>
        <v>Muffin</v>
      </c>
    </row>
    <row r="93" spans="1:9" x14ac:dyDescent="0.35">
      <c r="A93" s="4" t="s">
        <v>98</v>
      </c>
      <c r="B93" s="2" t="s">
        <v>1259</v>
      </c>
      <c r="C93" s="2" t="s">
        <v>1007</v>
      </c>
      <c r="D93" s="2">
        <v>5</v>
      </c>
      <c r="E93" s="2">
        <v>4.96</v>
      </c>
      <c r="F93" s="2" t="s">
        <v>1015</v>
      </c>
      <c r="G93" s="3">
        <v>45383</v>
      </c>
      <c r="H93" s="5">
        <v>24.8</v>
      </c>
      <c r="I93" s="2" t="str">
        <f>VLOOKUP(Sales_CA[[#This Row],[Customer_ID]],Customer_CA[],4,FALSE)</f>
        <v>Iced Tea</v>
      </c>
    </row>
    <row r="94" spans="1:9" x14ac:dyDescent="0.35">
      <c r="A94" s="4" t="s">
        <v>99</v>
      </c>
      <c r="B94" s="2" t="s">
        <v>1696</v>
      </c>
      <c r="C94" s="2" t="s">
        <v>1011</v>
      </c>
      <c r="D94" s="2">
        <v>1</v>
      </c>
      <c r="E94" s="2">
        <v>4.32</v>
      </c>
      <c r="F94" s="2" t="s">
        <v>1015</v>
      </c>
      <c r="G94" s="3">
        <v>45384</v>
      </c>
      <c r="H94" s="5">
        <v>4.32</v>
      </c>
      <c r="I94" s="2" t="str">
        <f>VLOOKUP(Sales_CA[[#This Row],[Customer_ID]],Customer_CA[],4,FALSE)</f>
        <v>Croissant</v>
      </c>
    </row>
    <row r="95" spans="1:9" x14ac:dyDescent="0.35">
      <c r="A95" s="4" t="s">
        <v>100</v>
      </c>
      <c r="B95" s="2" t="s">
        <v>1100</v>
      </c>
      <c r="C95" s="2" t="s">
        <v>1007</v>
      </c>
      <c r="D95" s="2">
        <v>2</v>
      </c>
      <c r="E95" s="2">
        <v>5.4</v>
      </c>
      <c r="F95" s="2" t="s">
        <v>1015</v>
      </c>
      <c r="G95" s="3">
        <v>45385</v>
      </c>
      <c r="H95" s="5">
        <v>10.8</v>
      </c>
      <c r="I95" s="2" t="str">
        <f>VLOOKUP(Sales_CA[[#This Row],[Customer_ID]],Customer_CA[],4,FALSE)</f>
        <v>Iced Tea</v>
      </c>
    </row>
    <row r="96" spans="1:9" x14ac:dyDescent="0.35">
      <c r="A96" s="4" t="s">
        <v>101</v>
      </c>
      <c r="B96" s="2" t="s">
        <v>1160</v>
      </c>
      <c r="C96" s="2" t="s">
        <v>1011</v>
      </c>
      <c r="D96" s="2">
        <v>1</v>
      </c>
      <c r="E96" s="2">
        <v>5.42</v>
      </c>
      <c r="F96" s="2" t="s">
        <v>1013</v>
      </c>
      <c r="G96" s="3">
        <v>45386</v>
      </c>
      <c r="H96" s="5">
        <v>5.42</v>
      </c>
      <c r="I96" s="2" t="str">
        <f>VLOOKUP(Sales_CA[[#This Row],[Customer_ID]],Customer_CA[],4,FALSE)</f>
        <v>Croissant</v>
      </c>
    </row>
    <row r="97" spans="1:9" x14ac:dyDescent="0.35">
      <c r="A97" s="4" t="s">
        <v>102</v>
      </c>
      <c r="B97" s="2" t="s">
        <v>1896</v>
      </c>
      <c r="C97" s="2" t="s">
        <v>1008</v>
      </c>
      <c r="D97" s="2">
        <v>1</v>
      </c>
      <c r="E97" s="2">
        <v>3.42</v>
      </c>
      <c r="F97" s="2" t="s">
        <v>1016</v>
      </c>
      <c r="G97" s="3">
        <v>45387</v>
      </c>
      <c r="H97" s="5">
        <v>3.42</v>
      </c>
      <c r="I97" s="2" t="str">
        <f>VLOOKUP(Sales_CA[[#This Row],[Customer_ID]],Customer_CA[],4,FALSE)</f>
        <v>Cappuccino</v>
      </c>
    </row>
    <row r="98" spans="1:9" x14ac:dyDescent="0.35">
      <c r="A98" s="4" t="s">
        <v>103</v>
      </c>
      <c r="B98" s="2" t="s">
        <v>1184</v>
      </c>
      <c r="C98" s="2" t="s">
        <v>1009</v>
      </c>
      <c r="D98" s="2">
        <v>3</v>
      </c>
      <c r="E98" s="2">
        <v>4.41</v>
      </c>
      <c r="F98" s="2" t="s">
        <v>1014</v>
      </c>
      <c r="G98" s="3">
        <v>45388</v>
      </c>
      <c r="H98" s="5">
        <v>13.23</v>
      </c>
      <c r="I98" s="2" t="str">
        <f>VLOOKUP(Sales_CA[[#This Row],[Customer_ID]],Customer_CA[],4,FALSE)</f>
        <v>Latte</v>
      </c>
    </row>
    <row r="99" spans="1:9" x14ac:dyDescent="0.35">
      <c r="A99" s="4" t="s">
        <v>104</v>
      </c>
      <c r="B99" s="2" t="s">
        <v>1513</v>
      </c>
      <c r="C99" s="2" t="s">
        <v>1009</v>
      </c>
      <c r="D99" s="2">
        <v>5</v>
      </c>
      <c r="E99" s="2">
        <v>3.11</v>
      </c>
      <c r="F99" s="2" t="s">
        <v>1014</v>
      </c>
      <c r="G99" s="3">
        <v>45389</v>
      </c>
      <c r="H99" s="5">
        <v>15.55</v>
      </c>
      <c r="I99" s="2" t="str">
        <f>VLOOKUP(Sales_CA[[#This Row],[Customer_ID]],Customer_CA[],4,FALSE)</f>
        <v>Latte</v>
      </c>
    </row>
    <row r="100" spans="1:9" x14ac:dyDescent="0.35">
      <c r="A100" s="4" t="s">
        <v>105</v>
      </c>
      <c r="B100" s="2" t="s">
        <v>1078</v>
      </c>
      <c r="C100" s="2" t="s">
        <v>1008</v>
      </c>
      <c r="D100" s="2">
        <v>4</v>
      </c>
      <c r="E100" s="2">
        <v>4.79</v>
      </c>
      <c r="F100" s="2" t="s">
        <v>1016</v>
      </c>
      <c r="G100" s="3">
        <v>45390</v>
      </c>
      <c r="H100" s="5">
        <v>19.16</v>
      </c>
      <c r="I100" s="2" t="str">
        <f>VLOOKUP(Sales_CA[[#This Row],[Customer_ID]],Customer_CA[],4,FALSE)</f>
        <v>Cappuccino</v>
      </c>
    </row>
    <row r="101" spans="1:9" x14ac:dyDescent="0.35">
      <c r="A101" s="4" t="s">
        <v>106</v>
      </c>
      <c r="B101" s="2" t="s">
        <v>1627</v>
      </c>
      <c r="C101" s="2" t="s">
        <v>1010</v>
      </c>
      <c r="D101" s="2">
        <v>5</v>
      </c>
      <c r="E101" s="2">
        <v>3.78</v>
      </c>
      <c r="F101" s="2" t="s">
        <v>1014</v>
      </c>
      <c r="G101" s="3">
        <v>45391</v>
      </c>
      <c r="H101" s="5">
        <v>18.899999999999999</v>
      </c>
      <c r="I101" s="2" t="str">
        <f>VLOOKUP(Sales_CA[[#This Row],[Customer_ID]],Customer_CA[],4,FALSE)</f>
        <v>Sandwich</v>
      </c>
    </row>
    <row r="102" spans="1:9" x14ac:dyDescent="0.35">
      <c r="A102" s="4" t="s">
        <v>107</v>
      </c>
      <c r="B102" s="2" t="s">
        <v>1435</v>
      </c>
      <c r="C102" s="2" t="s">
        <v>1007</v>
      </c>
      <c r="D102" s="2">
        <v>2</v>
      </c>
      <c r="E102" s="2">
        <v>4.79</v>
      </c>
      <c r="F102" s="2" t="s">
        <v>1015</v>
      </c>
      <c r="G102" s="3">
        <v>45392</v>
      </c>
      <c r="H102" s="5">
        <v>9.58</v>
      </c>
      <c r="I102" s="2" t="str">
        <f>VLOOKUP(Sales_CA[[#This Row],[Customer_ID]],Customer_CA[],4,FALSE)</f>
        <v>Iced Tea</v>
      </c>
    </row>
    <row r="103" spans="1:9" x14ac:dyDescent="0.35">
      <c r="A103" s="4" t="s">
        <v>108</v>
      </c>
      <c r="B103" s="2" t="s">
        <v>1735</v>
      </c>
      <c r="C103" s="2" t="s">
        <v>1009</v>
      </c>
      <c r="D103" s="2">
        <v>5</v>
      </c>
      <c r="E103" s="2">
        <v>5.42</v>
      </c>
      <c r="F103" s="2" t="s">
        <v>1013</v>
      </c>
      <c r="G103" s="3">
        <v>45393</v>
      </c>
      <c r="H103" s="5">
        <v>27.1</v>
      </c>
      <c r="I103" s="2" t="str">
        <f>VLOOKUP(Sales_CA[[#This Row],[Customer_ID]],Customer_CA[],4,FALSE)</f>
        <v>Latte</v>
      </c>
    </row>
    <row r="104" spans="1:9" x14ac:dyDescent="0.35">
      <c r="A104" s="4" t="s">
        <v>109</v>
      </c>
      <c r="B104" s="2" t="s">
        <v>1525</v>
      </c>
      <c r="C104" s="2" t="s">
        <v>1012</v>
      </c>
      <c r="D104" s="2">
        <v>1</v>
      </c>
      <c r="E104" s="2">
        <v>4.3099999999999996</v>
      </c>
      <c r="F104" s="2" t="s">
        <v>1015</v>
      </c>
      <c r="G104" s="3">
        <v>45394</v>
      </c>
      <c r="H104" s="5">
        <v>4.3099999999999996</v>
      </c>
      <c r="I104" s="2" t="str">
        <f>VLOOKUP(Sales_CA[[#This Row],[Customer_ID]],Customer_CA[],4,FALSE)</f>
        <v>Muffin</v>
      </c>
    </row>
    <row r="105" spans="1:9" x14ac:dyDescent="0.35">
      <c r="A105" s="4" t="s">
        <v>110</v>
      </c>
      <c r="B105" s="2" t="s">
        <v>1159</v>
      </c>
      <c r="C105" s="2" t="s">
        <v>1010</v>
      </c>
      <c r="D105" s="2">
        <v>4</v>
      </c>
      <c r="E105" s="2">
        <v>3.82</v>
      </c>
      <c r="F105" s="2" t="s">
        <v>1015</v>
      </c>
      <c r="G105" s="3">
        <v>45395</v>
      </c>
      <c r="H105" s="5">
        <v>15.28</v>
      </c>
      <c r="I105" s="2" t="str">
        <f>VLOOKUP(Sales_CA[[#This Row],[Customer_ID]],Customer_CA[],4,FALSE)</f>
        <v>Sandwich</v>
      </c>
    </row>
    <row r="106" spans="1:9" x14ac:dyDescent="0.35">
      <c r="A106" s="4" t="s">
        <v>111</v>
      </c>
      <c r="B106" s="2" t="s">
        <v>1461</v>
      </c>
      <c r="C106" s="2" t="s">
        <v>1011</v>
      </c>
      <c r="D106" s="2">
        <v>5</v>
      </c>
      <c r="E106" s="2">
        <v>5.68</v>
      </c>
      <c r="F106" s="2" t="s">
        <v>1013</v>
      </c>
      <c r="G106" s="3">
        <v>45396</v>
      </c>
      <c r="H106" s="5">
        <v>28.4</v>
      </c>
      <c r="I106" s="2" t="str">
        <f>VLOOKUP(Sales_CA[[#This Row],[Customer_ID]],Customer_CA[],4,FALSE)</f>
        <v>Croissant</v>
      </c>
    </row>
    <row r="107" spans="1:9" x14ac:dyDescent="0.35">
      <c r="A107" s="4" t="s">
        <v>112</v>
      </c>
      <c r="B107" s="2" t="s">
        <v>1126</v>
      </c>
      <c r="C107" s="2" t="s">
        <v>1012</v>
      </c>
      <c r="D107" s="2">
        <v>4</v>
      </c>
      <c r="E107" s="2">
        <v>4.3099999999999996</v>
      </c>
      <c r="F107" s="2" t="s">
        <v>1014</v>
      </c>
      <c r="G107" s="3">
        <v>45397</v>
      </c>
      <c r="H107" s="5">
        <v>17.239999999999998</v>
      </c>
      <c r="I107" s="2" t="str">
        <f>VLOOKUP(Sales_CA[[#This Row],[Customer_ID]],Customer_CA[],4,FALSE)</f>
        <v>Muffin</v>
      </c>
    </row>
    <row r="108" spans="1:9" x14ac:dyDescent="0.35">
      <c r="A108" s="4" t="s">
        <v>113</v>
      </c>
      <c r="B108" s="2" t="s">
        <v>1954</v>
      </c>
      <c r="C108" s="2" t="s">
        <v>1009</v>
      </c>
      <c r="D108" s="2">
        <v>5</v>
      </c>
      <c r="E108" s="2">
        <v>3.74</v>
      </c>
      <c r="F108" s="2" t="s">
        <v>1013</v>
      </c>
      <c r="G108" s="3">
        <v>45398</v>
      </c>
      <c r="H108" s="5">
        <v>18.7</v>
      </c>
      <c r="I108" s="2" t="str">
        <f>VLOOKUP(Sales_CA[[#This Row],[Customer_ID]],Customer_CA[],4,FALSE)</f>
        <v>Latte</v>
      </c>
    </row>
    <row r="109" spans="1:9" x14ac:dyDescent="0.35">
      <c r="A109" s="4" t="s">
        <v>114</v>
      </c>
      <c r="B109" s="2" t="s">
        <v>1937</v>
      </c>
      <c r="C109" s="2" t="s">
        <v>1011</v>
      </c>
      <c r="D109" s="2">
        <v>4</v>
      </c>
      <c r="E109" s="2">
        <v>5.54</v>
      </c>
      <c r="F109" s="2" t="s">
        <v>1016</v>
      </c>
      <c r="G109" s="3">
        <v>45399</v>
      </c>
      <c r="H109" s="5">
        <v>22.16</v>
      </c>
      <c r="I109" s="2" t="str">
        <f>VLOOKUP(Sales_CA[[#This Row],[Customer_ID]],Customer_CA[],4,FALSE)</f>
        <v>Croissant</v>
      </c>
    </row>
    <row r="110" spans="1:9" x14ac:dyDescent="0.35">
      <c r="A110" s="4" t="s">
        <v>115</v>
      </c>
      <c r="B110" s="2" t="s">
        <v>1328</v>
      </c>
      <c r="C110" s="2" t="s">
        <v>1010</v>
      </c>
      <c r="D110" s="2">
        <v>5</v>
      </c>
      <c r="E110" s="2">
        <v>4.2</v>
      </c>
      <c r="F110" s="2" t="s">
        <v>1016</v>
      </c>
      <c r="G110" s="3">
        <v>45400</v>
      </c>
      <c r="H110" s="5">
        <v>21</v>
      </c>
      <c r="I110" s="2" t="str">
        <f>VLOOKUP(Sales_CA[[#This Row],[Customer_ID]],Customer_CA[],4,FALSE)</f>
        <v>Sandwich</v>
      </c>
    </row>
    <row r="111" spans="1:9" x14ac:dyDescent="0.35">
      <c r="A111" s="4" t="s">
        <v>116</v>
      </c>
      <c r="B111" s="2" t="s">
        <v>1835</v>
      </c>
      <c r="C111" s="2" t="s">
        <v>1011</v>
      </c>
      <c r="D111" s="2">
        <v>2</v>
      </c>
      <c r="E111" s="2">
        <v>4.1900000000000004</v>
      </c>
      <c r="F111" s="2" t="s">
        <v>1016</v>
      </c>
      <c r="G111" s="3">
        <v>45401</v>
      </c>
      <c r="H111" s="5">
        <v>8.3800000000000008</v>
      </c>
      <c r="I111" s="2" t="str">
        <f>VLOOKUP(Sales_CA[[#This Row],[Customer_ID]],Customer_CA[],4,FALSE)</f>
        <v>Croissant</v>
      </c>
    </row>
    <row r="112" spans="1:9" x14ac:dyDescent="0.35">
      <c r="A112" s="4" t="s">
        <v>117</v>
      </c>
      <c r="B112" s="2" t="s">
        <v>1826</v>
      </c>
      <c r="C112" s="2" t="s">
        <v>1010</v>
      </c>
      <c r="D112" s="2">
        <v>4</v>
      </c>
      <c r="E112" s="2">
        <v>4.6100000000000003</v>
      </c>
      <c r="F112" s="2" t="s">
        <v>1013</v>
      </c>
      <c r="G112" s="3">
        <v>45402</v>
      </c>
      <c r="H112" s="5">
        <v>18.440000000000001</v>
      </c>
      <c r="I112" s="2" t="str">
        <f>VLOOKUP(Sales_CA[[#This Row],[Customer_ID]],Customer_CA[],4,FALSE)</f>
        <v>Sandwich</v>
      </c>
    </row>
    <row r="113" spans="1:9" x14ac:dyDescent="0.35">
      <c r="A113" s="4" t="s">
        <v>118</v>
      </c>
      <c r="B113" s="2" t="s">
        <v>1307</v>
      </c>
      <c r="C113" s="2" t="s">
        <v>1011</v>
      </c>
      <c r="D113" s="2">
        <v>3</v>
      </c>
      <c r="E113" s="2">
        <v>4.26</v>
      </c>
      <c r="F113" s="2" t="s">
        <v>1016</v>
      </c>
      <c r="G113" s="3">
        <v>45403</v>
      </c>
      <c r="H113" s="5">
        <v>12.78</v>
      </c>
      <c r="I113" s="2" t="str">
        <f>VLOOKUP(Sales_CA[[#This Row],[Customer_ID]],Customer_CA[],4,FALSE)</f>
        <v>Croissant</v>
      </c>
    </row>
    <row r="114" spans="1:9" x14ac:dyDescent="0.35">
      <c r="A114" s="4" t="s">
        <v>119</v>
      </c>
      <c r="B114" s="2" t="s">
        <v>1510</v>
      </c>
      <c r="C114" s="2" t="s">
        <v>1007</v>
      </c>
      <c r="D114" s="2">
        <v>1</v>
      </c>
      <c r="E114" s="2">
        <v>2.99</v>
      </c>
      <c r="F114" s="2" t="s">
        <v>1015</v>
      </c>
      <c r="G114" s="3">
        <v>45404</v>
      </c>
      <c r="H114" s="5">
        <v>2.99</v>
      </c>
      <c r="I114" s="2" t="str">
        <f>VLOOKUP(Sales_CA[[#This Row],[Customer_ID]],Customer_CA[],4,FALSE)</f>
        <v>Iced Tea</v>
      </c>
    </row>
    <row r="115" spans="1:9" x14ac:dyDescent="0.35">
      <c r="A115" s="4" t="s">
        <v>120</v>
      </c>
      <c r="B115" s="2" t="s">
        <v>1295</v>
      </c>
      <c r="C115" s="2" t="s">
        <v>1009</v>
      </c>
      <c r="D115" s="2">
        <v>4</v>
      </c>
      <c r="E115" s="2">
        <v>3.08</v>
      </c>
      <c r="F115" s="2" t="s">
        <v>1015</v>
      </c>
      <c r="G115" s="3">
        <v>45405</v>
      </c>
      <c r="H115" s="5">
        <v>12.32</v>
      </c>
      <c r="I115" s="2" t="str">
        <f>VLOOKUP(Sales_CA[[#This Row],[Customer_ID]],Customer_CA[],4,FALSE)</f>
        <v>Latte</v>
      </c>
    </row>
    <row r="116" spans="1:9" x14ac:dyDescent="0.35">
      <c r="A116" s="4" t="s">
        <v>121</v>
      </c>
      <c r="B116" s="2" t="s">
        <v>1045</v>
      </c>
      <c r="C116" s="2" t="s">
        <v>1009</v>
      </c>
      <c r="D116" s="2">
        <v>1</v>
      </c>
      <c r="E116" s="2">
        <v>2.77</v>
      </c>
      <c r="F116" s="2" t="s">
        <v>1016</v>
      </c>
      <c r="G116" s="3">
        <v>45406</v>
      </c>
      <c r="H116" s="5">
        <v>2.77</v>
      </c>
      <c r="I116" s="2" t="str">
        <f>VLOOKUP(Sales_CA[[#This Row],[Customer_ID]],Customer_CA[],4,FALSE)</f>
        <v>Latte</v>
      </c>
    </row>
    <row r="117" spans="1:9" x14ac:dyDescent="0.35">
      <c r="A117" s="4" t="s">
        <v>122</v>
      </c>
      <c r="B117" s="2" t="s">
        <v>1145</v>
      </c>
      <c r="C117" s="2" t="s">
        <v>1010</v>
      </c>
      <c r="D117" s="2">
        <v>5</v>
      </c>
      <c r="E117" s="2">
        <v>4.75</v>
      </c>
      <c r="F117" s="2" t="s">
        <v>1016</v>
      </c>
      <c r="G117" s="3">
        <v>45407</v>
      </c>
      <c r="H117" s="5">
        <v>23.75</v>
      </c>
      <c r="I117" s="2" t="str">
        <f>VLOOKUP(Sales_CA[[#This Row],[Customer_ID]],Customer_CA[],4,FALSE)</f>
        <v>Sandwich</v>
      </c>
    </row>
    <row r="118" spans="1:9" x14ac:dyDescent="0.35">
      <c r="A118" s="4" t="s">
        <v>123</v>
      </c>
      <c r="B118" s="2" t="s">
        <v>1774</v>
      </c>
      <c r="C118" s="2" t="s">
        <v>1011</v>
      </c>
      <c r="D118" s="2">
        <v>5</v>
      </c>
      <c r="E118" s="2">
        <v>3.24</v>
      </c>
      <c r="F118" s="2" t="s">
        <v>1016</v>
      </c>
      <c r="G118" s="3">
        <v>45408</v>
      </c>
      <c r="H118" s="5">
        <v>16.2</v>
      </c>
      <c r="I118" s="2" t="str">
        <f>VLOOKUP(Sales_CA[[#This Row],[Customer_ID]],Customer_CA[],4,FALSE)</f>
        <v>Croissant</v>
      </c>
    </row>
    <row r="119" spans="1:9" x14ac:dyDescent="0.35">
      <c r="A119" s="4" t="s">
        <v>124</v>
      </c>
      <c r="B119" s="2" t="s">
        <v>1695</v>
      </c>
      <c r="C119" s="2" t="s">
        <v>1008</v>
      </c>
      <c r="D119" s="2">
        <v>5</v>
      </c>
      <c r="E119" s="2">
        <v>3.15</v>
      </c>
      <c r="F119" s="2" t="s">
        <v>1016</v>
      </c>
      <c r="G119" s="3">
        <v>45409</v>
      </c>
      <c r="H119" s="5">
        <v>15.75</v>
      </c>
      <c r="I119" s="2" t="str">
        <f>VLOOKUP(Sales_CA[[#This Row],[Customer_ID]],Customer_CA[],4,FALSE)</f>
        <v>Cappuccino</v>
      </c>
    </row>
    <row r="120" spans="1:9" x14ac:dyDescent="0.35">
      <c r="A120" s="4" t="s">
        <v>125</v>
      </c>
      <c r="B120" s="2" t="s">
        <v>2008</v>
      </c>
      <c r="C120" s="2" t="s">
        <v>1012</v>
      </c>
      <c r="D120" s="2">
        <v>5</v>
      </c>
      <c r="E120" s="2">
        <v>3.77</v>
      </c>
      <c r="F120" s="2" t="s">
        <v>1013</v>
      </c>
      <c r="G120" s="3">
        <v>45410</v>
      </c>
      <c r="H120" s="5">
        <v>18.850000000000001</v>
      </c>
      <c r="I120" s="2" t="str">
        <f>VLOOKUP(Sales_CA[[#This Row],[Customer_ID]],Customer_CA[],4,FALSE)</f>
        <v>Muffin</v>
      </c>
    </row>
    <row r="121" spans="1:9" x14ac:dyDescent="0.35">
      <c r="A121" s="4" t="s">
        <v>126</v>
      </c>
      <c r="B121" s="2" t="s">
        <v>2003</v>
      </c>
      <c r="C121" s="2" t="s">
        <v>1012</v>
      </c>
      <c r="D121" s="2">
        <v>5</v>
      </c>
      <c r="E121" s="2">
        <v>5.01</v>
      </c>
      <c r="F121" s="2" t="s">
        <v>1013</v>
      </c>
      <c r="G121" s="3">
        <v>45411</v>
      </c>
      <c r="H121" s="5">
        <v>25.05</v>
      </c>
      <c r="I121" s="2" t="str">
        <f>VLOOKUP(Sales_CA[[#This Row],[Customer_ID]],Customer_CA[],4,FALSE)</f>
        <v>Muffin</v>
      </c>
    </row>
    <row r="122" spans="1:9" x14ac:dyDescent="0.35">
      <c r="A122" s="4" t="s">
        <v>127</v>
      </c>
      <c r="B122" s="2" t="s">
        <v>1162</v>
      </c>
      <c r="C122" s="2" t="s">
        <v>1009</v>
      </c>
      <c r="D122" s="2">
        <v>2</v>
      </c>
      <c r="E122" s="2">
        <v>2.91</v>
      </c>
      <c r="F122" s="2" t="s">
        <v>1015</v>
      </c>
      <c r="G122" s="3">
        <v>45412</v>
      </c>
      <c r="H122" s="5">
        <v>5.82</v>
      </c>
      <c r="I122" s="2" t="str">
        <f>VLOOKUP(Sales_CA[[#This Row],[Customer_ID]],Customer_CA[],4,FALSE)</f>
        <v>Latte</v>
      </c>
    </row>
    <row r="123" spans="1:9" x14ac:dyDescent="0.35">
      <c r="A123" s="4" t="s">
        <v>128</v>
      </c>
      <c r="B123" s="2" t="s">
        <v>1731</v>
      </c>
      <c r="C123" s="2" t="s">
        <v>1011</v>
      </c>
      <c r="D123" s="2">
        <v>1</v>
      </c>
      <c r="E123" s="2">
        <v>3.31</v>
      </c>
      <c r="F123" s="2" t="s">
        <v>1014</v>
      </c>
      <c r="G123" s="3">
        <v>45413</v>
      </c>
      <c r="H123" s="5">
        <v>3.31</v>
      </c>
      <c r="I123" s="2" t="str">
        <f>VLOOKUP(Sales_CA[[#This Row],[Customer_ID]],Customer_CA[],4,FALSE)</f>
        <v>Croissant</v>
      </c>
    </row>
    <row r="124" spans="1:9" x14ac:dyDescent="0.35">
      <c r="A124" s="4" t="s">
        <v>129</v>
      </c>
      <c r="B124" s="2" t="s">
        <v>1555</v>
      </c>
      <c r="C124" s="2" t="s">
        <v>1011</v>
      </c>
      <c r="D124" s="2">
        <v>4</v>
      </c>
      <c r="E124" s="2">
        <v>5.34</v>
      </c>
      <c r="F124" s="2" t="s">
        <v>1015</v>
      </c>
      <c r="G124" s="3">
        <v>45414</v>
      </c>
      <c r="H124" s="5">
        <v>21.36</v>
      </c>
      <c r="I124" s="2" t="str">
        <f>VLOOKUP(Sales_CA[[#This Row],[Customer_ID]],Customer_CA[],4,FALSE)</f>
        <v>Croissant</v>
      </c>
    </row>
    <row r="125" spans="1:9" x14ac:dyDescent="0.35">
      <c r="A125" s="4" t="s">
        <v>130</v>
      </c>
      <c r="B125" s="2" t="s">
        <v>1408</v>
      </c>
      <c r="C125" s="2" t="s">
        <v>1007</v>
      </c>
      <c r="D125" s="2">
        <v>2</v>
      </c>
      <c r="E125" s="2">
        <v>5.0199999999999996</v>
      </c>
      <c r="F125" s="2" t="s">
        <v>1013</v>
      </c>
      <c r="G125" s="3">
        <v>45415</v>
      </c>
      <c r="H125" s="5">
        <v>10.039999999999999</v>
      </c>
      <c r="I125" s="2" t="str">
        <f>VLOOKUP(Sales_CA[[#This Row],[Customer_ID]],Customer_CA[],4,FALSE)</f>
        <v>Iced Tea</v>
      </c>
    </row>
    <row r="126" spans="1:9" x14ac:dyDescent="0.35">
      <c r="A126" s="4" t="s">
        <v>131</v>
      </c>
      <c r="B126" s="2" t="s">
        <v>1705</v>
      </c>
      <c r="C126" s="2" t="s">
        <v>1012</v>
      </c>
      <c r="D126" s="2">
        <v>2</v>
      </c>
      <c r="E126" s="2">
        <v>4.1900000000000004</v>
      </c>
      <c r="F126" s="2" t="s">
        <v>1015</v>
      </c>
      <c r="G126" s="3">
        <v>45416</v>
      </c>
      <c r="H126" s="5">
        <v>8.3800000000000008</v>
      </c>
      <c r="I126" s="2" t="str">
        <f>VLOOKUP(Sales_CA[[#This Row],[Customer_ID]],Customer_CA[],4,FALSE)</f>
        <v>Muffin</v>
      </c>
    </row>
    <row r="127" spans="1:9" x14ac:dyDescent="0.35">
      <c r="A127" s="4" t="s">
        <v>132</v>
      </c>
      <c r="B127" s="2" t="s">
        <v>1527</v>
      </c>
      <c r="C127" s="2" t="s">
        <v>1008</v>
      </c>
      <c r="D127" s="2">
        <v>2</v>
      </c>
      <c r="E127" s="2">
        <v>4.18</v>
      </c>
      <c r="F127" s="2" t="s">
        <v>1015</v>
      </c>
      <c r="G127" s="3">
        <v>45417</v>
      </c>
      <c r="H127" s="5">
        <v>8.36</v>
      </c>
      <c r="I127" s="2" t="str">
        <f>VLOOKUP(Sales_CA[[#This Row],[Customer_ID]],Customer_CA[],4,FALSE)</f>
        <v>Cappuccino</v>
      </c>
    </row>
    <row r="128" spans="1:9" x14ac:dyDescent="0.35">
      <c r="A128" s="4" t="s">
        <v>133</v>
      </c>
      <c r="B128" s="2" t="s">
        <v>1952</v>
      </c>
      <c r="C128" s="2" t="s">
        <v>1009</v>
      </c>
      <c r="D128" s="2">
        <v>2</v>
      </c>
      <c r="E128" s="2">
        <v>3.24</v>
      </c>
      <c r="F128" s="2" t="s">
        <v>1013</v>
      </c>
      <c r="G128" s="3">
        <v>45418</v>
      </c>
      <c r="H128" s="5">
        <v>6.48</v>
      </c>
      <c r="I128" s="2" t="str">
        <f>VLOOKUP(Sales_CA[[#This Row],[Customer_ID]],Customer_CA[],4,FALSE)</f>
        <v>Latte</v>
      </c>
    </row>
    <row r="129" spans="1:9" x14ac:dyDescent="0.35">
      <c r="A129" s="4" t="s">
        <v>134</v>
      </c>
      <c r="B129" s="2" t="s">
        <v>1877</v>
      </c>
      <c r="C129" s="2" t="s">
        <v>1007</v>
      </c>
      <c r="D129" s="2">
        <v>2</v>
      </c>
      <c r="E129" s="2">
        <v>3.06</v>
      </c>
      <c r="F129" s="2" t="s">
        <v>1014</v>
      </c>
      <c r="G129" s="3">
        <v>45419</v>
      </c>
      <c r="H129" s="5">
        <v>6.12</v>
      </c>
      <c r="I129" s="2" t="str">
        <f>VLOOKUP(Sales_CA[[#This Row],[Customer_ID]],Customer_CA[],4,FALSE)</f>
        <v>Iced Tea</v>
      </c>
    </row>
    <row r="130" spans="1:9" x14ac:dyDescent="0.35">
      <c r="A130" s="4" t="s">
        <v>135</v>
      </c>
      <c r="B130" s="2" t="s">
        <v>1141</v>
      </c>
      <c r="C130" s="2" t="s">
        <v>1008</v>
      </c>
      <c r="D130" s="2">
        <v>1</v>
      </c>
      <c r="E130" s="2">
        <v>5.42</v>
      </c>
      <c r="F130" s="2" t="s">
        <v>1013</v>
      </c>
      <c r="G130" s="3">
        <v>45420</v>
      </c>
      <c r="H130" s="5">
        <v>5.42</v>
      </c>
      <c r="I130" s="2" t="str">
        <f>VLOOKUP(Sales_CA[[#This Row],[Customer_ID]],Customer_CA[],4,FALSE)</f>
        <v>Cappuccino</v>
      </c>
    </row>
    <row r="131" spans="1:9" x14ac:dyDescent="0.35">
      <c r="A131" s="4" t="s">
        <v>136</v>
      </c>
      <c r="B131" s="2" t="s">
        <v>1599</v>
      </c>
      <c r="C131" s="2" t="s">
        <v>1009</v>
      </c>
      <c r="D131" s="2">
        <v>4</v>
      </c>
      <c r="E131" s="2">
        <v>2.58</v>
      </c>
      <c r="F131" s="2" t="s">
        <v>1015</v>
      </c>
      <c r="G131" s="3">
        <v>45421</v>
      </c>
      <c r="H131" s="5">
        <v>10.32</v>
      </c>
      <c r="I131" s="2" t="str">
        <f>VLOOKUP(Sales_CA[[#This Row],[Customer_ID]],Customer_CA[],4,FALSE)</f>
        <v>Latte</v>
      </c>
    </row>
    <row r="132" spans="1:9" x14ac:dyDescent="0.35">
      <c r="A132" s="4" t="s">
        <v>137</v>
      </c>
      <c r="B132" s="2" t="s">
        <v>1747</v>
      </c>
      <c r="C132" s="2" t="s">
        <v>1007</v>
      </c>
      <c r="D132" s="2">
        <v>1</v>
      </c>
      <c r="E132" s="2">
        <v>2.65</v>
      </c>
      <c r="F132" s="2" t="s">
        <v>1013</v>
      </c>
      <c r="G132" s="3">
        <v>45422</v>
      </c>
      <c r="H132" s="5">
        <v>2.65</v>
      </c>
      <c r="I132" s="2" t="str">
        <f>VLOOKUP(Sales_CA[[#This Row],[Customer_ID]],Customer_CA[],4,FALSE)</f>
        <v>Iced Tea</v>
      </c>
    </row>
    <row r="133" spans="1:9" x14ac:dyDescent="0.35">
      <c r="A133" s="4" t="s">
        <v>138</v>
      </c>
      <c r="B133" s="2" t="s">
        <v>1273</v>
      </c>
      <c r="C133" s="2" t="s">
        <v>1008</v>
      </c>
      <c r="D133" s="2">
        <v>4</v>
      </c>
      <c r="E133" s="2">
        <v>4.51</v>
      </c>
      <c r="F133" s="2" t="s">
        <v>1014</v>
      </c>
      <c r="G133" s="3">
        <v>45423</v>
      </c>
      <c r="H133" s="5">
        <v>18.04</v>
      </c>
      <c r="I133" s="2" t="str">
        <f>VLOOKUP(Sales_CA[[#This Row],[Customer_ID]],Customer_CA[],4,FALSE)</f>
        <v>Cappuccino</v>
      </c>
    </row>
    <row r="134" spans="1:9" x14ac:dyDescent="0.35">
      <c r="A134" s="4" t="s">
        <v>139</v>
      </c>
      <c r="B134" s="2" t="s">
        <v>1698</v>
      </c>
      <c r="C134" s="2" t="s">
        <v>1009</v>
      </c>
      <c r="D134" s="2">
        <v>2</v>
      </c>
      <c r="E134" s="2">
        <v>3.06</v>
      </c>
      <c r="F134" s="2" t="s">
        <v>1014</v>
      </c>
      <c r="G134" s="3">
        <v>45424</v>
      </c>
      <c r="H134" s="5">
        <v>6.12</v>
      </c>
      <c r="I134" s="2" t="str">
        <f>VLOOKUP(Sales_CA[[#This Row],[Customer_ID]],Customer_CA[],4,FALSE)</f>
        <v>Latte</v>
      </c>
    </row>
    <row r="135" spans="1:9" x14ac:dyDescent="0.35">
      <c r="A135" s="4" t="s">
        <v>140</v>
      </c>
      <c r="B135" s="2" t="s">
        <v>1537</v>
      </c>
      <c r="C135" s="2" t="s">
        <v>1012</v>
      </c>
      <c r="D135" s="2">
        <v>2</v>
      </c>
      <c r="E135" s="2">
        <v>4.7</v>
      </c>
      <c r="F135" s="2" t="s">
        <v>1013</v>
      </c>
      <c r="G135" s="3">
        <v>45425</v>
      </c>
      <c r="H135" s="5">
        <v>9.4</v>
      </c>
      <c r="I135" s="2" t="str">
        <f>VLOOKUP(Sales_CA[[#This Row],[Customer_ID]],Customer_CA[],4,FALSE)</f>
        <v>Muffin</v>
      </c>
    </row>
    <row r="136" spans="1:9" x14ac:dyDescent="0.35">
      <c r="A136" s="4" t="s">
        <v>141</v>
      </c>
      <c r="B136" s="2" t="s">
        <v>1612</v>
      </c>
      <c r="C136" s="2" t="s">
        <v>1008</v>
      </c>
      <c r="D136" s="2">
        <v>5</v>
      </c>
      <c r="E136" s="2">
        <v>2.64</v>
      </c>
      <c r="F136" s="2" t="s">
        <v>1013</v>
      </c>
      <c r="G136" s="3">
        <v>45426</v>
      </c>
      <c r="H136" s="5">
        <v>13.2</v>
      </c>
      <c r="I136" s="2" t="str">
        <f>VLOOKUP(Sales_CA[[#This Row],[Customer_ID]],Customer_CA[],4,FALSE)</f>
        <v>Cappuccino</v>
      </c>
    </row>
    <row r="137" spans="1:9" x14ac:dyDescent="0.35">
      <c r="A137" s="4" t="s">
        <v>142</v>
      </c>
      <c r="B137" s="2" t="s">
        <v>1526</v>
      </c>
      <c r="C137" s="2" t="s">
        <v>1011</v>
      </c>
      <c r="D137" s="2">
        <v>3</v>
      </c>
      <c r="E137" s="2">
        <v>4.5</v>
      </c>
      <c r="F137" s="2" t="s">
        <v>1013</v>
      </c>
      <c r="G137" s="3">
        <v>45427</v>
      </c>
      <c r="H137" s="5">
        <v>13.5</v>
      </c>
      <c r="I137" s="2" t="str">
        <f>VLOOKUP(Sales_CA[[#This Row],[Customer_ID]],Customer_CA[],4,FALSE)</f>
        <v>Croissant</v>
      </c>
    </row>
    <row r="138" spans="1:9" x14ac:dyDescent="0.35">
      <c r="A138" s="4" t="s">
        <v>143</v>
      </c>
      <c r="B138" s="2" t="s">
        <v>1035</v>
      </c>
      <c r="C138" s="2" t="s">
        <v>1010</v>
      </c>
      <c r="D138" s="2">
        <v>3</v>
      </c>
      <c r="E138" s="2">
        <v>2.7</v>
      </c>
      <c r="F138" s="2" t="s">
        <v>1016</v>
      </c>
      <c r="G138" s="3">
        <v>45428</v>
      </c>
      <c r="H138" s="5">
        <v>8.1000000000000014</v>
      </c>
      <c r="I138" s="2" t="str">
        <f>VLOOKUP(Sales_CA[[#This Row],[Customer_ID]],Customer_CA[],4,FALSE)</f>
        <v>Sandwich</v>
      </c>
    </row>
    <row r="139" spans="1:9" x14ac:dyDescent="0.35">
      <c r="A139" s="4" t="s">
        <v>144</v>
      </c>
      <c r="B139" s="2" t="s">
        <v>1450</v>
      </c>
      <c r="C139" s="2" t="s">
        <v>1010</v>
      </c>
      <c r="D139" s="2">
        <v>1</v>
      </c>
      <c r="E139" s="2">
        <v>3.4</v>
      </c>
      <c r="F139" s="2" t="s">
        <v>1015</v>
      </c>
      <c r="G139" s="3">
        <v>45429</v>
      </c>
      <c r="H139" s="5">
        <v>3.4</v>
      </c>
      <c r="I139" s="2" t="str">
        <f>VLOOKUP(Sales_CA[[#This Row],[Customer_ID]],Customer_CA[],4,FALSE)</f>
        <v>Sandwich</v>
      </c>
    </row>
    <row r="140" spans="1:9" x14ac:dyDescent="0.35">
      <c r="A140" s="4" t="s">
        <v>145</v>
      </c>
      <c r="B140" s="2" t="s">
        <v>1495</v>
      </c>
      <c r="C140" s="2" t="s">
        <v>1011</v>
      </c>
      <c r="D140" s="2">
        <v>1</v>
      </c>
      <c r="E140" s="2">
        <v>3.13</v>
      </c>
      <c r="F140" s="2" t="s">
        <v>1015</v>
      </c>
      <c r="G140" s="3">
        <v>45430</v>
      </c>
      <c r="H140" s="5">
        <v>3.13</v>
      </c>
      <c r="I140" s="2" t="str">
        <f>VLOOKUP(Sales_CA[[#This Row],[Customer_ID]],Customer_CA[],4,FALSE)</f>
        <v>Croissant</v>
      </c>
    </row>
    <row r="141" spans="1:9" x14ac:dyDescent="0.35">
      <c r="A141" s="4" t="s">
        <v>146</v>
      </c>
      <c r="B141" s="2" t="s">
        <v>1571</v>
      </c>
      <c r="C141" s="2" t="s">
        <v>1008</v>
      </c>
      <c r="D141" s="2">
        <v>4</v>
      </c>
      <c r="E141" s="2">
        <v>5.85</v>
      </c>
      <c r="F141" s="2" t="s">
        <v>1014</v>
      </c>
      <c r="G141" s="3">
        <v>45431</v>
      </c>
      <c r="H141" s="5">
        <v>23.4</v>
      </c>
      <c r="I141" s="2" t="str">
        <f>VLOOKUP(Sales_CA[[#This Row],[Customer_ID]],Customer_CA[],4,FALSE)</f>
        <v>Cappuccino</v>
      </c>
    </row>
    <row r="142" spans="1:9" x14ac:dyDescent="0.35">
      <c r="A142" s="4" t="s">
        <v>147</v>
      </c>
      <c r="B142" s="2" t="s">
        <v>1414</v>
      </c>
      <c r="C142" s="2" t="s">
        <v>1011</v>
      </c>
      <c r="D142" s="2">
        <v>5</v>
      </c>
      <c r="E142" s="2">
        <v>4.5999999999999996</v>
      </c>
      <c r="F142" s="2" t="s">
        <v>1015</v>
      </c>
      <c r="G142" s="3">
        <v>45432</v>
      </c>
      <c r="H142" s="5">
        <v>23</v>
      </c>
      <c r="I142" s="2" t="str">
        <f>VLOOKUP(Sales_CA[[#This Row],[Customer_ID]],Customer_CA[],4,FALSE)</f>
        <v>Croissant</v>
      </c>
    </row>
    <row r="143" spans="1:9" x14ac:dyDescent="0.35">
      <c r="A143" s="4" t="s">
        <v>148</v>
      </c>
      <c r="B143" s="2" t="s">
        <v>1697</v>
      </c>
      <c r="C143" s="2" t="s">
        <v>1010</v>
      </c>
      <c r="D143" s="2">
        <v>4</v>
      </c>
      <c r="E143" s="2">
        <v>4.47</v>
      </c>
      <c r="F143" s="2" t="s">
        <v>1016</v>
      </c>
      <c r="G143" s="3">
        <v>45433</v>
      </c>
      <c r="H143" s="5">
        <v>17.88</v>
      </c>
      <c r="I143" s="2" t="str">
        <f>VLOOKUP(Sales_CA[[#This Row],[Customer_ID]],Customer_CA[],4,FALSE)</f>
        <v>Sandwich</v>
      </c>
    </row>
    <row r="144" spans="1:9" x14ac:dyDescent="0.35">
      <c r="A144" s="4" t="s">
        <v>149</v>
      </c>
      <c r="B144" s="2" t="s">
        <v>1867</v>
      </c>
      <c r="C144" s="2" t="s">
        <v>1010</v>
      </c>
      <c r="D144" s="2">
        <v>5</v>
      </c>
      <c r="E144" s="2">
        <v>2.57</v>
      </c>
      <c r="F144" s="2" t="s">
        <v>1014</v>
      </c>
      <c r="G144" s="3">
        <v>45434</v>
      </c>
      <c r="H144" s="5">
        <v>12.85</v>
      </c>
      <c r="I144" s="2" t="str">
        <f>VLOOKUP(Sales_CA[[#This Row],[Customer_ID]],Customer_CA[],4,FALSE)</f>
        <v>Sandwich</v>
      </c>
    </row>
    <row r="145" spans="1:9" x14ac:dyDescent="0.35">
      <c r="A145" s="4" t="s">
        <v>150</v>
      </c>
      <c r="B145" s="2" t="s">
        <v>1186</v>
      </c>
      <c r="C145" s="2" t="s">
        <v>1008</v>
      </c>
      <c r="D145" s="2">
        <v>3</v>
      </c>
      <c r="E145" s="2">
        <v>5.0199999999999996</v>
      </c>
      <c r="F145" s="2" t="s">
        <v>1013</v>
      </c>
      <c r="G145" s="3">
        <v>45435</v>
      </c>
      <c r="H145" s="5">
        <v>15.06</v>
      </c>
      <c r="I145" s="2" t="str">
        <f>VLOOKUP(Sales_CA[[#This Row],[Customer_ID]],Customer_CA[],4,FALSE)</f>
        <v>Cappuccino</v>
      </c>
    </row>
    <row r="146" spans="1:9" x14ac:dyDescent="0.35">
      <c r="A146" s="4" t="s">
        <v>151</v>
      </c>
      <c r="B146" s="2" t="s">
        <v>1369</v>
      </c>
      <c r="C146" s="2" t="s">
        <v>1010</v>
      </c>
      <c r="D146" s="2">
        <v>3</v>
      </c>
      <c r="E146" s="2">
        <v>4.82</v>
      </c>
      <c r="F146" s="2" t="s">
        <v>1013</v>
      </c>
      <c r="G146" s="3">
        <v>45436</v>
      </c>
      <c r="H146" s="5">
        <v>14.46</v>
      </c>
      <c r="I146" s="2" t="str">
        <f>VLOOKUP(Sales_CA[[#This Row],[Customer_ID]],Customer_CA[],4,FALSE)</f>
        <v>Sandwich</v>
      </c>
    </row>
    <row r="147" spans="1:9" x14ac:dyDescent="0.35">
      <c r="A147" s="4" t="s">
        <v>152</v>
      </c>
      <c r="B147" s="2" t="s">
        <v>1660</v>
      </c>
      <c r="C147" s="2" t="s">
        <v>1012</v>
      </c>
      <c r="D147" s="2">
        <v>5</v>
      </c>
      <c r="E147" s="2">
        <v>3.49</v>
      </c>
      <c r="F147" s="2" t="s">
        <v>1014</v>
      </c>
      <c r="G147" s="3">
        <v>45437</v>
      </c>
      <c r="H147" s="5">
        <v>17.45</v>
      </c>
      <c r="I147" s="2" t="str">
        <f>VLOOKUP(Sales_CA[[#This Row],[Customer_ID]],Customer_CA[],4,FALSE)</f>
        <v>Muffin</v>
      </c>
    </row>
    <row r="148" spans="1:9" x14ac:dyDescent="0.35">
      <c r="A148" s="4" t="s">
        <v>153</v>
      </c>
      <c r="B148" s="2" t="s">
        <v>1588</v>
      </c>
      <c r="C148" s="2" t="s">
        <v>1011</v>
      </c>
      <c r="D148" s="2">
        <v>4</v>
      </c>
      <c r="E148" s="2">
        <v>2.8</v>
      </c>
      <c r="F148" s="2" t="s">
        <v>1014</v>
      </c>
      <c r="G148" s="3">
        <v>45438</v>
      </c>
      <c r="H148" s="5">
        <v>11.2</v>
      </c>
      <c r="I148" s="2" t="str">
        <f>VLOOKUP(Sales_CA[[#This Row],[Customer_ID]],Customer_CA[],4,FALSE)</f>
        <v>Croissant</v>
      </c>
    </row>
    <row r="149" spans="1:9" x14ac:dyDescent="0.35">
      <c r="A149" s="4" t="s">
        <v>154</v>
      </c>
      <c r="B149" s="2" t="s">
        <v>1660</v>
      </c>
      <c r="C149" s="2" t="s">
        <v>1012</v>
      </c>
      <c r="D149" s="2">
        <v>1</v>
      </c>
      <c r="E149" s="2">
        <v>4.07</v>
      </c>
      <c r="F149" s="2" t="s">
        <v>1014</v>
      </c>
      <c r="G149" s="3">
        <v>45439</v>
      </c>
      <c r="H149" s="5">
        <v>4.07</v>
      </c>
      <c r="I149" s="2" t="str">
        <f>VLOOKUP(Sales_CA[[#This Row],[Customer_ID]],Customer_CA[],4,FALSE)</f>
        <v>Muffin</v>
      </c>
    </row>
    <row r="150" spans="1:9" x14ac:dyDescent="0.35">
      <c r="A150" s="4" t="s">
        <v>155</v>
      </c>
      <c r="B150" s="2" t="s">
        <v>1425</v>
      </c>
      <c r="C150" s="2" t="s">
        <v>1012</v>
      </c>
      <c r="D150" s="2">
        <v>5</v>
      </c>
      <c r="E150" s="2">
        <v>5.97</v>
      </c>
      <c r="F150" s="2" t="s">
        <v>1016</v>
      </c>
      <c r="G150" s="3">
        <v>45440</v>
      </c>
      <c r="H150" s="5">
        <v>29.85</v>
      </c>
      <c r="I150" s="2" t="str">
        <f>VLOOKUP(Sales_CA[[#This Row],[Customer_ID]],Customer_CA[],4,FALSE)</f>
        <v>Muffin</v>
      </c>
    </row>
    <row r="151" spans="1:9" x14ac:dyDescent="0.35">
      <c r="A151" s="4" t="s">
        <v>156</v>
      </c>
      <c r="B151" s="2" t="s">
        <v>1302</v>
      </c>
      <c r="C151" s="2" t="s">
        <v>1008</v>
      </c>
      <c r="D151" s="2">
        <v>5</v>
      </c>
      <c r="E151" s="2">
        <v>5.54</v>
      </c>
      <c r="F151" s="2" t="s">
        <v>1013</v>
      </c>
      <c r="G151" s="3">
        <v>45441</v>
      </c>
      <c r="H151" s="5">
        <v>27.7</v>
      </c>
      <c r="I151" s="2" t="str">
        <f>VLOOKUP(Sales_CA[[#This Row],[Customer_ID]],Customer_CA[],4,FALSE)</f>
        <v>Cappuccino</v>
      </c>
    </row>
    <row r="152" spans="1:9" x14ac:dyDescent="0.35">
      <c r="A152" s="4" t="s">
        <v>157</v>
      </c>
      <c r="B152" s="2" t="s">
        <v>1595</v>
      </c>
      <c r="C152" s="2" t="s">
        <v>1011</v>
      </c>
      <c r="D152" s="2">
        <v>5</v>
      </c>
      <c r="E152" s="2">
        <v>3.1</v>
      </c>
      <c r="F152" s="2" t="s">
        <v>1016</v>
      </c>
      <c r="G152" s="3">
        <v>45442</v>
      </c>
      <c r="H152" s="5">
        <v>15.5</v>
      </c>
      <c r="I152" s="2" t="str">
        <f>VLOOKUP(Sales_CA[[#This Row],[Customer_ID]],Customer_CA[],4,FALSE)</f>
        <v>Croissant</v>
      </c>
    </row>
    <row r="153" spans="1:9" x14ac:dyDescent="0.35">
      <c r="A153" s="4" t="s">
        <v>158</v>
      </c>
      <c r="B153" s="2" t="s">
        <v>1656</v>
      </c>
      <c r="C153" s="2" t="s">
        <v>1008</v>
      </c>
      <c r="D153" s="2">
        <v>4</v>
      </c>
      <c r="E153" s="2">
        <v>5.41</v>
      </c>
      <c r="F153" s="2" t="s">
        <v>1013</v>
      </c>
      <c r="G153" s="3">
        <v>45443</v>
      </c>
      <c r="H153" s="5">
        <v>21.64</v>
      </c>
      <c r="I153" s="2" t="str">
        <f>VLOOKUP(Sales_CA[[#This Row],[Customer_ID]],Customer_CA[],4,FALSE)</f>
        <v>Cappuccino</v>
      </c>
    </row>
    <row r="154" spans="1:9" x14ac:dyDescent="0.35">
      <c r="A154" s="4" t="s">
        <v>159</v>
      </c>
      <c r="B154" s="2" t="s">
        <v>1248</v>
      </c>
      <c r="C154" s="2" t="s">
        <v>1010</v>
      </c>
      <c r="D154" s="2">
        <v>1</v>
      </c>
      <c r="E154" s="2">
        <v>4.5999999999999996</v>
      </c>
      <c r="F154" s="2" t="s">
        <v>1014</v>
      </c>
      <c r="G154" s="3">
        <v>45444</v>
      </c>
      <c r="H154" s="5">
        <v>4.5999999999999996</v>
      </c>
      <c r="I154" s="2" t="str">
        <f>VLOOKUP(Sales_CA[[#This Row],[Customer_ID]],Customer_CA[],4,FALSE)</f>
        <v>Sandwich</v>
      </c>
    </row>
    <row r="155" spans="1:9" x14ac:dyDescent="0.35">
      <c r="A155" s="4" t="s">
        <v>160</v>
      </c>
      <c r="B155" s="2" t="s">
        <v>1936</v>
      </c>
      <c r="C155" s="2" t="s">
        <v>1009</v>
      </c>
      <c r="D155" s="2">
        <v>4</v>
      </c>
      <c r="E155" s="2">
        <v>5.28</v>
      </c>
      <c r="F155" s="2" t="s">
        <v>1016</v>
      </c>
      <c r="G155" s="3">
        <v>45445</v>
      </c>
      <c r="H155" s="5">
        <v>21.12</v>
      </c>
      <c r="I155" s="2" t="str">
        <f>VLOOKUP(Sales_CA[[#This Row],[Customer_ID]],Customer_CA[],4,FALSE)</f>
        <v>Latte</v>
      </c>
    </row>
    <row r="156" spans="1:9" x14ac:dyDescent="0.35">
      <c r="A156" s="4" t="s">
        <v>161</v>
      </c>
      <c r="B156" s="2" t="s">
        <v>1969</v>
      </c>
      <c r="C156" s="2" t="s">
        <v>1008</v>
      </c>
      <c r="D156" s="2">
        <v>2</v>
      </c>
      <c r="E156" s="2">
        <v>5.37</v>
      </c>
      <c r="F156" s="2" t="s">
        <v>1015</v>
      </c>
      <c r="G156" s="3">
        <v>45446</v>
      </c>
      <c r="H156" s="5">
        <v>10.74</v>
      </c>
      <c r="I156" s="2" t="str">
        <f>VLOOKUP(Sales_CA[[#This Row],[Customer_ID]],Customer_CA[],4,FALSE)</f>
        <v>Cappuccino</v>
      </c>
    </row>
    <row r="157" spans="1:9" x14ac:dyDescent="0.35">
      <c r="A157" s="4" t="s">
        <v>162</v>
      </c>
      <c r="B157" s="2" t="s">
        <v>1186</v>
      </c>
      <c r="C157" s="2" t="s">
        <v>1008</v>
      </c>
      <c r="D157" s="2">
        <v>2</v>
      </c>
      <c r="E157" s="2">
        <v>3.14</v>
      </c>
      <c r="F157" s="2" t="s">
        <v>1013</v>
      </c>
      <c r="G157" s="3">
        <v>45447</v>
      </c>
      <c r="H157" s="5">
        <v>6.28</v>
      </c>
      <c r="I157" s="2" t="str">
        <f>VLOOKUP(Sales_CA[[#This Row],[Customer_ID]],Customer_CA[],4,FALSE)</f>
        <v>Cappuccino</v>
      </c>
    </row>
    <row r="158" spans="1:9" x14ac:dyDescent="0.35">
      <c r="A158" s="4" t="s">
        <v>163</v>
      </c>
      <c r="B158" s="2" t="s">
        <v>1207</v>
      </c>
      <c r="C158" s="2" t="s">
        <v>1009</v>
      </c>
      <c r="D158" s="2">
        <v>5</v>
      </c>
      <c r="E158" s="2">
        <v>4.8099999999999996</v>
      </c>
      <c r="F158" s="2" t="s">
        <v>1014</v>
      </c>
      <c r="G158" s="3">
        <v>45448</v>
      </c>
      <c r="H158" s="5">
        <v>24.05</v>
      </c>
      <c r="I158" s="2" t="str">
        <f>VLOOKUP(Sales_CA[[#This Row],[Customer_ID]],Customer_CA[],4,FALSE)</f>
        <v>Latte</v>
      </c>
    </row>
    <row r="159" spans="1:9" x14ac:dyDescent="0.35">
      <c r="A159" s="4" t="s">
        <v>164</v>
      </c>
      <c r="B159" s="2" t="s">
        <v>1363</v>
      </c>
      <c r="C159" s="2" t="s">
        <v>1010</v>
      </c>
      <c r="D159" s="2">
        <v>5</v>
      </c>
      <c r="E159" s="2">
        <v>3.43</v>
      </c>
      <c r="F159" s="2" t="s">
        <v>1014</v>
      </c>
      <c r="G159" s="3">
        <v>45449</v>
      </c>
      <c r="H159" s="5">
        <v>17.149999999999999</v>
      </c>
      <c r="I159" s="2" t="str">
        <f>VLOOKUP(Sales_CA[[#This Row],[Customer_ID]],Customer_CA[],4,FALSE)</f>
        <v>Sandwich</v>
      </c>
    </row>
    <row r="160" spans="1:9" x14ac:dyDescent="0.35">
      <c r="A160" s="4" t="s">
        <v>165</v>
      </c>
      <c r="B160" s="2" t="s">
        <v>1411</v>
      </c>
      <c r="C160" s="2" t="s">
        <v>1011</v>
      </c>
      <c r="D160" s="2">
        <v>5</v>
      </c>
      <c r="E160" s="2">
        <v>5.03</v>
      </c>
      <c r="F160" s="2" t="s">
        <v>1016</v>
      </c>
      <c r="G160" s="3">
        <v>45450</v>
      </c>
      <c r="H160" s="5">
        <v>25.15</v>
      </c>
      <c r="I160" s="2" t="str">
        <f>VLOOKUP(Sales_CA[[#This Row],[Customer_ID]],Customer_CA[],4,FALSE)</f>
        <v>Croissant</v>
      </c>
    </row>
    <row r="161" spans="1:9" x14ac:dyDescent="0.35">
      <c r="A161" s="4" t="s">
        <v>166</v>
      </c>
      <c r="B161" s="2" t="s">
        <v>1844</v>
      </c>
      <c r="C161" s="2" t="s">
        <v>1007</v>
      </c>
      <c r="D161" s="2">
        <v>1</v>
      </c>
      <c r="E161" s="2">
        <v>3.7</v>
      </c>
      <c r="F161" s="2" t="s">
        <v>1015</v>
      </c>
      <c r="G161" s="3">
        <v>45451</v>
      </c>
      <c r="H161" s="5">
        <v>3.7</v>
      </c>
      <c r="I161" s="2" t="str">
        <f>VLOOKUP(Sales_CA[[#This Row],[Customer_ID]],Customer_CA[],4,FALSE)</f>
        <v>Iced Tea</v>
      </c>
    </row>
    <row r="162" spans="1:9" x14ac:dyDescent="0.35">
      <c r="A162" s="4" t="s">
        <v>167</v>
      </c>
      <c r="B162" s="2" t="s">
        <v>1861</v>
      </c>
      <c r="C162" s="2" t="s">
        <v>1009</v>
      </c>
      <c r="D162" s="2">
        <v>1</v>
      </c>
      <c r="E162" s="2">
        <v>4.09</v>
      </c>
      <c r="F162" s="2" t="s">
        <v>1015</v>
      </c>
      <c r="G162" s="3">
        <v>45452</v>
      </c>
      <c r="H162" s="5">
        <v>4.09</v>
      </c>
      <c r="I162" s="2" t="str">
        <f>VLOOKUP(Sales_CA[[#This Row],[Customer_ID]],Customer_CA[],4,FALSE)</f>
        <v>Latte</v>
      </c>
    </row>
    <row r="163" spans="1:9" x14ac:dyDescent="0.35">
      <c r="A163" s="4" t="s">
        <v>168</v>
      </c>
      <c r="B163" s="2" t="s">
        <v>1680</v>
      </c>
      <c r="C163" s="2" t="s">
        <v>1007</v>
      </c>
      <c r="D163" s="2">
        <v>5</v>
      </c>
      <c r="E163" s="2">
        <v>4.57</v>
      </c>
      <c r="F163" s="2" t="s">
        <v>1013</v>
      </c>
      <c r="G163" s="3">
        <v>45453</v>
      </c>
      <c r="H163" s="5">
        <v>22.85</v>
      </c>
      <c r="I163" s="2" t="str">
        <f>VLOOKUP(Sales_CA[[#This Row],[Customer_ID]],Customer_CA[],4,FALSE)</f>
        <v>Iced Tea</v>
      </c>
    </row>
    <row r="164" spans="1:9" x14ac:dyDescent="0.35">
      <c r="A164" s="4" t="s">
        <v>169</v>
      </c>
      <c r="B164" s="2" t="s">
        <v>1122</v>
      </c>
      <c r="C164" s="2" t="s">
        <v>1010</v>
      </c>
      <c r="D164" s="2">
        <v>1</v>
      </c>
      <c r="E164" s="2">
        <v>3.3</v>
      </c>
      <c r="F164" s="2" t="s">
        <v>1013</v>
      </c>
      <c r="G164" s="3">
        <v>45454</v>
      </c>
      <c r="H164" s="5">
        <v>3.3</v>
      </c>
      <c r="I164" s="2" t="str">
        <f>VLOOKUP(Sales_CA[[#This Row],[Customer_ID]],Customer_CA[],4,FALSE)</f>
        <v>Sandwich</v>
      </c>
    </row>
    <row r="165" spans="1:9" x14ac:dyDescent="0.35">
      <c r="A165" s="4" t="s">
        <v>170</v>
      </c>
      <c r="B165" s="2" t="s">
        <v>1959</v>
      </c>
      <c r="C165" s="2" t="s">
        <v>1008</v>
      </c>
      <c r="D165" s="2">
        <v>3</v>
      </c>
      <c r="E165" s="2">
        <v>3.85</v>
      </c>
      <c r="F165" s="2" t="s">
        <v>1013</v>
      </c>
      <c r="G165" s="3">
        <v>45455</v>
      </c>
      <c r="H165" s="5">
        <v>11.55</v>
      </c>
      <c r="I165" s="2" t="str">
        <f>VLOOKUP(Sales_CA[[#This Row],[Customer_ID]],Customer_CA[],4,FALSE)</f>
        <v>Cappuccino</v>
      </c>
    </row>
    <row r="166" spans="1:9" x14ac:dyDescent="0.35">
      <c r="A166" s="4" t="s">
        <v>171</v>
      </c>
      <c r="B166" s="2" t="s">
        <v>1603</v>
      </c>
      <c r="C166" s="2" t="s">
        <v>1008</v>
      </c>
      <c r="D166" s="2">
        <v>5</v>
      </c>
      <c r="E166" s="2">
        <v>2.88</v>
      </c>
      <c r="F166" s="2" t="s">
        <v>1016</v>
      </c>
      <c r="G166" s="3">
        <v>45456</v>
      </c>
      <c r="H166" s="5">
        <v>14.4</v>
      </c>
      <c r="I166" s="2" t="str">
        <f>VLOOKUP(Sales_CA[[#This Row],[Customer_ID]],Customer_CA[],4,FALSE)</f>
        <v>Cappuccino</v>
      </c>
    </row>
    <row r="167" spans="1:9" x14ac:dyDescent="0.35">
      <c r="A167" s="4" t="s">
        <v>172</v>
      </c>
      <c r="B167" s="2" t="s">
        <v>1148</v>
      </c>
      <c r="C167" s="2" t="s">
        <v>1010</v>
      </c>
      <c r="D167" s="2">
        <v>3</v>
      </c>
      <c r="E167" s="2">
        <v>3.21</v>
      </c>
      <c r="F167" s="2" t="s">
        <v>1014</v>
      </c>
      <c r="G167" s="3">
        <v>45457</v>
      </c>
      <c r="H167" s="5">
        <v>9.629999999999999</v>
      </c>
      <c r="I167" s="2" t="str">
        <f>VLOOKUP(Sales_CA[[#This Row],[Customer_ID]],Customer_CA[],4,FALSE)</f>
        <v>Sandwich</v>
      </c>
    </row>
    <row r="168" spans="1:9" x14ac:dyDescent="0.35">
      <c r="A168" s="4" t="s">
        <v>173</v>
      </c>
      <c r="B168" s="2" t="s">
        <v>1027</v>
      </c>
      <c r="C168" s="2" t="s">
        <v>1011</v>
      </c>
      <c r="D168" s="2">
        <v>4</v>
      </c>
      <c r="E168" s="2">
        <v>5.51</v>
      </c>
      <c r="F168" s="2" t="s">
        <v>1016</v>
      </c>
      <c r="G168" s="3">
        <v>45458</v>
      </c>
      <c r="H168" s="5">
        <v>22.04</v>
      </c>
      <c r="I168" s="2" t="str">
        <f>VLOOKUP(Sales_CA[[#This Row],[Customer_ID]],Customer_CA[],4,FALSE)</f>
        <v>Croissant</v>
      </c>
    </row>
    <row r="169" spans="1:9" x14ac:dyDescent="0.35">
      <c r="A169" s="4" t="s">
        <v>174</v>
      </c>
      <c r="B169" s="2" t="s">
        <v>1580</v>
      </c>
      <c r="C169" s="2" t="s">
        <v>1011</v>
      </c>
      <c r="D169" s="2">
        <v>3</v>
      </c>
      <c r="E169" s="2">
        <v>4.2699999999999996</v>
      </c>
      <c r="F169" s="2" t="s">
        <v>1014</v>
      </c>
      <c r="G169" s="3">
        <v>45459</v>
      </c>
      <c r="H169" s="5">
        <v>12.81</v>
      </c>
      <c r="I169" s="2" t="str">
        <f>VLOOKUP(Sales_CA[[#This Row],[Customer_ID]],Customer_CA[],4,FALSE)</f>
        <v>Croissant</v>
      </c>
    </row>
    <row r="170" spans="1:9" x14ac:dyDescent="0.35">
      <c r="A170" s="4" t="s">
        <v>175</v>
      </c>
      <c r="B170" s="2" t="s">
        <v>1968</v>
      </c>
      <c r="C170" s="2" t="s">
        <v>1012</v>
      </c>
      <c r="D170" s="2">
        <v>4</v>
      </c>
      <c r="E170" s="2">
        <v>3.97</v>
      </c>
      <c r="F170" s="2" t="s">
        <v>1014</v>
      </c>
      <c r="G170" s="3">
        <v>45460</v>
      </c>
      <c r="H170" s="5">
        <v>15.88</v>
      </c>
      <c r="I170" s="2" t="str">
        <f>VLOOKUP(Sales_CA[[#This Row],[Customer_ID]],Customer_CA[],4,FALSE)</f>
        <v>Muffin</v>
      </c>
    </row>
    <row r="171" spans="1:9" x14ac:dyDescent="0.35">
      <c r="A171" s="4" t="s">
        <v>176</v>
      </c>
      <c r="B171" s="2" t="s">
        <v>1446</v>
      </c>
      <c r="C171" s="2" t="s">
        <v>1010</v>
      </c>
      <c r="D171" s="2">
        <v>4</v>
      </c>
      <c r="E171" s="2">
        <v>3.02</v>
      </c>
      <c r="F171" s="2" t="s">
        <v>1014</v>
      </c>
      <c r="G171" s="3">
        <v>45461</v>
      </c>
      <c r="H171" s="5">
        <v>12.08</v>
      </c>
      <c r="I171" s="2" t="str">
        <f>VLOOKUP(Sales_CA[[#This Row],[Customer_ID]],Customer_CA[],4,FALSE)</f>
        <v>Sandwich</v>
      </c>
    </row>
    <row r="172" spans="1:9" x14ac:dyDescent="0.35">
      <c r="A172" s="4" t="s">
        <v>177</v>
      </c>
      <c r="B172" s="2" t="s">
        <v>1648</v>
      </c>
      <c r="C172" s="2" t="s">
        <v>1010</v>
      </c>
      <c r="D172" s="2">
        <v>5</v>
      </c>
      <c r="E172" s="2">
        <v>2.84</v>
      </c>
      <c r="F172" s="2" t="s">
        <v>1015</v>
      </c>
      <c r="G172" s="3">
        <v>45462</v>
      </c>
      <c r="H172" s="5">
        <v>14.2</v>
      </c>
      <c r="I172" s="2" t="str">
        <f>VLOOKUP(Sales_CA[[#This Row],[Customer_ID]],Customer_CA[],4,FALSE)</f>
        <v>Sandwich</v>
      </c>
    </row>
    <row r="173" spans="1:9" x14ac:dyDescent="0.35">
      <c r="A173" s="4" t="s">
        <v>178</v>
      </c>
      <c r="B173" s="2" t="s">
        <v>1260</v>
      </c>
      <c r="C173" s="2" t="s">
        <v>1012</v>
      </c>
      <c r="D173" s="2">
        <v>5</v>
      </c>
      <c r="E173" s="2">
        <v>4.17</v>
      </c>
      <c r="F173" s="2" t="s">
        <v>1016</v>
      </c>
      <c r="G173" s="3">
        <v>45463</v>
      </c>
      <c r="H173" s="5">
        <v>20.85</v>
      </c>
      <c r="I173" s="2" t="str">
        <f>VLOOKUP(Sales_CA[[#This Row],[Customer_ID]],Customer_CA[],4,FALSE)</f>
        <v>Muffin</v>
      </c>
    </row>
    <row r="174" spans="1:9" x14ac:dyDescent="0.35">
      <c r="A174" s="4" t="s">
        <v>179</v>
      </c>
      <c r="B174" s="2" t="s">
        <v>1866</v>
      </c>
      <c r="C174" s="2" t="s">
        <v>1010</v>
      </c>
      <c r="D174" s="2">
        <v>4</v>
      </c>
      <c r="E174" s="2">
        <v>4.6500000000000004</v>
      </c>
      <c r="F174" s="2" t="s">
        <v>1016</v>
      </c>
      <c r="G174" s="3">
        <v>45464</v>
      </c>
      <c r="H174" s="5">
        <v>18.600000000000001</v>
      </c>
      <c r="I174" s="2" t="str">
        <f>VLOOKUP(Sales_CA[[#This Row],[Customer_ID]],Customer_CA[],4,FALSE)</f>
        <v>Sandwich</v>
      </c>
    </row>
    <row r="175" spans="1:9" x14ac:dyDescent="0.35">
      <c r="A175" s="4" t="s">
        <v>180</v>
      </c>
      <c r="B175" s="2" t="s">
        <v>1723</v>
      </c>
      <c r="C175" s="2" t="s">
        <v>1010</v>
      </c>
      <c r="D175" s="2">
        <v>1</v>
      </c>
      <c r="E175" s="2">
        <v>2.64</v>
      </c>
      <c r="F175" s="2" t="s">
        <v>1016</v>
      </c>
      <c r="G175" s="3">
        <v>45465</v>
      </c>
      <c r="H175" s="5">
        <v>2.64</v>
      </c>
      <c r="I175" s="2" t="str">
        <f>VLOOKUP(Sales_CA[[#This Row],[Customer_ID]],Customer_CA[],4,FALSE)</f>
        <v>Sandwich</v>
      </c>
    </row>
    <row r="176" spans="1:9" x14ac:dyDescent="0.35">
      <c r="A176" s="4" t="s">
        <v>181</v>
      </c>
      <c r="B176" s="2" t="s">
        <v>1824</v>
      </c>
      <c r="C176" s="2" t="s">
        <v>1012</v>
      </c>
      <c r="D176" s="2">
        <v>2</v>
      </c>
      <c r="E176" s="2">
        <v>5.24</v>
      </c>
      <c r="F176" s="2" t="s">
        <v>1015</v>
      </c>
      <c r="G176" s="3">
        <v>45466</v>
      </c>
      <c r="H176" s="5">
        <v>10.48</v>
      </c>
      <c r="I176" s="2" t="str">
        <f>VLOOKUP(Sales_CA[[#This Row],[Customer_ID]],Customer_CA[],4,FALSE)</f>
        <v>Muffin</v>
      </c>
    </row>
    <row r="177" spans="1:9" x14ac:dyDescent="0.35">
      <c r="A177" s="4" t="s">
        <v>182</v>
      </c>
      <c r="B177" s="2" t="s">
        <v>1248</v>
      </c>
      <c r="C177" s="2" t="s">
        <v>1010</v>
      </c>
      <c r="D177" s="2">
        <v>3</v>
      </c>
      <c r="E177" s="2">
        <v>4.26</v>
      </c>
      <c r="F177" s="2" t="s">
        <v>1015</v>
      </c>
      <c r="G177" s="3">
        <v>45467</v>
      </c>
      <c r="H177" s="5">
        <v>12.78</v>
      </c>
      <c r="I177" s="2" t="str">
        <f>VLOOKUP(Sales_CA[[#This Row],[Customer_ID]],Customer_CA[],4,FALSE)</f>
        <v>Sandwich</v>
      </c>
    </row>
    <row r="178" spans="1:9" x14ac:dyDescent="0.35">
      <c r="A178" s="4" t="s">
        <v>183</v>
      </c>
      <c r="B178" s="2" t="s">
        <v>1346</v>
      </c>
      <c r="C178" s="2" t="s">
        <v>1010</v>
      </c>
      <c r="D178" s="2">
        <v>4</v>
      </c>
      <c r="E178" s="2">
        <v>2.91</v>
      </c>
      <c r="F178" s="2" t="s">
        <v>1014</v>
      </c>
      <c r="G178" s="3">
        <v>45468</v>
      </c>
      <c r="H178" s="5">
        <v>11.64</v>
      </c>
      <c r="I178" s="2" t="str">
        <f>VLOOKUP(Sales_CA[[#This Row],[Customer_ID]],Customer_CA[],4,FALSE)</f>
        <v>Sandwich</v>
      </c>
    </row>
    <row r="179" spans="1:9" x14ac:dyDescent="0.35">
      <c r="A179" s="4" t="s">
        <v>184</v>
      </c>
      <c r="B179" s="2" t="s">
        <v>1329</v>
      </c>
      <c r="C179" s="2" t="s">
        <v>1008</v>
      </c>
      <c r="D179" s="2">
        <v>2</v>
      </c>
      <c r="E179" s="2">
        <v>4.1900000000000004</v>
      </c>
      <c r="F179" s="2" t="s">
        <v>1015</v>
      </c>
      <c r="G179" s="3">
        <v>45469</v>
      </c>
      <c r="H179" s="5">
        <v>8.3800000000000008</v>
      </c>
      <c r="I179" s="2" t="str">
        <f>VLOOKUP(Sales_CA[[#This Row],[Customer_ID]],Customer_CA[],4,FALSE)</f>
        <v>Cappuccino</v>
      </c>
    </row>
    <row r="180" spans="1:9" x14ac:dyDescent="0.35">
      <c r="A180" s="4" t="s">
        <v>185</v>
      </c>
      <c r="B180" s="2" t="s">
        <v>1719</v>
      </c>
      <c r="C180" s="2" t="s">
        <v>1007</v>
      </c>
      <c r="D180" s="2">
        <v>5</v>
      </c>
      <c r="E180" s="2">
        <v>2.96</v>
      </c>
      <c r="F180" s="2" t="s">
        <v>1013</v>
      </c>
      <c r="G180" s="3">
        <v>45470</v>
      </c>
      <c r="H180" s="5">
        <v>14.8</v>
      </c>
      <c r="I180" s="2" t="str">
        <f>VLOOKUP(Sales_CA[[#This Row],[Customer_ID]],Customer_CA[],4,FALSE)</f>
        <v>Iced Tea</v>
      </c>
    </row>
    <row r="181" spans="1:9" x14ac:dyDescent="0.35">
      <c r="A181" s="4" t="s">
        <v>186</v>
      </c>
      <c r="B181" s="2" t="s">
        <v>1397</v>
      </c>
      <c r="C181" s="2" t="s">
        <v>1011</v>
      </c>
      <c r="D181" s="2">
        <v>5</v>
      </c>
      <c r="E181" s="2">
        <v>4.6100000000000003</v>
      </c>
      <c r="F181" s="2" t="s">
        <v>1013</v>
      </c>
      <c r="G181" s="3">
        <v>45471</v>
      </c>
      <c r="H181" s="5">
        <v>23.05</v>
      </c>
      <c r="I181" s="2" t="str">
        <f>VLOOKUP(Sales_CA[[#This Row],[Customer_ID]],Customer_CA[],4,FALSE)</f>
        <v>Croissant</v>
      </c>
    </row>
    <row r="182" spans="1:9" x14ac:dyDescent="0.35">
      <c r="A182" s="4" t="s">
        <v>187</v>
      </c>
      <c r="B182" s="2" t="s">
        <v>1998</v>
      </c>
      <c r="C182" s="2" t="s">
        <v>1007</v>
      </c>
      <c r="D182" s="2">
        <v>4</v>
      </c>
      <c r="E182" s="2">
        <v>5.4</v>
      </c>
      <c r="F182" s="2" t="s">
        <v>1013</v>
      </c>
      <c r="G182" s="3">
        <v>45472</v>
      </c>
      <c r="H182" s="5">
        <v>21.6</v>
      </c>
      <c r="I182" s="2" t="str">
        <f>VLOOKUP(Sales_CA[[#This Row],[Customer_ID]],Customer_CA[],4,FALSE)</f>
        <v>Iced Tea</v>
      </c>
    </row>
    <row r="183" spans="1:9" x14ac:dyDescent="0.35">
      <c r="A183" s="4" t="s">
        <v>188</v>
      </c>
      <c r="B183" s="2" t="s">
        <v>1788</v>
      </c>
      <c r="C183" s="2" t="s">
        <v>1008</v>
      </c>
      <c r="D183" s="2">
        <v>1</v>
      </c>
      <c r="E183" s="2">
        <v>5.64</v>
      </c>
      <c r="F183" s="2" t="s">
        <v>1016</v>
      </c>
      <c r="G183" s="3">
        <v>45473</v>
      </c>
      <c r="H183" s="5">
        <v>5.64</v>
      </c>
      <c r="I183" s="2" t="str">
        <f>VLOOKUP(Sales_CA[[#This Row],[Customer_ID]],Customer_CA[],4,FALSE)</f>
        <v>Cappuccino</v>
      </c>
    </row>
    <row r="184" spans="1:9" x14ac:dyDescent="0.35">
      <c r="A184" s="4" t="s">
        <v>189</v>
      </c>
      <c r="B184" s="2" t="s">
        <v>1074</v>
      </c>
      <c r="C184" s="2" t="s">
        <v>1009</v>
      </c>
      <c r="D184" s="2">
        <v>4</v>
      </c>
      <c r="E184" s="2">
        <v>5.21</v>
      </c>
      <c r="F184" s="2" t="s">
        <v>1013</v>
      </c>
      <c r="G184" s="3">
        <v>45474</v>
      </c>
      <c r="H184" s="5">
        <v>20.84</v>
      </c>
      <c r="I184" s="2" t="str">
        <f>VLOOKUP(Sales_CA[[#This Row],[Customer_ID]],Customer_CA[],4,FALSE)</f>
        <v>Latte</v>
      </c>
    </row>
    <row r="185" spans="1:9" x14ac:dyDescent="0.35">
      <c r="A185" s="4" t="s">
        <v>190</v>
      </c>
      <c r="B185" s="2" t="s">
        <v>1583</v>
      </c>
      <c r="C185" s="2" t="s">
        <v>1007</v>
      </c>
      <c r="D185" s="2">
        <v>3</v>
      </c>
      <c r="E185" s="2">
        <v>4.7699999999999996</v>
      </c>
      <c r="F185" s="2" t="s">
        <v>1015</v>
      </c>
      <c r="G185" s="3">
        <v>45475</v>
      </c>
      <c r="H185" s="5">
        <v>14.31</v>
      </c>
      <c r="I185" s="2" t="str">
        <f>VLOOKUP(Sales_CA[[#This Row],[Customer_ID]],Customer_CA[],4,FALSE)</f>
        <v>Iced Tea</v>
      </c>
    </row>
    <row r="186" spans="1:9" x14ac:dyDescent="0.35">
      <c r="A186" s="4" t="s">
        <v>191</v>
      </c>
      <c r="B186" s="2" t="s">
        <v>1935</v>
      </c>
      <c r="C186" s="2" t="s">
        <v>1009</v>
      </c>
      <c r="D186" s="2">
        <v>2</v>
      </c>
      <c r="E186" s="2">
        <v>4.33</v>
      </c>
      <c r="F186" s="2" t="s">
        <v>1016</v>
      </c>
      <c r="G186" s="3">
        <v>45476</v>
      </c>
      <c r="H186" s="5">
        <v>8.66</v>
      </c>
      <c r="I186" s="2" t="str">
        <f>VLOOKUP(Sales_CA[[#This Row],[Customer_ID]],Customer_CA[],4,FALSE)</f>
        <v>Latte</v>
      </c>
    </row>
    <row r="187" spans="1:9" x14ac:dyDescent="0.35">
      <c r="A187" s="4" t="s">
        <v>192</v>
      </c>
      <c r="B187" s="2" t="s">
        <v>1511</v>
      </c>
      <c r="C187" s="2" t="s">
        <v>1008</v>
      </c>
      <c r="D187" s="2">
        <v>1</v>
      </c>
      <c r="E187" s="2">
        <v>3.8</v>
      </c>
      <c r="F187" s="2" t="s">
        <v>1016</v>
      </c>
      <c r="G187" s="3">
        <v>45477</v>
      </c>
      <c r="H187" s="5">
        <v>3.8</v>
      </c>
      <c r="I187" s="2" t="str">
        <f>VLOOKUP(Sales_CA[[#This Row],[Customer_ID]],Customer_CA[],4,FALSE)</f>
        <v>Cappuccino</v>
      </c>
    </row>
    <row r="188" spans="1:9" x14ac:dyDescent="0.35">
      <c r="A188" s="4" t="s">
        <v>193</v>
      </c>
      <c r="B188" s="2" t="s">
        <v>1710</v>
      </c>
      <c r="C188" s="2" t="s">
        <v>1011</v>
      </c>
      <c r="D188" s="2">
        <v>4</v>
      </c>
      <c r="E188" s="2">
        <v>2.65</v>
      </c>
      <c r="F188" s="2" t="s">
        <v>1013</v>
      </c>
      <c r="G188" s="3">
        <v>45478</v>
      </c>
      <c r="H188" s="5">
        <v>10.6</v>
      </c>
      <c r="I188" s="2" t="str">
        <f>VLOOKUP(Sales_CA[[#This Row],[Customer_ID]],Customer_CA[],4,FALSE)</f>
        <v>Croissant</v>
      </c>
    </row>
    <row r="189" spans="1:9" x14ac:dyDescent="0.35">
      <c r="A189" s="4" t="s">
        <v>194</v>
      </c>
      <c r="B189" s="2" t="s">
        <v>1910</v>
      </c>
      <c r="C189" s="2" t="s">
        <v>1009</v>
      </c>
      <c r="D189" s="2">
        <v>3</v>
      </c>
      <c r="E189" s="2">
        <v>4.3499999999999996</v>
      </c>
      <c r="F189" s="2" t="s">
        <v>1014</v>
      </c>
      <c r="G189" s="3">
        <v>45479</v>
      </c>
      <c r="H189" s="5">
        <v>13.05</v>
      </c>
      <c r="I189" s="2" t="str">
        <f>VLOOKUP(Sales_CA[[#This Row],[Customer_ID]],Customer_CA[],4,FALSE)</f>
        <v>Latte</v>
      </c>
    </row>
    <row r="190" spans="1:9" x14ac:dyDescent="0.35">
      <c r="A190" s="4" t="s">
        <v>195</v>
      </c>
      <c r="B190" s="2" t="s">
        <v>1730</v>
      </c>
      <c r="C190" s="2" t="s">
        <v>1008</v>
      </c>
      <c r="D190" s="2">
        <v>3</v>
      </c>
      <c r="E190" s="2">
        <v>3.3</v>
      </c>
      <c r="F190" s="2" t="s">
        <v>1014</v>
      </c>
      <c r="G190" s="3">
        <v>45480</v>
      </c>
      <c r="H190" s="5">
        <v>9.8999999999999986</v>
      </c>
      <c r="I190" s="2" t="str">
        <f>VLOOKUP(Sales_CA[[#This Row],[Customer_ID]],Customer_CA[],4,FALSE)</f>
        <v>Cappuccino</v>
      </c>
    </row>
    <row r="191" spans="1:9" x14ac:dyDescent="0.35">
      <c r="A191" s="4" t="s">
        <v>196</v>
      </c>
      <c r="B191" s="2" t="s">
        <v>1381</v>
      </c>
      <c r="C191" s="2" t="s">
        <v>1010</v>
      </c>
      <c r="D191" s="2">
        <v>1</v>
      </c>
      <c r="E191" s="2">
        <v>5.31</v>
      </c>
      <c r="F191" s="2" t="s">
        <v>1015</v>
      </c>
      <c r="G191" s="3">
        <v>45481</v>
      </c>
      <c r="H191" s="5">
        <v>5.31</v>
      </c>
      <c r="I191" s="2" t="str">
        <f>VLOOKUP(Sales_CA[[#This Row],[Customer_ID]],Customer_CA[],4,FALSE)</f>
        <v>Sandwich</v>
      </c>
    </row>
    <row r="192" spans="1:9" x14ac:dyDescent="0.35">
      <c r="A192" s="4" t="s">
        <v>197</v>
      </c>
      <c r="B192" s="2" t="s">
        <v>1050</v>
      </c>
      <c r="C192" s="2" t="s">
        <v>1011</v>
      </c>
      <c r="D192" s="2">
        <v>3</v>
      </c>
      <c r="E192" s="2">
        <v>5.26</v>
      </c>
      <c r="F192" s="2" t="s">
        <v>1013</v>
      </c>
      <c r="G192" s="3">
        <v>45482</v>
      </c>
      <c r="H192" s="5">
        <v>15.78</v>
      </c>
      <c r="I192" s="2" t="str">
        <f>VLOOKUP(Sales_CA[[#This Row],[Customer_ID]],Customer_CA[],4,FALSE)</f>
        <v>Croissant</v>
      </c>
    </row>
    <row r="193" spans="1:9" x14ac:dyDescent="0.35">
      <c r="A193" s="4" t="s">
        <v>198</v>
      </c>
      <c r="B193" s="2" t="s">
        <v>1023</v>
      </c>
      <c r="C193" s="2" t="s">
        <v>1012</v>
      </c>
      <c r="D193" s="2">
        <v>3</v>
      </c>
      <c r="E193" s="2">
        <v>3.83</v>
      </c>
      <c r="F193" s="2" t="s">
        <v>1015</v>
      </c>
      <c r="G193" s="3">
        <v>45483</v>
      </c>
      <c r="H193" s="5">
        <v>11.49</v>
      </c>
      <c r="I193" s="2" t="str">
        <f>VLOOKUP(Sales_CA[[#This Row],[Customer_ID]],Customer_CA[],4,FALSE)</f>
        <v>Muffin</v>
      </c>
    </row>
    <row r="194" spans="1:9" x14ac:dyDescent="0.35">
      <c r="A194" s="4" t="s">
        <v>199</v>
      </c>
      <c r="B194" s="2" t="s">
        <v>1271</v>
      </c>
      <c r="C194" s="2" t="s">
        <v>1010</v>
      </c>
      <c r="D194" s="2">
        <v>3</v>
      </c>
      <c r="E194" s="2">
        <v>4.5599999999999996</v>
      </c>
      <c r="F194" s="2" t="s">
        <v>1014</v>
      </c>
      <c r="G194" s="3">
        <v>45484</v>
      </c>
      <c r="H194" s="5">
        <v>13.68</v>
      </c>
      <c r="I194" s="2" t="str">
        <f>VLOOKUP(Sales_CA[[#This Row],[Customer_ID]],Customer_CA[],4,FALSE)</f>
        <v>Sandwich</v>
      </c>
    </row>
    <row r="195" spans="1:9" x14ac:dyDescent="0.35">
      <c r="A195" s="4" t="s">
        <v>200</v>
      </c>
      <c r="B195" s="2" t="s">
        <v>1380</v>
      </c>
      <c r="C195" s="2" t="s">
        <v>1011</v>
      </c>
      <c r="D195" s="2">
        <v>3</v>
      </c>
      <c r="E195" s="2">
        <v>5.09</v>
      </c>
      <c r="F195" s="2" t="s">
        <v>1014</v>
      </c>
      <c r="G195" s="3">
        <v>45485</v>
      </c>
      <c r="H195" s="5">
        <v>15.27</v>
      </c>
      <c r="I195" s="2" t="str">
        <f>VLOOKUP(Sales_CA[[#This Row],[Customer_ID]],Customer_CA[],4,FALSE)</f>
        <v>Croissant</v>
      </c>
    </row>
    <row r="196" spans="1:9" x14ac:dyDescent="0.35">
      <c r="A196" s="4" t="s">
        <v>201</v>
      </c>
      <c r="B196" s="2" t="s">
        <v>1406</v>
      </c>
      <c r="C196" s="2" t="s">
        <v>1011</v>
      </c>
      <c r="D196" s="2">
        <v>4</v>
      </c>
      <c r="E196" s="2">
        <v>5.17</v>
      </c>
      <c r="F196" s="2" t="s">
        <v>1013</v>
      </c>
      <c r="G196" s="3">
        <v>45486</v>
      </c>
      <c r="H196" s="5">
        <v>20.68</v>
      </c>
      <c r="I196" s="2" t="str">
        <f>VLOOKUP(Sales_CA[[#This Row],[Customer_ID]],Customer_CA[],4,FALSE)</f>
        <v>Croissant</v>
      </c>
    </row>
    <row r="197" spans="1:9" x14ac:dyDescent="0.35">
      <c r="A197" s="4" t="s">
        <v>202</v>
      </c>
      <c r="B197" s="2" t="s">
        <v>1843</v>
      </c>
      <c r="C197" s="2" t="s">
        <v>1007</v>
      </c>
      <c r="D197" s="2">
        <v>1</v>
      </c>
      <c r="E197" s="2">
        <v>4.9400000000000004</v>
      </c>
      <c r="F197" s="2" t="s">
        <v>1014</v>
      </c>
      <c r="G197" s="3">
        <v>45487</v>
      </c>
      <c r="H197" s="5">
        <v>4.9400000000000004</v>
      </c>
      <c r="I197" s="2" t="str">
        <f>VLOOKUP(Sales_CA[[#This Row],[Customer_ID]],Customer_CA[],4,FALSE)</f>
        <v>Iced Tea</v>
      </c>
    </row>
    <row r="198" spans="1:9" x14ac:dyDescent="0.35">
      <c r="A198" s="4" t="s">
        <v>203</v>
      </c>
      <c r="B198" s="2" t="s">
        <v>1146</v>
      </c>
      <c r="C198" s="2" t="s">
        <v>1011</v>
      </c>
      <c r="D198" s="2">
        <v>2</v>
      </c>
      <c r="E198" s="2">
        <v>2.84</v>
      </c>
      <c r="F198" s="2" t="s">
        <v>1014</v>
      </c>
      <c r="G198" s="3">
        <v>45488</v>
      </c>
      <c r="H198" s="5">
        <v>5.68</v>
      </c>
      <c r="I198" s="2" t="str">
        <f>VLOOKUP(Sales_CA[[#This Row],[Customer_ID]],Customer_CA[],4,FALSE)</f>
        <v>Croissant</v>
      </c>
    </row>
    <row r="199" spans="1:9" x14ac:dyDescent="0.35">
      <c r="A199" s="4" t="s">
        <v>204</v>
      </c>
      <c r="B199" s="2" t="s">
        <v>1541</v>
      </c>
      <c r="C199" s="2" t="s">
        <v>1007</v>
      </c>
      <c r="D199" s="2">
        <v>2</v>
      </c>
      <c r="E199" s="2">
        <v>2.97</v>
      </c>
      <c r="F199" s="2" t="s">
        <v>1014</v>
      </c>
      <c r="G199" s="3">
        <v>45489</v>
      </c>
      <c r="H199" s="5">
        <v>5.94</v>
      </c>
      <c r="I199" s="2" t="str">
        <f>VLOOKUP(Sales_CA[[#This Row],[Customer_ID]],Customer_CA[],4,FALSE)</f>
        <v>Iced Tea</v>
      </c>
    </row>
    <row r="200" spans="1:9" x14ac:dyDescent="0.35">
      <c r="A200" s="4" t="s">
        <v>205</v>
      </c>
      <c r="B200" s="2" t="s">
        <v>1661</v>
      </c>
      <c r="C200" s="2" t="s">
        <v>1009</v>
      </c>
      <c r="D200" s="2">
        <v>3</v>
      </c>
      <c r="E200" s="2">
        <v>4.17</v>
      </c>
      <c r="F200" s="2" t="s">
        <v>1013</v>
      </c>
      <c r="G200" s="3">
        <v>45490</v>
      </c>
      <c r="H200" s="5">
        <v>12.51</v>
      </c>
      <c r="I200" s="2" t="str">
        <f>VLOOKUP(Sales_CA[[#This Row],[Customer_ID]],Customer_CA[],4,FALSE)</f>
        <v>Latte</v>
      </c>
    </row>
    <row r="201" spans="1:9" x14ac:dyDescent="0.35">
      <c r="A201" s="4" t="s">
        <v>206</v>
      </c>
      <c r="B201" s="2" t="s">
        <v>1225</v>
      </c>
      <c r="C201" s="2" t="s">
        <v>1011</v>
      </c>
      <c r="D201" s="2">
        <v>4</v>
      </c>
      <c r="E201" s="2">
        <v>3.31</v>
      </c>
      <c r="F201" s="2" t="s">
        <v>1013</v>
      </c>
      <c r="G201" s="3">
        <v>45491</v>
      </c>
      <c r="H201" s="5">
        <v>13.24</v>
      </c>
      <c r="I201" s="2" t="str">
        <f>VLOOKUP(Sales_CA[[#This Row],[Customer_ID]],Customer_CA[],4,FALSE)</f>
        <v>Croissant</v>
      </c>
    </row>
    <row r="202" spans="1:9" x14ac:dyDescent="0.35">
      <c r="A202" s="4" t="s">
        <v>207</v>
      </c>
      <c r="B202" s="2" t="s">
        <v>1822</v>
      </c>
      <c r="C202" s="2" t="s">
        <v>1009</v>
      </c>
      <c r="D202" s="2">
        <v>3</v>
      </c>
      <c r="E202" s="2">
        <v>5.51</v>
      </c>
      <c r="F202" s="2" t="s">
        <v>1014</v>
      </c>
      <c r="G202" s="3">
        <v>45492</v>
      </c>
      <c r="H202" s="5">
        <v>16.53</v>
      </c>
      <c r="I202" s="2" t="str">
        <f>VLOOKUP(Sales_CA[[#This Row],[Customer_ID]],Customer_CA[],4,FALSE)</f>
        <v>Latte</v>
      </c>
    </row>
    <row r="203" spans="1:9" x14ac:dyDescent="0.35">
      <c r="A203" s="4" t="s">
        <v>208</v>
      </c>
      <c r="B203" s="2" t="s">
        <v>2002</v>
      </c>
      <c r="C203" s="2" t="s">
        <v>1011</v>
      </c>
      <c r="D203" s="2">
        <v>3</v>
      </c>
      <c r="E203" s="2">
        <v>3.49</v>
      </c>
      <c r="F203" s="2" t="s">
        <v>1014</v>
      </c>
      <c r="G203" s="3">
        <v>45493</v>
      </c>
      <c r="H203" s="5">
        <v>10.47</v>
      </c>
      <c r="I203" s="2" t="str">
        <f>VLOOKUP(Sales_CA[[#This Row],[Customer_ID]],Customer_CA[],4,FALSE)</f>
        <v>Croissant</v>
      </c>
    </row>
    <row r="204" spans="1:9" x14ac:dyDescent="0.35">
      <c r="A204" s="4" t="s">
        <v>209</v>
      </c>
      <c r="B204" s="2" t="s">
        <v>1468</v>
      </c>
      <c r="C204" s="2" t="s">
        <v>1007</v>
      </c>
      <c r="D204" s="2">
        <v>4</v>
      </c>
      <c r="E204" s="2">
        <v>5.57</v>
      </c>
      <c r="F204" s="2" t="s">
        <v>1016</v>
      </c>
      <c r="G204" s="3">
        <v>45494</v>
      </c>
      <c r="H204" s="5">
        <v>22.28</v>
      </c>
      <c r="I204" s="2" t="str">
        <f>VLOOKUP(Sales_CA[[#This Row],[Customer_ID]],Customer_CA[],4,FALSE)</f>
        <v>Iced Tea</v>
      </c>
    </row>
    <row r="205" spans="1:9" x14ac:dyDescent="0.35">
      <c r="A205" s="4" t="s">
        <v>210</v>
      </c>
      <c r="B205" s="2" t="s">
        <v>1103</v>
      </c>
      <c r="C205" s="2" t="s">
        <v>1012</v>
      </c>
      <c r="D205" s="2">
        <v>5</v>
      </c>
      <c r="E205" s="2">
        <v>3.93</v>
      </c>
      <c r="F205" s="2" t="s">
        <v>1013</v>
      </c>
      <c r="G205" s="3">
        <v>45495</v>
      </c>
      <c r="H205" s="5">
        <v>19.649999999999999</v>
      </c>
      <c r="I205" s="2" t="str">
        <f>VLOOKUP(Sales_CA[[#This Row],[Customer_ID]],Customer_CA[],4,FALSE)</f>
        <v>Muffin</v>
      </c>
    </row>
    <row r="206" spans="1:9" x14ac:dyDescent="0.35">
      <c r="A206" s="4" t="s">
        <v>211</v>
      </c>
      <c r="B206" s="2" t="s">
        <v>1202</v>
      </c>
      <c r="C206" s="2" t="s">
        <v>1010</v>
      </c>
      <c r="D206" s="2">
        <v>1</v>
      </c>
      <c r="E206" s="2">
        <v>3.16</v>
      </c>
      <c r="F206" s="2" t="s">
        <v>1015</v>
      </c>
      <c r="G206" s="3">
        <v>45496</v>
      </c>
      <c r="H206" s="5">
        <v>3.16</v>
      </c>
      <c r="I206" s="2" t="str">
        <f>VLOOKUP(Sales_CA[[#This Row],[Customer_ID]],Customer_CA[],4,FALSE)</f>
        <v>Sandwich</v>
      </c>
    </row>
    <row r="207" spans="1:9" x14ac:dyDescent="0.35">
      <c r="A207" s="4" t="s">
        <v>212</v>
      </c>
      <c r="B207" s="2" t="s">
        <v>1389</v>
      </c>
      <c r="C207" s="2" t="s">
        <v>1011</v>
      </c>
      <c r="D207" s="2">
        <v>2</v>
      </c>
      <c r="E207" s="2">
        <v>4.9800000000000004</v>
      </c>
      <c r="F207" s="2" t="s">
        <v>1015</v>
      </c>
      <c r="G207" s="3">
        <v>45497</v>
      </c>
      <c r="H207" s="5">
        <v>9.9600000000000009</v>
      </c>
      <c r="I207" s="2" t="str">
        <f>VLOOKUP(Sales_CA[[#This Row],[Customer_ID]],Customer_CA[],4,FALSE)</f>
        <v>Croissant</v>
      </c>
    </row>
    <row r="208" spans="1:9" x14ac:dyDescent="0.35">
      <c r="A208" s="4" t="s">
        <v>213</v>
      </c>
      <c r="B208" s="2" t="s">
        <v>1790</v>
      </c>
      <c r="C208" s="2" t="s">
        <v>1008</v>
      </c>
      <c r="D208" s="2">
        <v>4</v>
      </c>
      <c r="E208" s="2">
        <v>5.26</v>
      </c>
      <c r="F208" s="2" t="s">
        <v>1014</v>
      </c>
      <c r="G208" s="3">
        <v>45498</v>
      </c>
      <c r="H208" s="5">
        <v>21.04</v>
      </c>
      <c r="I208" s="2" t="str">
        <f>VLOOKUP(Sales_CA[[#This Row],[Customer_ID]],Customer_CA[],4,FALSE)</f>
        <v>Cappuccino</v>
      </c>
    </row>
    <row r="209" spans="1:9" x14ac:dyDescent="0.35">
      <c r="A209" s="4" t="s">
        <v>214</v>
      </c>
      <c r="B209" s="2" t="s">
        <v>1128</v>
      </c>
      <c r="C209" s="2" t="s">
        <v>1010</v>
      </c>
      <c r="D209" s="2">
        <v>2</v>
      </c>
      <c r="E209" s="2">
        <v>4.5199999999999996</v>
      </c>
      <c r="F209" s="2" t="s">
        <v>1014</v>
      </c>
      <c r="G209" s="3">
        <v>45499</v>
      </c>
      <c r="H209" s="5">
        <v>9.0399999999999991</v>
      </c>
      <c r="I209" s="2" t="str">
        <f>VLOOKUP(Sales_CA[[#This Row],[Customer_ID]],Customer_CA[],4,FALSE)</f>
        <v>Sandwich</v>
      </c>
    </row>
    <row r="210" spans="1:9" x14ac:dyDescent="0.35">
      <c r="A210" s="4" t="s">
        <v>215</v>
      </c>
      <c r="B210" s="2" t="s">
        <v>1699</v>
      </c>
      <c r="C210" s="2" t="s">
        <v>1007</v>
      </c>
      <c r="D210" s="2">
        <v>4</v>
      </c>
      <c r="E210" s="2">
        <v>2.91</v>
      </c>
      <c r="F210" s="2" t="s">
        <v>1016</v>
      </c>
      <c r="G210" s="3">
        <v>45500</v>
      </c>
      <c r="H210" s="5">
        <v>11.64</v>
      </c>
      <c r="I210" s="2" t="str">
        <f>VLOOKUP(Sales_CA[[#This Row],[Customer_ID]],Customer_CA[],4,FALSE)</f>
        <v>Iced Tea</v>
      </c>
    </row>
    <row r="211" spans="1:9" x14ac:dyDescent="0.35">
      <c r="A211" s="4" t="s">
        <v>216</v>
      </c>
      <c r="B211" s="2" t="s">
        <v>1842</v>
      </c>
      <c r="C211" s="2" t="s">
        <v>1012</v>
      </c>
      <c r="D211" s="2">
        <v>4</v>
      </c>
      <c r="E211" s="2">
        <v>2.5299999999999998</v>
      </c>
      <c r="F211" s="2" t="s">
        <v>1016</v>
      </c>
      <c r="G211" s="3">
        <v>45501</v>
      </c>
      <c r="H211" s="5">
        <v>10.119999999999999</v>
      </c>
      <c r="I211" s="2" t="str">
        <f>VLOOKUP(Sales_CA[[#This Row],[Customer_ID]],Customer_CA[],4,FALSE)</f>
        <v>Muffin</v>
      </c>
    </row>
    <row r="212" spans="1:9" x14ac:dyDescent="0.35">
      <c r="A212" s="4" t="s">
        <v>217</v>
      </c>
      <c r="B212" s="2" t="s">
        <v>1701</v>
      </c>
      <c r="C212" s="2" t="s">
        <v>1012</v>
      </c>
      <c r="D212" s="2">
        <v>5</v>
      </c>
      <c r="E212" s="2">
        <v>4.79</v>
      </c>
      <c r="F212" s="2" t="s">
        <v>1013</v>
      </c>
      <c r="G212" s="3">
        <v>45502</v>
      </c>
      <c r="H212" s="5">
        <v>23.95</v>
      </c>
      <c r="I212" s="2" t="str">
        <f>VLOOKUP(Sales_CA[[#This Row],[Customer_ID]],Customer_CA[],4,FALSE)</f>
        <v>Muffin</v>
      </c>
    </row>
    <row r="213" spans="1:9" x14ac:dyDescent="0.35">
      <c r="A213" s="4" t="s">
        <v>218</v>
      </c>
      <c r="B213" s="2" t="s">
        <v>1912</v>
      </c>
      <c r="C213" s="2" t="s">
        <v>1008</v>
      </c>
      <c r="D213" s="2">
        <v>3</v>
      </c>
      <c r="E213" s="2">
        <v>4.91</v>
      </c>
      <c r="F213" s="2" t="s">
        <v>1015</v>
      </c>
      <c r="G213" s="3">
        <v>45503</v>
      </c>
      <c r="H213" s="5">
        <v>14.73</v>
      </c>
      <c r="I213" s="2" t="str">
        <f>VLOOKUP(Sales_CA[[#This Row],[Customer_ID]],Customer_CA[],4,FALSE)</f>
        <v>Cappuccino</v>
      </c>
    </row>
    <row r="214" spans="1:9" x14ac:dyDescent="0.35">
      <c r="A214" s="4" t="s">
        <v>219</v>
      </c>
      <c r="B214" s="2" t="s">
        <v>1718</v>
      </c>
      <c r="C214" s="2" t="s">
        <v>1009</v>
      </c>
      <c r="D214" s="2">
        <v>1</v>
      </c>
      <c r="E214" s="2">
        <v>3.61</v>
      </c>
      <c r="F214" s="2" t="s">
        <v>1016</v>
      </c>
      <c r="G214" s="3">
        <v>45504</v>
      </c>
      <c r="H214" s="5">
        <v>3.61</v>
      </c>
      <c r="I214" s="2" t="str">
        <f>VLOOKUP(Sales_CA[[#This Row],[Customer_ID]],Customer_CA[],4,FALSE)</f>
        <v>Latte</v>
      </c>
    </row>
    <row r="215" spans="1:9" x14ac:dyDescent="0.35">
      <c r="A215" s="4" t="s">
        <v>220</v>
      </c>
      <c r="B215" s="2" t="s">
        <v>1493</v>
      </c>
      <c r="C215" s="2" t="s">
        <v>1007</v>
      </c>
      <c r="D215" s="2">
        <v>5</v>
      </c>
      <c r="E215" s="2">
        <v>3.77</v>
      </c>
      <c r="F215" s="2" t="s">
        <v>1015</v>
      </c>
      <c r="G215" s="3">
        <v>45505</v>
      </c>
      <c r="H215" s="5">
        <v>18.850000000000001</v>
      </c>
      <c r="I215" s="2" t="str">
        <f>VLOOKUP(Sales_CA[[#This Row],[Customer_ID]],Customer_CA[],4,FALSE)</f>
        <v>Iced Tea</v>
      </c>
    </row>
    <row r="216" spans="1:9" x14ac:dyDescent="0.35">
      <c r="A216" s="4" t="s">
        <v>221</v>
      </c>
      <c r="B216" s="2" t="s">
        <v>1943</v>
      </c>
      <c r="C216" s="2" t="s">
        <v>1010</v>
      </c>
      <c r="D216" s="2">
        <v>2</v>
      </c>
      <c r="E216" s="2">
        <v>3.04</v>
      </c>
      <c r="F216" s="2" t="s">
        <v>1016</v>
      </c>
      <c r="G216" s="3">
        <v>45506</v>
      </c>
      <c r="H216" s="5">
        <v>6.08</v>
      </c>
      <c r="I216" s="2" t="str">
        <f>VLOOKUP(Sales_CA[[#This Row],[Customer_ID]],Customer_CA[],4,FALSE)</f>
        <v>Sandwich</v>
      </c>
    </row>
    <row r="217" spans="1:9" x14ac:dyDescent="0.35">
      <c r="A217" s="4" t="s">
        <v>222</v>
      </c>
      <c r="B217" s="2" t="s">
        <v>1794</v>
      </c>
      <c r="C217" s="2" t="s">
        <v>1009</v>
      </c>
      <c r="D217" s="2">
        <v>1</v>
      </c>
      <c r="E217" s="2">
        <v>4.78</v>
      </c>
      <c r="F217" s="2" t="s">
        <v>1014</v>
      </c>
      <c r="G217" s="3">
        <v>45507</v>
      </c>
      <c r="H217" s="5">
        <v>4.78</v>
      </c>
      <c r="I217" s="2" t="str">
        <f>VLOOKUP(Sales_CA[[#This Row],[Customer_ID]],Customer_CA[],4,FALSE)</f>
        <v>Latte</v>
      </c>
    </row>
    <row r="218" spans="1:9" x14ac:dyDescent="0.35">
      <c r="A218" s="4" t="s">
        <v>223</v>
      </c>
      <c r="B218" s="2" t="s">
        <v>1190</v>
      </c>
      <c r="C218" s="2" t="s">
        <v>1009</v>
      </c>
      <c r="D218" s="2">
        <v>3</v>
      </c>
      <c r="E218" s="2">
        <v>3.39</v>
      </c>
      <c r="F218" s="2" t="s">
        <v>1016</v>
      </c>
      <c r="G218" s="3">
        <v>45508</v>
      </c>
      <c r="H218" s="5">
        <v>10.17</v>
      </c>
      <c r="I218" s="2" t="str">
        <f>VLOOKUP(Sales_CA[[#This Row],[Customer_ID]],Customer_CA[],4,FALSE)</f>
        <v>Latte</v>
      </c>
    </row>
    <row r="219" spans="1:9" x14ac:dyDescent="0.35">
      <c r="A219" s="4" t="s">
        <v>224</v>
      </c>
      <c r="B219" s="2" t="s">
        <v>1712</v>
      </c>
      <c r="C219" s="2" t="s">
        <v>1007</v>
      </c>
      <c r="D219" s="2">
        <v>5</v>
      </c>
      <c r="E219" s="2">
        <v>5.49</v>
      </c>
      <c r="F219" s="2" t="s">
        <v>1016</v>
      </c>
      <c r="G219" s="3">
        <v>45509</v>
      </c>
      <c r="H219" s="5">
        <v>27.45</v>
      </c>
      <c r="I219" s="2" t="str">
        <f>VLOOKUP(Sales_CA[[#This Row],[Customer_ID]],Customer_CA[],4,FALSE)</f>
        <v>Iced Tea</v>
      </c>
    </row>
    <row r="220" spans="1:9" x14ac:dyDescent="0.35">
      <c r="A220" s="4" t="s">
        <v>225</v>
      </c>
      <c r="B220" s="2" t="s">
        <v>1803</v>
      </c>
      <c r="C220" s="2" t="s">
        <v>1010</v>
      </c>
      <c r="D220" s="2">
        <v>4</v>
      </c>
      <c r="E220" s="2">
        <v>3.98</v>
      </c>
      <c r="F220" s="2" t="s">
        <v>1013</v>
      </c>
      <c r="G220" s="3">
        <v>45510</v>
      </c>
      <c r="H220" s="5">
        <v>15.92</v>
      </c>
      <c r="I220" s="2" t="str">
        <f>VLOOKUP(Sales_CA[[#This Row],[Customer_ID]],Customer_CA[],4,FALSE)</f>
        <v>Sandwich</v>
      </c>
    </row>
    <row r="221" spans="1:9" x14ac:dyDescent="0.35">
      <c r="A221" s="4" t="s">
        <v>226</v>
      </c>
      <c r="B221" s="2" t="s">
        <v>1046</v>
      </c>
      <c r="C221" s="2" t="s">
        <v>1007</v>
      </c>
      <c r="D221" s="2">
        <v>2</v>
      </c>
      <c r="E221" s="2">
        <v>3.78</v>
      </c>
      <c r="F221" s="2" t="s">
        <v>1014</v>
      </c>
      <c r="G221" s="3">
        <v>45511</v>
      </c>
      <c r="H221" s="5">
        <v>7.56</v>
      </c>
      <c r="I221" s="2" t="str">
        <f>VLOOKUP(Sales_CA[[#This Row],[Customer_ID]],Customer_CA[],4,FALSE)</f>
        <v>Iced Tea</v>
      </c>
    </row>
    <row r="222" spans="1:9" x14ac:dyDescent="0.35">
      <c r="A222" s="4" t="s">
        <v>227</v>
      </c>
      <c r="B222" s="2" t="s">
        <v>1464</v>
      </c>
      <c r="C222" s="2" t="s">
        <v>1008</v>
      </c>
      <c r="D222" s="2">
        <v>5</v>
      </c>
      <c r="E222" s="2">
        <v>3.46</v>
      </c>
      <c r="F222" s="2" t="s">
        <v>1014</v>
      </c>
      <c r="G222" s="3">
        <v>45512</v>
      </c>
      <c r="H222" s="5">
        <v>17.3</v>
      </c>
      <c r="I222" s="2" t="str">
        <f>VLOOKUP(Sales_CA[[#This Row],[Customer_ID]],Customer_CA[],4,FALSE)</f>
        <v>Cappuccino</v>
      </c>
    </row>
    <row r="223" spans="1:9" x14ac:dyDescent="0.35">
      <c r="A223" s="4" t="s">
        <v>228</v>
      </c>
      <c r="B223" s="2" t="s">
        <v>1302</v>
      </c>
      <c r="C223" s="2" t="s">
        <v>1008</v>
      </c>
      <c r="D223" s="2">
        <v>5</v>
      </c>
      <c r="E223" s="2">
        <v>4.88</v>
      </c>
      <c r="F223" s="2" t="s">
        <v>1013</v>
      </c>
      <c r="G223" s="3">
        <v>45513</v>
      </c>
      <c r="H223" s="5">
        <v>24.4</v>
      </c>
      <c r="I223" s="2" t="str">
        <f>VLOOKUP(Sales_CA[[#This Row],[Customer_ID]],Customer_CA[],4,FALSE)</f>
        <v>Cappuccino</v>
      </c>
    </row>
    <row r="224" spans="1:9" x14ac:dyDescent="0.35">
      <c r="A224" s="4" t="s">
        <v>229</v>
      </c>
      <c r="B224" s="2" t="s">
        <v>1842</v>
      </c>
      <c r="C224" s="2" t="s">
        <v>1012</v>
      </c>
      <c r="D224" s="2">
        <v>1</v>
      </c>
      <c r="E224" s="2">
        <v>5.14</v>
      </c>
      <c r="F224" s="2" t="s">
        <v>1015</v>
      </c>
      <c r="G224" s="3">
        <v>45514</v>
      </c>
      <c r="H224" s="5">
        <v>5.14</v>
      </c>
      <c r="I224" s="2" t="str">
        <f>VLOOKUP(Sales_CA[[#This Row],[Customer_ID]],Customer_CA[],4,FALSE)</f>
        <v>Muffin</v>
      </c>
    </row>
    <row r="225" spans="1:9" x14ac:dyDescent="0.35">
      <c r="A225" s="4" t="s">
        <v>230</v>
      </c>
      <c r="B225" s="2" t="s">
        <v>1079</v>
      </c>
      <c r="C225" s="2" t="s">
        <v>1011</v>
      </c>
      <c r="D225" s="2">
        <v>2</v>
      </c>
      <c r="E225" s="2">
        <v>3.95</v>
      </c>
      <c r="F225" s="2" t="s">
        <v>1014</v>
      </c>
      <c r="G225" s="3">
        <v>45515</v>
      </c>
      <c r="H225" s="5">
        <v>7.9</v>
      </c>
      <c r="I225" s="2" t="str">
        <f>VLOOKUP(Sales_CA[[#This Row],[Customer_ID]],Customer_CA[],4,FALSE)</f>
        <v>Croissant</v>
      </c>
    </row>
    <row r="226" spans="1:9" x14ac:dyDescent="0.35">
      <c r="A226" s="4" t="s">
        <v>231</v>
      </c>
      <c r="B226" s="2" t="s">
        <v>1231</v>
      </c>
      <c r="C226" s="2" t="s">
        <v>1012</v>
      </c>
      <c r="D226" s="2">
        <v>2</v>
      </c>
      <c r="E226" s="2">
        <v>5.24</v>
      </c>
      <c r="F226" s="2" t="s">
        <v>1014</v>
      </c>
      <c r="G226" s="3">
        <v>45516</v>
      </c>
      <c r="H226" s="5">
        <v>10.48</v>
      </c>
      <c r="I226" s="2" t="str">
        <f>VLOOKUP(Sales_CA[[#This Row],[Customer_ID]],Customer_CA[],4,FALSE)</f>
        <v>Muffin</v>
      </c>
    </row>
    <row r="227" spans="1:9" x14ac:dyDescent="0.35">
      <c r="A227" s="4" t="s">
        <v>232</v>
      </c>
      <c r="B227" s="2" t="s">
        <v>1523</v>
      </c>
      <c r="C227" s="2" t="s">
        <v>1009</v>
      </c>
      <c r="D227" s="2">
        <v>2</v>
      </c>
      <c r="E227" s="2">
        <v>4.1900000000000004</v>
      </c>
      <c r="F227" s="2" t="s">
        <v>1013</v>
      </c>
      <c r="G227" s="3">
        <v>45517</v>
      </c>
      <c r="H227" s="5">
        <v>8.3800000000000008</v>
      </c>
      <c r="I227" s="2" t="str">
        <f>VLOOKUP(Sales_CA[[#This Row],[Customer_ID]],Customer_CA[],4,FALSE)</f>
        <v>Latte</v>
      </c>
    </row>
    <row r="228" spans="1:9" x14ac:dyDescent="0.35">
      <c r="A228" s="4" t="s">
        <v>233</v>
      </c>
      <c r="B228" s="2" t="s">
        <v>1674</v>
      </c>
      <c r="C228" s="2" t="s">
        <v>1012</v>
      </c>
      <c r="D228" s="2">
        <v>1</v>
      </c>
      <c r="E228" s="2">
        <v>3.8</v>
      </c>
      <c r="F228" s="2" t="s">
        <v>1015</v>
      </c>
      <c r="G228" s="3">
        <v>45518</v>
      </c>
      <c r="H228" s="5">
        <v>3.8</v>
      </c>
      <c r="I228" s="2" t="str">
        <f>VLOOKUP(Sales_CA[[#This Row],[Customer_ID]],Customer_CA[],4,FALSE)</f>
        <v>Muffin</v>
      </c>
    </row>
    <row r="229" spans="1:9" x14ac:dyDescent="0.35">
      <c r="A229" s="4" t="s">
        <v>234</v>
      </c>
      <c r="B229" s="2" t="s">
        <v>2012</v>
      </c>
      <c r="C229" s="2" t="s">
        <v>1011</v>
      </c>
      <c r="D229" s="2">
        <v>2</v>
      </c>
      <c r="E229" s="2">
        <v>4.4400000000000004</v>
      </c>
      <c r="F229" s="2" t="s">
        <v>1014</v>
      </c>
      <c r="G229" s="3">
        <v>45519</v>
      </c>
      <c r="H229" s="5">
        <v>8.8800000000000008</v>
      </c>
      <c r="I229" s="2" t="str">
        <f>VLOOKUP(Sales_CA[[#This Row],[Customer_ID]],Customer_CA[],4,FALSE)</f>
        <v>Croissant</v>
      </c>
    </row>
    <row r="230" spans="1:9" x14ac:dyDescent="0.35">
      <c r="A230" s="4" t="s">
        <v>235</v>
      </c>
      <c r="B230" s="2" t="s">
        <v>1214</v>
      </c>
      <c r="C230" s="2" t="s">
        <v>1012</v>
      </c>
      <c r="D230" s="2">
        <v>1</v>
      </c>
      <c r="E230" s="2">
        <v>3.39</v>
      </c>
      <c r="F230" s="2" t="s">
        <v>1013</v>
      </c>
      <c r="G230" s="3">
        <v>45520</v>
      </c>
      <c r="H230" s="5">
        <v>3.39</v>
      </c>
      <c r="I230" s="2" t="str">
        <f>VLOOKUP(Sales_CA[[#This Row],[Customer_ID]],Customer_CA[],4,FALSE)</f>
        <v>Muffin</v>
      </c>
    </row>
    <row r="231" spans="1:9" x14ac:dyDescent="0.35">
      <c r="A231" s="4" t="s">
        <v>236</v>
      </c>
      <c r="B231" s="2" t="s">
        <v>1562</v>
      </c>
      <c r="C231" s="2" t="s">
        <v>1010</v>
      </c>
      <c r="D231" s="2">
        <v>4</v>
      </c>
      <c r="E231" s="2">
        <v>3.57</v>
      </c>
      <c r="F231" s="2" t="s">
        <v>1014</v>
      </c>
      <c r="G231" s="3">
        <v>45521</v>
      </c>
      <c r="H231" s="5">
        <v>14.28</v>
      </c>
      <c r="I231" s="2" t="str">
        <f>VLOOKUP(Sales_CA[[#This Row],[Customer_ID]],Customer_CA[],4,FALSE)</f>
        <v>Sandwich</v>
      </c>
    </row>
    <row r="232" spans="1:9" x14ac:dyDescent="0.35">
      <c r="A232" s="4" t="s">
        <v>237</v>
      </c>
      <c r="B232" s="2" t="s">
        <v>1302</v>
      </c>
      <c r="C232" s="2" t="s">
        <v>1008</v>
      </c>
      <c r="D232" s="2">
        <v>1</v>
      </c>
      <c r="E232" s="2">
        <v>3.71</v>
      </c>
      <c r="F232" s="2" t="s">
        <v>1016</v>
      </c>
      <c r="G232" s="3">
        <v>45522</v>
      </c>
      <c r="H232" s="5">
        <v>3.71</v>
      </c>
      <c r="I232" s="2" t="str">
        <f>VLOOKUP(Sales_CA[[#This Row],[Customer_ID]],Customer_CA[],4,FALSE)</f>
        <v>Cappuccino</v>
      </c>
    </row>
    <row r="233" spans="1:9" x14ac:dyDescent="0.35">
      <c r="A233" s="4" t="s">
        <v>238</v>
      </c>
      <c r="B233" s="2" t="s">
        <v>1076</v>
      </c>
      <c r="C233" s="2" t="s">
        <v>1011</v>
      </c>
      <c r="D233" s="2">
        <v>3</v>
      </c>
      <c r="E233" s="2">
        <v>4.97</v>
      </c>
      <c r="F233" s="2" t="s">
        <v>1015</v>
      </c>
      <c r="G233" s="3">
        <v>45523</v>
      </c>
      <c r="H233" s="5">
        <v>14.91</v>
      </c>
      <c r="I233" s="2" t="str">
        <f>VLOOKUP(Sales_CA[[#This Row],[Customer_ID]],Customer_CA[],4,FALSE)</f>
        <v>Croissant</v>
      </c>
    </row>
    <row r="234" spans="1:9" x14ac:dyDescent="0.35">
      <c r="A234" s="4" t="s">
        <v>239</v>
      </c>
      <c r="B234" s="2" t="s">
        <v>1478</v>
      </c>
      <c r="C234" s="2" t="s">
        <v>1008</v>
      </c>
      <c r="D234" s="2">
        <v>2</v>
      </c>
      <c r="E234" s="2">
        <v>5.08</v>
      </c>
      <c r="F234" s="2" t="s">
        <v>1016</v>
      </c>
      <c r="G234" s="3">
        <v>45524</v>
      </c>
      <c r="H234" s="5">
        <v>10.16</v>
      </c>
      <c r="I234" s="2" t="str">
        <f>VLOOKUP(Sales_CA[[#This Row],[Customer_ID]],Customer_CA[],4,FALSE)</f>
        <v>Cappuccino</v>
      </c>
    </row>
    <row r="235" spans="1:9" x14ac:dyDescent="0.35">
      <c r="A235" s="4" t="s">
        <v>240</v>
      </c>
      <c r="B235" s="2" t="s">
        <v>1591</v>
      </c>
      <c r="C235" s="2" t="s">
        <v>1008</v>
      </c>
      <c r="D235" s="2">
        <v>3</v>
      </c>
      <c r="E235" s="2">
        <v>5.49</v>
      </c>
      <c r="F235" s="2" t="s">
        <v>1015</v>
      </c>
      <c r="G235" s="3">
        <v>45525</v>
      </c>
      <c r="H235" s="5">
        <v>16.47</v>
      </c>
      <c r="I235" s="2" t="str">
        <f>VLOOKUP(Sales_CA[[#This Row],[Customer_ID]],Customer_CA[],4,FALSE)</f>
        <v>Cappuccino</v>
      </c>
    </row>
    <row r="236" spans="1:9" x14ac:dyDescent="0.35">
      <c r="A236" s="4" t="s">
        <v>241</v>
      </c>
      <c r="B236" s="2" t="s">
        <v>1669</v>
      </c>
      <c r="C236" s="2" t="s">
        <v>1008</v>
      </c>
      <c r="D236" s="2">
        <v>3</v>
      </c>
      <c r="E236" s="2">
        <v>4.8099999999999996</v>
      </c>
      <c r="F236" s="2" t="s">
        <v>1013</v>
      </c>
      <c r="G236" s="3">
        <v>45526</v>
      </c>
      <c r="H236" s="5">
        <v>14.43</v>
      </c>
      <c r="I236" s="2" t="str">
        <f>VLOOKUP(Sales_CA[[#This Row],[Customer_ID]],Customer_CA[],4,FALSE)</f>
        <v>Cappuccino</v>
      </c>
    </row>
    <row r="237" spans="1:9" x14ac:dyDescent="0.35">
      <c r="A237" s="4" t="s">
        <v>242</v>
      </c>
      <c r="B237" s="2" t="s">
        <v>1694</v>
      </c>
      <c r="C237" s="2" t="s">
        <v>1007</v>
      </c>
      <c r="D237" s="2">
        <v>4</v>
      </c>
      <c r="E237" s="2">
        <v>5.12</v>
      </c>
      <c r="F237" s="2" t="s">
        <v>1014</v>
      </c>
      <c r="G237" s="3">
        <v>45527</v>
      </c>
      <c r="H237" s="5">
        <v>20.48</v>
      </c>
      <c r="I237" s="2" t="str">
        <f>VLOOKUP(Sales_CA[[#This Row],[Customer_ID]],Customer_CA[],4,FALSE)</f>
        <v>Iced Tea</v>
      </c>
    </row>
    <row r="238" spans="1:9" x14ac:dyDescent="0.35">
      <c r="A238" s="4" t="s">
        <v>243</v>
      </c>
      <c r="B238" s="2" t="s">
        <v>1068</v>
      </c>
      <c r="C238" s="2" t="s">
        <v>1011</v>
      </c>
      <c r="D238" s="2">
        <v>5</v>
      </c>
      <c r="E238" s="2">
        <v>4.0599999999999996</v>
      </c>
      <c r="F238" s="2" t="s">
        <v>1014</v>
      </c>
      <c r="G238" s="3">
        <v>45528</v>
      </c>
      <c r="H238" s="5">
        <v>20.3</v>
      </c>
      <c r="I238" s="2" t="str">
        <f>VLOOKUP(Sales_CA[[#This Row],[Customer_ID]],Customer_CA[],4,FALSE)</f>
        <v>Croissant</v>
      </c>
    </row>
    <row r="239" spans="1:9" x14ac:dyDescent="0.35">
      <c r="A239" s="4" t="s">
        <v>244</v>
      </c>
      <c r="B239" s="2" t="s">
        <v>1458</v>
      </c>
      <c r="C239" s="2" t="s">
        <v>1009</v>
      </c>
      <c r="D239" s="2">
        <v>4</v>
      </c>
      <c r="E239" s="2">
        <v>4.95</v>
      </c>
      <c r="F239" s="2" t="s">
        <v>1013</v>
      </c>
      <c r="G239" s="3">
        <v>45529</v>
      </c>
      <c r="H239" s="5">
        <v>19.8</v>
      </c>
      <c r="I239" s="2" t="str">
        <f>VLOOKUP(Sales_CA[[#This Row],[Customer_ID]],Customer_CA[],4,FALSE)</f>
        <v>Latte</v>
      </c>
    </row>
    <row r="240" spans="1:9" x14ac:dyDescent="0.35">
      <c r="A240" s="4" t="s">
        <v>245</v>
      </c>
      <c r="B240" s="2" t="s">
        <v>1397</v>
      </c>
      <c r="C240" s="2" t="s">
        <v>1011</v>
      </c>
      <c r="D240" s="2">
        <v>1</v>
      </c>
      <c r="E240" s="2">
        <v>3.07</v>
      </c>
      <c r="F240" s="2" t="s">
        <v>1014</v>
      </c>
      <c r="G240" s="3">
        <v>45530</v>
      </c>
      <c r="H240" s="5">
        <v>3.07</v>
      </c>
      <c r="I240" s="2" t="str">
        <f>VLOOKUP(Sales_CA[[#This Row],[Customer_ID]],Customer_CA[],4,FALSE)</f>
        <v>Croissant</v>
      </c>
    </row>
    <row r="241" spans="1:9" x14ac:dyDescent="0.35">
      <c r="A241" s="4" t="s">
        <v>246</v>
      </c>
      <c r="B241" s="2" t="s">
        <v>1875</v>
      </c>
      <c r="C241" s="2" t="s">
        <v>1009</v>
      </c>
      <c r="D241" s="2">
        <v>1</v>
      </c>
      <c r="E241" s="2">
        <v>3.25</v>
      </c>
      <c r="F241" s="2" t="s">
        <v>1016</v>
      </c>
      <c r="G241" s="3">
        <v>45531</v>
      </c>
      <c r="H241" s="5">
        <v>3.25</v>
      </c>
      <c r="I241" s="2" t="str">
        <f>VLOOKUP(Sales_CA[[#This Row],[Customer_ID]],Customer_CA[],4,FALSE)</f>
        <v>Latte</v>
      </c>
    </row>
    <row r="242" spans="1:9" x14ac:dyDescent="0.35">
      <c r="A242" s="4" t="s">
        <v>247</v>
      </c>
      <c r="B242" s="2" t="s">
        <v>1933</v>
      </c>
      <c r="C242" s="2" t="s">
        <v>1011</v>
      </c>
      <c r="D242" s="2">
        <v>2</v>
      </c>
      <c r="E242" s="2">
        <v>3.9</v>
      </c>
      <c r="F242" s="2" t="s">
        <v>1013</v>
      </c>
      <c r="G242" s="3">
        <v>45532</v>
      </c>
      <c r="H242" s="5">
        <v>7.8</v>
      </c>
      <c r="I242" s="2" t="str">
        <f>VLOOKUP(Sales_CA[[#This Row],[Customer_ID]],Customer_CA[],4,FALSE)</f>
        <v>Croissant</v>
      </c>
    </row>
    <row r="243" spans="1:9" x14ac:dyDescent="0.35">
      <c r="A243" s="4" t="s">
        <v>248</v>
      </c>
      <c r="B243" s="2" t="s">
        <v>1092</v>
      </c>
      <c r="C243" s="2" t="s">
        <v>1011</v>
      </c>
      <c r="D243" s="2">
        <v>3</v>
      </c>
      <c r="E243" s="2">
        <v>3.68</v>
      </c>
      <c r="F243" s="2" t="s">
        <v>1016</v>
      </c>
      <c r="G243" s="3">
        <v>45533</v>
      </c>
      <c r="H243" s="5">
        <v>11.04</v>
      </c>
      <c r="I243" s="2" t="str">
        <f>VLOOKUP(Sales_CA[[#This Row],[Customer_ID]],Customer_CA[],4,FALSE)</f>
        <v>Croissant</v>
      </c>
    </row>
    <row r="244" spans="1:9" x14ac:dyDescent="0.35">
      <c r="A244" s="4" t="s">
        <v>249</v>
      </c>
      <c r="B244" s="2" t="s">
        <v>1828</v>
      </c>
      <c r="C244" s="2" t="s">
        <v>1008</v>
      </c>
      <c r="D244" s="2">
        <v>4</v>
      </c>
      <c r="E244" s="2">
        <v>4.43</v>
      </c>
      <c r="F244" s="2" t="s">
        <v>1015</v>
      </c>
      <c r="G244" s="3">
        <v>45534</v>
      </c>
      <c r="H244" s="5">
        <v>17.72</v>
      </c>
      <c r="I244" s="2" t="str">
        <f>VLOOKUP(Sales_CA[[#This Row],[Customer_ID]],Customer_CA[],4,FALSE)</f>
        <v>Cappuccino</v>
      </c>
    </row>
    <row r="245" spans="1:9" x14ac:dyDescent="0.35">
      <c r="A245" s="4" t="s">
        <v>250</v>
      </c>
      <c r="B245" s="2" t="s">
        <v>1292</v>
      </c>
      <c r="C245" s="2" t="s">
        <v>1009</v>
      </c>
      <c r="D245" s="2">
        <v>5</v>
      </c>
      <c r="E245" s="2">
        <v>4.9400000000000004</v>
      </c>
      <c r="F245" s="2" t="s">
        <v>1014</v>
      </c>
      <c r="G245" s="3">
        <v>45535</v>
      </c>
      <c r="H245" s="5">
        <v>24.7</v>
      </c>
      <c r="I245" s="2" t="str">
        <f>VLOOKUP(Sales_CA[[#This Row],[Customer_ID]],Customer_CA[],4,FALSE)</f>
        <v>Latte</v>
      </c>
    </row>
    <row r="246" spans="1:9" x14ac:dyDescent="0.35">
      <c r="A246" s="4" t="s">
        <v>251</v>
      </c>
      <c r="B246" s="2" t="s">
        <v>1948</v>
      </c>
      <c r="C246" s="2" t="s">
        <v>1012</v>
      </c>
      <c r="D246" s="2">
        <v>4</v>
      </c>
      <c r="E246" s="2">
        <v>4.97</v>
      </c>
      <c r="F246" s="2" t="s">
        <v>1016</v>
      </c>
      <c r="G246" s="3">
        <v>45536</v>
      </c>
      <c r="H246" s="5">
        <v>19.88</v>
      </c>
      <c r="I246" s="2" t="str">
        <f>VLOOKUP(Sales_CA[[#This Row],[Customer_ID]],Customer_CA[],4,FALSE)</f>
        <v>Muffin</v>
      </c>
    </row>
    <row r="247" spans="1:9" x14ac:dyDescent="0.35">
      <c r="A247" s="4" t="s">
        <v>252</v>
      </c>
      <c r="B247" s="2" t="s">
        <v>1278</v>
      </c>
      <c r="C247" s="2" t="s">
        <v>1009</v>
      </c>
      <c r="D247" s="2">
        <v>2</v>
      </c>
      <c r="E247" s="2">
        <v>3.06</v>
      </c>
      <c r="F247" s="2" t="s">
        <v>1014</v>
      </c>
      <c r="G247" s="3">
        <v>45537</v>
      </c>
      <c r="H247" s="5">
        <v>6.12</v>
      </c>
      <c r="I247" s="2" t="str">
        <f>VLOOKUP(Sales_CA[[#This Row],[Customer_ID]],Customer_CA[],4,FALSE)</f>
        <v>Latte</v>
      </c>
    </row>
    <row r="248" spans="1:9" x14ac:dyDescent="0.35">
      <c r="A248" s="4" t="s">
        <v>253</v>
      </c>
      <c r="B248" s="2" t="s">
        <v>1168</v>
      </c>
      <c r="C248" s="2" t="s">
        <v>1009</v>
      </c>
      <c r="D248" s="2">
        <v>4</v>
      </c>
      <c r="E248" s="2">
        <v>5.88</v>
      </c>
      <c r="F248" s="2" t="s">
        <v>1015</v>
      </c>
      <c r="G248" s="3">
        <v>45538</v>
      </c>
      <c r="H248" s="5">
        <v>23.52</v>
      </c>
      <c r="I248" s="2" t="str">
        <f>VLOOKUP(Sales_CA[[#This Row],[Customer_ID]],Customer_CA[],4,FALSE)</f>
        <v>Latte</v>
      </c>
    </row>
    <row r="249" spans="1:9" x14ac:dyDescent="0.35">
      <c r="A249" s="4" t="s">
        <v>254</v>
      </c>
      <c r="B249" s="2" t="s">
        <v>1870</v>
      </c>
      <c r="C249" s="2" t="s">
        <v>1011</v>
      </c>
      <c r="D249" s="2">
        <v>5</v>
      </c>
      <c r="E249" s="2">
        <v>2.52</v>
      </c>
      <c r="F249" s="2" t="s">
        <v>1014</v>
      </c>
      <c r="G249" s="3">
        <v>45539</v>
      </c>
      <c r="H249" s="5">
        <v>12.6</v>
      </c>
      <c r="I249" s="2" t="str">
        <f>VLOOKUP(Sales_CA[[#This Row],[Customer_ID]],Customer_CA[],4,FALSE)</f>
        <v>Croissant</v>
      </c>
    </row>
    <row r="250" spans="1:9" x14ac:dyDescent="0.35">
      <c r="A250" s="4" t="s">
        <v>255</v>
      </c>
      <c r="B250" s="2" t="s">
        <v>1254</v>
      </c>
      <c r="C250" s="2" t="s">
        <v>1009</v>
      </c>
      <c r="D250" s="2">
        <v>5</v>
      </c>
      <c r="E250" s="2">
        <v>2.82</v>
      </c>
      <c r="F250" s="2" t="s">
        <v>1015</v>
      </c>
      <c r="G250" s="3">
        <v>45540</v>
      </c>
      <c r="H250" s="5">
        <v>14.1</v>
      </c>
      <c r="I250" s="2" t="str">
        <f>VLOOKUP(Sales_CA[[#This Row],[Customer_ID]],Customer_CA[],4,FALSE)</f>
        <v>Latte</v>
      </c>
    </row>
    <row r="251" spans="1:9" x14ac:dyDescent="0.35">
      <c r="A251" s="4" t="s">
        <v>256</v>
      </c>
      <c r="B251" s="2" t="s">
        <v>1782</v>
      </c>
      <c r="C251" s="2" t="s">
        <v>1011</v>
      </c>
      <c r="D251" s="2">
        <v>3</v>
      </c>
      <c r="E251" s="2">
        <v>3.01</v>
      </c>
      <c r="F251" s="2" t="s">
        <v>1013</v>
      </c>
      <c r="G251" s="3">
        <v>45541</v>
      </c>
      <c r="H251" s="5">
        <v>9.0299999999999994</v>
      </c>
      <c r="I251" s="2" t="str">
        <f>VLOOKUP(Sales_CA[[#This Row],[Customer_ID]],Customer_CA[],4,FALSE)</f>
        <v>Croissant</v>
      </c>
    </row>
    <row r="252" spans="1:9" x14ac:dyDescent="0.35">
      <c r="A252" s="4" t="s">
        <v>257</v>
      </c>
      <c r="B252" s="2" t="s">
        <v>1471</v>
      </c>
      <c r="C252" s="2" t="s">
        <v>1012</v>
      </c>
      <c r="D252" s="2">
        <v>3</v>
      </c>
      <c r="E252" s="2">
        <v>5.74</v>
      </c>
      <c r="F252" s="2" t="s">
        <v>1014</v>
      </c>
      <c r="G252" s="3">
        <v>45542</v>
      </c>
      <c r="H252" s="5">
        <v>17.22</v>
      </c>
      <c r="I252" s="2" t="str">
        <f>VLOOKUP(Sales_CA[[#This Row],[Customer_ID]],Customer_CA[],4,FALSE)</f>
        <v>Muffin</v>
      </c>
    </row>
    <row r="253" spans="1:9" x14ac:dyDescent="0.35">
      <c r="A253" s="4" t="s">
        <v>258</v>
      </c>
      <c r="B253" s="2" t="s">
        <v>1601</v>
      </c>
      <c r="C253" s="2" t="s">
        <v>1007</v>
      </c>
      <c r="D253" s="2">
        <v>2</v>
      </c>
      <c r="E253" s="2">
        <v>4.0199999999999996</v>
      </c>
      <c r="F253" s="2" t="s">
        <v>1013</v>
      </c>
      <c r="G253" s="3">
        <v>45543</v>
      </c>
      <c r="H253" s="5">
        <v>8.0399999999999991</v>
      </c>
      <c r="I253" s="2" t="str">
        <f>VLOOKUP(Sales_CA[[#This Row],[Customer_ID]],Customer_CA[],4,FALSE)</f>
        <v>Iced Tea</v>
      </c>
    </row>
    <row r="254" spans="1:9" x14ac:dyDescent="0.35">
      <c r="A254" s="4" t="s">
        <v>259</v>
      </c>
      <c r="B254" s="2" t="s">
        <v>1511</v>
      </c>
      <c r="C254" s="2" t="s">
        <v>1008</v>
      </c>
      <c r="D254" s="2">
        <v>3</v>
      </c>
      <c r="E254" s="2">
        <v>2.72</v>
      </c>
      <c r="F254" s="2" t="s">
        <v>1015</v>
      </c>
      <c r="G254" s="3">
        <v>45544</v>
      </c>
      <c r="H254" s="5">
        <v>8.16</v>
      </c>
      <c r="I254" s="2" t="str">
        <f>VLOOKUP(Sales_CA[[#This Row],[Customer_ID]],Customer_CA[],4,FALSE)</f>
        <v>Cappuccino</v>
      </c>
    </row>
    <row r="255" spans="1:9" x14ac:dyDescent="0.35">
      <c r="A255" s="4" t="s">
        <v>260</v>
      </c>
      <c r="B255" s="2" t="s">
        <v>1446</v>
      </c>
      <c r="C255" s="2" t="s">
        <v>1010</v>
      </c>
      <c r="D255" s="2">
        <v>1</v>
      </c>
      <c r="E255" s="2">
        <v>3.28</v>
      </c>
      <c r="F255" s="2" t="s">
        <v>1013</v>
      </c>
      <c r="G255" s="3">
        <v>45545</v>
      </c>
      <c r="H255" s="5">
        <v>3.28</v>
      </c>
      <c r="I255" s="2" t="str">
        <f>VLOOKUP(Sales_CA[[#This Row],[Customer_ID]],Customer_CA[],4,FALSE)</f>
        <v>Sandwich</v>
      </c>
    </row>
    <row r="256" spans="1:9" x14ac:dyDescent="0.35">
      <c r="A256" s="4" t="s">
        <v>261</v>
      </c>
      <c r="B256" s="2" t="s">
        <v>1699</v>
      </c>
      <c r="C256" s="2" t="s">
        <v>1007</v>
      </c>
      <c r="D256" s="2">
        <v>3</v>
      </c>
      <c r="E256" s="2">
        <v>2.78</v>
      </c>
      <c r="F256" s="2" t="s">
        <v>1016</v>
      </c>
      <c r="G256" s="3">
        <v>45546</v>
      </c>
      <c r="H256" s="5">
        <v>8.34</v>
      </c>
      <c r="I256" s="2" t="str">
        <f>VLOOKUP(Sales_CA[[#This Row],[Customer_ID]],Customer_CA[],4,FALSE)</f>
        <v>Iced Tea</v>
      </c>
    </row>
    <row r="257" spans="1:9" x14ac:dyDescent="0.35">
      <c r="A257" s="4" t="s">
        <v>262</v>
      </c>
      <c r="B257" s="2" t="s">
        <v>1168</v>
      </c>
      <c r="C257" s="2" t="s">
        <v>1009</v>
      </c>
      <c r="D257" s="2">
        <v>1</v>
      </c>
      <c r="E257" s="2">
        <v>2.63</v>
      </c>
      <c r="F257" s="2" t="s">
        <v>1013</v>
      </c>
      <c r="G257" s="3">
        <v>45547</v>
      </c>
      <c r="H257" s="5">
        <v>2.63</v>
      </c>
      <c r="I257" s="2" t="str">
        <f>VLOOKUP(Sales_CA[[#This Row],[Customer_ID]],Customer_CA[],4,FALSE)</f>
        <v>Latte</v>
      </c>
    </row>
    <row r="258" spans="1:9" x14ac:dyDescent="0.35">
      <c r="A258" s="4" t="s">
        <v>263</v>
      </c>
      <c r="B258" s="2" t="s">
        <v>1773</v>
      </c>
      <c r="C258" s="2" t="s">
        <v>1012</v>
      </c>
      <c r="D258" s="2">
        <v>4</v>
      </c>
      <c r="E258" s="2">
        <v>3.85</v>
      </c>
      <c r="F258" s="2" t="s">
        <v>1016</v>
      </c>
      <c r="G258" s="3">
        <v>45548</v>
      </c>
      <c r="H258" s="5">
        <v>15.4</v>
      </c>
      <c r="I258" s="2" t="str">
        <f>VLOOKUP(Sales_CA[[#This Row],[Customer_ID]],Customer_CA[],4,FALSE)</f>
        <v>Muffin</v>
      </c>
    </row>
    <row r="259" spans="1:9" x14ac:dyDescent="0.35">
      <c r="A259" s="4" t="s">
        <v>264</v>
      </c>
      <c r="B259" s="2" t="s">
        <v>1939</v>
      </c>
      <c r="C259" s="2" t="s">
        <v>1008</v>
      </c>
      <c r="D259" s="2">
        <v>1</v>
      </c>
      <c r="E259" s="2">
        <v>5.95</v>
      </c>
      <c r="F259" s="2" t="s">
        <v>1015</v>
      </c>
      <c r="G259" s="3">
        <v>45549</v>
      </c>
      <c r="H259" s="5">
        <v>5.95</v>
      </c>
      <c r="I259" s="2" t="str">
        <f>VLOOKUP(Sales_CA[[#This Row],[Customer_ID]],Customer_CA[],4,FALSE)</f>
        <v>Cappuccino</v>
      </c>
    </row>
    <row r="260" spans="1:9" x14ac:dyDescent="0.35">
      <c r="A260" s="4" t="s">
        <v>265</v>
      </c>
      <c r="B260" s="2" t="s">
        <v>1520</v>
      </c>
      <c r="C260" s="2" t="s">
        <v>1012</v>
      </c>
      <c r="D260" s="2">
        <v>2</v>
      </c>
      <c r="E260" s="2">
        <v>4.6500000000000004</v>
      </c>
      <c r="F260" s="2" t="s">
        <v>1015</v>
      </c>
      <c r="G260" s="3">
        <v>45550</v>
      </c>
      <c r="H260" s="5">
        <v>9.3000000000000007</v>
      </c>
      <c r="I260" s="2" t="str">
        <f>VLOOKUP(Sales_CA[[#This Row],[Customer_ID]],Customer_CA[],4,FALSE)</f>
        <v>Muffin</v>
      </c>
    </row>
    <row r="261" spans="1:9" x14ac:dyDescent="0.35">
      <c r="A261" s="4" t="s">
        <v>266</v>
      </c>
      <c r="B261" s="2" t="s">
        <v>1269</v>
      </c>
      <c r="C261" s="2" t="s">
        <v>1008</v>
      </c>
      <c r="D261" s="2">
        <v>5</v>
      </c>
      <c r="E261" s="2">
        <v>4.32</v>
      </c>
      <c r="F261" s="2" t="s">
        <v>1014</v>
      </c>
      <c r="G261" s="3">
        <v>45551</v>
      </c>
      <c r="H261" s="5">
        <v>21.6</v>
      </c>
      <c r="I261" s="2" t="str">
        <f>VLOOKUP(Sales_CA[[#This Row],[Customer_ID]],Customer_CA[],4,FALSE)</f>
        <v>Cappuccino</v>
      </c>
    </row>
    <row r="262" spans="1:9" x14ac:dyDescent="0.35">
      <c r="A262" s="4" t="s">
        <v>267</v>
      </c>
      <c r="B262" s="2" t="s">
        <v>1063</v>
      </c>
      <c r="C262" s="2" t="s">
        <v>1008</v>
      </c>
      <c r="D262" s="2">
        <v>2</v>
      </c>
      <c r="E262" s="2">
        <v>4.99</v>
      </c>
      <c r="F262" s="2" t="s">
        <v>1016</v>
      </c>
      <c r="G262" s="3">
        <v>45552</v>
      </c>
      <c r="H262" s="5">
        <v>9.98</v>
      </c>
      <c r="I262" s="2" t="str">
        <f>VLOOKUP(Sales_CA[[#This Row],[Customer_ID]],Customer_CA[],4,FALSE)</f>
        <v>Cappuccino</v>
      </c>
    </row>
    <row r="263" spans="1:9" x14ac:dyDescent="0.35">
      <c r="A263" s="4" t="s">
        <v>268</v>
      </c>
      <c r="B263" s="2" t="s">
        <v>1267</v>
      </c>
      <c r="C263" s="2" t="s">
        <v>1008</v>
      </c>
      <c r="D263" s="2">
        <v>2</v>
      </c>
      <c r="E263" s="2">
        <v>4.59</v>
      </c>
      <c r="F263" s="2" t="s">
        <v>1014</v>
      </c>
      <c r="G263" s="3">
        <v>45553</v>
      </c>
      <c r="H263" s="5">
        <v>9.18</v>
      </c>
      <c r="I263" s="2" t="str">
        <f>VLOOKUP(Sales_CA[[#This Row],[Customer_ID]],Customer_CA[],4,FALSE)</f>
        <v>Cappuccino</v>
      </c>
    </row>
    <row r="264" spans="1:9" x14ac:dyDescent="0.35">
      <c r="A264" s="4" t="s">
        <v>269</v>
      </c>
      <c r="B264" s="2" t="s">
        <v>1749</v>
      </c>
      <c r="C264" s="2" t="s">
        <v>1012</v>
      </c>
      <c r="D264" s="2">
        <v>2</v>
      </c>
      <c r="E264" s="2">
        <v>5.81</v>
      </c>
      <c r="F264" s="2" t="s">
        <v>1014</v>
      </c>
      <c r="G264" s="3">
        <v>45554</v>
      </c>
      <c r="H264" s="5">
        <v>11.62</v>
      </c>
      <c r="I264" s="2" t="str">
        <f>VLOOKUP(Sales_CA[[#This Row],[Customer_ID]],Customer_CA[],4,FALSE)</f>
        <v>Muffin</v>
      </c>
    </row>
    <row r="265" spans="1:9" x14ac:dyDescent="0.35">
      <c r="A265" s="4" t="s">
        <v>270</v>
      </c>
      <c r="B265" s="2" t="s">
        <v>1439</v>
      </c>
      <c r="C265" s="2" t="s">
        <v>1009</v>
      </c>
      <c r="D265" s="2">
        <v>2</v>
      </c>
      <c r="E265" s="2">
        <v>5.37</v>
      </c>
      <c r="F265" s="2" t="s">
        <v>1015</v>
      </c>
      <c r="G265" s="3">
        <v>45555</v>
      </c>
      <c r="H265" s="5">
        <v>10.74</v>
      </c>
      <c r="I265" s="2" t="str">
        <f>VLOOKUP(Sales_CA[[#This Row],[Customer_ID]],Customer_CA[],4,FALSE)</f>
        <v>Latte</v>
      </c>
    </row>
    <row r="266" spans="1:9" x14ac:dyDescent="0.35">
      <c r="A266" s="4" t="s">
        <v>271</v>
      </c>
      <c r="B266" s="2" t="s">
        <v>1602</v>
      </c>
      <c r="C266" s="2" t="s">
        <v>1008</v>
      </c>
      <c r="D266" s="2">
        <v>3</v>
      </c>
      <c r="E266" s="2">
        <v>4.74</v>
      </c>
      <c r="F266" s="2" t="s">
        <v>1013</v>
      </c>
      <c r="G266" s="3">
        <v>45556</v>
      </c>
      <c r="H266" s="5">
        <v>14.22</v>
      </c>
      <c r="I266" s="2" t="str">
        <f>VLOOKUP(Sales_CA[[#This Row],[Customer_ID]],Customer_CA[],4,FALSE)</f>
        <v>Cappuccino</v>
      </c>
    </row>
    <row r="267" spans="1:9" x14ac:dyDescent="0.35">
      <c r="A267" s="4" t="s">
        <v>272</v>
      </c>
      <c r="B267" s="2" t="s">
        <v>1702</v>
      </c>
      <c r="C267" s="2" t="s">
        <v>1012</v>
      </c>
      <c r="D267" s="2">
        <v>4</v>
      </c>
      <c r="E267" s="2">
        <v>4.04</v>
      </c>
      <c r="F267" s="2" t="s">
        <v>1015</v>
      </c>
      <c r="G267" s="3">
        <v>45557</v>
      </c>
      <c r="H267" s="5">
        <v>16.16</v>
      </c>
      <c r="I267" s="2" t="str">
        <f>VLOOKUP(Sales_CA[[#This Row],[Customer_ID]],Customer_CA[],4,FALSE)</f>
        <v>Muffin</v>
      </c>
    </row>
    <row r="268" spans="1:9" x14ac:dyDescent="0.35">
      <c r="A268" s="4" t="s">
        <v>273</v>
      </c>
      <c r="B268" s="2" t="s">
        <v>1636</v>
      </c>
      <c r="C268" s="2" t="s">
        <v>1010</v>
      </c>
      <c r="D268" s="2">
        <v>5</v>
      </c>
      <c r="E268" s="2">
        <v>3.21</v>
      </c>
      <c r="F268" s="2" t="s">
        <v>1015</v>
      </c>
      <c r="G268" s="3">
        <v>45558</v>
      </c>
      <c r="H268" s="5">
        <v>16.05</v>
      </c>
      <c r="I268" s="2" t="str">
        <f>VLOOKUP(Sales_CA[[#This Row],[Customer_ID]],Customer_CA[],4,FALSE)</f>
        <v>Sandwich</v>
      </c>
    </row>
    <row r="269" spans="1:9" x14ac:dyDescent="0.35">
      <c r="A269" s="4" t="s">
        <v>274</v>
      </c>
      <c r="B269" s="2" t="s">
        <v>1549</v>
      </c>
      <c r="C269" s="2" t="s">
        <v>1010</v>
      </c>
      <c r="D269" s="2">
        <v>1</v>
      </c>
      <c r="E269" s="2">
        <v>4.8</v>
      </c>
      <c r="F269" s="2" t="s">
        <v>1013</v>
      </c>
      <c r="G269" s="3">
        <v>45559</v>
      </c>
      <c r="H269" s="5">
        <v>4.8</v>
      </c>
      <c r="I269" s="2" t="str">
        <f>VLOOKUP(Sales_CA[[#This Row],[Customer_ID]],Customer_CA[],4,FALSE)</f>
        <v>Sandwich</v>
      </c>
    </row>
    <row r="270" spans="1:9" x14ac:dyDescent="0.35">
      <c r="A270" s="4" t="s">
        <v>275</v>
      </c>
      <c r="B270" s="2" t="s">
        <v>1302</v>
      </c>
      <c r="C270" s="2" t="s">
        <v>1008</v>
      </c>
      <c r="D270" s="2">
        <v>1</v>
      </c>
      <c r="E270" s="2">
        <v>5.31</v>
      </c>
      <c r="F270" s="2" t="s">
        <v>1016</v>
      </c>
      <c r="G270" s="3">
        <v>45560</v>
      </c>
      <c r="H270" s="5">
        <v>5.31</v>
      </c>
      <c r="I270" s="2" t="str">
        <f>VLOOKUP(Sales_CA[[#This Row],[Customer_ID]],Customer_CA[],4,FALSE)</f>
        <v>Cappuccino</v>
      </c>
    </row>
    <row r="271" spans="1:9" x14ac:dyDescent="0.35">
      <c r="A271" s="4" t="s">
        <v>276</v>
      </c>
      <c r="B271" s="2" t="s">
        <v>1117</v>
      </c>
      <c r="C271" s="2" t="s">
        <v>1011</v>
      </c>
      <c r="D271" s="2">
        <v>4</v>
      </c>
      <c r="E271" s="2">
        <v>3.5</v>
      </c>
      <c r="F271" s="2" t="s">
        <v>1016</v>
      </c>
      <c r="G271" s="3">
        <v>45561</v>
      </c>
      <c r="H271" s="5">
        <v>14</v>
      </c>
      <c r="I271" s="2" t="str">
        <f>VLOOKUP(Sales_CA[[#This Row],[Customer_ID]],Customer_CA[],4,FALSE)</f>
        <v>Croissant</v>
      </c>
    </row>
    <row r="272" spans="1:9" x14ac:dyDescent="0.35">
      <c r="A272" s="4" t="s">
        <v>277</v>
      </c>
      <c r="B272" s="2" t="s">
        <v>1319</v>
      </c>
      <c r="C272" s="2" t="s">
        <v>1012</v>
      </c>
      <c r="D272" s="2">
        <v>2</v>
      </c>
      <c r="E272" s="2">
        <v>2.62</v>
      </c>
      <c r="F272" s="2" t="s">
        <v>1013</v>
      </c>
      <c r="G272" s="3">
        <v>45562</v>
      </c>
      <c r="H272" s="5">
        <v>5.24</v>
      </c>
      <c r="I272" s="2" t="str">
        <f>VLOOKUP(Sales_CA[[#This Row],[Customer_ID]],Customer_CA[],4,FALSE)</f>
        <v>Muffin</v>
      </c>
    </row>
    <row r="273" spans="1:9" x14ac:dyDescent="0.35">
      <c r="A273" s="4" t="s">
        <v>278</v>
      </c>
      <c r="B273" s="2" t="s">
        <v>1219</v>
      </c>
      <c r="C273" s="2" t="s">
        <v>1009</v>
      </c>
      <c r="D273" s="2">
        <v>2</v>
      </c>
      <c r="E273" s="2">
        <v>4.5999999999999996</v>
      </c>
      <c r="F273" s="2" t="s">
        <v>1013</v>
      </c>
      <c r="G273" s="3">
        <v>45563</v>
      </c>
      <c r="H273" s="5">
        <v>9.1999999999999993</v>
      </c>
      <c r="I273" s="2" t="str">
        <f>VLOOKUP(Sales_CA[[#This Row],[Customer_ID]],Customer_CA[],4,FALSE)</f>
        <v>Latte</v>
      </c>
    </row>
    <row r="274" spans="1:9" x14ac:dyDescent="0.35">
      <c r="A274" s="4" t="s">
        <v>279</v>
      </c>
      <c r="B274" s="2" t="s">
        <v>1722</v>
      </c>
      <c r="C274" s="2" t="s">
        <v>1012</v>
      </c>
      <c r="D274" s="2">
        <v>5</v>
      </c>
      <c r="E274" s="2">
        <v>4.3099999999999996</v>
      </c>
      <c r="F274" s="2" t="s">
        <v>1014</v>
      </c>
      <c r="G274" s="3">
        <v>45564</v>
      </c>
      <c r="H274" s="5">
        <v>21.55</v>
      </c>
      <c r="I274" s="2" t="str">
        <f>VLOOKUP(Sales_CA[[#This Row],[Customer_ID]],Customer_CA[],4,FALSE)</f>
        <v>Muffin</v>
      </c>
    </row>
    <row r="275" spans="1:9" x14ac:dyDescent="0.35">
      <c r="A275" s="4" t="s">
        <v>280</v>
      </c>
      <c r="B275" s="2" t="s">
        <v>1372</v>
      </c>
      <c r="C275" s="2" t="s">
        <v>1010</v>
      </c>
      <c r="D275" s="2">
        <v>1</v>
      </c>
      <c r="E275" s="2">
        <v>3.31</v>
      </c>
      <c r="F275" s="2" t="s">
        <v>1013</v>
      </c>
      <c r="G275" s="3">
        <v>45565</v>
      </c>
      <c r="H275" s="5">
        <v>3.31</v>
      </c>
      <c r="I275" s="2" t="str">
        <f>VLOOKUP(Sales_CA[[#This Row],[Customer_ID]],Customer_CA[],4,FALSE)</f>
        <v>Sandwich</v>
      </c>
    </row>
    <row r="276" spans="1:9" x14ac:dyDescent="0.35">
      <c r="A276" s="4" t="s">
        <v>281</v>
      </c>
      <c r="B276" s="2" t="s">
        <v>1323</v>
      </c>
      <c r="C276" s="2" t="s">
        <v>1010</v>
      </c>
      <c r="D276" s="2">
        <v>2</v>
      </c>
      <c r="E276" s="2">
        <v>3.09</v>
      </c>
      <c r="F276" s="2" t="s">
        <v>1013</v>
      </c>
      <c r="G276" s="3">
        <v>45566</v>
      </c>
      <c r="H276" s="5">
        <v>6.18</v>
      </c>
      <c r="I276" s="2" t="str">
        <f>VLOOKUP(Sales_CA[[#This Row],[Customer_ID]],Customer_CA[],4,FALSE)</f>
        <v>Sandwich</v>
      </c>
    </row>
    <row r="277" spans="1:9" x14ac:dyDescent="0.35">
      <c r="A277" s="4" t="s">
        <v>282</v>
      </c>
      <c r="B277" s="2" t="s">
        <v>1867</v>
      </c>
      <c r="C277" s="2" t="s">
        <v>1010</v>
      </c>
      <c r="D277" s="2">
        <v>3</v>
      </c>
      <c r="E277" s="2">
        <v>2.63</v>
      </c>
      <c r="F277" s="2" t="s">
        <v>1014</v>
      </c>
      <c r="G277" s="3">
        <v>45567</v>
      </c>
      <c r="H277" s="5">
        <v>7.89</v>
      </c>
      <c r="I277" s="2" t="str">
        <f>VLOOKUP(Sales_CA[[#This Row],[Customer_ID]],Customer_CA[],4,FALSE)</f>
        <v>Sandwich</v>
      </c>
    </row>
    <row r="278" spans="1:9" x14ac:dyDescent="0.35">
      <c r="A278" s="4" t="s">
        <v>283</v>
      </c>
      <c r="B278" s="2" t="s">
        <v>1909</v>
      </c>
      <c r="C278" s="2" t="s">
        <v>1007</v>
      </c>
      <c r="D278" s="2">
        <v>5</v>
      </c>
      <c r="E278" s="2">
        <v>3.34</v>
      </c>
      <c r="F278" s="2" t="s">
        <v>1016</v>
      </c>
      <c r="G278" s="3">
        <v>45568</v>
      </c>
      <c r="H278" s="5">
        <v>16.7</v>
      </c>
      <c r="I278" s="2" t="str">
        <f>VLOOKUP(Sales_CA[[#This Row],[Customer_ID]],Customer_CA[],4,FALSE)</f>
        <v>Iced Tea</v>
      </c>
    </row>
    <row r="279" spans="1:9" x14ac:dyDescent="0.35">
      <c r="A279" s="4" t="s">
        <v>284</v>
      </c>
      <c r="B279" s="2" t="s">
        <v>1773</v>
      </c>
      <c r="C279" s="2" t="s">
        <v>1012</v>
      </c>
      <c r="D279" s="2">
        <v>3</v>
      </c>
      <c r="E279" s="2">
        <v>2.5</v>
      </c>
      <c r="F279" s="2" t="s">
        <v>1013</v>
      </c>
      <c r="G279" s="3">
        <v>45569</v>
      </c>
      <c r="H279" s="5">
        <v>7.5</v>
      </c>
      <c r="I279" s="2" t="str">
        <f>VLOOKUP(Sales_CA[[#This Row],[Customer_ID]],Customer_CA[],4,FALSE)</f>
        <v>Muffin</v>
      </c>
    </row>
    <row r="280" spans="1:9" x14ac:dyDescent="0.35">
      <c r="A280" s="4" t="s">
        <v>285</v>
      </c>
      <c r="B280" s="2" t="s">
        <v>1998</v>
      </c>
      <c r="C280" s="2" t="s">
        <v>1007</v>
      </c>
      <c r="D280" s="2">
        <v>3</v>
      </c>
      <c r="E280" s="2">
        <v>3.05</v>
      </c>
      <c r="F280" s="2" t="s">
        <v>1013</v>
      </c>
      <c r="G280" s="3">
        <v>45570</v>
      </c>
      <c r="H280" s="5">
        <v>9.1499999999999986</v>
      </c>
      <c r="I280" s="2" t="str">
        <f>VLOOKUP(Sales_CA[[#This Row],[Customer_ID]],Customer_CA[],4,FALSE)</f>
        <v>Iced Tea</v>
      </c>
    </row>
    <row r="281" spans="1:9" x14ac:dyDescent="0.35">
      <c r="A281" s="4" t="s">
        <v>286</v>
      </c>
      <c r="B281" s="2" t="s">
        <v>1201</v>
      </c>
      <c r="C281" s="2" t="s">
        <v>1010</v>
      </c>
      <c r="D281" s="2">
        <v>4</v>
      </c>
      <c r="E281" s="2">
        <v>5.99</v>
      </c>
      <c r="F281" s="2" t="s">
        <v>1014</v>
      </c>
      <c r="G281" s="3">
        <v>45571</v>
      </c>
      <c r="H281" s="5">
        <v>23.96</v>
      </c>
      <c r="I281" s="2" t="str">
        <f>VLOOKUP(Sales_CA[[#This Row],[Customer_ID]],Customer_CA[],4,FALSE)</f>
        <v>Sandwich</v>
      </c>
    </row>
    <row r="282" spans="1:9" x14ac:dyDescent="0.35">
      <c r="A282" s="4" t="s">
        <v>287</v>
      </c>
      <c r="B282" s="2" t="s">
        <v>1588</v>
      </c>
      <c r="C282" s="2" t="s">
        <v>1011</v>
      </c>
      <c r="D282" s="2">
        <v>4</v>
      </c>
      <c r="E282" s="2">
        <v>5.23</v>
      </c>
      <c r="F282" s="2" t="s">
        <v>1013</v>
      </c>
      <c r="G282" s="3">
        <v>45572</v>
      </c>
      <c r="H282" s="5">
        <v>20.92</v>
      </c>
      <c r="I282" s="2" t="str">
        <f>VLOOKUP(Sales_CA[[#This Row],[Customer_ID]],Customer_CA[],4,FALSE)</f>
        <v>Croissant</v>
      </c>
    </row>
    <row r="283" spans="1:9" x14ac:dyDescent="0.35">
      <c r="A283" s="4" t="s">
        <v>288</v>
      </c>
      <c r="B283" s="2" t="s">
        <v>1670</v>
      </c>
      <c r="C283" s="2" t="s">
        <v>1012</v>
      </c>
      <c r="D283" s="2">
        <v>3</v>
      </c>
      <c r="E283" s="2">
        <v>3.74</v>
      </c>
      <c r="F283" s="2" t="s">
        <v>1014</v>
      </c>
      <c r="G283" s="3">
        <v>45573</v>
      </c>
      <c r="H283" s="5">
        <v>11.22</v>
      </c>
      <c r="I283" s="2" t="str">
        <f>VLOOKUP(Sales_CA[[#This Row],[Customer_ID]],Customer_CA[],4,FALSE)</f>
        <v>Muffin</v>
      </c>
    </row>
    <row r="284" spans="1:9" x14ac:dyDescent="0.35">
      <c r="A284" s="4" t="s">
        <v>289</v>
      </c>
      <c r="B284" s="2" t="s">
        <v>1114</v>
      </c>
      <c r="C284" s="2" t="s">
        <v>1009</v>
      </c>
      <c r="D284" s="2">
        <v>4</v>
      </c>
      <c r="E284" s="2">
        <v>3.88</v>
      </c>
      <c r="F284" s="2" t="s">
        <v>1015</v>
      </c>
      <c r="G284" s="3">
        <v>45574</v>
      </c>
      <c r="H284" s="5">
        <v>15.52</v>
      </c>
      <c r="I284" s="2" t="str">
        <f>VLOOKUP(Sales_CA[[#This Row],[Customer_ID]],Customer_CA[],4,FALSE)</f>
        <v>Latte</v>
      </c>
    </row>
    <row r="285" spans="1:9" x14ac:dyDescent="0.35">
      <c r="A285" s="4" t="s">
        <v>290</v>
      </c>
      <c r="B285" s="2" t="s">
        <v>1188</v>
      </c>
      <c r="C285" s="2" t="s">
        <v>1012</v>
      </c>
      <c r="D285" s="2">
        <v>3</v>
      </c>
      <c r="E285" s="2">
        <v>4.55</v>
      </c>
      <c r="F285" s="2" t="s">
        <v>1014</v>
      </c>
      <c r="G285" s="3">
        <v>45575</v>
      </c>
      <c r="H285" s="5">
        <v>13.65</v>
      </c>
      <c r="I285" s="2" t="str">
        <f>VLOOKUP(Sales_CA[[#This Row],[Customer_ID]],Customer_CA[],4,FALSE)</f>
        <v>Muffin</v>
      </c>
    </row>
    <row r="286" spans="1:9" x14ac:dyDescent="0.35">
      <c r="A286" s="4" t="s">
        <v>291</v>
      </c>
      <c r="B286" s="2" t="s">
        <v>1196</v>
      </c>
      <c r="C286" s="2" t="s">
        <v>1009</v>
      </c>
      <c r="D286" s="2">
        <v>2</v>
      </c>
      <c r="E286" s="2">
        <v>4.3099999999999996</v>
      </c>
      <c r="F286" s="2" t="s">
        <v>1015</v>
      </c>
      <c r="G286" s="3">
        <v>45576</v>
      </c>
      <c r="H286" s="5">
        <v>8.6199999999999992</v>
      </c>
      <c r="I286" s="2" t="str">
        <f>VLOOKUP(Sales_CA[[#This Row],[Customer_ID]],Customer_CA[],4,FALSE)</f>
        <v>Latte</v>
      </c>
    </row>
    <row r="287" spans="1:9" x14ac:dyDescent="0.35">
      <c r="A287" s="4" t="s">
        <v>292</v>
      </c>
      <c r="B287" s="2" t="s">
        <v>1038</v>
      </c>
      <c r="C287" s="2" t="s">
        <v>1010</v>
      </c>
      <c r="D287" s="2">
        <v>4</v>
      </c>
      <c r="E287" s="2">
        <v>5.08</v>
      </c>
      <c r="F287" s="2" t="s">
        <v>1015</v>
      </c>
      <c r="G287" s="3">
        <v>45577</v>
      </c>
      <c r="H287" s="5">
        <v>20.32</v>
      </c>
      <c r="I287" s="2" t="str">
        <f>VLOOKUP(Sales_CA[[#This Row],[Customer_ID]],Customer_CA[],4,FALSE)</f>
        <v>Sandwich</v>
      </c>
    </row>
    <row r="288" spans="1:9" x14ac:dyDescent="0.35">
      <c r="A288" s="4" t="s">
        <v>293</v>
      </c>
      <c r="B288" s="2" t="s">
        <v>1752</v>
      </c>
      <c r="C288" s="2" t="s">
        <v>1010</v>
      </c>
      <c r="D288" s="2">
        <v>3</v>
      </c>
      <c r="E288" s="2">
        <v>2.74</v>
      </c>
      <c r="F288" s="2" t="s">
        <v>1014</v>
      </c>
      <c r="G288" s="3">
        <v>45578</v>
      </c>
      <c r="H288" s="5">
        <v>8.2200000000000006</v>
      </c>
      <c r="I288" s="2" t="str">
        <f>VLOOKUP(Sales_CA[[#This Row],[Customer_ID]],Customer_CA[],4,FALSE)</f>
        <v>Sandwich</v>
      </c>
    </row>
    <row r="289" spans="1:9" x14ac:dyDescent="0.35">
      <c r="A289" s="4" t="s">
        <v>294</v>
      </c>
      <c r="B289" s="2" t="s">
        <v>1574</v>
      </c>
      <c r="C289" s="2" t="s">
        <v>1009</v>
      </c>
      <c r="D289" s="2">
        <v>5</v>
      </c>
      <c r="E289" s="2">
        <v>2.82</v>
      </c>
      <c r="F289" s="2" t="s">
        <v>1014</v>
      </c>
      <c r="G289" s="3">
        <v>45579</v>
      </c>
      <c r="H289" s="5">
        <v>14.1</v>
      </c>
      <c r="I289" s="2" t="str">
        <f>VLOOKUP(Sales_CA[[#This Row],[Customer_ID]],Customer_CA[],4,FALSE)</f>
        <v>Latte</v>
      </c>
    </row>
    <row r="290" spans="1:9" x14ac:dyDescent="0.35">
      <c r="A290" s="4" t="s">
        <v>295</v>
      </c>
      <c r="B290" s="2" t="s">
        <v>1416</v>
      </c>
      <c r="C290" s="2" t="s">
        <v>1011</v>
      </c>
      <c r="D290" s="2">
        <v>5</v>
      </c>
      <c r="E290" s="2">
        <v>3.5</v>
      </c>
      <c r="F290" s="2" t="s">
        <v>1014</v>
      </c>
      <c r="G290" s="3">
        <v>45580</v>
      </c>
      <c r="H290" s="5">
        <v>17.5</v>
      </c>
      <c r="I290" s="2" t="str">
        <f>VLOOKUP(Sales_CA[[#This Row],[Customer_ID]],Customer_CA[],4,FALSE)</f>
        <v>Croissant</v>
      </c>
    </row>
    <row r="291" spans="1:9" x14ac:dyDescent="0.35">
      <c r="A291" s="4" t="s">
        <v>296</v>
      </c>
      <c r="B291" s="2" t="s">
        <v>1699</v>
      </c>
      <c r="C291" s="2" t="s">
        <v>1007</v>
      </c>
      <c r="D291" s="2">
        <v>4</v>
      </c>
      <c r="E291" s="2">
        <v>5.4</v>
      </c>
      <c r="F291" s="2" t="s">
        <v>1016</v>
      </c>
      <c r="G291" s="3">
        <v>45581</v>
      </c>
      <c r="H291" s="5">
        <v>21.6</v>
      </c>
      <c r="I291" s="2" t="str">
        <f>VLOOKUP(Sales_CA[[#This Row],[Customer_ID]],Customer_CA[],4,FALSE)</f>
        <v>Iced Tea</v>
      </c>
    </row>
    <row r="292" spans="1:9" x14ac:dyDescent="0.35">
      <c r="A292" s="4" t="s">
        <v>297</v>
      </c>
      <c r="B292" s="2" t="s">
        <v>1221</v>
      </c>
      <c r="C292" s="2" t="s">
        <v>1012</v>
      </c>
      <c r="D292" s="2">
        <v>5</v>
      </c>
      <c r="E292" s="2">
        <v>5.7</v>
      </c>
      <c r="F292" s="2" t="s">
        <v>1013</v>
      </c>
      <c r="G292" s="3">
        <v>45582</v>
      </c>
      <c r="H292" s="5">
        <v>28.5</v>
      </c>
      <c r="I292" s="2" t="str">
        <f>VLOOKUP(Sales_CA[[#This Row],[Customer_ID]],Customer_CA[],4,FALSE)</f>
        <v>Muffin</v>
      </c>
    </row>
    <row r="293" spans="1:9" x14ac:dyDescent="0.35">
      <c r="A293" s="4" t="s">
        <v>298</v>
      </c>
      <c r="B293" s="2" t="s">
        <v>1793</v>
      </c>
      <c r="C293" s="2" t="s">
        <v>1007</v>
      </c>
      <c r="D293" s="2">
        <v>1</v>
      </c>
      <c r="E293" s="2">
        <v>3.72</v>
      </c>
      <c r="F293" s="2" t="s">
        <v>1014</v>
      </c>
      <c r="G293" s="3">
        <v>45583</v>
      </c>
      <c r="H293" s="5">
        <v>3.72</v>
      </c>
      <c r="I293" s="2" t="str">
        <f>VLOOKUP(Sales_CA[[#This Row],[Customer_ID]],Customer_CA[],4,FALSE)</f>
        <v>Iced Tea</v>
      </c>
    </row>
    <row r="294" spans="1:9" x14ac:dyDescent="0.35">
      <c r="A294" s="4" t="s">
        <v>299</v>
      </c>
      <c r="B294" s="2" t="s">
        <v>1887</v>
      </c>
      <c r="C294" s="2" t="s">
        <v>1012</v>
      </c>
      <c r="D294" s="2">
        <v>1</v>
      </c>
      <c r="E294" s="2">
        <v>5.87</v>
      </c>
      <c r="F294" s="2" t="s">
        <v>1015</v>
      </c>
      <c r="G294" s="3">
        <v>45584</v>
      </c>
      <c r="H294" s="5">
        <v>5.87</v>
      </c>
      <c r="I294" s="2" t="str">
        <f>VLOOKUP(Sales_CA[[#This Row],[Customer_ID]],Customer_CA[],4,FALSE)</f>
        <v>Muffin</v>
      </c>
    </row>
    <row r="295" spans="1:9" x14ac:dyDescent="0.35">
      <c r="A295" s="4" t="s">
        <v>300</v>
      </c>
      <c r="B295" s="2" t="s">
        <v>1821</v>
      </c>
      <c r="C295" s="2" t="s">
        <v>1010</v>
      </c>
      <c r="D295" s="2">
        <v>5</v>
      </c>
      <c r="E295" s="2">
        <v>3.47</v>
      </c>
      <c r="F295" s="2" t="s">
        <v>1015</v>
      </c>
      <c r="G295" s="3">
        <v>45585</v>
      </c>
      <c r="H295" s="5">
        <v>17.350000000000001</v>
      </c>
      <c r="I295" s="2" t="str">
        <f>VLOOKUP(Sales_CA[[#This Row],[Customer_ID]],Customer_CA[],4,FALSE)</f>
        <v>Sandwich</v>
      </c>
    </row>
    <row r="296" spans="1:9" x14ac:dyDescent="0.35">
      <c r="A296" s="4" t="s">
        <v>301</v>
      </c>
      <c r="B296" s="2" t="s">
        <v>1500</v>
      </c>
      <c r="C296" s="2" t="s">
        <v>1012</v>
      </c>
      <c r="D296" s="2">
        <v>3</v>
      </c>
      <c r="E296" s="2">
        <v>4.62</v>
      </c>
      <c r="F296" s="2" t="s">
        <v>1014</v>
      </c>
      <c r="G296" s="3">
        <v>45586</v>
      </c>
      <c r="H296" s="5">
        <v>13.86</v>
      </c>
      <c r="I296" s="2" t="str">
        <f>VLOOKUP(Sales_CA[[#This Row],[Customer_ID]],Customer_CA[],4,FALSE)</f>
        <v>Muffin</v>
      </c>
    </row>
    <row r="297" spans="1:9" x14ac:dyDescent="0.35">
      <c r="A297" s="4" t="s">
        <v>302</v>
      </c>
      <c r="B297" s="2" t="s">
        <v>1260</v>
      </c>
      <c r="C297" s="2" t="s">
        <v>1012</v>
      </c>
      <c r="D297" s="2">
        <v>5</v>
      </c>
      <c r="E297" s="2">
        <v>3.18</v>
      </c>
      <c r="F297" s="2" t="s">
        <v>1013</v>
      </c>
      <c r="G297" s="3">
        <v>45587</v>
      </c>
      <c r="H297" s="5">
        <v>15.9</v>
      </c>
      <c r="I297" s="2" t="str">
        <f>VLOOKUP(Sales_CA[[#This Row],[Customer_ID]],Customer_CA[],4,FALSE)</f>
        <v>Muffin</v>
      </c>
    </row>
    <row r="298" spans="1:9" x14ac:dyDescent="0.35">
      <c r="A298" s="4" t="s">
        <v>303</v>
      </c>
      <c r="B298" s="2" t="s">
        <v>1445</v>
      </c>
      <c r="C298" s="2" t="s">
        <v>1012</v>
      </c>
      <c r="D298" s="2">
        <v>5</v>
      </c>
      <c r="E298" s="2">
        <v>5.75</v>
      </c>
      <c r="F298" s="2" t="s">
        <v>1013</v>
      </c>
      <c r="G298" s="3">
        <v>45588</v>
      </c>
      <c r="H298" s="5">
        <v>28.75</v>
      </c>
      <c r="I298" s="2" t="str">
        <f>VLOOKUP(Sales_CA[[#This Row],[Customer_ID]],Customer_CA[],4,FALSE)</f>
        <v>Muffin</v>
      </c>
    </row>
    <row r="299" spans="1:9" x14ac:dyDescent="0.35">
      <c r="A299" s="4" t="s">
        <v>304</v>
      </c>
      <c r="B299" s="2" t="s">
        <v>1059</v>
      </c>
      <c r="C299" s="2" t="s">
        <v>1009</v>
      </c>
      <c r="D299" s="2">
        <v>5</v>
      </c>
      <c r="E299" s="2">
        <v>4.51</v>
      </c>
      <c r="F299" s="2" t="s">
        <v>1013</v>
      </c>
      <c r="G299" s="3">
        <v>45589</v>
      </c>
      <c r="H299" s="5">
        <v>22.55</v>
      </c>
      <c r="I299" s="2" t="str">
        <f>VLOOKUP(Sales_CA[[#This Row],[Customer_ID]],Customer_CA[],4,FALSE)</f>
        <v>Latte</v>
      </c>
    </row>
    <row r="300" spans="1:9" x14ac:dyDescent="0.35">
      <c r="A300" s="4" t="s">
        <v>305</v>
      </c>
      <c r="B300" s="2" t="s">
        <v>1270</v>
      </c>
      <c r="C300" s="2" t="s">
        <v>1007</v>
      </c>
      <c r="D300" s="2">
        <v>3</v>
      </c>
      <c r="E300" s="2">
        <v>3.41</v>
      </c>
      <c r="F300" s="2" t="s">
        <v>1015</v>
      </c>
      <c r="G300" s="3">
        <v>45590</v>
      </c>
      <c r="H300" s="5">
        <v>10.23</v>
      </c>
      <c r="I300" s="2" t="str">
        <f>VLOOKUP(Sales_CA[[#This Row],[Customer_ID]],Customer_CA[],4,FALSE)</f>
        <v>Iced Tea</v>
      </c>
    </row>
    <row r="301" spans="1:9" x14ac:dyDescent="0.35">
      <c r="A301" s="4" t="s">
        <v>306</v>
      </c>
      <c r="B301" s="2" t="s">
        <v>1307</v>
      </c>
      <c r="C301" s="2" t="s">
        <v>1011</v>
      </c>
      <c r="D301" s="2">
        <v>3</v>
      </c>
      <c r="E301" s="2">
        <v>3.92</v>
      </c>
      <c r="F301" s="2" t="s">
        <v>1014</v>
      </c>
      <c r="G301" s="3">
        <v>45591</v>
      </c>
      <c r="H301" s="5">
        <v>11.76</v>
      </c>
      <c r="I301" s="2" t="str">
        <f>VLOOKUP(Sales_CA[[#This Row],[Customer_ID]],Customer_CA[],4,FALSE)</f>
        <v>Croissant</v>
      </c>
    </row>
    <row r="302" spans="1:9" x14ac:dyDescent="0.35">
      <c r="A302" s="4" t="s">
        <v>307</v>
      </c>
      <c r="B302" s="2" t="s">
        <v>1215</v>
      </c>
      <c r="C302" s="2" t="s">
        <v>1010</v>
      </c>
      <c r="D302" s="2">
        <v>1</v>
      </c>
      <c r="E302" s="2">
        <v>2.87</v>
      </c>
      <c r="F302" s="2" t="s">
        <v>1014</v>
      </c>
      <c r="G302" s="3">
        <v>45592</v>
      </c>
      <c r="H302" s="5">
        <v>2.87</v>
      </c>
      <c r="I302" s="2" t="str">
        <f>VLOOKUP(Sales_CA[[#This Row],[Customer_ID]],Customer_CA[],4,FALSE)</f>
        <v>Sandwich</v>
      </c>
    </row>
    <row r="303" spans="1:9" x14ac:dyDescent="0.35">
      <c r="A303" s="4" t="s">
        <v>308</v>
      </c>
      <c r="B303" s="2" t="s">
        <v>1269</v>
      </c>
      <c r="C303" s="2" t="s">
        <v>1008</v>
      </c>
      <c r="D303" s="2">
        <v>4</v>
      </c>
      <c r="E303" s="2">
        <v>2.75</v>
      </c>
      <c r="F303" s="2" t="s">
        <v>1014</v>
      </c>
      <c r="G303" s="3">
        <v>45593</v>
      </c>
      <c r="H303" s="5">
        <v>11</v>
      </c>
      <c r="I303" s="2" t="str">
        <f>VLOOKUP(Sales_CA[[#This Row],[Customer_ID]],Customer_CA[],4,FALSE)</f>
        <v>Cappuccino</v>
      </c>
    </row>
    <row r="304" spans="1:9" x14ac:dyDescent="0.35">
      <c r="A304" s="4" t="s">
        <v>309</v>
      </c>
      <c r="B304" s="2" t="s">
        <v>1398</v>
      </c>
      <c r="C304" s="2" t="s">
        <v>1010</v>
      </c>
      <c r="D304" s="2">
        <v>1</v>
      </c>
      <c r="E304" s="2">
        <v>3.53</v>
      </c>
      <c r="F304" s="2" t="s">
        <v>1015</v>
      </c>
      <c r="G304" s="3">
        <v>45594</v>
      </c>
      <c r="H304" s="5">
        <v>3.53</v>
      </c>
      <c r="I304" s="2" t="str">
        <f>VLOOKUP(Sales_CA[[#This Row],[Customer_ID]],Customer_CA[],4,FALSE)</f>
        <v>Sandwich</v>
      </c>
    </row>
    <row r="305" spans="1:9" x14ac:dyDescent="0.35">
      <c r="A305" s="4" t="s">
        <v>310</v>
      </c>
      <c r="B305" s="2" t="s">
        <v>1514</v>
      </c>
      <c r="C305" s="2" t="s">
        <v>1008</v>
      </c>
      <c r="D305" s="2">
        <v>3</v>
      </c>
      <c r="E305" s="2">
        <v>5.81</v>
      </c>
      <c r="F305" s="2" t="s">
        <v>1014</v>
      </c>
      <c r="G305" s="3">
        <v>45595</v>
      </c>
      <c r="H305" s="5">
        <v>17.43</v>
      </c>
      <c r="I305" s="2" t="str">
        <f>VLOOKUP(Sales_CA[[#This Row],[Customer_ID]],Customer_CA[],4,FALSE)</f>
        <v>Cappuccino</v>
      </c>
    </row>
    <row r="306" spans="1:9" x14ac:dyDescent="0.35">
      <c r="A306" s="4" t="s">
        <v>311</v>
      </c>
      <c r="B306" s="2" t="s">
        <v>1215</v>
      </c>
      <c r="C306" s="2" t="s">
        <v>1010</v>
      </c>
      <c r="D306" s="2">
        <v>3</v>
      </c>
      <c r="E306" s="2">
        <v>5.31</v>
      </c>
      <c r="F306" s="2" t="s">
        <v>1015</v>
      </c>
      <c r="G306" s="3">
        <v>45596</v>
      </c>
      <c r="H306" s="5">
        <v>15.93</v>
      </c>
      <c r="I306" s="2" t="str">
        <f>VLOOKUP(Sales_CA[[#This Row],[Customer_ID]],Customer_CA[],4,FALSE)</f>
        <v>Sandwich</v>
      </c>
    </row>
    <row r="307" spans="1:9" x14ac:dyDescent="0.35">
      <c r="A307" s="4" t="s">
        <v>312</v>
      </c>
      <c r="B307" s="2" t="s">
        <v>1306</v>
      </c>
      <c r="C307" s="2" t="s">
        <v>1009</v>
      </c>
      <c r="D307" s="2">
        <v>3</v>
      </c>
      <c r="E307" s="2">
        <v>5.85</v>
      </c>
      <c r="F307" s="2" t="s">
        <v>1015</v>
      </c>
      <c r="G307" s="3">
        <v>45597</v>
      </c>
      <c r="H307" s="5">
        <v>17.55</v>
      </c>
      <c r="I307" s="2" t="str">
        <f>VLOOKUP(Sales_CA[[#This Row],[Customer_ID]],Customer_CA[],4,FALSE)</f>
        <v>Latte</v>
      </c>
    </row>
    <row r="308" spans="1:9" x14ac:dyDescent="0.35">
      <c r="A308" s="4" t="s">
        <v>313</v>
      </c>
      <c r="B308" s="2" t="s">
        <v>1196</v>
      </c>
      <c r="C308" s="2" t="s">
        <v>1009</v>
      </c>
      <c r="D308" s="2">
        <v>3</v>
      </c>
      <c r="E308" s="2">
        <v>5.57</v>
      </c>
      <c r="F308" s="2" t="s">
        <v>1013</v>
      </c>
      <c r="G308" s="3">
        <v>45598</v>
      </c>
      <c r="H308" s="5">
        <v>16.71</v>
      </c>
      <c r="I308" s="2" t="str">
        <f>VLOOKUP(Sales_CA[[#This Row],[Customer_ID]],Customer_CA[],4,FALSE)</f>
        <v>Latte</v>
      </c>
    </row>
    <row r="309" spans="1:9" x14ac:dyDescent="0.35">
      <c r="A309" s="4" t="s">
        <v>314</v>
      </c>
      <c r="B309" s="2" t="s">
        <v>1139</v>
      </c>
      <c r="C309" s="2" t="s">
        <v>1009</v>
      </c>
      <c r="D309" s="2">
        <v>3</v>
      </c>
      <c r="E309" s="2">
        <v>5.35</v>
      </c>
      <c r="F309" s="2" t="s">
        <v>1014</v>
      </c>
      <c r="G309" s="3">
        <v>45599</v>
      </c>
      <c r="H309" s="5">
        <v>16.05</v>
      </c>
      <c r="I309" s="2" t="str">
        <f>VLOOKUP(Sales_CA[[#This Row],[Customer_ID]],Customer_CA[],4,FALSE)</f>
        <v>Latte</v>
      </c>
    </row>
    <row r="310" spans="1:9" x14ac:dyDescent="0.35">
      <c r="A310" s="4" t="s">
        <v>315</v>
      </c>
      <c r="B310" s="2" t="s">
        <v>1671</v>
      </c>
      <c r="C310" s="2" t="s">
        <v>1009</v>
      </c>
      <c r="D310" s="2">
        <v>3</v>
      </c>
      <c r="E310" s="2">
        <v>4.51</v>
      </c>
      <c r="F310" s="2" t="s">
        <v>1014</v>
      </c>
      <c r="G310" s="3">
        <v>45600</v>
      </c>
      <c r="H310" s="5">
        <v>13.53</v>
      </c>
      <c r="I310" s="2" t="str">
        <f>VLOOKUP(Sales_CA[[#This Row],[Customer_ID]],Customer_CA[],4,FALSE)</f>
        <v>Latte</v>
      </c>
    </row>
    <row r="311" spans="1:9" x14ac:dyDescent="0.35">
      <c r="A311" s="4" t="s">
        <v>316</v>
      </c>
      <c r="B311" s="2" t="s">
        <v>2002</v>
      </c>
      <c r="C311" s="2" t="s">
        <v>1011</v>
      </c>
      <c r="D311" s="2">
        <v>2</v>
      </c>
      <c r="E311" s="2">
        <v>4.93</v>
      </c>
      <c r="F311" s="2" t="s">
        <v>1016</v>
      </c>
      <c r="G311" s="3">
        <v>45601</v>
      </c>
      <c r="H311" s="5">
        <v>9.86</v>
      </c>
      <c r="I311" s="2" t="str">
        <f>VLOOKUP(Sales_CA[[#This Row],[Customer_ID]],Customer_CA[],4,FALSE)</f>
        <v>Croissant</v>
      </c>
    </row>
    <row r="312" spans="1:9" x14ac:dyDescent="0.35">
      <c r="A312" s="4" t="s">
        <v>317</v>
      </c>
      <c r="B312" s="2" t="s">
        <v>1124</v>
      </c>
      <c r="C312" s="2" t="s">
        <v>1011</v>
      </c>
      <c r="D312" s="2">
        <v>2</v>
      </c>
      <c r="E312" s="2">
        <v>5.88</v>
      </c>
      <c r="F312" s="2" t="s">
        <v>1013</v>
      </c>
      <c r="G312" s="3">
        <v>45602</v>
      </c>
      <c r="H312" s="5">
        <v>11.76</v>
      </c>
      <c r="I312" s="2" t="str">
        <f>VLOOKUP(Sales_CA[[#This Row],[Customer_ID]],Customer_CA[],4,FALSE)</f>
        <v>Croissant</v>
      </c>
    </row>
    <row r="313" spans="1:9" x14ac:dyDescent="0.35">
      <c r="A313" s="4" t="s">
        <v>318</v>
      </c>
      <c r="B313" s="2" t="s">
        <v>1177</v>
      </c>
      <c r="C313" s="2" t="s">
        <v>1008</v>
      </c>
      <c r="D313" s="2">
        <v>5</v>
      </c>
      <c r="E313" s="2">
        <v>4.47</v>
      </c>
      <c r="F313" s="2" t="s">
        <v>1015</v>
      </c>
      <c r="G313" s="3">
        <v>45603</v>
      </c>
      <c r="H313" s="5">
        <v>22.35</v>
      </c>
      <c r="I313" s="2" t="str">
        <f>VLOOKUP(Sales_CA[[#This Row],[Customer_ID]],Customer_CA[],4,FALSE)</f>
        <v>Cappuccino</v>
      </c>
    </row>
    <row r="314" spans="1:9" x14ac:dyDescent="0.35">
      <c r="A314" s="4" t="s">
        <v>319</v>
      </c>
      <c r="B314" s="2" t="s">
        <v>1044</v>
      </c>
      <c r="C314" s="2" t="s">
        <v>1011</v>
      </c>
      <c r="D314" s="2">
        <v>2</v>
      </c>
      <c r="E314" s="2">
        <v>5.19</v>
      </c>
      <c r="F314" s="2" t="s">
        <v>1013</v>
      </c>
      <c r="G314" s="3">
        <v>45604</v>
      </c>
      <c r="H314" s="5">
        <v>10.38</v>
      </c>
      <c r="I314" s="2" t="str">
        <f>VLOOKUP(Sales_CA[[#This Row],[Customer_ID]],Customer_CA[],4,FALSE)</f>
        <v>Croissant</v>
      </c>
    </row>
    <row r="315" spans="1:9" x14ac:dyDescent="0.35">
      <c r="A315" s="4" t="s">
        <v>320</v>
      </c>
      <c r="B315" s="2" t="s">
        <v>1753</v>
      </c>
      <c r="C315" s="2" t="s">
        <v>1010</v>
      </c>
      <c r="D315" s="2">
        <v>1</v>
      </c>
      <c r="E315" s="2">
        <v>5.15</v>
      </c>
      <c r="F315" s="2" t="s">
        <v>1016</v>
      </c>
      <c r="G315" s="3">
        <v>45605</v>
      </c>
      <c r="H315" s="5">
        <v>5.15</v>
      </c>
      <c r="I315" s="2" t="str">
        <f>VLOOKUP(Sales_CA[[#This Row],[Customer_ID]],Customer_CA[],4,FALSE)</f>
        <v>Sandwich</v>
      </c>
    </row>
    <row r="316" spans="1:9" x14ac:dyDescent="0.35">
      <c r="A316" s="4" t="s">
        <v>321</v>
      </c>
      <c r="B316" s="2" t="s">
        <v>1716</v>
      </c>
      <c r="C316" s="2" t="s">
        <v>1009</v>
      </c>
      <c r="D316" s="2">
        <v>5</v>
      </c>
      <c r="E316" s="2">
        <v>5.86</v>
      </c>
      <c r="F316" s="2" t="s">
        <v>1013</v>
      </c>
      <c r="G316" s="3">
        <v>45606</v>
      </c>
      <c r="H316" s="5">
        <v>29.3</v>
      </c>
      <c r="I316" s="2" t="str">
        <f>VLOOKUP(Sales_CA[[#This Row],[Customer_ID]],Customer_CA[],4,FALSE)</f>
        <v>Latte</v>
      </c>
    </row>
    <row r="317" spans="1:9" x14ac:dyDescent="0.35">
      <c r="A317" s="4" t="s">
        <v>322</v>
      </c>
      <c r="B317" s="2" t="s">
        <v>1110</v>
      </c>
      <c r="C317" s="2" t="s">
        <v>1012</v>
      </c>
      <c r="D317" s="2">
        <v>4</v>
      </c>
      <c r="E317" s="2">
        <v>4.1100000000000003</v>
      </c>
      <c r="F317" s="2" t="s">
        <v>1013</v>
      </c>
      <c r="G317" s="3">
        <v>45607</v>
      </c>
      <c r="H317" s="5">
        <v>16.440000000000001</v>
      </c>
      <c r="I317" s="2" t="str">
        <f>VLOOKUP(Sales_CA[[#This Row],[Customer_ID]],Customer_CA[],4,FALSE)</f>
        <v>Muffin</v>
      </c>
    </row>
    <row r="318" spans="1:9" x14ac:dyDescent="0.35">
      <c r="A318" s="4" t="s">
        <v>323</v>
      </c>
      <c r="B318" s="2" t="s">
        <v>1415</v>
      </c>
      <c r="C318" s="2" t="s">
        <v>1007</v>
      </c>
      <c r="D318" s="2">
        <v>3</v>
      </c>
      <c r="E318" s="2">
        <v>4.1100000000000003</v>
      </c>
      <c r="F318" s="2" t="s">
        <v>1016</v>
      </c>
      <c r="G318" s="3">
        <v>45608</v>
      </c>
      <c r="H318" s="5">
        <v>12.33</v>
      </c>
      <c r="I318" s="2" t="str">
        <f>VLOOKUP(Sales_CA[[#This Row],[Customer_ID]],Customer_CA[],4,FALSE)</f>
        <v>Iced Tea</v>
      </c>
    </row>
    <row r="319" spans="1:9" x14ac:dyDescent="0.35">
      <c r="A319" s="4" t="s">
        <v>324</v>
      </c>
      <c r="B319" s="2" t="s">
        <v>1258</v>
      </c>
      <c r="C319" s="2" t="s">
        <v>1007</v>
      </c>
      <c r="D319" s="2">
        <v>2</v>
      </c>
      <c r="E319" s="2">
        <v>4.55</v>
      </c>
      <c r="F319" s="2" t="s">
        <v>1013</v>
      </c>
      <c r="G319" s="3">
        <v>45609</v>
      </c>
      <c r="H319" s="5">
        <v>9.1</v>
      </c>
      <c r="I319" s="2" t="str">
        <f>VLOOKUP(Sales_CA[[#This Row],[Customer_ID]],Customer_CA[],4,FALSE)</f>
        <v>Iced Tea</v>
      </c>
    </row>
    <row r="320" spans="1:9" x14ac:dyDescent="0.35">
      <c r="A320" s="4" t="s">
        <v>325</v>
      </c>
      <c r="B320" s="2" t="s">
        <v>1070</v>
      </c>
      <c r="C320" s="2" t="s">
        <v>1007</v>
      </c>
      <c r="D320" s="2">
        <v>1</v>
      </c>
      <c r="E320" s="2">
        <v>2.6</v>
      </c>
      <c r="F320" s="2" t="s">
        <v>1013</v>
      </c>
      <c r="G320" s="3">
        <v>45610</v>
      </c>
      <c r="H320" s="5">
        <v>2.6</v>
      </c>
      <c r="I320" s="2" t="str">
        <f>VLOOKUP(Sales_CA[[#This Row],[Customer_ID]],Customer_CA[],4,FALSE)</f>
        <v>Iced Tea</v>
      </c>
    </row>
    <row r="321" spans="1:9" x14ac:dyDescent="0.35">
      <c r="A321" s="4" t="s">
        <v>326</v>
      </c>
      <c r="B321" s="2" t="s">
        <v>1984</v>
      </c>
      <c r="C321" s="2" t="s">
        <v>1012</v>
      </c>
      <c r="D321" s="2">
        <v>4</v>
      </c>
      <c r="E321" s="2">
        <v>2.91</v>
      </c>
      <c r="F321" s="2" t="s">
        <v>1016</v>
      </c>
      <c r="G321" s="3">
        <v>45611</v>
      </c>
      <c r="H321" s="5">
        <v>11.64</v>
      </c>
      <c r="I321" s="2" t="str">
        <f>VLOOKUP(Sales_CA[[#This Row],[Customer_ID]],Customer_CA[],4,FALSE)</f>
        <v>Muffin</v>
      </c>
    </row>
    <row r="322" spans="1:9" x14ac:dyDescent="0.35">
      <c r="A322" s="4" t="s">
        <v>327</v>
      </c>
      <c r="B322" s="2" t="s">
        <v>1803</v>
      </c>
      <c r="C322" s="2" t="s">
        <v>1010</v>
      </c>
      <c r="D322" s="2">
        <v>3</v>
      </c>
      <c r="E322" s="2">
        <v>2.74</v>
      </c>
      <c r="F322" s="2" t="s">
        <v>1016</v>
      </c>
      <c r="G322" s="3">
        <v>45612</v>
      </c>
      <c r="H322" s="5">
        <v>8.2200000000000006</v>
      </c>
      <c r="I322" s="2" t="str">
        <f>VLOOKUP(Sales_CA[[#This Row],[Customer_ID]],Customer_CA[],4,FALSE)</f>
        <v>Sandwich</v>
      </c>
    </row>
    <row r="323" spans="1:9" x14ac:dyDescent="0.35">
      <c r="A323" s="4" t="s">
        <v>328</v>
      </c>
      <c r="B323" s="2" t="s">
        <v>1135</v>
      </c>
      <c r="C323" s="2" t="s">
        <v>1007</v>
      </c>
      <c r="D323" s="2">
        <v>3</v>
      </c>
      <c r="E323" s="2">
        <v>4.72</v>
      </c>
      <c r="F323" s="2" t="s">
        <v>1015</v>
      </c>
      <c r="G323" s="3">
        <v>45613</v>
      </c>
      <c r="H323" s="5">
        <v>14.16</v>
      </c>
      <c r="I323" s="2" t="str">
        <f>VLOOKUP(Sales_CA[[#This Row],[Customer_ID]],Customer_CA[],4,FALSE)</f>
        <v>Iced Tea</v>
      </c>
    </row>
    <row r="324" spans="1:9" x14ac:dyDescent="0.35">
      <c r="A324" s="4" t="s">
        <v>329</v>
      </c>
      <c r="B324" s="2" t="s">
        <v>1843</v>
      </c>
      <c r="C324" s="2" t="s">
        <v>1007</v>
      </c>
      <c r="D324" s="2">
        <v>4</v>
      </c>
      <c r="E324" s="2">
        <v>5.98</v>
      </c>
      <c r="F324" s="2" t="s">
        <v>1016</v>
      </c>
      <c r="G324" s="3">
        <v>45614</v>
      </c>
      <c r="H324" s="5">
        <v>23.92</v>
      </c>
      <c r="I324" s="2" t="str">
        <f>VLOOKUP(Sales_CA[[#This Row],[Customer_ID]],Customer_CA[],4,FALSE)</f>
        <v>Iced Tea</v>
      </c>
    </row>
    <row r="325" spans="1:9" x14ac:dyDescent="0.35">
      <c r="A325" s="4" t="s">
        <v>330</v>
      </c>
      <c r="B325" s="2" t="s">
        <v>1235</v>
      </c>
      <c r="C325" s="2" t="s">
        <v>1008</v>
      </c>
      <c r="D325" s="2">
        <v>4</v>
      </c>
      <c r="E325" s="2">
        <v>4.87</v>
      </c>
      <c r="F325" s="2" t="s">
        <v>1014</v>
      </c>
      <c r="G325" s="3">
        <v>45615</v>
      </c>
      <c r="H325" s="5">
        <v>19.48</v>
      </c>
      <c r="I325" s="2" t="str">
        <f>VLOOKUP(Sales_CA[[#This Row],[Customer_ID]],Customer_CA[],4,FALSE)</f>
        <v>Cappuccino</v>
      </c>
    </row>
    <row r="326" spans="1:9" x14ac:dyDescent="0.35">
      <c r="A326" s="4" t="s">
        <v>331</v>
      </c>
      <c r="B326" s="2" t="s">
        <v>1417</v>
      </c>
      <c r="C326" s="2" t="s">
        <v>1010</v>
      </c>
      <c r="D326" s="2">
        <v>4</v>
      </c>
      <c r="E326" s="2">
        <v>3.3</v>
      </c>
      <c r="F326" s="2" t="s">
        <v>1014</v>
      </c>
      <c r="G326" s="3">
        <v>45616</v>
      </c>
      <c r="H326" s="5">
        <v>13.2</v>
      </c>
      <c r="I326" s="2" t="str">
        <f>VLOOKUP(Sales_CA[[#This Row],[Customer_ID]],Customer_CA[],4,FALSE)</f>
        <v>Sandwich</v>
      </c>
    </row>
    <row r="327" spans="1:9" x14ac:dyDescent="0.35">
      <c r="A327" s="4" t="s">
        <v>332</v>
      </c>
      <c r="B327" s="2" t="s">
        <v>1086</v>
      </c>
      <c r="C327" s="2" t="s">
        <v>1010</v>
      </c>
      <c r="D327" s="2">
        <v>1</v>
      </c>
      <c r="E327" s="2">
        <v>3.61</v>
      </c>
      <c r="F327" s="2" t="s">
        <v>1014</v>
      </c>
      <c r="G327" s="3">
        <v>45617</v>
      </c>
      <c r="H327" s="5">
        <v>3.61</v>
      </c>
      <c r="I327" s="2" t="str">
        <f>VLOOKUP(Sales_CA[[#This Row],[Customer_ID]],Customer_CA[],4,FALSE)</f>
        <v>Sandwich</v>
      </c>
    </row>
    <row r="328" spans="1:9" x14ac:dyDescent="0.35">
      <c r="A328" s="4" t="s">
        <v>333</v>
      </c>
      <c r="B328" s="2" t="s">
        <v>1137</v>
      </c>
      <c r="C328" s="2" t="s">
        <v>1007</v>
      </c>
      <c r="D328" s="2">
        <v>5</v>
      </c>
      <c r="E328" s="2">
        <v>5.84</v>
      </c>
      <c r="F328" s="2" t="s">
        <v>1015</v>
      </c>
      <c r="G328" s="3">
        <v>45618</v>
      </c>
      <c r="H328" s="5">
        <v>29.2</v>
      </c>
      <c r="I328" s="2" t="str">
        <f>VLOOKUP(Sales_CA[[#This Row],[Customer_ID]],Customer_CA[],4,FALSE)</f>
        <v>Iced Tea</v>
      </c>
    </row>
    <row r="329" spans="1:9" x14ac:dyDescent="0.35">
      <c r="A329" s="4" t="s">
        <v>334</v>
      </c>
      <c r="B329" s="2" t="s">
        <v>1476</v>
      </c>
      <c r="C329" s="2" t="s">
        <v>1010</v>
      </c>
      <c r="D329" s="2">
        <v>5</v>
      </c>
      <c r="E329" s="2">
        <v>4.3099999999999996</v>
      </c>
      <c r="F329" s="2" t="s">
        <v>1013</v>
      </c>
      <c r="G329" s="3">
        <v>45619</v>
      </c>
      <c r="H329" s="5">
        <v>21.55</v>
      </c>
      <c r="I329" s="2" t="str">
        <f>VLOOKUP(Sales_CA[[#This Row],[Customer_ID]],Customer_CA[],4,FALSE)</f>
        <v>Sandwich</v>
      </c>
    </row>
    <row r="330" spans="1:9" x14ac:dyDescent="0.35">
      <c r="A330" s="4" t="s">
        <v>335</v>
      </c>
      <c r="B330" s="2" t="s">
        <v>1056</v>
      </c>
      <c r="C330" s="2" t="s">
        <v>1008</v>
      </c>
      <c r="D330" s="2">
        <v>2</v>
      </c>
      <c r="E330" s="2">
        <v>2.5299999999999998</v>
      </c>
      <c r="F330" s="2" t="s">
        <v>1016</v>
      </c>
      <c r="G330" s="3">
        <v>45620</v>
      </c>
      <c r="H330" s="5">
        <v>5.0599999999999996</v>
      </c>
      <c r="I330" s="2" t="str">
        <f>VLOOKUP(Sales_CA[[#This Row],[Customer_ID]],Customer_CA[],4,FALSE)</f>
        <v>Cappuccino</v>
      </c>
    </row>
    <row r="331" spans="1:9" x14ac:dyDescent="0.35">
      <c r="A331" s="4" t="s">
        <v>336</v>
      </c>
      <c r="B331" s="2" t="s">
        <v>1171</v>
      </c>
      <c r="C331" s="2" t="s">
        <v>1012</v>
      </c>
      <c r="D331" s="2">
        <v>3</v>
      </c>
      <c r="E331" s="2">
        <v>5.41</v>
      </c>
      <c r="F331" s="2" t="s">
        <v>1015</v>
      </c>
      <c r="G331" s="3">
        <v>45621</v>
      </c>
      <c r="H331" s="5">
        <v>16.23</v>
      </c>
      <c r="I331" s="2" t="str">
        <f>VLOOKUP(Sales_CA[[#This Row],[Customer_ID]],Customer_CA[],4,FALSE)</f>
        <v>Muffin</v>
      </c>
    </row>
    <row r="332" spans="1:9" x14ac:dyDescent="0.35">
      <c r="A332" s="4" t="s">
        <v>337</v>
      </c>
      <c r="B332" s="2" t="s">
        <v>1244</v>
      </c>
      <c r="C332" s="2" t="s">
        <v>1008</v>
      </c>
      <c r="D332" s="2">
        <v>2</v>
      </c>
      <c r="E332" s="2">
        <v>3.37</v>
      </c>
      <c r="F332" s="2" t="s">
        <v>1013</v>
      </c>
      <c r="G332" s="3">
        <v>45622</v>
      </c>
      <c r="H332" s="5">
        <v>6.74</v>
      </c>
      <c r="I332" s="2" t="str">
        <f>VLOOKUP(Sales_CA[[#This Row],[Customer_ID]],Customer_CA[],4,FALSE)</f>
        <v>Cappuccino</v>
      </c>
    </row>
    <row r="333" spans="1:9" x14ac:dyDescent="0.35">
      <c r="A333" s="4" t="s">
        <v>338</v>
      </c>
      <c r="B333" s="2" t="s">
        <v>1913</v>
      </c>
      <c r="C333" s="2" t="s">
        <v>1012</v>
      </c>
      <c r="D333" s="2">
        <v>5</v>
      </c>
      <c r="E333" s="2">
        <v>2.83</v>
      </c>
      <c r="F333" s="2" t="s">
        <v>1016</v>
      </c>
      <c r="G333" s="3">
        <v>45623</v>
      </c>
      <c r="H333" s="5">
        <v>14.15</v>
      </c>
      <c r="I333" s="2" t="str">
        <f>VLOOKUP(Sales_CA[[#This Row],[Customer_ID]],Customer_CA[],4,FALSE)</f>
        <v>Muffin</v>
      </c>
    </row>
    <row r="334" spans="1:9" x14ac:dyDescent="0.35">
      <c r="A334" s="4" t="s">
        <v>339</v>
      </c>
      <c r="B334" s="2" t="s">
        <v>1305</v>
      </c>
      <c r="C334" s="2" t="s">
        <v>1009</v>
      </c>
      <c r="D334" s="2">
        <v>4</v>
      </c>
      <c r="E334" s="2">
        <v>4.8600000000000003</v>
      </c>
      <c r="F334" s="2" t="s">
        <v>1013</v>
      </c>
      <c r="G334" s="3">
        <v>45624</v>
      </c>
      <c r="H334" s="5">
        <v>19.440000000000001</v>
      </c>
      <c r="I334" s="2" t="str">
        <f>VLOOKUP(Sales_CA[[#This Row],[Customer_ID]],Customer_CA[],4,FALSE)</f>
        <v>Latte</v>
      </c>
    </row>
    <row r="335" spans="1:9" x14ac:dyDescent="0.35">
      <c r="A335" s="4" t="s">
        <v>340</v>
      </c>
      <c r="B335" s="2" t="s">
        <v>1951</v>
      </c>
      <c r="C335" s="2" t="s">
        <v>1008</v>
      </c>
      <c r="D335" s="2">
        <v>3</v>
      </c>
      <c r="E335" s="2">
        <v>5.37</v>
      </c>
      <c r="F335" s="2" t="s">
        <v>1016</v>
      </c>
      <c r="G335" s="3">
        <v>45625</v>
      </c>
      <c r="H335" s="5">
        <v>16.11</v>
      </c>
      <c r="I335" s="2" t="str">
        <f>VLOOKUP(Sales_CA[[#This Row],[Customer_ID]],Customer_CA[],4,FALSE)</f>
        <v>Cappuccino</v>
      </c>
    </row>
    <row r="336" spans="1:9" x14ac:dyDescent="0.35">
      <c r="A336" s="4" t="s">
        <v>341</v>
      </c>
      <c r="B336" s="2" t="s">
        <v>1300</v>
      </c>
      <c r="C336" s="2" t="s">
        <v>1009</v>
      </c>
      <c r="D336" s="2">
        <v>5</v>
      </c>
      <c r="E336" s="2">
        <v>2.77</v>
      </c>
      <c r="F336" s="2" t="s">
        <v>1014</v>
      </c>
      <c r="G336" s="3">
        <v>45626</v>
      </c>
      <c r="H336" s="5">
        <v>13.85</v>
      </c>
      <c r="I336" s="2" t="str">
        <f>VLOOKUP(Sales_CA[[#This Row],[Customer_ID]],Customer_CA[],4,FALSE)</f>
        <v>Latte</v>
      </c>
    </row>
    <row r="337" spans="1:9" x14ac:dyDescent="0.35">
      <c r="A337" s="4" t="s">
        <v>342</v>
      </c>
      <c r="B337" s="2" t="s">
        <v>1399</v>
      </c>
      <c r="C337" s="2" t="s">
        <v>1007</v>
      </c>
      <c r="D337" s="2">
        <v>3</v>
      </c>
      <c r="E337" s="2">
        <v>5.76</v>
      </c>
      <c r="F337" s="2" t="s">
        <v>1016</v>
      </c>
      <c r="G337" s="3">
        <v>45627</v>
      </c>
      <c r="H337" s="5">
        <v>17.28</v>
      </c>
      <c r="I337" s="2" t="str">
        <f>VLOOKUP(Sales_CA[[#This Row],[Customer_ID]],Customer_CA[],4,FALSE)</f>
        <v>Iced Tea</v>
      </c>
    </row>
    <row r="338" spans="1:9" x14ac:dyDescent="0.35">
      <c r="A338" s="4" t="s">
        <v>343</v>
      </c>
      <c r="B338" s="2" t="s">
        <v>2003</v>
      </c>
      <c r="C338" s="2" t="s">
        <v>1012</v>
      </c>
      <c r="D338" s="2">
        <v>2</v>
      </c>
      <c r="E338" s="2">
        <v>4.17</v>
      </c>
      <c r="F338" s="2" t="s">
        <v>1016</v>
      </c>
      <c r="G338" s="3">
        <v>45628</v>
      </c>
      <c r="H338" s="5">
        <v>8.34</v>
      </c>
      <c r="I338" s="2" t="str">
        <f>VLOOKUP(Sales_CA[[#This Row],[Customer_ID]],Customer_CA[],4,FALSE)</f>
        <v>Muffin</v>
      </c>
    </row>
    <row r="339" spans="1:9" x14ac:dyDescent="0.35">
      <c r="A339" s="4" t="s">
        <v>344</v>
      </c>
      <c r="B339" s="2" t="s">
        <v>1574</v>
      </c>
      <c r="C339" s="2" t="s">
        <v>1009</v>
      </c>
      <c r="D339" s="2">
        <v>5</v>
      </c>
      <c r="E339" s="2">
        <v>3.74</v>
      </c>
      <c r="F339" s="2" t="s">
        <v>1015</v>
      </c>
      <c r="G339" s="3">
        <v>45629</v>
      </c>
      <c r="H339" s="5">
        <v>18.7</v>
      </c>
      <c r="I339" s="2" t="str">
        <f>VLOOKUP(Sales_CA[[#This Row],[Customer_ID]],Customer_CA[],4,FALSE)</f>
        <v>Latte</v>
      </c>
    </row>
    <row r="340" spans="1:9" x14ac:dyDescent="0.35">
      <c r="A340" s="4" t="s">
        <v>345</v>
      </c>
      <c r="B340" s="2" t="s">
        <v>1059</v>
      </c>
      <c r="C340" s="2" t="s">
        <v>1009</v>
      </c>
      <c r="D340" s="2">
        <v>2</v>
      </c>
      <c r="E340" s="2">
        <v>5.63</v>
      </c>
      <c r="F340" s="2" t="s">
        <v>1015</v>
      </c>
      <c r="G340" s="3">
        <v>45630</v>
      </c>
      <c r="H340" s="5">
        <v>11.26</v>
      </c>
      <c r="I340" s="2" t="str">
        <f>VLOOKUP(Sales_CA[[#This Row],[Customer_ID]],Customer_CA[],4,FALSE)</f>
        <v>Latte</v>
      </c>
    </row>
    <row r="341" spans="1:9" x14ac:dyDescent="0.35">
      <c r="A341" s="4" t="s">
        <v>346</v>
      </c>
      <c r="B341" s="2" t="s">
        <v>1236</v>
      </c>
      <c r="C341" s="2" t="s">
        <v>1007</v>
      </c>
      <c r="D341" s="2">
        <v>3</v>
      </c>
      <c r="E341" s="2">
        <v>3.44</v>
      </c>
      <c r="F341" s="2" t="s">
        <v>1015</v>
      </c>
      <c r="G341" s="3">
        <v>45631</v>
      </c>
      <c r="H341" s="5">
        <v>10.32</v>
      </c>
      <c r="I341" s="2" t="str">
        <f>VLOOKUP(Sales_CA[[#This Row],[Customer_ID]],Customer_CA[],4,FALSE)</f>
        <v>Iced Tea</v>
      </c>
    </row>
    <row r="342" spans="1:9" x14ac:dyDescent="0.35">
      <c r="A342" s="4" t="s">
        <v>347</v>
      </c>
      <c r="B342" s="2" t="s">
        <v>1210</v>
      </c>
      <c r="C342" s="2" t="s">
        <v>1009</v>
      </c>
      <c r="D342" s="2">
        <v>1</v>
      </c>
      <c r="E342" s="2">
        <v>5.81</v>
      </c>
      <c r="F342" s="2" t="s">
        <v>1014</v>
      </c>
      <c r="G342" s="3">
        <v>45632</v>
      </c>
      <c r="H342" s="5">
        <v>5.81</v>
      </c>
      <c r="I342" s="2" t="str">
        <f>VLOOKUP(Sales_CA[[#This Row],[Customer_ID]],Customer_CA[],4,FALSE)</f>
        <v>Latte</v>
      </c>
    </row>
    <row r="343" spans="1:9" x14ac:dyDescent="0.35">
      <c r="A343" s="4" t="s">
        <v>348</v>
      </c>
      <c r="B343" s="2" t="s">
        <v>1418</v>
      </c>
      <c r="C343" s="2" t="s">
        <v>1012</v>
      </c>
      <c r="D343" s="2">
        <v>4</v>
      </c>
      <c r="E343" s="2">
        <v>4.8899999999999997</v>
      </c>
      <c r="F343" s="2" t="s">
        <v>1014</v>
      </c>
      <c r="G343" s="3">
        <v>45633</v>
      </c>
      <c r="H343" s="5">
        <v>19.559999999999999</v>
      </c>
      <c r="I343" s="2" t="str">
        <f>VLOOKUP(Sales_CA[[#This Row],[Customer_ID]],Customer_CA[],4,FALSE)</f>
        <v>Muffin</v>
      </c>
    </row>
    <row r="344" spans="1:9" x14ac:dyDescent="0.35">
      <c r="A344" s="4" t="s">
        <v>349</v>
      </c>
      <c r="B344" s="2" t="s">
        <v>1842</v>
      </c>
      <c r="C344" s="2" t="s">
        <v>1012</v>
      </c>
      <c r="D344" s="2">
        <v>2</v>
      </c>
      <c r="E344" s="2">
        <v>5.68</v>
      </c>
      <c r="F344" s="2" t="s">
        <v>1016</v>
      </c>
      <c r="G344" s="3">
        <v>45634</v>
      </c>
      <c r="H344" s="5">
        <v>11.36</v>
      </c>
      <c r="I344" s="2" t="str">
        <f>VLOOKUP(Sales_CA[[#This Row],[Customer_ID]],Customer_CA[],4,FALSE)</f>
        <v>Muffin</v>
      </c>
    </row>
    <row r="345" spans="1:9" x14ac:dyDescent="0.35">
      <c r="A345" s="4" t="s">
        <v>350</v>
      </c>
      <c r="B345" s="2" t="s">
        <v>1571</v>
      </c>
      <c r="C345" s="2" t="s">
        <v>1008</v>
      </c>
      <c r="D345" s="2">
        <v>3</v>
      </c>
      <c r="E345" s="2">
        <v>4.25</v>
      </c>
      <c r="F345" s="2" t="s">
        <v>1015</v>
      </c>
      <c r="G345" s="3">
        <v>45635</v>
      </c>
      <c r="H345" s="5">
        <v>12.75</v>
      </c>
      <c r="I345" s="2" t="str">
        <f>VLOOKUP(Sales_CA[[#This Row],[Customer_ID]],Customer_CA[],4,FALSE)</f>
        <v>Cappuccino</v>
      </c>
    </row>
    <row r="346" spans="1:9" x14ac:dyDescent="0.35">
      <c r="A346" s="4" t="s">
        <v>351</v>
      </c>
      <c r="B346" s="2" t="s">
        <v>1691</v>
      </c>
      <c r="C346" s="2" t="s">
        <v>1007</v>
      </c>
      <c r="D346" s="2">
        <v>5</v>
      </c>
      <c r="E346" s="2">
        <v>3.2</v>
      </c>
      <c r="F346" s="2" t="s">
        <v>1014</v>
      </c>
      <c r="G346" s="3">
        <v>45636</v>
      </c>
      <c r="H346" s="5">
        <v>16</v>
      </c>
      <c r="I346" s="2" t="str">
        <f>VLOOKUP(Sales_CA[[#This Row],[Customer_ID]],Customer_CA[],4,FALSE)</f>
        <v>Iced Tea</v>
      </c>
    </row>
    <row r="347" spans="1:9" x14ac:dyDescent="0.35">
      <c r="A347" s="4" t="s">
        <v>352</v>
      </c>
      <c r="B347" s="2" t="s">
        <v>1284</v>
      </c>
      <c r="C347" s="2" t="s">
        <v>1010</v>
      </c>
      <c r="D347" s="2">
        <v>2</v>
      </c>
      <c r="E347" s="2">
        <v>5.07</v>
      </c>
      <c r="F347" s="2" t="s">
        <v>1014</v>
      </c>
      <c r="G347" s="3">
        <v>45637</v>
      </c>
      <c r="H347" s="5">
        <v>10.14</v>
      </c>
      <c r="I347" s="2" t="str">
        <f>VLOOKUP(Sales_CA[[#This Row],[Customer_ID]],Customer_CA[],4,FALSE)</f>
        <v>Sandwich</v>
      </c>
    </row>
    <row r="348" spans="1:9" x14ac:dyDescent="0.35">
      <c r="A348" s="4" t="s">
        <v>353</v>
      </c>
      <c r="B348" s="2" t="s">
        <v>1722</v>
      </c>
      <c r="C348" s="2" t="s">
        <v>1012</v>
      </c>
      <c r="D348" s="2">
        <v>3</v>
      </c>
      <c r="E348" s="2">
        <v>5.55</v>
      </c>
      <c r="F348" s="2" t="s">
        <v>1016</v>
      </c>
      <c r="G348" s="3">
        <v>45638</v>
      </c>
      <c r="H348" s="5">
        <v>16.649999999999999</v>
      </c>
      <c r="I348" s="2" t="str">
        <f>VLOOKUP(Sales_CA[[#This Row],[Customer_ID]],Customer_CA[],4,FALSE)</f>
        <v>Muffin</v>
      </c>
    </row>
    <row r="349" spans="1:9" x14ac:dyDescent="0.35">
      <c r="A349" s="4" t="s">
        <v>354</v>
      </c>
      <c r="B349" s="2" t="s">
        <v>1956</v>
      </c>
      <c r="C349" s="2" t="s">
        <v>1009</v>
      </c>
      <c r="D349" s="2">
        <v>1</v>
      </c>
      <c r="E349" s="2">
        <v>3.22</v>
      </c>
      <c r="F349" s="2" t="s">
        <v>1016</v>
      </c>
      <c r="G349" s="3">
        <v>45639</v>
      </c>
      <c r="H349" s="5">
        <v>3.22</v>
      </c>
      <c r="I349" s="2" t="str">
        <f>VLOOKUP(Sales_CA[[#This Row],[Customer_ID]],Customer_CA[],4,FALSE)</f>
        <v>Latte</v>
      </c>
    </row>
    <row r="350" spans="1:9" x14ac:dyDescent="0.35">
      <c r="A350" s="4" t="s">
        <v>355</v>
      </c>
      <c r="B350" s="2" t="s">
        <v>1352</v>
      </c>
      <c r="C350" s="2" t="s">
        <v>1012</v>
      </c>
      <c r="D350" s="2">
        <v>2</v>
      </c>
      <c r="E350" s="2">
        <v>3.21</v>
      </c>
      <c r="F350" s="2" t="s">
        <v>1013</v>
      </c>
      <c r="G350" s="3">
        <v>45640</v>
      </c>
      <c r="H350" s="5">
        <v>6.42</v>
      </c>
      <c r="I350" s="2" t="str">
        <f>VLOOKUP(Sales_CA[[#This Row],[Customer_ID]],Customer_CA[],4,FALSE)</f>
        <v>Muffin</v>
      </c>
    </row>
    <row r="351" spans="1:9" x14ac:dyDescent="0.35">
      <c r="A351" s="4" t="s">
        <v>356</v>
      </c>
      <c r="B351" s="2" t="s">
        <v>1743</v>
      </c>
      <c r="C351" s="2" t="s">
        <v>1012</v>
      </c>
      <c r="D351" s="2">
        <v>3</v>
      </c>
      <c r="E351" s="2">
        <v>3.37</v>
      </c>
      <c r="F351" s="2" t="s">
        <v>1013</v>
      </c>
      <c r="G351" s="3">
        <v>45641</v>
      </c>
      <c r="H351" s="5">
        <v>10.11</v>
      </c>
      <c r="I351" s="2" t="str">
        <f>VLOOKUP(Sales_CA[[#This Row],[Customer_ID]],Customer_CA[],4,FALSE)</f>
        <v>Muffin</v>
      </c>
    </row>
    <row r="352" spans="1:9" x14ac:dyDescent="0.35">
      <c r="A352" s="4" t="s">
        <v>357</v>
      </c>
      <c r="B352" s="2" t="s">
        <v>1918</v>
      </c>
      <c r="C352" s="2" t="s">
        <v>1008</v>
      </c>
      <c r="D352" s="2">
        <v>2</v>
      </c>
      <c r="E352" s="2">
        <v>4.67</v>
      </c>
      <c r="F352" s="2" t="s">
        <v>1016</v>
      </c>
      <c r="G352" s="3">
        <v>45642</v>
      </c>
      <c r="H352" s="5">
        <v>9.34</v>
      </c>
      <c r="I352" s="2" t="str">
        <f>VLOOKUP(Sales_CA[[#This Row],[Customer_ID]],Customer_CA[],4,FALSE)</f>
        <v>Cappuccino</v>
      </c>
    </row>
    <row r="353" spans="1:9" x14ac:dyDescent="0.35">
      <c r="A353" s="4" t="s">
        <v>358</v>
      </c>
      <c r="B353" s="2" t="s">
        <v>1128</v>
      </c>
      <c r="C353" s="2" t="s">
        <v>1010</v>
      </c>
      <c r="D353" s="2">
        <v>3</v>
      </c>
      <c r="E353" s="2">
        <v>3.05</v>
      </c>
      <c r="F353" s="2" t="s">
        <v>1013</v>
      </c>
      <c r="G353" s="3">
        <v>45643</v>
      </c>
      <c r="H353" s="5">
        <v>9.1499999999999986</v>
      </c>
      <c r="I353" s="2" t="str">
        <f>VLOOKUP(Sales_CA[[#This Row],[Customer_ID]],Customer_CA[],4,FALSE)</f>
        <v>Sandwich</v>
      </c>
    </row>
    <row r="354" spans="1:9" x14ac:dyDescent="0.35">
      <c r="A354" s="4" t="s">
        <v>359</v>
      </c>
      <c r="B354" s="2" t="s">
        <v>1172</v>
      </c>
      <c r="C354" s="2" t="s">
        <v>1012</v>
      </c>
      <c r="D354" s="2">
        <v>4</v>
      </c>
      <c r="E354" s="2">
        <v>2.87</v>
      </c>
      <c r="F354" s="2" t="s">
        <v>1014</v>
      </c>
      <c r="G354" s="3">
        <v>45644</v>
      </c>
      <c r="H354" s="5">
        <v>11.48</v>
      </c>
      <c r="I354" s="2" t="str">
        <f>VLOOKUP(Sales_CA[[#This Row],[Customer_ID]],Customer_CA[],4,FALSE)</f>
        <v>Muffin</v>
      </c>
    </row>
    <row r="355" spans="1:9" x14ac:dyDescent="0.35">
      <c r="A355" s="4" t="s">
        <v>360</v>
      </c>
      <c r="B355" s="2" t="s">
        <v>1039</v>
      </c>
      <c r="C355" s="2" t="s">
        <v>1007</v>
      </c>
      <c r="D355" s="2">
        <v>3</v>
      </c>
      <c r="E355" s="2">
        <v>5.72</v>
      </c>
      <c r="F355" s="2" t="s">
        <v>1016</v>
      </c>
      <c r="G355" s="3">
        <v>45645</v>
      </c>
      <c r="H355" s="5">
        <v>17.16</v>
      </c>
      <c r="I355" s="2" t="str">
        <f>VLOOKUP(Sales_CA[[#This Row],[Customer_ID]],Customer_CA[],4,FALSE)</f>
        <v>Iced Tea</v>
      </c>
    </row>
    <row r="356" spans="1:9" x14ac:dyDescent="0.35">
      <c r="A356" s="4" t="s">
        <v>361</v>
      </c>
      <c r="B356" s="2" t="s">
        <v>1765</v>
      </c>
      <c r="C356" s="2" t="s">
        <v>1012</v>
      </c>
      <c r="D356" s="2">
        <v>3</v>
      </c>
      <c r="E356" s="2">
        <v>4.87</v>
      </c>
      <c r="F356" s="2" t="s">
        <v>1016</v>
      </c>
      <c r="G356" s="3">
        <v>45646</v>
      </c>
      <c r="H356" s="5">
        <v>14.61</v>
      </c>
      <c r="I356" s="2" t="str">
        <f>VLOOKUP(Sales_CA[[#This Row],[Customer_ID]],Customer_CA[],4,FALSE)</f>
        <v>Muffin</v>
      </c>
    </row>
    <row r="357" spans="1:9" x14ac:dyDescent="0.35">
      <c r="A357" s="4" t="s">
        <v>362</v>
      </c>
      <c r="B357" s="2" t="s">
        <v>1433</v>
      </c>
      <c r="C357" s="2" t="s">
        <v>1007</v>
      </c>
      <c r="D357" s="2">
        <v>3</v>
      </c>
      <c r="E357" s="2">
        <v>4.82</v>
      </c>
      <c r="F357" s="2" t="s">
        <v>1015</v>
      </c>
      <c r="G357" s="3">
        <v>45647</v>
      </c>
      <c r="H357" s="5">
        <v>14.46</v>
      </c>
      <c r="I357" s="2" t="str">
        <f>VLOOKUP(Sales_CA[[#This Row],[Customer_ID]],Customer_CA[],4,FALSE)</f>
        <v>Iced Tea</v>
      </c>
    </row>
    <row r="358" spans="1:9" x14ac:dyDescent="0.35">
      <c r="A358" s="4" t="s">
        <v>363</v>
      </c>
      <c r="B358" s="2" t="s">
        <v>1408</v>
      </c>
      <c r="C358" s="2" t="s">
        <v>1007</v>
      </c>
      <c r="D358" s="2">
        <v>5</v>
      </c>
      <c r="E358" s="2">
        <v>4.6500000000000004</v>
      </c>
      <c r="F358" s="2" t="s">
        <v>1014</v>
      </c>
      <c r="G358" s="3">
        <v>45648</v>
      </c>
      <c r="H358" s="5">
        <v>23.25</v>
      </c>
      <c r="I358" s="2" t="str">
        <f>VLOOKUP(Sales_CA[[#This Row],[Customer_ID]],Customer_CA[],4,FALSE)</f>
        <v>Iced Tea</v>
      </c>
    </row>
    <row r="359" spans="1:9" x14ac:dyDescent="0.35">
      <c r="A359" s="4" t="s">
        <v>364</v>
      </c>
      <c r="B359" s="2" t="s">
        <v>1491</v>
      </c>
      <c r="C359" s="2" t="s">
        <v>1008</v>
      </c>
      <c r="D359" s="2">
        <v>3</v>
      </c>
      <c r="E359" s="2">
        <v>5.17</v>
      </c>
      <c r="F359" s="2" t="s">
        <v>1014</v>
      </c>
      <c r="G359" s="3">
        <v>45649</v>
      </c>
      <c r="H359" s="5">
        <v>15.51</v>
      </c>
      <c r="I359" s="2" t="str">
        <f>VLOOKUP(Sales_CA[[#This Row],[Customer_ID]],Customer_CA[],4,FALSE)</f>
        <v>Cappuccino</v>
      </c>
    </row>
    <row r="360" spans="1:9" x14ac:dyDescent="0.35">
      <c r="A360" s="4" t="s">
        <v>365</v>
      </c>
      <c r="B360" s="2" t="s">
        <v>1291</v>
      </c>
      <c r="C360" s="2" t="s">
        <v>1010</v>
      </c>
      <c r="D360" s="2">
        <v>4</v>
      </c>
      <c r="E360" s="2">
        <v>4.4000000000000004</v>
      </c>
      <c r="F360" s="2" t="s">
        <v>1015</v>
      </c>
      <c r="G360" s="3">
        <v>45650</v>
      </c>
      <c r="H360" s="5">
        <v>17.600000000000001</v>
      </c>
      <c r="I360" s="2" t="str">
        <f>VLOOKUP(Sales_CA[[#This Row],[Customer_ID]],Customer_CA[],4,FALSE)</f>
        <v>Sandwich</v>
      </c>
    </row>
    <row r="361" spans="1:9" x14ac:dyDescent="0.35">
      <c r="A361" s="4" t="s">
        <v>366</v>
      </c>
      <c r="B361" s="2" t="s">
        <v>1957</v>
      </c>
      <c r="C361" s="2" t="s">
        <v>1007</v>
      </c>
      <c r="D361" s="2">
        <v>1</v>
      </c>
      <c r="E361" s="2">
        <v>2.65</v>
      </c>
      <c r="F361" s="2" t="s">
        <v>1013</v>
      </c>
      <c r="G361" s="3">
        <v>45651</v>
      </c>
      <c r="H361" s="5">
        <v>2.65</v>
      </c>
      <c r="I361" s="2" t="str">
        <f>VLOOKUP(Sales_CA[[#This Row],[Customer_ID]],Customer_CA[],4,FALSE)</f>
        <v>Iced Tea</v>
      </c>
    </row>
    <row r="362" spans="1:9" x14ac:dyDescent="0.35">
      <c r="A362" s="4" t="s">
        <v>367</v>
      </c>
      <c r="B362" s="2" t="s">
        <v>1042</v>
      </c>
      <c r="C362" s="2" t="s">
        <v>1008</v>
      </c>
      <c r="D362" s="2">
        <v>4</v>
      </c>
      <c r="E362" s="2">
        <v>4.1900000000000004</v>
      </c>
      <c r="F362" s="2" t="s">
        <v>1016</v>
      </c>
      <c r="G362" s="3">
        <v>45652</v>
      </c>
      <c r="H362" s="5">
        <v>16.760000000000002</v>
      </c>
      <c r="I362" s="2" t="str">
        <f>VLOOKUP(Sales_CA[[#This Row],[Customer_ID]],Customer_CA[],4,FALSE)</f>
        <v>Cappuccino</v>
      </c>
    </row>
    <row r="363" spans="1:9" x14ac:dyDescent="0.35">
      <c r="A363" s="4" t="s">
        <v>368</v>
      </c>
      <c r="B363" s="2" t="s">
        <v>1116</v>
      </c>
      <c r="C363" s="2" t="s">
        <v>1011</v>
      </c>
      <c r="D363" s="2">
        <v>1</v>
      </c>
      <c r="E363" s="2">
        <v>4.67</v>
      </c>
      <c r="F363" s="2" t="s">
        <v>1013</v>
      </c>
      <c r="G363" s="3">
        <v>45653</v>
      </c>
      <c r="H363" s="5">
        <v>4.67</v>
      </c>
      <c r="I363" s="2" t="str">
        <f>VLOOKUP(Sales_CA[[#This Row],[Customer_ID]],Customer_CA[],4,FALSE)</f>
        <v>Croissant</v>
      </c>
    </row>
    <row r="364" spans="1:9" x14ac:dyDescent="0.35">
      <c r="A364" s="4" t="s">
        <v>369</v>
      </c>
      <c r="B364" s="2" t="s">
        <v>1375</v>
      </c>
      <c r="C364" s="2" t="s">
        <v>1008</v>
      </c>
      <c r="D364" s="2">
        <v>5</v>
      </c>
      <c r="E364" s="2">
        <v>4.22</v>
      </c>
      <c r="F364" s="2" t="s">
        <v>1014</v>
      </c>
      <c r="G364" s="3">
        <v>45654</v>
      </c>
      <c r="H364" s="5">
        <v>21.1</v>
      </c>
      <c r="I364" s="2" t="str">
        <f>VLOOKUP(Sales_CA[[#This Row],[Customer_ID]],Customer_CA[],4,FALSE)</f>
        <v>Cappuccino</v>
      </c>
    </row>
    <row r="365" spans="1:9" x14ac:dyDescent="0.35">
      <c r="A365" s="4" t="s">
        <v>370</v>
      </c>
      <c r="B365" s="2" t="s">
        <v>1720</v>
      </c>
      <c r="C365" s="2" t="s">
        <v>1011</v>
      </c>
      <c r="D365" s="2">
        <v>5</v>
      </c>
      <c r="E365" s="2">
        <v>5.95</v>
      </c>
      <c r="F365" s="2" t="s">
        <v>1013</v>
      </c>
      <c r="G365" s="3">
        <v>45655</v>
      </c>
      <c r="H365" s="5">
        <v>29.75</v>
      </c>
      <c r="I365" s="2" t="str">
        <f>VLOOKUP(Sales_CA[[#This Row],[Customer_ID]],Customer_CA[],4,FALSE)</f>
        <v>Croissant</v>
      </c>
    </row>
    <row r="366" spans="1:9" x14ac:dyDescent="0.35">
      <c r="A366" s="4" t="s">
        <v>371</v>
      </c>
      <c r="B366" s="2" t="s">
        <v>1689</v>
      </c>
      <c r="C366" s="2" t="s">
        <v>1012</v>
      </c>
      <c r="D366" s="2">
        <v>5</v>
      </c>
      <c r="E366" s="2">
        <v>5.64</v>
      </c>
      <c r="F366" s="2" t="s">
        <v>1014</v>
      </c>
      <c r="G366" s="3">
        <v>45656</v>
      </c>
      <c r="H366" s="5">
        <v>28.2</v>
      </c>
      <c r="I366" s="2" t="str">
        <f>VLOOKUP(Sales_CA[[#This Row],[Customer_ID]],Customer_CA[],4,FALSE)</f>
        <v>Muffin</v>
      </c>
    </row>
    <row r="367" spans="1:9" x14ac:dyDescent="0.35">
      <c r="A367" s="4" t="s">
        <v>372</v>
      </c>
      <c r="B367" s="2" t="s">
        <v>1566</v>
      </c>
      <c r="C367" s="2" t="s">
        <v>1010</v>
      </c>
      <c r="D367" s="2">
        <v>1</v>
      </c>
      <c r="E367" s="2">
        <v>5.54</v>
      </c>
      <c r="F367" s="2" t="s">
        <v>1016</v>
      </c>
      <c r="G367" s="3">
        <v>45657</v>
      </c>
      <c r="H367" s="5">
        <v>5.54</v>
      </c>
      <c r="I367" s="2" t="str">
        <f>VLOOKUP(Sales_CA[[#This Row],[Customer_ID]],Customer_CA[],4,FALSE)</f>
        <v>Sandwich</v>
      </c>
    </row>
    <row r="368" spans="1:9" x14ac:dyDescent="0.35">
      <c r="A368" s="4" t="s">
        <v>373</v>
      </c>
      <c r="B368" s="2" t="s">
        <v>1399</v>
      </c>
      <c r="C368" s="2" t="s">
        <v>1007</v>
      </c>
      <c r="D368" s="2">
        <v>4</v>
      </c>
      <c r="E368" s="2">
        <v>4.22</v>
      </c>
      <c r="F368" s="2" t="s">
        <v>1016</v>
      </c>
      <c r="G368" s="3">
        <v>45658</v>
      </c>
      <c r="H368" s="5">
        <v>16.88</v>
      </c>
      <c r="I368" s="2" t="str">
        <f>VLOOKUP(Sales_CA[[#This Row],[Customer_ID]],Customer_CA[],4,FALSE)</f>
        <v>Iced Tea</v>
      </c>
    </row>
    <row r="369" spans="1:9" x14ac:dyDescent="0.35">
      <c r="A369" s="4" t="s">
        <v>374</v>
      </c>
      <c r="B369" s="2" t="s">
        <v>1787</v>
      </c>
      <c r="C369" s="2" t="s">
        <v>1007</v>
      </c>
      <c r="D369" s="2">
        <v>2</v>
      </c>
      <c r="E369" s="2">
        <v>5.95</v>
      </c>
      <c r="F369" s="2" t="s">
        <v>1016</v>
      </c>
      <c r="G369" s="3">
        <v>45659</v>
      </c>
      <c r="H369" s="5">
        <v>11.9</v>
      </c>
      <c r="I369" s="2" t="str">
        <f>VLOOKUP(Sales_CA[[#This Row],[Customer_ID]],Customer_CA[],4,FALSE)</f>
        <v>Iced Tea</v>
      </c>
    </row>
    <row r="370" spans="1:9" x14ac:dyDescent="0.35">
      <c r="A370" s="4" t="s">
        <v>375</v>
      </c>
      <c r="B370" s="2" t="s">
        <v>2007</v>
      </c>
      <c r="C370" s="2" t="s">
        <v>1012</v>
      </c>
      <c r="D370" s="2">
        <v>5</v>
      </c>
      <c r="E370" s="2">
        <v>5.71</v>
      </c>
      <c r="F370" s="2" t="s">
        <v>1015</v>
      </c>
      <c r="G370" s="3">
        <v>45660</v>
      </c>
      <c r="H370" s="5">
        <v>28.55</v>
      </c>
      <c r="I370" s="2" t="str">
        <f>VLOOKUP(Sales_CA[[#This Row],[Customer_ID]],Customer_CA[],4,FALSE)</f>
        <v>Muffin</v>
      </c>
    </row>
    <row r="371" spans="1:9" x14ac:dyDescent="0.35">
      <c r="A371" s="4" t="s">
        <v>376</v>
      </c>
      <c r="B371" s="2" t="s">
        <v>1181</v>
      </c>
      <c r="C371" s="2" t="s">
        <v>1009</v>
      </c>
      <c r="D371" s="2">
        <v>1</v>
      </c>
      <c r="E371" s="2">
        <v>3.48</v>
      </c>
      <c r="F371" s="2" t="s">
        <v>1015</v>
      </c>
      <c r="G371" s="3">
        <v>45661</v>
      </c>
      <c r="H371" s="5">
        <v>3.48</v>
      </c>
      <c r="I371" s="2" t="str">
        <f>VLOOKUP(Sales_CA[[#This Row],[Customer_ID]],Customer_CA[],4,FALSE)</f>
        <v>Latte</v>
      </c>
    </row>
    <row r="372" spans="1:9" x14ac:dyDescent="0.35">
      <c r="A372" s="4" t="s">
        <v>377</v>
      </c>
      <c r="B372" s="2" t="s">
        <v>1388</v>
      </c>
      <c r="C372" s="2" t="s">
        <v>1007</v>
      </c>
      <c r="D372" s="2">
        <v>4</v>
      </c>
      <c r="E372" s="2">
        <v>3.28</v>
      </c>
      <c r="F372" s="2" t="s">
        <v>1015</v>
      </c>
      <c r="G372" s="3">
        <v>45662</v>
      </c>
      <c r="H372" s="5">
        <v>13.12</v>
      </c>
      <c r="I372" s="2" t="str">
        <f>VLOOKUP(Sales_CA[[#This Row],[Customer_ID]],Customer_CA[],4,FALSE)</f>
        <v>Iced Tea</v>
      </c>
    </row>
    <row r="373" spans="1:9" x14ac:dyDescent="0.35">
      <c r="A373" s="4" t="s">
        <v>378</v>
      </c>
      <c r="B373" s="2" t="s">
        <v>1556</v>
      </c>
      <c r="C373" s="2" t="s">
        <v>1010</v>
      </c>
      <c r="D373" s="2">
        <v>5</v>
      </c>
      <c r="E373" s="2">
        <v>4.5199999999999996</v>
      </c>
      <c r="F373" s="2" t="s">
        <v>1016</v>
      </c>
      <c r="G373" s="3">
        <v>45663</v>
      </c>
      <c r="H373" s="5">
        <v>22.6</v>
      </c>
      <c r="I373" s="2" t="str">
        <f>VLOOKUP(Sales_CA[[#This Row],[Customer_ID]],Customer_CA[],4,FALSE)</f>
        <v>Sandwich</v>
      </c>
    </row>
    <row r="374" spans="1:9" x14ac:dyDescent="0.35">
      <c r="A374" s="4" t="s">
        <v>379</v>
      </c>
      <c r="B374" s="2" t="s">
        <v>1548</v>
      </c>
      <c r="C374" s="2" t="s">
        <v>1012</v>
      </c>
      <c r="D374" s="2">
        <v>3</v>
      </c>
      <c r="E374" s="2">
        <v>2.69</v>
      </c>
      <c r="F374" s="2" t="s">
        <v>1016</v>
      </c>
      <c r="G374" s="3">
        <v>45664</v>
      </c>
      <c r="H374" s="5">
        <v>8.07</v>
      </c>
      <c r="I374" s="2" t="str">
        <f>VLOOKUP(Sales_CA[[#This Row],[Customer_ID]],Customer_CA[],4,FALSE)</f>
        <v>Muffin</v>
      </c>
    </row>
    <row r="375" spans="1:9" x14ac:dyDescent="0.35">
      <c r="A375" s="4" t="s">
        <v>380</v>
      </c>
      <c r="B375" s="2" t="s">
        <v>1672</v>
      </c>
      <c r="C375" s="2" t="s">
        <v>1008</v>
      </c>
      <c r="D375" s="2">
        <v>4</v>
      </c>
      <c r="E375" s="2">
        <v>5.3</v>
      </c>
      <c r="F375" s="2" t="s">
        <v>1013</v>
      </c>
      <c r="G375" s="3">
        <v>45665</v>
      </c>
      <c r="H375" s="5">
        <v>21.2</v>
      </c>
      <c r="I375" s="2" t="str">
        <f>VLOOKUP(Sales_CA[[#This Row],[Customer_ID]],Customer_CA[],4,FALSE)</f>
        <v>Cappuccino</v>
      </c>
    </row>
    <row r="376" spans="1:9" x14ac:dyDescent="0.35">
      <c r="A376" s="4" t="s">
        <v>381</v>
      </c>
      <c r="B376" s="2" t="s">
        <v>1365</v>
      </c>
      <c r="C376" s="2" t="s">
        <v>1010</v>
      </c>
      <c r="D376" s="2">
        <v>1</v>
      </c>
      <c r="E376" s="2">
        <v>4.17</v>
      </c>
      <c r="F376" s="2" t="s">
        <v>1014</v>
      </c>
      <c r="G376" s="3">
        <v>45666</v>
      </c>
      <c r="H376" s="5">
        <v>4.17</v>
      </c>
      <c r="I376" s="2" t="str">
        <f>VLOOKUP(Sales_CA[[#This Row],[Customer_ID]],Customer_CA[],4,FALSE)</f>
        <v>Sandwich</v>
      </c>
    </row>
    <row r="377" spans="1:9" x14ac:dyDescent="0.35">
      <c r="A377" s="4" t="s">
        <v>382</v>
      </c>
      <c r="B377" s="2" t="s">
        <v>1882</v>
      </c>
      <c r="C377" s="2" t="s">
        <v>1007</v>
      </c>
      <c r="D377" s="2">
        <v>2</v>
      </c>
      <c r="E377" s="2">
        <v>4.3899999999999997</v>
      </c>
      <c r="F377" s="2" t="s">
        <v>1015</v>
      </c>
      <c r="G377" s="3">
        <v>45667</v>
      </c>
      <c r="H377" s="5">
        <v>8.7799999999999994</v>
      </c>
      <c r="I377" s="2" t="str">
        <f>VLOOKUP(Sales_CA[[#This Row],[Customer_ID]],Customer_CA[],4,FALSE)</f>
        <v>Iced Tea</v>
      </c>
    </row>
    <row r="378" spans="1:9" x14ac:dyDescent="0.35">
      <c r="A378" s="4" t="s">
        <v>383</v>
      </c>
      <c r="B378" s="2" t="s">
        <v>1395</v>
      </c>
      <c r="C378" s="2" t="s">
        <v>1008</v>
      </c>
      <c r="D378" s="2">
        <v>2</v>
      </c>
      <c r="E378" s="2">
        <v>4.26</v>
      </c>
      <c r="F378" s="2" t="s">
        <v>1016</v>
      </c>
      <c r="G378" s="3">
        <v>45668</v>
      </c>
      <c r="H378" s="5">
        <v>8.52</v>
      </c>
      <c r="I378" s="2" t="str">
        <f>VLOOKUP(Sales_CA[[#This Row],[Customer_ID]],Customer_CA[],4,FALSE)</f>
        <v>Cappuccino</v>
      </c>
    </row>
    <row r="379" spans="1:9" x14ac:dyDescent="0.35">
      <c r="A379" s="4" t="s">
        <v>384</v>
      </c>
      <c r="B379" s="2" t="s">
        <v>1631</v>
      </c>
      <c r="C379" s="2" t="s">
        <v>1010</v>
      </c>
      <c r="D379" s="2">
        <v>2</v>
      </c>
      <c r="E379" s="2">
        <v>3.88</v>
      </c>
      <c r="F379" s="2" t="s">
        <v>1016</v>
      </c>
      <c r="G379" s="3">
        <v>45669</v>
      </c>
      <c r="H379" s="5">
        <v>7.76</v>
      </c>
      <c r="I379" s="2" t="str">
        <f>VLOOKUP(Sales_CA[[#This Row],[Customer_ID]],Customer_CA[],4,FALSE)</f>
        <v>Sandwich</v>
      </c>
    </row>
    <row r="380" spans="1:9" x14ac:dyDescent="0.35">
      <c r="A380" s="4" t="s">
        <v>385</v>
      </c>
      <c r="B380" s="2" t="s">
        <v>1259</v>
      </c>
      <c r="C380" s="2" t="s">
        <v>1007</v>
      </c>
      <c r="D380" s="2">
        <v>3</v>
      </c>
      <c r="E380" s="2">
        <v>4.9000000000000004</v>
      </c>
      <c r="F380" s="2" t="s">
        <v>1014</v>
      </c>
      <c r="G380" s="3">
        <v>45670</v>
      </c>
      <c r="H380" s="5">
        <v>14.7</v>
      </c>
      <c r="I380" s="2" t="str">
        <f>VLOOKUP(Sales_CA[[#This Row],[Customer_ID]],Customer_CA[],4,FALSE)</f>
        <v>Iced Tea</v>
      </c>
    </row>
    <row r="381" spans="1:9" x14ac:dyDescent="0.35">
      <c r="A381" s="4" t="s">
        <v>386</v>
      </c>
      <c r="B381" s="2" t="s">
        <v>1457</v>
      </c>
      <c r="C381" s="2" t="s">
        <v>1012</v>
      </c>
      <c r="D381" s="2">
        <v>4</v>
      </c>
      <c r="E381" s="2">
        <v>3.11</v>
      </c>
      <c r="F381" s="2" t="s">
        <v>1015</v>
      </c>
      <c r="G381" s="3">
        <v>45671</v>
      </c>
      <c r="H381" s="5">
        <v>12.44</v>
      </c>
      <c r="I381" s="2" t="str">
        <f>VLOOKUP(Sales_CA[[#This Row],[Customer_ID]],Customer_CA[],4,FALSE)</f>
        <v>Muffin</v>
      </c>
    </row>
    <row r="382" spans="1:9" x14ac:dyDescent="0.35">
      <c r="A382" s="4" t="s">
        <v>387</v>
      </c>
      <c r="B382" s="2" t="s">
        <v>1276</v>
      </c>
      <c r="C382" s="2" t="s">
        <v>1007</v>
      </c>
      <c r="D382" s="2">
        <v>5</v>
      </c>
      <c r="E382" s="2">
        <v>5.92</v>
      </c>
      <c r="F382" s="2" t="s">
        <v>1015</v>
      </c>
      <c r="G382" s="3">
        <v>45672</v>
      </c>
      <c r="H382" s="5">
        <v>29.6</v>
      </c>
      <c r="I382" s="2" t="str">
        <f>VLOOKUP(Sales_CA[[#This Row],[Customer_ID]],Customer_CA[],4,FALSE)</f>
        <v>Iced Tea</v>
      </c>
    </row>
    <row r="383" spans="1:9" x14ac:dyDescent="0.35">
      <c r="A383" s="4" t="s">
        <v>388</v>
      </c>
      <c r="B383" s="2" t="s">
        <v>1838</v>
      </c>
      <c r="C383" s="2" t="s">
        <v>1007</v>
      </c>
      <c r="D383" s="2">
        <v>4</v>
      </c>
      <c r="E383" s="2">
        <v>4.9400000000000004</v>
      </c>
      <c r="F383" s="2" t="s">
        <v>1013</v>
      </c>
      <c r="G383" s="3">
        <v>45673</v>
      </c>
      <c r="H383" s="5">
        <v>19.760000000000002</v>
      </c>
      <c r="I383" s="2" t="str">
        <f>VLOOKUP(Sales_CA[[#This Row],[Customer_ID]],Customer_CA[],4,FALSE)</f>
        <v>Iced Tea</v>
      </c>
    </row>
    <row r="384" spans="1:9" x14ac:dyDescent="0.35">
      <c r="A384" s="4" t="s">
        <v>389</v>
      </c>
      <c r="B384" s="2" t="s">
        <v>1183</v>
      </c>
      <c r="C384" s="2" t="s">
        <v>1009</v>
      </c>
      <c r="D384" s="2">
        <v>2</v>
      </c>
      <c r="E384" s="2">
        <v>4.1100000000000003</v>
      </c>
      <c r="F384" s="2" t="s">
        <v>1016</v>
      </c>
      <c r="G384" s="3">
        <v>45674</v>
      </c>
      <c r="H384" s="5">
        <v>8.2200000000000006</v>
      </c>
      <c r="I384" s="2" t="str">
        <f>VLOOKUP(Sales_CA[[#This Row],[Customer_ID]],Customer_CA[],4,FALSE)</f>
        <v>Latte</v>
      </c>
    </row>
    <row r="385" spans="1:9" x14ac:dyDescent="0.35">
      <c r="A385" s="4" t="s">
        <v>390</v>
      </c>
      <c r="B385" s="2" t="s">
        <v>1860</v>
      </c>
      <c r="C385" s="2" t="s">
        <v>1009</v>
      </c>
      <c r="D385" s="2">
        <v>3</v>
      </c>
      <c r="E385" s="2">
        <v>4.91</v>
      </c>
      <c r="F385" s="2" t="s">
        <v>1013</v>
      </c>
      <c r="G385" s="3">
        <v>45675</v>
      </c>
      <c r="H385" s="5">
        <v>14.73</v>
      </c>
      <c r="I385" s="2" t="str">
        <f>VLOOKUP(Sales_CA[[#This Row],[Customer_ID]],Customer_CA[],4,FALSE)</f>
        <v>Latte</v>
      </c>
    </row>
    <row r="386" spans="1:9" x14ac:dyDescent="0.35">
      <c r="A386" s="4" t="s">
        <v>391</v>
      </c>
      <c r="B386" s="2" t="s">
        <v>1203</v>
      </c>
      <c r="C386" s="2" t="s">
        <v>1009</v>
      </c>
      <c r="D386" s="2">
        <v>2</v>
      </c>
      <c r="E386" s="2">
        <v>2.54</v>
      </c>
      <c r="F386" s="2" t="s">
        <v>1016</v>
      </c>
      <c r="G386" s="3">
        <v>45676</v>
      </c>
      <c r="H386" s="5">
        <v>5.08</v>
      </c>
      <c r="I386" s="2" t="str">
        <f>VLOOKUP(Sales_CA[[#This Row],[Customer_ID]],Customer_CA[],4,FALSE)</f>
        <v>Latte</v>
      </c>
    </row>
    <row r="387" spans="1:9" x14ac:dyDescent="0.35">
      <c r="A387" s="4" t="s">
        <v>392</v>
      </c>
      <c r="B387" s="2" t="s">
        <v>1790</v>
      </c>
      <c r="C387" s="2" t="s">
        <v>1008</v>
      </c>
      <c r="D387" s="2">
        <v>1</v>
      </c>
      <c r="E387" s="2">
        <v>3.24</v>
      </c>
      <c r="F387" s="2" t="s">
        <v>1014</v>
      </c>
      <c r="G387" s="3">
        <v>45677</v>
      </c>
      <c r="H387" s="5">
        <v>3.24</v>
      </c>
      <c r="I387" s="2" t="str">
        <f>VLOOKUP(Sales_CA[[#This Row],[Customer_ID]],Customer_CA[],4,FALSE)</f>
        <v>Cappuccino</v>
      </c>
    </row>
    <row r="388" spans="1:9" x14ac:dyDescent="0.35">
      <c r="A388" s="4" t="s">
        <v>393</v>
      </c>
      <c r="B388" s="2" t="s">
        <v>1565</v>
      </c>
      <c r="C388" s="2" t="s">
        <v>1010</v>
      </c>
      <c r="D388" s="2">
        <v>4</v>
      </c>
      <c r="E388" s="2">
        <v>4.53</v>
      </c>
      <c r="F388" s="2" t="s">
        <v>1013</v>
      </c>
      <c r="G388" s="3">
        <v>45678</v>
      </c>
      <c r="H388" s="5">
        <v>18.12</v>
      </c>
      <c r="I388" s="2" t="str">
        <f>VLOOKUP(Sales_CA[[#This Row],[Customer_ID]],Customer_CA[],4,FALSE)</f>
        <v>Sandwich</v>
      </c>
    </row>
    <row r="389" spans="1:9" x14ac:dyDescent="0.35">
      <c r="A389" s="4" t="s">
        <v>394</v>
      </c>
      <c r="B389" s="2" t="s">
        <v>1492</v>
      </c>
      <c r="C389" s="2" t="s">
        <v>1008</v>
      </c>
      <c r="D389" s="2">
        <v>3</v>
      </c>
      <c r="E389" s="2">
        <v>3.64</v>
      </c>
      <c r="F389" s="2" t="s">
        <v>1016</v>
      </c>
      <c r="G389" s="3">
        <v>45679</v>
      </c>
      <c r="H389" s="5">
        <v>10.92</v>
      </c>
      <c r="I389" s="2" t="str">
        <f>VLOOKUP(Sales_CA[[#This Row],[Customer_ID]],Customer_CA[],4,FALSE)</f>
        <v>Cappuccino</v>
      </c>
    </row>
    <row r="390" spans="1:9" x14ac:dyDescent="0.35">
      <c r="A390" s="4" t="s">
        <v>395</v>
      </c>
      <c r="B390" s="2" t="s">
        <v>1806</v>
      </c>
      <c r="C390" s="2" t="s">
        <v>1012</v>
      </c>
      <c r="D390" s="2">
        <v>2</v>
      </c>
      <c r="E390" s="2">
        <v>4.6399999999999997</v>
      </c>
      <c r="F390" s="2" t="s">
        <v>1015</v>
      </c>
      <c r="G390" s="3">
        <v>45680</v>
      </c>
      <c r="H390" s="5">
        <v>9.2799999999999994</v>
      </c>
      <c r="I390" s="2" t="str">
        <f>VLOOKUP(Sales_CA[[#This Row],[Customer_ID]],Customer_CA[],4,FALSE)</f>
        <v>Muffin</v>
      </c>
    </row>
    <row r="391" spans="1:9" x14ac:dyDescent="0.35">
      <c r="A391" s="4" t="s">
        <v>396</v>
      </c>
      <c r="B391" s="2" t="s">
        <v>1110</v>
      </c>
      <c r="C391" s="2" t="s">
        <v>1012</v>
      </c>
      <c r="D391" s="2">
        <v>3</v>
      </c>
      <c r="E391" s="2">
        <v>3.41</v>
      </c>
      <c r="F391" s="2" t="s">
        <v>1014</v>
      </c>
      <c r="G391" s="3">
        <v>45681</v>
      </c>
      <c r="H391" s="5">
        <v>10.23</v>
      </c>
      <c r="I391" s="2" t="str">
        <f>VLOOKUP(Sales_CA[[#This Row],[Customer_ID]],Customer_CA[],4,FALSE)</f>
        <v>Muffin</v>
      </c>
    </row>
    <row r="392" spans="1:9" x14ac:dyDescent="0.35">
      <c r="A392" s="4" t="s">
        <v>397</v>
      </c>
      <c r="B392" s="2" t="s">
        <v>1182</v>
      </c>
      <c r="C392" s="2" t="s">
        <v>1008</v>
      </c>
      <c r="D392" s="2">
        <v>1</v>
      </c>
      <c r="E392" s="2">
        <v>4.42</v>
      </c>
      <c r="F392" s="2" t="s">
        <v>1016</v>
      </c>
      <c r="G392" s="3">
        <v>45682</v>
      </c>
      <c r="H392" s="5">
        <v>4.42</v>
      </c>
      <c r="I392" s="2" t="str">
        <f>VLOOKUP(Sales_CA[[#This Row],[Customer_ID]],Customer_CA[],4,FALSE)</f>
        <v>Cappuccino</v>
      </c>
    </row>
    <row r="393" spans="1:9" x14ac:dyDescent="0.35">
      <c r="A393" s="4" t="s">
        <v>398</v>
      </c>
      <c r="B393" s="2" t="s">
        <v>1637</v>
      </c>
      <c r="C393" s="2" t="s">
        <v>1007</v>
      </c>
      <c r="D393" s="2">
        <v>1</v>
      </c>
      <c r="E393" s="2">
        <v>3.33</v>
      </c>
      <c r="F393" s="2" t="s">
        <v>1013</v>
      </c>
      <c r="G393" s="3">
        <v>45683</v>
      </c>
      <c r="H393" s="5">
        <v>3.33</v>
      </c>
      <c r="I393" s="2" t="str">
        <f>VLOOKUP(Sales_CA[[#This Row],[Customer_ID]],Customer_CA[],4,FALSE)</f>
        <v>Iced Tea</v>
      </c>
    </row>
    <row r="394" spans="1:9" x14ac:dyDescent="0.35">
      <c r="A394" s="4" t="s">
        <v>399</v>
      </c>
      <c r="B394" s="2" t="s">
        <v>1710</v>
      </c>
      <c r="C394" s="2" t="s">
        <v>1011</v>
      </c>
      <c r="D394" s="2">
        <v>4</v>
      </c>
      <c r="E394" s="2">
        <v>4.1500000000000004</v>
      </c>
      <c r="F394" s="2" t="s">
        <v>1013</v>
      </c>
      <c r="G394" s="3">
        <v>45684</v>
      </c>
      <c r="H394" s="5">
        <v>16.600000000000001</v>
      </c>
      <c r="I394" s="2" t="str">
        <f>VLOOKUP(Sales_CA[[#This Row],[Customer_ID]],Customer_CA[],4,FALSE)</f>
        <v>Croissant</v>
      </c>
    </row>
    <row r="395" spans="1:9" x14ac:dyDescent="0.35">
      <c r="A395" s="4" t="s">
        <v>400</v>
      </c>
      <c r="B395" s="2" t="s">
        <v>1127</v>
      </c>
      <c r="C395" s="2" t="s">
        <v>1011</v>
      </c>
      <c r="D395" s="2">
        <v>3</v>
      </c>
      <c r="E395" s="2">
        <v>4.6500000000000004</v>
      </c>
      <c r="F395" s="2" t="s">
        <v>1016</v>
      </c>
      <c r="G395" s="3">
        <v>45685</v>
      </c>
      <c r="H395" s="5">
        <v>13.95</v>
      </c>
      <c r="I395" s="2" t="str">
        <f>VLOOKUP(Sales_CA[[#This Row],[Customer_ID]],Customer_CA[],4,FALSE)</f>
        <v>Croissant</v>
      </c>
    </row>
    <row r="396" spans="1:9" x14ac:dyDescent="0.35">
      <c r="A396" s="4" t="s">
        <v>401</v>
      </c>
      <c r="B396" s="2" t="s">
        <v>1725</v>
      </c>
      <c r="C396" s="2" t="s">
        <v>1007</v>
      </c>
      <c r="D396" s="2">
        <v>2</v>
      </c>
      <c r="E396" s="2">
        <v>3.78</v>
      </c>
      <c r="F396" s="2" t="s">
        <v>1014</v>
      </c>
      <c r="G396" s="3">
        <v>45686</v>
      </c>
      <c r="H396" s="5">
        <v>7.56</v>
      </c>
      <c r="I396" s="2" t="str">
        <f>VLOOKUP(Sales_CA[[#This Row],[Customer_ID]],Customer_CA[],4,FALSE)</f>
        <v>Iced Tea</v>
      </c>
    </row>
    <row r="397" spans="1:9" x14ac:dyDescent="0.35">
      <c r="A397" s="4" t="s">
        <v>402</v>
      </c>
      <c r="B397" s="2" t="s">
        <v>1392</v>
      </c>
      <c r="C397" s="2" t="s">
        <v>1011</v>
      </c>
      <c r="D397" s="2">
        <v>2</v>
      </c>
      <c r="E397" s="2">
        <v>4.25</v>
      </c>
      <c r="F397" s="2" t="s">
        <v>1016</v>
      </c>
      <c r="G397" s="3">
        <v>45687</v>
      </c>
      <c r="H397" s="5">
        <v>8.5</v>
      </c>
      <c r="I397" s="2" t="str">
        <f>VLOOKUP(Sales_CA[[#This Row],[Customer_ID]],Customer_CA[],4,FALSE)</f>
        <v>Croissant</v>
      </c>
    </row>
    <row r="398" spans="1:9" x14ac:dyDescent="0.35">
      <c r="A398" s="4" t="s">
        <v>403</v>
      </c>
      <c r="B398" s="2" t="s">
        <v>1666</v>
      </c>
      <c r="C398" s="2" t="s">
        <v>1012</v>
      </c>
      <c r="D398" s="2">
        <v>5</v>
      </c>
      <c r="E398" s="2">
        <v>3.24</v>
      </c>
      <c r="F398" s="2" t="s">
        <v>1013</v>
      </c>
      <c r="G398" s="3">
        <v>45688</v>
      </c>
      <c r="H398" s="5">
        <v>16.2</v>
      </c>
      <c r="I398" s="2" t="str">
        <f>VLOOKUP(Sales_CA[[#This Row],[Customer_ID]],Customer_CA[],4,FALSE)</f>
        <v>Muffin</v>
      </c>
    </row>
    <row r="399" spans="1:9" x14ac:dyDescent="0.35">
      <c r="A399" s="4" t="s">
        <v>404</v>
      </c>
      <c r="B399" s="2" t="s">
        <v>1969</v>
      </c>
      <c r="C399" s="2" t="s">
        <v>1008</v>
      </c>
      <c r="D399" s="2">
        <v>2</v>
      </c>
      <c r="E399" s="2">
        <v>4.95</v>
      </c>
      <c r="F399" s="2" t="s">
        <v>1013</v>
      </c>
      <c r="G399" s="3">
        <v>45689</v>
      </c>
      <c r="H399" s="5">
        <v>9.9</v>
      </c>
      <c r="I399" s="2" t="str">
        <f>VLOOKUP(Sales_CA[[#This Row],[Customer_ID]],Customer_CA[],4,FALSE)</f>
        <v>Cappuccino</v>
      </c>
    </row>
    <row r="400" spans="1:9" x14ac:dyDescent="0.35">
      <c r="A400" s="4" t="s">
        <v>405</v>
      </c>
      <c r="B400" s="2" t="s">
        <v>1488</v>
      </c>
      <c r="C400" s="2" t="s">
        <v>1010</v>
      </c>
      <c r="D400" s="2">
        <v>4</v>
      </c>
      <c r="E400" s="2">
        <v>3.8</v>
      </c>
      <c r="F400" s="2" t="s">
        <v>1015</v>
      </c>
      <c r="G400" s="3">
        <v>45690</v>
      </c>
      <c r="H400" s="5">
        <v>15.2</v>
      </c>
      <c r="I400" s="2" t="str">
        <f>VLOOKUP(Sales_CA[[#This Row],[Customer_ID]],Customer_CA[],4,FALSE)</f>
        <v>Sandwich</v>
      </c>
    </row>
    <row r="401" spans="1:9" x14ac:dyDescent="0.35">
      <c r="A401" s="4" t="s">
        <v>406</v>
      </c>
      <c r="B401" s="2" t="s">
        <v>1734</v>
      </c>
      <c r="C401" s="2" t="s">
        <v>1009</v>
      </c>
      <c r="D401" s="2">
        <v>1</v>
      </c>
      <c r="E401" s="2">
        <v>5.49</v>
      </c>
      <c r="F401" s="2" t="s">
        <v>1015</v>
      </c>
      <c r="G401" s="3">
        <v>45691</v>
      </c>
      <c r="H401" s="5">
        <v>5.49</v>
      </c>
      <c r="I401" s="2" t="str">
        <f>VLOOKUP(Sales_CA[[#This Row],[Customer_ID]],Customer_CA[],4,FALSE)</f>
        <v>Latte</v>
      </c>
    </row>
    <row r="402" spans="1:9" x14ac:dyDescent="0.35">
      <c r="A402" s="4" t="s">
        <v>407</v>
      </c>
      <c r="B402" s="2" t="s">
        <v>1339</v>
      </c>
      <c r="C402" s="2" t="s">
        <v>1012</v>
      </c>
      <c r="D402" s="2">
        <v>2</v>
      </c>
      <c r="E402" s="2">
        <v>3.48</v>
      </c>
      <c r="F402" s="2" t="s">
        <v>1013</v>
      </c>
      <c r="G402" s="3">
        <v>45692</v>
      </c>
      <c r="H402" s="5">
        <v>6.96</v>
      </c>
      <c r="I402" s="2" t="str">
        <f>VLOOKUP(Sales_CA[[#This Row],[Customer_ID]],Customer_CA[],4,FALSE)</f>
        <v>Muffin</v>
      </c>
    </row>
    <row r="403" spans="1:9" x14ac:dyDescent="0.35">
      <c r="A403" s="4" t="s">
        <v>408</v>
      </c>
      <c r="B403" s="2" t="s">
        <v>1896</v>
      </c>
      <c r="C403" s="2" t="s">
        <v>1008</v>
      </c>
      <c r="D403" s="2">
        <v>5</v>
      </c>
      <c r="E403" s="2">
        <v>3.13</v>
      </c>
      <c r="F403" s="2" t="s">
        <v>1015</v>
      </c>
      <c r="G403" s="3">
        <v>45693</v>
      </c>
      <c r="H403" s="5">
        <v>15.65</v>
      </c>
      <c r="I403" s="2" t="str">
        <f>VLOOKUP(Sales_CA[[#This Row],[Customer_ID]],Customer_CA[],4,FALSE)</f>
        <v>Cappuccino</v>
      </c>
    </row>
    <row r="404" spans="1:9" x14ac:dyDescent="0.35">
      <c r="A404" s="4" t="s">
        <v>409</v>
      </c>
      <c r="B404" s="2" t="s">
        <v>1604</v>
      </c>
      <c r="C404" s="2" t="s">
        <v>1012</v>
      </c>
      <c r="D404" s="2">
        <v>4</v>
      </c>
      <c r="E404" s="2">
        <v>2.96</v>
      </c>
      <c r="F404" s="2" t="s">
        <v>1015</v>
      </c>
      <c r="G404" s="3">
        <v>45694</v>
      </c>
      <c r="H404" s="5">
        <v>11.84</v>
      </c>
      <c r="I404" s="2" t="str">
        <f>VLOOKUP(Sales_CA[[#This Row],[Customer_ID]],Customer_CA[],4,FALSE)</f>
        <v>Muffin</v>
      </c>
    </row>
    <row r="405" spans="1:9" x14ac:dyDescent="0.35">
      <c r="A405" s="4" t="s">
        <v>410</v>
      </c>
      <c r="B405" s="2" t="s">
        <v>1432</v>
      </c>
      <c r="C405" s="2" t="s">
        <v>1012</v>
      </c>
      <c r="D405" s="2">
        <v>4</v>
      </c>
      <c r="E405" s="2">
        <v>4.5199999999999996</v>
      </c>
      <c r="F405" s="2" t="s">
        <v>1016</v>
      </c>
      <c r="G405" s="3">
        <v>45695</v>
      </c>
      <c r="H405" s="5">
        <v>18.079999999999998</v>
      </c>
      <c r="I405" s="2" t="str">
        <f>VLOOKUP(Sales_CA[[#This Row],[Customer_ID]],Customer_CA[],4,FALSE)</f>
        <v>Muffin</v>
      </c>
    </row>
    <row r="406" spans="1:9" x14ac:dyDescent="0.35">
      <c r="A406" s="4" t="s">
        <v>411</v>
      </c>
      <c r="B406" s="2" t="s">
        <v>1673</v>
      </c>
      <c r="C406" s="2" t="s">
        <v>1008</v>
      </c>
      <c r="D406" s="2">
        <v>4</v>
      </c>
      <c r="E406" s="2">
        <v>3.3</v>
      </c>
      <c r="F406" s="2" t="s">
        <v>1014</v>
      </c>
      <c r="G406" s="3">
        <v>45696</v>
      </c>
      <c r="H406" s="5">
        <v>13.2</v>
      </c>
      <c r="I406" s="2" t="str">
        <f>VLOOKUP(Sales_CA[[#This Row],[Customer_ID]],Customer_CA[],4,FALSE)</f>
        <v>Cappuccino</v>
      </c>
    </row>
    <row r="407" spans="1:9" x14ac:dyDescent="0.35">
      <c r="A407" s="4" t="s">
        <v>412</v>
      </c>
      <c r="B407" s="2" t="s">
        <v>1323</v>
      </c>
      <c r="C407" s="2" t="s">
        <v>1010</v>
      </c>
      <c r="D407" s="2">
        <v>4</v>
      </c>
      <c r="E407" s="2">
        <v>2.85</v>
      </c>
      <c r="F407" s="2" t="s">
        <v>1016</v>
      </c>
      <c r="G407" s="3">
        <v>45697</v>
      </c>
      <c r="H407" s="5">
        <v>11.4</v>
      </c>
      <c r="I407" s="2" t="str">
        <f>VLOOKUP(Sales_CA[[#This Row],[Customer_ID]],Customer_CA[],4,FALSE)</f>
        <v>Sandwich</v>
      </c>
    </row>
    <row r="408" spans="1:9" x14ac:dyDescent="0.35">
      <c r="A408" s="4" t="s">
        <v>413</v>
      </c>
      <c r="B408" s="2" t="s">
        <v>1087</v>
      </c>
      <c r="C408" s="2" t="s">
        <v>1011</v>
      </c>
      <c r="D408" s="2">
        <v>4</v>
      </c>
      <c r="E408" s="2">
        <v>3.44</v>
      </c>
      <c r="F408" s="2" t="s">
        <v>1016</v>
      </c>
      <c r="G408" s="3">
        <v>45698</v>
      </c>
      <c r="H408" s="5">
        <v>13.76</v>
      </c>
      <c r="I408" s="2" t="str">
        <f>VLOOKUP(Sales_CA[[#This Row],[Customer_ID]],Customer_CA[],4,FALSE)</f>
        <v>Croissant</v>
      </c>
    </row>
    <row r="409" spans="1:9" x14ac:dyDescent="0.35">
      <c r="A409" s="4" t="s">
        <v>414</v>
      </c>
      <c r="B409" s="2" t="s">
        <v>1689</v>
      </c>
      <c r="C409" s="2" t="s">
        <v>1012</v>
      </c>
      <c r="D409" s="2">
        <v>4</v>
      </c>
      <c r="E409" s="2">
        <v>3.33</v>
      </c>
      <c r="F409" s="2" t="s">
        <v>1015</v>
      </c>
      <c r="G409" s="3">
        <v>45699</v>
      </c>
      <c r="H409" s="5">
        <v>13.32</v>
      </c>
      <c r="I409" s="2" t="str">
        <f>VLOOKUP(Sales_CA[[#This Row],[Customer_ID]],Customer_CA[],4,FALSE)</f>
        <v>Muffin</v>
      </c>
    </row>
    <row r="410" spans="1:9" x14ac:dyDescent="0.35">
      <c r="A410" s="4" t="s">
        <v>415</v>
      </c>
      <c r="B410" s="2" t="s">
        <v>1996</v>
      </c>
      <c r="C410" s="2" t="s">
        <v>1010</v>
      </c>
      <c r="D410" s="2">
        <v>1</v>
      </c>
      <c r="E410" s="2">
        <v>4.01</v>
      </c>
      <c r="F410" s="2" t="s">
        <v>1015</v>
      </c>
      <c r="G410" s="3">
        <v>45700</v>
      </c>
      <c r="H410" s="5">
        <v>4.01</v>
      </c>
      <c r="I410" s="2" t="str">
        <f>VLOOKUP(Sales_CA[[#This Row],[Customer_ID]],Customer_CA[],4,FALSE)</f>
        <v>Sandwich</v>
      </c>
    </row>
    <row r="411" spans="1:9" x14ac:dyDescent="0.35">
      <c r="A411" s="4" t="s">
        <v>416</v>
      </c>
      <c r="B411" s="2" t="s">
        <v>1598</v>
      </c>
      <c r="C411" s="2" t="s">
        <v>1008</v>
      </c>
      <c r="D411" s="2">
        <v>1</v>
      </c>
      <c r="E411" s="2">
        <v>3.83</v>
      </c>
      <c r="F411" s="2" t="s">
        <v>1014</v>
      </c>
      <c r="G411" s="3">
        <v>45701</v>
      </c>
      <c r="H411" s="5">
        <v>3.83</v>
      </c>
      <c r="I411" s="2" t="str">
        <f>VLOOKUP(Sales_CA[[#This Row],[Customer_ID]],Customer_CA[],4,FALSE)</f>
        <v>Cappuccino</v>
      </c>
    </row>
    <row r="412" spans="1:9" x14ac:dyDescent="0.35">
      <c r="A412" s="4" t="s">
        <v>417</v>
      </c>
      <c r="B412" s="2" t="s">
        <v>1387</v>
      </c>
      <c r="C412" s="2" t="s">
        <v>1007</v>
      </c>
      <c r="D412" s="2">
        <v>5</v>
      </c>
      <c r="E412" s="2">
        <v>3.01</v>
      </c>
      <c r="F412" s="2" t="s">
        <v>1014</v>
      </c>
      <c r="G412" s="3">
        <v>45702</v>
      </c>
      <c r="H412" s="5">
        <v>15.05</v>
      </c>
      <c r="I412" s="2" t="str">
        <f>VLOOKUP(Sales_CA[[#This Row],[Customer_ID]],Customer_CA[],4,FALSE)</f>
        <v>Iced Tea</v>
      </c>
    </row>
    <row r="413" spans="1:9" x14ac:dyDescent="0.35">
      <c r="A413" s="4" t="s">
        <v>418</v>
      </c>
      <c r="B413" s="2" t="s">
        <v>1039</v>
      </c>
      <c r="C413" s="2" t="s">
        <v>1007</v>
      </c>
      <c r="D413" s="2">
        <v>2</v>
      </c>
      <c r="E413" s="2">
        <v>5.86</v>
      </c>
      <c r="F413" s="2" t="s">
        <v>1014</v>
      </c>
      <c r="G413" s="3">
        <v>45703</v>
      </c>
      <c r="H413" s="5">
        <v>11.72</v>
      </c>
      <c r="I413" s="2" t="str">
        <f>VLOOKUP(Sales_CA[[#This Row],[Customer_ID]],Customer_CA[],4,FALSE)</f>
        <v>Iced Tea</v>
      </c>
    </row>
    <row r="414" spans="1:9" x14ac:dyDescent="0.35">
      <c r="A414" s="4" t="s">
        <v>419</v>
      </c>
      <c r="B414" s="2" t="s">
        <v>1788</v>
      </c>
      <c r="C414" s="2" t="s">
        <v>1008</v>
      </c>
      <c r="D414" s="2">
        <v>3</v>
      </c>
      <c r="E414" s="2">
        <v>3.02</v>
      </c>
      <c r="F414" s="2" t="s">
        <v>1016</v>
      </c>
      <c r="G414" s="3">
        <v>45704</v>
      </c>
      <c r="H414" s="5">
        <v>9.06</v>
      </c>
      <c r="I414" s="2" t="str">
        <f>VLOOKUP(Sales_CA[[#This Row],[Customer_ID]],Customer_CA[],4,FALSE)</f>
        <v>Cappuccino</v>
      </c>
    </row>
    <row r="415" spans="1:9" x14ac:dyDescent="0.35">
      <c r="A415" s="4" t="s">
        <v>420</v>
      </c>
      <c r="B415" s="2" t="s">
        <v>1245</v>
      </c>
      <c r="C415" s="2" t="s">
        <v>1007</v>
      </c>
      <c r="D415" s="2">
        <v>1</v>
      </c>
      <c r="E415" s="2">
        <v>5.32</v>
      </c>
      <c r="F415" s="2" t="s">
        <v>1014</v>
      </c>
      <c r="G415" s="3">
        <v>45705</v>
      </c>
      <c r="H415" s="5">
        <v>5.32</v>
      </c>
      <c r="I415" s="2" t="str">
        <f>VLOOKUP(Sales_CA[[#This Row],[Customer_ID]],Customer_CA[],4,FALSE)</f>
        <v>Iced Tea</v>
      </c>
    </row>
    <row r="416" spans="1:9" x14ac:dyDescent="0.35">
      <c r="A416" s="4" t="s">
        <v>421</v>
      </c>
      <c r="B416" s="2" t="s">
        <v>1564</v>
      </c>
      <c r="C416" s="2" t="s">
        <v>1011</v>
      </c>
      <c r="D416" s="2">
        <v>3</v>
      </c>
      <c r="E416" s="2">
        <v>3.12</v>
      </c>
      <c r="F416" s="2" t="s">
        <v>1013</v>
      </c>
      <c r="G416" s="3">
        <v>45706</v>
      </c>
      <c r="H416" s="5">
        <v>9.36</v>
      </c>
      <c r="I416" s="2" t="str">
        <f>VLOOKUP(Sales_CA[[#This Row],[Customer_ID]],Customer_CA[],4,FALSE)</f>
        <v>Croissant</v>
      </c>
    </row>
    <row r="417" spans="1:9" x14ac:dyDescent="0.35">
      <c r="A417" s="4" t="s">
        <v>422</v>
      </c>
      <c r="B417" s="2" t="s">
        <v>1659</v>
      </c>
      <c r="C417" s="2" t="s">
        <v>1012</v>
      </c>
      <c r="D417" s="2">
        <v>5</v>
      </c>
      <c r="E417" s="2">
        <v>4.25</v>
      </c>
      <c r="F417" s="2" t="s">
        <v>1013</v>
      </c>
      <c r="G417" s="3">
        <v>45707</v>
      </c>
      <c r="H417" s="5">
        <v>21.25</v>
      </c>
      <c r="I417" s="2" t="str">
        <f>VLOOKUP(Sales_CA[[#This Row],[Customer_ID]],Customer_CA[],4,FALSE)</f>
        <v>Muffin</v>
      </c>
    </row>
    <row r="418" spans="1:9" x14ac:dyDescent="0.35">
      <c r="A418" s="4" t="s">
        <v>423</v>
      </c>
      <c r="B418" s="2" t="s">
        <v>1821</v>
      </c>
      <c r="C418" s="2" t="s">
        <v>1010</v>
      </c>
      <c r="D418" s="2">
        <v>2</v>
      </c>
      <c r="E418" s="2">
        <v>5.98</v>
      </c>
      <c r="F418" s="2" t="s">
        <v>1016</v>
      </c>
      <c r="G418" s="3">
        <v>45708</v>
      </c>
      <c r="H418" s="5">
        <v>11.96</v>
      </c>
      <c r="I418" s="2" t="str">
        <f>VLOOKUP(Sales_CA[[#This Row],[Customer_ID]],Customer_CA[],4,FALSE)</f>
        <v>Sandwich</v>
      </c>
    </row>
    <row r="419" spans="1:9" x14ac:dyDescent="0.35">
      <c r="A419" s="4" t="s">
        <v>424</v>
      </c>
      <c r="B419" s="2" t="s">
        <v>1157</v>
      </c>
      <c r="C419" s="2" t="s">
        <v>1009</v>
      </c>
      <c r="D419" s="2">
        <v>1</v>
      </c>
      <c r="E419" s="2">
        <v>5.47</v>
      </c>
      <c r="F419" s="2" t="s">
        <v>1015</v>
      </c>
      <c r="G419" s="3">
        <v>45709</v>
      </c>
      <c r="H419" s="5">
        <v>5.47</v>
      </c>
      <c r="I419" s="2" t="str">
        <f>VLOOKUP(Sales_CA[[#This Row],[Customer_ID]],Customer_CA[],4,FALSE)</f>
        <v>Latte</v>
      </c>
    </row>
    <row r="420" spans="1:9" x14ac:dyDescent="0.35">
      <c r="A420" s="4" t="s">
        <v>425</v>
      </c>
      <c r="B420" s="2" t="s">
        <v>1202</v>
      </c>
      <c r="C420" s="2" t="s">
        <v>1010</v>
      </c>
      <c r="D420" s="2">
        <v>1</v>
      </c>
      <c r="E420" s="2">
        <v>4.3099999999999996</v>
      </c>
      <c r="F420" s="2" t="s">
        <v>1014</v>
      </c>
      <c r="G420" s="3">
        <v>45710</v>
      </c>
      <c r="H420" s="5">
        <v>4.3099999999999996</v>
      </c>
      <c r="I420" s="2" t="str">
        <f>VLOOKUP(Sales_CA[[#This Row],[Customer_ID]],Customer_CA[],4,FALSE)</f>
        <v>Sandwich</v>
      </c>
    </row>
    <row r="421" spans="1:9" x14ac:dyDescent="0.35">
      <c r="A421" s="4" t="s">
        <v>426</v>
      </c>
      <c r="B421" s="2" t="s">
        <v>1207</v>
      </c>
      <c r="C421" s="2" t="s">
        <v>1009</v>
      </c>
      <c r="D421" s="2">
        <v>2</v>
      </c>
      <c r="E421" s="2">
        <v>5.0199999999999996</v>
      </c>
      <c r="F421" s="2" t="s">
        <v>1013</v>
      </c>
      <c r="G421" s="3">
        <v>45711</v>
      </c>
      <c r="H421" s="5">
        <v>10.039999999999999</v>
      </c>
      <c r="I421" s="2" t="str">
        <f>VLOOKUP(Sales_CA[[#This Row],[Customer_ID]],Customer_CA[],4,FALSE)</f>
        <v>Latte</v>
      </c>
    </row>
    <row r="422" spans="1:9" x14ac:dyDescent="0.35">
      <c r="A422" s="4" t="s">
        <v>427</v>
      </c>
      <c r="B422" s="2" t="s">
        <v>1639</v>
      </c>
      <c r="C422" s="2" t="s">
        <v>1008</v>
      </c>
      <c r="D422" s="2">
        <v>2</v>
      </c>
      <c r="E422" s="2">
        <v>5.25</v>
      </c>
      <c r="F422" s="2" t="s">
        <v>1014</v>
      </c>
      <c r="G422" s="3">
        <v>45712</v>
      </c>
      <c r="H422" s="5">
        <v>10.5</v>
      </c>
      <c r="I422" s="2" t="str">
        <f>VLOOKUP(Sales_CA[[#This Row],[Customer_ID]],Customer_CA[],4,FALSE)</f>
        <v>Cappuccino</v>
      </c>
    </row>
    <row r="423" spans="1:9" x14ac:dyDescent="0.35">
      <c r="A423" s="4" t="s">
        <v>428</v>
      </c>
      <c r="B423" s="2" t="s">
        <v>1641</v>
      </c>
      <c r="C423" s="2" t="s">
        <v>1008</v>
      </c>
      <c r="D423" s="2">
        <v>3</v>
      </c>
      <c r="E423" s="2">
        <v>3.55</v>
      </c>
      <c r="F423" s="2" t="s">
        <v>1013</v>
      </c>
      <c r="G423" s="3">
        <v>45713</v>
      </c>
      <c r="H423" s="5">
        <v>10.65</v>
      </c>
      <c r="I423" s="2" t="str">
        <f>VLOOKUP(Sales_CA[[#This Row],[Customer_ID]],Customer_CA[],4,FALSE)</f>
        <v>Cappuccino</v>
      </c>
    </row>
    <row r="424" spans="1:9" x14ac:dyDescent="0.35">
      <c r="A424" s="4" t="s">
        <v>429</v>
      </c>
      <c r="B424" s="2" t="s">
        <v>1941</v>
      </c>
      <c r="C424" s="2" t="s">
        <v>1009</v>
      </c>
      <c r="D424" s="2">
        <v>3</v>
      </c>
      <c r="E424" s="2">
        <v>4.47</v>
      </c>
      <c r="F424" s="2" t="s">
        <v>1013</v>
      </c>
      <c r="G424" s="3">
        <v>45714</v>
      </c>
      <c r="H424" s="5">
        <v>13.41</v>
      </c>
      <c r="I424" s="2" t="str">
        <f>VLOOKUP(Sales_CA[[#This Row],[Customer_ID]],Customer_CA[],4,FALSE)</f>
        <v>Latte</v>
      </c>
    </row>
    <row r="425" spans="1:9" x14ac:dyDescent="0.35">
      <c r="A425" s="4" t="s">
        <v>430</v>
      </c>
      <c r="B425" s="2" t="s">
        <v>1173</v>
      </c>
      <c r="C425" s="2" t="s">
        <v>1012</v>
      </c>
      <c r="D425" s="2">
        <v>2</v>
      </c>
      <c r="E425" s="2">
        <v>4.49</v>
      </c>
      <c r="F425" s="2" t="s">
        <v>1014</v>
      </c>
      <c r="G425" s="3">
        <v>45715</v>
      </c>
      <c r="H425" s="5">
        <v>8.98</v>
      </c>
      <c r="I425" s="2" t="str">
        <f>VLOOKUP(Sales_CA[[#This Row],[Customer_ID]],Customer_CA[],4,FALSE)</f>
        <v>Muffin</v>
      </c>
    </row>
    <row r="426" spans="1:9" x14ac:dyDescent="0.35">
      <c r="A426" s="4" t="s">
        <v>431</v>
      </c>
      <c r="B426" s="2" t="s">
        <v>1379</v>
      </c>
      <c r="C426" s="2" t="s">
        <v>1007</v>
      </c>
      <c r="D426" s="2">
        <v>1</v>
      </c>
      <c r="E426" s="2">
        <v>3.89</v>
      </c>
      <c r="F426" s="2" t="s">
        <v>1013</v>
      </c>
      <c r="G426" s="3">
        <v>45716</v>
      </c>
      <c r="H426" s="5">
        <v>3.89</v>
      </c>
      <c r="I426" s="2" t="str">
        <f>VLOOKUP(Sales_CA[[#This Row],[Customer_ID]],Customer_CA[],4,FALSE)</f>
        <v>Iced Tea</v>
      </c>
    </row>
    <row r="427" spans="1:9" x14ac:dyDescent="0.35">
      <c r="A427" s="4" t="s">
        <v>432</v>
      </c>
      <c r="B427" s="2" t="s">
        <v>1153</v>
      </c>
      <c r="C427" s="2" t="s">
        <v>1008</v>
      </c>
      <c r="D427" s="2">
        <v>4</v>
      </c>
      <c r="E427" s="2">
        <v>4.92</v>
      </c>
      <c r="F427" s="2" t="s">
        <v>1014</v>
      </c>
      <c r="G427" s="3">
        <v>45717</v>
      </c>
      <c r="H427" s="5">
        <v>19.68</v>
      </c>
      <c r="I427" s="2" t="str">
        <f>VLOOKUP(Sales_CA[[#This Row],[Customer_ID]],Customer_CA[],4,FALSE)</f>
        <v>Cappuccino</v>
      </c>
    </row>
    <row r="428" spans="1:9" x14ac:dyDescent="0.35">
      <c r="A428" s="4" t="s">
        <v>433</v>
      </c>
      <c r="B428" s="2" t="s">
        <v>1518</v>
      </c>
      <c r="C428" s="2" t="s">
        <v>1011</v>
      </c>
      <c r="D428" s="2">
        <v>5</v>
      </c>
      <c r="E428" s="2">
        <v>2.71</v>
      </c>
      <c r="F428" s="2" t="s">
        <v>1013</v>
      </c>
      <c r="G428" s="3">
        <v>45718</v>
      </c>
      <c r="H428" s="5">
        <v>13.55</v>
      </c>
      <c r="I428" s="2" t="str">
        <f>VLOOKUP(Sales_CA[[#This Row],[Customer_ID]],Customer_CA[],4,FALSE)</f>
        <v>Croissant</v>
      </c>
    </row>
    <row r="429" spans="1:9" x14ac:dyDescent="0.35">
      <c r="A429" s="4" t="s">
        <v>434</v>
      </c>
      <c r="B429" s="2" t="s">
        <v>1263</v>
      </c>
      <c r="C429" s="2" t="s">
        <v>1011</v>
      </c>
      <c r="D429" s="2">
        <v>5</v>
      </c>
      <c r="E429" s="2">
        <v>5.35</v>
      </c>
      <c r="F429" s="2" t="s">
        <v>1015</v>
      </c>
      <c r="G429" s="3">
        <v>45719</v>
      </c>
      <c r="H429" s="5">
        <v>26.75</v>
      </c>
      <c r="I429" s="2" t="str">
        <f>VLOOKUP(Sales_CA[[#This Row],[Customer_ID]],Customer_CA[],4,FALSE)</f>
        <v>Croissant</v>
      </c>
    </row>
    <row r="430" spans="1:9" x14ac:dyDescent="0.35">
      <c r="A430" s="4" t="s">
        <v>435</v>
      </c>
      <c r="B430" s="2" t="s">
        <v>1475</v>
      </c>
      <c r="C430" s="2" t="s">
        <v>1011</v>
      </c>
      <c r="D430" s="2">
        <v>3</v>
      </c>
      <c r="E430" s="2">
        <v>4.17</v>
      </c>
      <c r="F430" s="2" t="s">
        <v>1016</v>
      </c>
      <c r="G430" s="3">
        <v>45720</v>
      </c>
      <c r="H430" s="5">
        <v>12.51</v>
      </c>
      <c r="I430" s="2" t="str">
        <f>VLOOKUP(Sales_CA[[#This Row],[Customer_ID]],Customer_CA[],4,FALSE)</f>
        <v>Croissant</v>
      </c>
    </row>
    <row r="431" spans="1:9" x14ac:dyDescent="0.35">
      <c r="A431" s="4" t="s">
        <v>436</v>
      </c>
      <c r="B431" s="2" t="s">
        <v>1301</v>
      </c>
      <c r="C431" s="2" t="s">
        <v>1012</v>
      </c>
      <c r="D431" s="2">
        <v>2</v>
      </c>
      <c r="E431" s="2">
        <v>4.7</v>
      </c>
      <c r="F431" s="2" t="s">
        <v>1016</v>
      </c>
      <c r="G431" s="3">
        <v>45721</v>
      </c>
      <c r="H431" s="5">
        <v>9.4</v>
      </c>
      <c r="I431" s="2" t="str">
        <f>VLOOKUP(Sales_CA[[#This Row],[Customer_ID]],Customer_CA[],4,FALSE)</f>
        <v>Muffin</v>
      </c>
    </row>
    <row r="432" spans="1:9" x14ac:dyDescent="0.35">
      <c r="A432" s="4" t="s">
        <v>437</v>
      </c>
      <c r="B432" s="2" t="s">
        <v>1869</v>
      </c>
      <c r="C432" s="2" t="s">
        <v>1011</v>
      </c>
      <c r="D432" s="2">
        <v>1</v>
      </c>
      <c r="E432" s="2">
        <v>4.07</v>
      </c>
      <c r="F432" s="2" t="s">
        <v>1014</v>
      </c>
      <c r="G432" s="3">
        <v>45722</v>
      </c>
      <c r="H432" s="5">
        <v>4.07</v>
      </c>
      <c r="I432" s="2" t="str">
        <f>VLOOKUP(Sales_CA[[#This Row],[Customer_ID]],Customer_CA[],4,FALSE)</f>
        <v>Croissant</v>
      </c>
    </row>
    <row r="433" spans="1:9" x14ac:dyDescent="0.35">
      <c r="A433" s="4" t="s">
        <v>438</v>
      </c>
      <c r="B433" s="2" t="s">
        <v>1643</v>
      </c>
      <c r="C433" s="2" t="s">
        <v>1009</v>
      </c>
      <c r="D433" s="2">
        <v>1</v>
      </c>
      <c r="E433" s="2">
        <v>3.67</v>
      </c>
      <c r="F433" s="2" t="s">
        <v>1016</v>
      </c>
      <c r="G433" s="3">
        <v>45723</v>
      </c>
      <c r="H433" s="5">
        <v>3.67</v>
      </c>
      <c r="I433" s="2" t="str">
        <f>VLOOKUP(Sales_CA[[#This Row],[Customer_ID]],Customer_CA[],4,FALSE)</f>
        <v>Latte</v>
      </c>
    </row>
    <row r="434" spans="1:9" x14ac:dyDescent="0.35">
      <c r="A434" s="4" t="s">
        <v>439</v>
      </c>
      <c r="B434" s="2" t="s">
        <v>1199</v>
      </c>
      <c r="C434" s="2" t="s">
        <v>1012</v>
      </c>
      <c r="D434" s="2">
        <v>3</v>
      </c>
      <c r="E434" s="2">
        <v>3.76</v>
      </c>
      <c r="F434" s="2" t="s">
        <v>1016</v>
      </c>
      <c r="G434" s="3">
        <v>45724</v>
      </c>
      <c r="H434" s="5">
        <v>11.28</v>
      </c>
      <c r="I434" s="2" t="str">
        <f>VLOOKUP(Sales_CA[[#This Row],[Customer_ID]],Customer_CA[],4,FALSE)</f>
        <v>Muffin</v>
      </c>
    </row>
    <row r="435" spans="1:9" x14ac:dyDescent="0.35">
      <c r="A435" s="4" t="s">
        <v>440</v>
      </c>
      <c r="B435" s="2" t="s">
        <v>1452</v>
      </c>
      <c r="C435" s="2" t="s">
        <v>1007</v>
      </c>
      <c r="D435" s="2">
        <v>3</v>
      </c>
      <c r="E435" s="2">
        <v>4.46</v>
      </c>
      <c r="F435" s="2" t="s">
        <v>1016</v>
      </c>
      <c r="G435" s="3">
        <v>45725</v>
      </c>
      <c r="H435" s="5">
        <v>13.38</v>
      </c>
      <c r="I435" s="2" t="str">
        <f>VLOOKUP(Sales_CA[[#This Row],[Customer_ID]],Customer_CA[],4,FALSE)</f>
        <v>Iced Tea</v>
      </c>
    </row>
    <row r="436" spans="1:9" x14ac:dyDescent="0.35">
      <c r="A436" s="4" t="s">
        <v>441</v>
      </c>
      <c r="B436" s="2" t="s">
        <v>1621</v>
      </c>
      <c r="C436" s="2" t="s">
        <v>1012</v>
      </c>
      <c r="D436" s="2">
        <v>4</v>
      </c>
      <c r="E436" s="2">
        <v>5.76</v>
      </c>
      <c r="F436" s="2" t="s">
        <v>1016</v>
      </c>
      <c r="G436" s="3">
        <v>45726</v>
      </c>
      <c r="H436" s="5">
        <v>23.04</v>
      </c>
      <c r="I436" s="2" t="str">
        <f>VLOOKUP(Sales_CA[[#This Row],[Customer_ID]],Customer_CA[],4,FALSE)</f>
        <v>Muffin</v>
      </c>
    </row>
    <row r="437" spans="1:9" x14ac:dyDescent="0.35">
      <c r="A437" s="4" t="s">
        <v>442</v>
      </c>
      <c r="B437" s="2" t="s">
        <v>1829</v>
      </c>
      <c r="C437" s="2" t="s">
        <v>1009</v>
      </c>
      <c r="D437" s="2">
        <v>5</v>
      </c>
      <c r="E437" s="2">
        <v>3.4</v>
      </c>
      <c r="F437" s="2" t="s">
        <v>1015</v>
      </c>
      <c r="G437" s="3">
        <v>45727</v>
      </c>
      <c r="H437" s="5">
        <v>17</v>
      </c>
      <c r="I437" s="2" t="str">
        <f>VLOOKUP(Sales_CA[[#This Row],[Customer_ID]],Customer_CA[],4,FALSE)</f>
        <v>Latte</v>
      </c>
    </row>
    <row r="438" spans="1:9" x14ac:dyDescent="0.35">
      <c r="A438" s="4" t="s">
        <v>443</v>
      </c>
      <c r="B438" s="2" t="s">
        <v>1483</v>
      </c>
      <c r="C438" s="2" t="s">
        <v>1008</v>
      </c>
      <c r="D438" s="2">
        <v>5</v>
      </c>
      <c r="E438" s="2">
        <v>2.57</v>
      </c>
      <c r="F438" s="2" t="s">
        <v>1015</v>
      </c>
      <c r="G438" s="3">
        <v>45728</v>
      </c>
      <c r="H438" s="5">
        <v>12.85</v>
      </c>
      <c r="I438" s="2" t="str">
        <f>VLOOKUP(Sales_CA[[#This Row],[Customer_ID]],Customer_CA[],4,FALSE)</f>
        <v>Cappuccino</v>
      </c>
    </row>
    <row r="439" spans="1:9" x14ac:dyDescent="0.35">
      <c r="A439" s="4" t="s">
        <v>444</v>
      </c>
      <c r="B439" s="2" t="s">
        <v>1830</v>
      </c>
      <c r="C439" s="2" t="s">
        <v>1011</v>
      </c>
      <c r="D439" s="2">
        <v>5</v>
      </c>
      <c r="E439" s="2">
        <v>2.92</v>
      </c>
      <c r="F439" s="2" t="s">
        <v>1016</v>
      </c>
      <c r="G439" s="3">
        <v>45729</v>
      </c>
      <c r="H439" s="5">
        <v>14.6</v>
      </c>
      <c r="I439" s="2" t="str">
        <f>VLOOKUP(Sales_CA[[#This Row],[Customer_ID]],Customer_CA[],4,FALSE)</f>
        <v>Croissant</v>
      </c>
    </row>
    <row r="440" spans="1:9" x14ac:dyDescent="0.35">
      <c r="A440" s="4" t="s">
        <v>445</v>
      </c>
      <c r="B440" s="2" t="s">
        <v>1868</v>
      </c>
      <c r="C440" s="2" t="s">
        <v>1011</v>
      </c>
      <c r="D440" s="2">
        <v>3</v>
      </c>
      <c r="E440" s="2">
        <v>5.54</v>
      </c>
      <c r="F440" s="2" t="s">
        <v>1015</v>
      </c>
      <c r="G440" s="3">
        <v>45730</v>
      </c>
      <c r="H440" s="5">
        <v>16.62</v>
      </c>
      <c r="I440" s="2" t="str">
        <f>VLOOKUP(Sales_CA[[#This Row],[Customer_ID]],Customer_CA[],4,FALSE)</f>
        <v>Croissant</v>
      </c>
    </row>
    <row r="441" spans="1:9" x14ac:dyDescent="0.35">
      <c r="A441" s="4" t="s">
        <v>446</v>
      </c>
      <c r="B441" s="2" t="s">
        <v>1386</v>
      </c>
      <c r="C441" s="2" t="s">
        <v>1011</v>
      </c>
      <c r="D441" s="2">
        <v>4</v>
      </c>
      <c r="E441" s="2">
        <v>5.87</v>
      </c>
      <c r="F441" s="2" t="s">
        <v>1015</v>
      </c>
      <c r="G441" s="3">
        <v>45731</v>
      </c>
      <c r="H441" s="5">
        <v>23.48</v>
      </c>
      <c r="I441" s="2" t="str">
        <f>VLOOKUP(Sales_CA[[#This Row],[Customer_ID]],Customer_CA[],4,FALSE)</f>
        <v>Croissant</v>
      </c>
    </row>
    <row r="442" spans="1:9" x14ac:dyDescent="0.35">
      <c r="A442" s="4" t="s">
        <v>447</v>
      </c>
      <c r="B442" s="2" t="s">
        <v>1641</v>
      </c>
      <c r="C442" s="2" t="s">
        <v>1008</v>
      </c>
      <c r="D442" s="2">
        <v>2</v>
      </c>
      <c r="E442" s="2">
        <v>3.2</v>
      </c>
      <c r="F442" s="2" t="s">
        <v>1016</v>
      </c>
      <c r="G442" s="3">
        <v>45732</v>
      </c>
      <c r="H442" s="5">
        <v>6.4</v>
      </c>
      <c r="I442" s="2" t="str">
        <f>VLOOKUP(Sales_CA[[#This Row],[Customer_ID]],Customer_CA[],4,FALSE)</f>
        <v>Cappuccino</v>
      </c>
    </row>
    <row r="443" spans="1:9" x14ac:dyDescent="0.35">
      <c r="A443" s="4" t="s">
        <v>448</v>
      </c>
      <c r="B443" s="2" t="s">
        <v>1525</v>
      </c>
      <c r="C443" s="2" t="s">
        <v>1012</v>
      </c>
      <c r="D443" s="2">
        <v>3</v>
      </c>
      <c r="E443" s="2">
        <v>4.5199999999999996</v>
      </c>
      <c r="F443" s="2" t="s">
        <v>1014</v>
      </c>
      <c r="G443" s="3">
        <v>45733</v>
      </c>
      <c r="H443" s="5">
        <v>13.56</v>
      </c>
      <c r="I443" s="2" t="str">
        <f>VLOOKUP(Sales_CA[[#This Row],[Customer_ID]],Customer_CA[],4,FALSE)</f>
        <v>Muffin</v>
      </c>
    </row>
    <row r="444" spans="1:9" x14ac:dyDescent="0.35">
      <c r="A444" s="4" t="s">
        <v>449</v>
      </c>
      <c r="B444" s="2" t="s">
        <v>1740</v>
      </c>
      <c r="C444" s="2" t="s">
        <v>1010</v>
      </c>
      <c r="D444" s="2">
        <v>4</v>
      </c>
      <c r="E444" s="2">
        <v>4.7699999999999996</v>
      </c>
      <c r="F444" s="2" t="s">
        <v>1016</v>
      </c>
      <c r="G444" s="3">
        <v>45734</v>
      </c>
      <c r="H444" s="5">
        <v>19.079999999999998</v>
      </c>
      <c r="I444" s="2" t="str">
        <f>VLOOKUP(Sales_CA[[#This Row],[Customer_ID]],Customer_CA[],4,FALSE)</f>
        <v>Sandwich</v>
      </c>
    </row>
    <row r="445" spans="1:9" x14ac:dyDescent="0.35">
      <c r="A445" s="4" t="s">
        <v>450</v>
      </c>
      <c r="B445" s="2" t="s">
        <v>1952</v>
      </c>
      <c r="C445" s="2" t="s">
        <v>1009</v>
      </c>
      <c r="D445" s="2">
        <v>3</v>
      </c>
      <c r="E445" s="2">
        <v>3.11</v>
      </c>
      <c r="F445" s="2" t="s">
        <v>1015</v>
      </c>
      <c r="G445" s="3">
        <v>45735</v>
      </c>
      <c r="H445" s="5">
        <v>9.33</v>
      </c>
      <c r="I445" s="2" t="str">
        <f>VLOOKUP(Sales_CA[[#This Row],[Customer_ID]],Customer_CA[],4,FALSE)</f>
        <v>Latte</v>
      </c>
    </row>
    <row r="446" spans="1:9" x14ac:dyDescent="0.35">
      <c r="A446" s="4" t="s">
        <v>451</v>
      </c>
      <c r="B446" s="2" t="s">
        <v>1594</v>
      </c>
      <c r="C446" s="2" t="s">
        <v>1012</v>
      </c>
      <c r="D446" s="2">
        <v>2</v>
      </c>
      <c r="E446" s="2">
        <v>5.23</v>
      </c>
      <c r="F446" s="2" t="s">
        <v>1014</v>
      </c>
      <c r="G446" s="3">
        <v>45736</v>
      </c>
      <c r="H446" s="5">
        <v>10.46</v>
      </c>
      <c r="I446" s="2" t="str">
        <f>VLOOKUP(Sales_CA[[#This Row],[Customer_ID]],Customer_CA[],4,FALSE)</f>
        <v>Muffin</v>
      </c>
    </row>
    <row r="447" spans="1:9" x14ac:dyDescent="0.35">
      <c r="A447" s="4" t="s">
        <v>452</v>
      </c>
      <c r="B447" s="2" t="s">
        <v>1857</v>
      </c>
      <c r="C447" s="2" t="s">
        <v>1007</v>
      </c>
      <c r="D447" s="2">
        <v>2</v>
      </c>
      <c r="E447" s="2">
        <v>3.74</v>
      </c>
      <c r="F447" s="2" t="s">
        <v>1015</v>
      </c>
      <c r="G447" s="3">
        <v>45737</v>
      </c>
      <c r="H447" s="5">
        <v>7.48</v>
      </c>
      <c r="I447" s="2" t="str">
        <f>VLOOKUP(Sales_CA[[#This Row],[Customer_ID]],Customer_CA[],4,FALSE)</f>
        <v>Iced Tea</v>
      </c>
    </row>
    <row r="448" spans="1:9" x14ac:dyDescent="0.35">
      <c r="A448" s="4" t="s">
        <v>453</v>
      </c>
      <c r="B448" s="2" t="s">
        <v>1815</v>
      </c>
      <c r="C448" s="2" t="s">
        <v>1008</v>
      </c>
      <c r="D448" s="2">
        <v>4</v>
      </c>
      <c r="E448" s="2">
        <v>4.8600000000000003</v>
      </c>
      <c r="F448" s="2" t="s">
        <v>1015</v>
      </c>
      <c r="G448" s="3">
        <v>45738</v>
      </c>
      <c r="H448" s="5">
        <v>19.440000000000001</v>
      </c>
      <c r="I448" s="2" t="str">
        <f>VLOOKUP(Sales_CA[[#This Row],[Customer_ID]],Customer_CA[],4,FALSE)</f>
        <v>Cappuccino</v>
      </c>
    </row>
    <row r="449" spans="1:9" x14ac:dyDescent="0.35">
      <c r="A449" s="4" t="s">
        <v>454</v>
      </c>
      <c r="B449" s="2" t="s">
        <v>1449</v>
      </c>
      <c r="C449" s="2" t="s">
        <v>1010</v>
      </c>
      <c r="D449" s="2">
        <v>1</v>
      </c>
      <c r="E449" s="2">
        <v>4.21</v>
      </c>
      <c r="F449" s="2" t="s">
        <v>1013</v>
      </c>
      <c r="G449" s="3">
        <v>45739</v>
      </c>
      <c r="H449" s="5">
        <v>4.21</v>
      </c>
      <c r="I449" s="2" t="str">
        <f>VLOOKUP(Sales_CA[[#This Row],[Customer_ID]],Customer_CA[],4,FALSE)</f>
        <v>Sandwich</v>
      </c>
    </row>
    <row r="450" spans="1:9" x14ac:dyDescent="0.35">
      <c r="A450" s="4" t="s">
        <v>455</v>
      </c>
      <c r="B450" s="2" t="s">
        <v>1251</v>
      </c>
      <c r="C450" s="2" t="s">
        <v>1010</v>
      </c>
      <c r="D450" s="2">
        <v>2</v>
      </c>
      <c r="E450" s="2">
        <v>5.08</v>
      </c>
      <c r="F450" s="2" t="s">
        <v>1013</v>
      </c>
      <c r="G450" s="3">
        <v>45740</v>
      </c>
      <c r="H450" s="5">
        <v>10.16</v>
      </c>
      <c r="I450" s="2" t="str">
        <f>VLOOKUP(Sales_CA[[#This Row],[Customer_ID]],Customer_CA[],4,FALSE)</f>
        <v>Sandwich</v>
      </c>
    </row>
    <row r="451" spans="1:9" x14ac:dyDescent="0.35">
      <c r="A451" s="4" t="s">
        <v>456</v>
      </c>
      <c r="B451" s="2" t="s">
        <v>1813</v>
      </c>
      <c r="C451" s="2" t="s">
        <v>1007</v>
      </c>
      <c r="D451" s="2">
        <v>2</v>
      </c>
      <c r="E451" s="2">
        <v>5.61</v>
      </c>
      <c r="F451" s="2" t="s">
        <v>1013</v>
      </c>
      <c r="G451" s="3">
        <v>45741</v>
      </c>
      <c r="H451" s="5">
        <v>11.22</v>
      </c>
      <c r="I451" s="2" t="str">
        <f>VLOOKUP(Sales_CA[[#This Row],[Customer_ID]],Customer_CA[],4,FALSE)</f>
        <v>Iced Tea</v>
      </c>
    </row>
    <row r="452" spans="1:9" x14ac:dyDescent="0.35">
      <c r="A452" s="4" t="s">
        <v>457</v>
      </c>
      <c r="B452" s="2" t="s">
        <v>1228</v>
      </c>
      <c r="C452" s="2" t="s">
        <v>1008</v>
      </c>
      <c r="D452" s="2">
        <v>2</v>
      </c>
      <c r="E452" s="2">
        <v>3.83</v>
      </c>
      <c r="F452" s="2" t="s">
        <v>1015</v>
      </c>
      <c r="G452" s="3">
        <v>45742</v>
      </c>
      <c r="H452" s="5">
        <v>7.66</v>
      </c>
      <c r="I452" s="2" t="str">
        <f>VLOOKUP(Sales_CA[[#This Row],[Customer_ID]],Customer_CA[],4,FALSE)</f>
        <v>Cappuccino</v>
      </c>
    </row>
    <row r="453" spans="1:9" x14ac:dyDescent="0.35">
      <c r="A453" s="4" t="s">
        <v>458</v>
      </c>
      <c r="B453" s="2" t="s">
        <v>1211</v>
      </c>
      <c r="C453" s="2" t="s">
        <v>1010</v>
      </c>
      <c r="D453" s="2">
        <v>2</v>
      </c>
      <c r="E453" s="2">
        <v>3.5</v>
      </c>
      <c r="F453" s="2" t="s">
        <v>1016</v>
      </c>
      <c r="G453" s="3">
        <v>45743</v>
      </c>
      <c r="H453" s="5">
        <v>7</v>
      </c>
      <c r="I453" s="2" t="str">
        <f>VLOOKUP(Sales_CA[[#This Row],[Customer_ID]],Customer_CA[],4,FALSE)</f>
        <v>Sandwich</v>
      </c>
    </row>
    <row r="454" spans="1:9" x14ac:dyDescent="0.35">
      <c r="A454" s="4" t="s">
        <v>459</v>
      </c>
      <c r="B454" s="2" t="s">
        <v>1366</v>
      </c>
      <c r="C454" s="2" t="s">
        <v>1012</v>
      </c>
      <c r="D454" s="2">
        <v>1</v>
      </c>
      <c r="E454" s="2">
        <v>4.71</v>
      </c>
      <c r="F454" s="2" t="s">
        <v>1016</v>
      </c>
      <c r="G454" s="3">
        <v>45744</v>
      </c>
      <c r="H454" s="5">
        <v>4.71</v>
      </c>
      <c r="I454" s="2" t="str">
        <f>VLOOKUP(Sales_CA[[#This Row],[Customer_ID]],Customer_CA[],4,FALSE)</f>
        <v>Muffin</v>
      </c>
    </row>
    <row r="455" spans="1:9" x14ac:dyDescent="0.35">
      <c r="A455" s="4" t="s">
        <v>460</v>
      </c>
      <c r="B455" s="2" t="s">
        <v>1709</v>
      </c>
      <c r="C455" s="2" t="s">
        <v>1011</v>
      </c>
      <c r="D455" s="2">
        <v>5</v>
      </c>
      <c r="E455" s="2">
        <v>3.01</v>
      </c>
      <c r="F455" s="2" t="s">
        <v>1015</v>
      </c>
      <c r="G455" s="3">
        <v>45745</v>
      </c>
      <c r="H455" s="5">
        <v>15.05</v>
      </c>
      <c r="I455" s="2" t="str">
        <f>VLOOKUP(Sales_CA[[#This Row],[Customer_ID]],Customer_CA[],4,FALSE)</f>
        <v>Croissant</v>
      </c>
    </row>
    <row r="456" spans="1:9" x14ac:dyDescent="0.35">
      <c r="A456" s="4" t="s">
        <v>461</v>
      </c>
      <c r="B456" s="2" t="s">
        <v>1872</v>
      </c>
      <c r="C456" s="2" t="s">
        <v>1007</v>
      </c>
      <c r="D456" s="2">
        <v>5</v>
      </c>
      <c r="E456" s="2">
        <v>3.09</v>
      </c>
      <c r="F456" s="2" t="s">
        <v>1013</v>
      </c>
      <c r="G456" s="3">
        <v>45746</v>
      </c>
      <c r="H456" s="5">
        <v>15.45</v>
      </c>
      <c r="I456" s="2" t="str">
        <f>VLOOKUP(Sales_CA[[#This Row],[Customer_ID]],Customer_CA[],4,FALSE)</f>
        <v>Iced Tea</v>
      </c>
    </row>
    <row r="457" spans="1:9" x14ac:dyDescent="0.35">
      <c r="A457" s="4" t="s">
        <v>462</v>
      </c>
      <c r="B457" s="2" t="s">
        <v>1334</v>
      </c>
      <c r="C457" s="2" t="s">
        <v>1011</v>
      </c>
      <c r="D457" s="2">
        <v>2</v>
      </c>
      <c r="E457" s="2">
        <v>5.33</v>
      </c>
      <c r="F457" s="2" t="s">
        <v>1015</v>
      </c>
      <c r="G457" s="3">
        <v>45747</v>
      </c>
      <c r="H457" s="5">
        <v>10.66</v>
      </c>
      <c r="I457" s="2" t="str">
        <f>VLOOKUP(Sales_CA[[#This Row],[Customer_ID]],Customer_CA[],4,FALSE)</f>
        <v>Croissant</v>
      </c>
    </row>
    <row r="458" spans="1:9" x14ac:dyDescent="0.35">
      <c r="A458" s="4" t="s">
        <v>463</v>
      </c>
      <c r="B458" s="2" t="s">
        <v>1294</v>
      </c>
      <c r="C458" s="2" t="s">
        <v>1007</v>
      </c>
      <c r="D458" s="2">
        <v>1</v>
      </c>
      <c r="E458" s="2">
        <v>3.68</v>
      </c>
      <c r="F458" s="2" t="s">
        <v>1016</v>
      </c>
      <c r="G458" s="3">
        <v>45748</v>
      </c>
      <c r="H458" s="5">
        <v>3.68</v>
      </c>
      <c r="I458" s="2" t="str">
        <f>VLOOKUP(Sales_CA[[#This Row],[Customer_ID]],Customer_CA[],4,FALSE)</f>
        <v>Iced Tea</v>
      </c>
    </row>
    <row r="459" spans="1:9" x14ac:dyDescent="0.35">
      <c r="A459" s="4" t="s">
        <v>464</v>
      </c>
      <c r="B459" s="2" t="s">
        <v>1059</v>
      </c>
      <c r="C459" s="2" t="s">
        <v>1009</v>
      </c>
      <c r="D459" s="2">
        <v>3</v>
      </c>
      <c r="E459" s="2">
        <v>4.71</v>
      </c>
      <c r="F459" s="2" t="s">
        <v>1016</v>
      </c>
      <c r="G459" s="3">
        <v>45749</v>
      </c>
      <c r="H459" s="5">
        <v>14.13</v>
      </c>
      <c r="I459" s="2" t="str">
        <f>VLOOKUP(Sales_CA[[#This Row],[Customer_ID]],Customer_CA[],4,FALSE)</f>
        <v>Latte</v>
      </c>
    </row>
    <row r="460" spans="1:9" x14ac:dyDescent="0.35">
      <c r="A460" s="4" t="s">
        <v>465</v>
      </c>
      <c r="B460" s="2" t="s">
        <v>1174</v>
      </c>
      <c r="C460" s="2" t="s">
        <v>1009</v>
      </c>
      <c r="D460" s="2">
        <v>1</v>
      </c>
      <c r="E460" s="2">
        <v>4.5</v>
      </c>
      <c r="F460" s="2" t="s">
        <v>1016</v>
      </c>
      <c r="G460" s="3">
        <v>45750</v>
      </c>
      <c r="H460" s="5">
        <v>4.5</v>
      </c>
      <c r="I460" s="2" t="str">
        <f>VLOOKUP(Sales_CA[[#This Row],[Customer_ID]],Customer_CA[],4,FALSE)</f>
        <v>Latte</v>
      </c>
    </row>
    <row r="461" spans="1:9" x14ac:dyDescent="0.35">
      <c r="A461" s="4" t="s">
        <v>466</v>
      </c>
      <c r="B461" s="2" t="s">
        <v>1136</v>
      </c>
      <c r="C461" s="2" t="s">
        <v>1008</v>
      </c>
      <c r="D461" s="2">
        <v>4</v>
      </c>
      <c r="E461" s="2">
        <v>5.47</v>
      </c>
      <c r="F461" s="2" t="s">
        <v>1015</v>
      </c>
      <c r="G461" s="3">
        <v>45751</v>
      </c>
      <c r="H461" s="5">
        <v>21.88</v>
      </c>
      <c r="I461" s="2" t="str">
        <f>VLOOKUP(Sales_CA[[#This Row],[Customer_ID]],Customer_CA[],4,FALSE)</f>
        <v>Cappuccino</v>
      </c>
    </row>
    <row r="462" spans="1:9" x14ac:dyDescent="0.35">
      <c r="A462" s="4" t="s">
        <v>467</v>
      </c>
      <c r="B462" s="2" t="s">
        <v>1128</v>
      </c>
      <c r="C462" s="2" t="s">
        <v>1010</v>
      </c>
      <c r="D462" s="2">
        <v>3</v>
      </c>
      <c r="E462" s="2">
        <v>2.75</v>
      </c>
      <c r="F462" s="2" t="s">
        <v>1016</v>
      </c>
      <c r="G462" s="3">
        <v>45752</v>
      </c>
      <c r="H462" s="5">
        <v>8.25</v>
      </c>
      <c r="I462" s="2" t="str">
        <f>VLOOKUP(Sales_CA[[#This Row],[Customer_ID]],Customer_CA[],4,FALSE)</f>
        <v>Sandwich</v>
      </c>
    </row>
    <row r="463" spans="1:9" x14ac:dyDescent="0.35">
      <c r="A463" s="4" t="s">
        <v>468</v>
      </c>
      <c r="B463" s="2" t="s">
        <v>1714</v>
      </c>
      <c r="C463" s="2" t="s">
        <v>1011</v>
      </c>
      <c r="D463" s="2">
        <v>5</v>
      </c>
      <c r="E463" s="2">
        <v>3.07</v>
      </c>
      <c r="F463" s="2" t="s">
        <v>1016</v>
      </c>
      <c r="G463" s="3">
        <v>45753</v>
      </c>
      <c r="H463" s="5">
        <v>15.35</v>
      </c>
      <c r="I463" s="2" t="str">
        <f>VLOOKUP(Sales_CA[[#This Row],[Customer_ID]],Customer_CA[],4,FALSE)</f>
        <v>Croissant</v>
      </c>
    </row>
    <row r="464" spans="1:9" x14ac:dyDescent="0.35">
      <c r="A464" s="4" t="s">
        <v>469</v>
      </c>
      <c r="B464" s="2" t="s">
        <v>1996</v>
      </c>
      <c r="C464" s="2" t="s">
        <v>1010</v>
      </c>
      <c r="D464" s="2">
        <v>5</v>
      </c>
      <c r="E464" s="2">
        <v>3.3</v>
      </c>
      <c r="F464" s="2" t="s">
        <v>1016</v>
      </c>
      <c r="G464" s="3">
        <v>45754</v>
      </c>
      <c r="H464" s="5">
        <v>16.5</v>
      </c>
      <c r="I464" s="2" t="str">
        <f>VLOOKUP(Sales_CA[[#This Row],[Customer_ID]],Customer_CA[],4,FALSE)</f>
        <v>Sandwich</v>
      </c>
    </row>
    <row r="465" spans="1:9" x14ac:dyDescent="0.35">
      <c r="A465" s="4" t="s">
        <v>470</v>
      </c>
      <c r="B465" s="2" t="s">
        <v>1051</v>
      </c>
      <c r="C465" s="2" t="s">
        <v>1009</v>
      </c>
      <c r="D465" s="2">
        <v>1</v>
      </c>
      <c r="E465" s="2">
        <v>3.61</v>
      </c>
      <c r="F465" s="2" t="s">
        <v>1016</v>
      </c>
      <c r="G465" s="3">
        <v>45755</v>
      </c>
      <c r="H465" s="5">
        <v>3.61</v>
      </c>
      <c r="I465" s="2" t="str">
        <f>VLOOKUP(Sales_CA[[#This Row],[Customer_ID]],Customer_CA[],4,FALSE)</f>
        <v>Latte</v>
      </c>
    </row>
    <row r="466" spans="1:9" x14ac:dyDescent="0.35">
      <c r="A466" s="4" t="s">
        <v>471</v>
      </c>
      <c r="B466" s="2" t="s">
        <v>1225</v>
      </c>
      <c r="C466" s="2" t="s">
        <v>1011</v>
      </c>
      <c r="D466" s="2">
        <v>5</v>
      </c>
      <c r="E466" s="2">
        <v>3.52</v>
      </c>
      <c r="F466" s="2" t="s">
        <v>1014</v>
      </c>
      <c r="G466" s="3">
        <v>45756</v>
      </c>
      <c r="H466" s="5">
        <v>17.600000000000001</v>
      </c>
      <c r="I466" s="2" t="str">
        <f>VLOOKUP(Sales_CA[[#This Row],[Customer_ID]],Customer_CA[],4,FALSE)</f>
        <v>Croissant</v>
      </c>
    </row>
    <row r="467" spans="1:9" x14ac:dyDescent="0.35">
      <c r="A467" s="4" t="s">
        <v>472</v>
      </c>
      <c r="B467" s="2" t="s">
        <v>1548</v>
      </c>
      <c r="C467" s="2" t="s">
        <v>1012</v>
      </c>
      <c r="D467" s="2">
        <v>1</v>
      </c>
      <c r="E467" s="2">
        <v>3.44</v>
      </c>
      <c r="F467" s="2" t="s">
        <v>1015</v>
      </c>
      <c r="G467" s="3">
        <v>45757</v>
      </c>
      <c r="H467" s="5">
        <v>3.44</v>
      </c>
      <c r="I467" s="2" t="str">
        <f>VLOOKUP(Sales_CA[[#This Row],[Customer_ID]],Customer_CA[],4,FALSE)</f>
        <v>Muffin</v>
      </c>
    </row>
    <row r="468" spans="1:9" x14ac:dyDescent="0.35">
      <c r="A468" s="4" t="s">
        <v>473</v>
      </c>
      <c r="B468" s="2" t="s">
        <v>1977</v>
      </c>
      <c r="C468" s="2" t="s">
        <v>1008</v>
      </c>
      <c r="D468" s="2">
        <v>1</v>
      </c>
      <c r="E468" s="2">
        <v>4.76</v>
      </c>
      <c r="F468" s="2" t="s">
        <v>1015</v>
      </c>
      <c r="G468" s="3">
        <v>45758</v>
      </c>
      <c r="H468" s="5">
        <v>4.76</v>
      </c>
      <c r="I468" s="2" t="str">
        <f>VLOOKUP(Sales_CA[[#This Row],[Customer_ID]],Customer_CA[],4,FALSE)</f>
        <v>Cappuccino</v>
      </c>
    </row>
    <row r="469" spans="1:9" x14ac:dyDescent="0.35">
      <c r="A469" s="4" t="s">
        <v>474</v>
      </c>
      <c r="B469" s="2" t="s">
        <v>1996</v>
      </c>
      <c r="C469" s="2" t="s">
        <v>1010</v>
      </c>
      <c r="D469" s="2">
        <v>1</v>
      </c>
      <c r="E469" s="2">
        <v>3.45</v>
      </c>
      <c r="F469" s="2" t="s">
        <v>1016</v>
      </c>
      <c r="G469" s="3">
        <v>45759</v>
      </c>
      <c r="H469" s="5">
        <v>3.45</v>
      </c>
      <c r="I469" s="2" t="str">
        <f>VLOOKUP(Sales_CA[[#This Row],[Customer_ID]],Customer_CA[],4,FALSE)</f>
        <v>Sandwich</v>
      </c>
    </row>
    <row r="470" spans="1:9" x14ac:dyDescent="0.35">
      <c r="A470" s="4" t="s">
        <v>475</v>
      </c>
      <c r="B470" s="2" t="s">
        <v>1637</v>
      </c>
      <c r="C470" s="2" t="s">
        <v>1007</v>
      </c>
      <c r="D470" s="2">
        <v>1</v>
      </c>
      <c r="E470" s="2">
        <v>4.0599999999999996</v>
      </c>
      <c r="F470" s="2" t="s">
        <v>1013</v>
      </c>
      <c r="G470" s="3">
        <v>45760</v>
      </c>
      <c r="H470" s="5">
        <v>4.0599999999999996</v>
      </c>
      <c r="I470" s="2" t="str">
        <f>VLOOKUP(Sales_CA[[#This Row],[Customer_ID]],Customer_CA[],4,FALSE)</f>
        <v>Iced Tea</v>
      </c>
    </row>
    <row r="471" spans="1:9" x14ac:dyDescent="0.35">
      <c r="A471" s="4" t="s">
        <v>476</v>
      </c>
      <c r="B471" s="2" t="s">
        <v>1337</v>
      </c>
      <c r="C471" s="2" t="s">
        <v>1007</v>
      </c>
      <c r="D471" s="2">
        <v>1</v>
      </c>
      <c r="E471" s="2">
        <v>5.52</v>
      </c>
      <c r="F471" s="2" t="s">
        <v>1016</v>
      </c>
      <c r="G471" s="3">
        <v>45761</v>
      </c>
      <c r="H471" s="5">
        <v>5.52</v>
      </c>
      <c r="I471" s="2" t="str">
        <f>VLOOKUP(Sales_CA[[#This Row],[Customer_ID]],Customer_CA[],4,FALSE)</f>
        <v>Iced Tea</v>
      </c>
    </row>
    <row r="472" spans="1:9" x14ac:dyDescent="0.35">
      <c r="A472" s="4" t="s">
        <v>477</v>
      </c>
      <c r="B472" s="2" t="s">
        <v>1411</v>
      </c>
      <c r="C472" s="2" t="s">
        <v>1011</v>
      </c>
      <c r="D472" s="2">
        <v>4</v>
      </c>
      <c r="E472" s="2">
        <v>3.77</v>
      </c>
      <c r="F472" s="2" t="s">
        <v>1015</v>
      </c>
      <c r="G472" s="3">
        <v>45762</v>
      </c>
      <c r="H472" s="5">
        <v>15.08</v>
      </c>
      <c r="I472" s="2" t="str">
        <f>VLOOKUP(Sales_CA[[#This Row],[Customer_ID]],Customer_CA[],4,FALSE)</f>
        <v>Croissant</v>
      </c>
    </row>
    <row r="473" spans="1:9" x14ac:dyDescent="0.35">
      <c r="A473" s="4" t="s">
        <v>478</v>
      </c>
      <c r="B473" s="2" t="s">
        <v>1237</v>
      </c>
      <c r="C473" s="2" t="s">
        <v>1007</v>
      </c>
      <c r="D473" s="2">
        <v>4</v>
      </c>
      <c r="E473" s="2">
        <v>4.55</v>
      </c>
      <c r="F473" s="2" t="s">
        <v>1014</v>
      </c>
      <c r="G473" s="3">
        <v>45763</v>
      </c>
      <c r="H473" s="5">
        <v>18.2</v>
      </c>
      <c r="I473" s="2" t="str">
        <f>VLOOKUP(Sales_CA[[#This Row],[Customer_ID]],Customer_CA[],4,FALSE)</f>
        <v>Iced Tea</v>
      </c>
    </row>
    <row r="474" spans="1:9" x14ac:dyDescent="0.35">
      <c r="A474" s="4" t="s">
        <v>479</v>
      </c>
      <c r="B474" s="2" t="s">
        <v>1206</v>
      </c>
      <c r="C474" s="2" t="s">
        <v>1007</v>
      </c>
      <c r="D474" s="2">
        <v>4</v>
      </c>
      <c r="E474" s="2">
        <v>5.88</v>
      </c>
      <c r="F474" s="2" t="s">
        <v>1016</v>
      </c>
      <c r="G474" s="3">
        <v>45764</v>
      </c>
      <c r="H474" s="5">
        <v>23.52</v>
      </c>
      <c r="I474" s="2" t="str">
        <f>VLOOKUP(Sales_CA[[#This Row],[Customer_ID]],Customer_CA[],4,FALSE)</f>
        <v>Iced Tea</v>
      </c>
    </row>
    <row r="475" spans="1:9" x14ac:dyDescent="0.35">
      <c r="A475" s="4" t="s">
        <v>480</v>
      </c>
      <c r="B475" s="2" t="s">
        <v>1860</v>
      </c>
      <c r="C475" s="2" t="s">
        <v>1009</v>
      </c>
      <c r="D475" s="2">
        <v>1</v>
      </c>
      <c r="E475" s="2">
        <v>3.95</v>
      </c>
      <c r="F475" s="2" t="s">
        <v>1014</v>
      </c>
      <c r="G475" s="3">
        <v>45765</v>
      </c>
      <c r="H475" s="5">
        <v>3.95</v>
      </c>
      <c r="I475" s="2" t="str">
        <f>VLOOKUP(Sales_CA[[#This Row],[Customer_ID]],Customer_CA[],4,FALSE)</f>
        <v>Latte</v>
      </c>
    </row>
    <row r="476" spans="1:9" x14ac:dyDescent="0.35">
      <c r="A476" s="4" t="s">
        <v>481</v>
      </c>
      <c r="B476" s="2" t="s">
        <v>1790</v>
      </c>
      <c r="C476" s="2" t="s">
        <v>1008</v>
      </c>
      <c r="D476" s="2">
        <v>5</v>
      </c>
      <c r="E476" s="2">
        <v>3.14</v>
      </c>
      <c r="F476" s="2" t="s">
        <v>1013</v>
      </c>
      <c r="G476" s="3">
        <v>45766</v>
      </c>
      <c r="H476" s="5">
        <v>15.7</v>
      </c>
      <c r="I476" s="2" t="str">
        <f>VLOOKUP(Sales_CA[[#This Row],[Customer_ID]],Customer_CA[],4,FALSE)</f>
        <v>Cappuccino</v>
      </c>
    </row>
    <row r="477" spans="1:9" x14ac:dyDescent="0.35">
      <c r="A477" s="4" t="s">
        <v>482</v>
      </c>
      <c r="B477" s="2" t="s">
        <v>1838</v>
      </c>
      <c r="C477" s="2" t="s">
        <v>1007</v>
      </c>
      <c r="D477" s="2">
        <v>3</v>
      </c>
      <c r="E477" s="2">
        <v>2.58</v>
      </c>
      <c r="F477" s="2" t="s">
        <v>1013</v>
      </c>
      <c r="G477" s="3">
        <v>45767</v>
      </c>
      <c r="H477" s="5">
        <v>7.74</v>
      </c>
      <c r="I477" s="2" t="str">
        <f>VLOOKUP(Sales_CA[[#This Row],[Customer_ID]],Customer_CA[],4,FALSE)</f>
        <v>Iced Tea</v>
      </c>
    </row>
    <row r="478" spans="1:9" x14ac:dyDescent="0.35">
      <c r="A478" s="4" t="s">
        <v>483</v>
      </c>
      <c r="B478" s="2" t="s">
        <v>1421</v>
      </c>
      <c r="C478" s="2" t="s">
        <v>1007</v>
      </c>
      <c r="D478" s="2">
        <v>4</v>
      </c>
      <c r="E478" s="2">
        <v>5.05</v>
      </c>
      <c r="F478" s="2" t="s">
        <v>1016</v>
      </c>
      <c r="G478" s="3">
        <v>45768</v>
      </c>
      <c r="H478" s="5">
        <v>20.2</v>
      </c>
      <c r="I478" s="2" t="str">
        <f>VLOOKUP(Sales_CA[[#This Row],[Customer_ID]],Customer_CA[],4,FALSE)</f>
        <v>Iced Tea</v>
      </c>
    </row>
    <row r="479" spans="1:9" x14ac:dyDescent="0.35">
      <c r="A479" s="4" t="s">
        <v>484</v>
      </c>
      <c r="B479" s="2" t="s">
        <v>1470</v>
      </c>
      <c r="C479" s="2" t="s">
        <v>1010</v>
      </c>
      <c r="D479" s="2">
        <v>2</v>
      </c>
      <c r="E479" s="2">
        <v>4.82</v>
      </c>
      <c r="F479" s="2" t="s">
        <v>1014</v>
      </c>
      <c r="G479" s="3">
        <v>45769</v>
      </c>
      <c r="H479" s="5">
        <v>9.64</v>
      </c>
      <c r="I479" s="2" t="str">
        <f>VLOOKUP(Sales_CA[[#This Row],[Customer_ID]],Customer_CA[],4,FALSE)</f>
        <v>Sandwich</v>
      </c>
    </row>
    <row r="480" spans="1:9" x14ac:dyDescent="0.35">
      <c r="A480" s="4" t="s">
        <v>485</v>
      </c>
      <c r="B480" s="2" t="s">
        <v>1964</v>
      </c>
      <c r="C480" s="2" t="s">
        <v>1011</v>
      </c>
      <c r="D480" s="2">
        <v>2</v>
      </c>
      <c r="E480" s="2">
        <v>5.79</v>
      </c>
      <c r="F480" s="2" t="s">
        <v>1013</v>
      </c>
      <c r="G480" s="3">
        <v>45770</v>
      </c>
      <c r="H480" s="5">
        <v>11.58</v>
      </c>
      <c r="I480" s="2" t="str">
        <f>VLOOKUP(Sales_CA[[#This Row],[Customer_ID]],Customer_CA[],4,FALSE)</f>
        <v>Croissant</v>
      </c>
    </row>
    <row r="481" spans="1:9" x14ac:dyDescent="0.35">
      <c r="A481" s="4" t="s">
        <v>486</v>
      </c>
      <c r="B481" s="2" t="s">
        <v>1829</v>
      </c>
      <c r="C481" s="2" t="s">
        <v>1009</v>
      </c>
      <c r="D481" s="2">
        <v>1</v>
      </c>
      <c r="E481" s="2">
        <v>4.95</v>
      </c>
      <c r="F481" s="2" t="s">
        <v>1016</v>
      </c>
      <c r="G481" s="3">
        <v>45771</v>
      </c>
      <c r="H481" s="5">
        <v>4.95</v>
      </c>
      <c r="I481" s="2" t="str">
        <f>VLOOKUP(Sales_CA[[#This Row],[Customer_ID]],Customer_CA[],4,FALSE)</f>
        <v>Latte</v>
      </c>
    </row>
    <row r="482" spans="1:9" x14ac:dyDescent="0.35">
      <c r="A482" s="4" t="s">
        <v>487</v>
      </c>
      <c r="B482" s="2" t="s">
        <v>1705</v>
      </c>
      <c r="C482" s="2" t="s">
        <v>1012</v>
      </c>
      <c r="D482" s="2">
        <v>3</v>
      </c>
      <c r="E482" s="2">
        <v>2.78</v>
      </c>
      <c r="F482" s="2" t="s">
        <v>1013</v>
      </c>
      <c r="G482" s="3">
        <v>45772</v>
      </c>
      <c r="H482" s="5">
        <v>8.34</v>
      </c>
      <c r="I482" s="2" t="str">
        <f>VLOOKUP(Sales_CA[[#This Row],[Customer_ID]],Customer_CA[],4,FALSE)</f>
        <v>Muffin</v>
      </c>
    </row>
    <row r="483" spans="1:9" x14ac:dyDescent="0.35">
      <c r="A483" s="4" t="s">
        <v>488</v>
      </c>
      <c r="B483" s="2" t="s">
        <v>1743</v>
      </c>
      <c r="C483" s="2" t="s">
        <v>1012</v>
      </c>
      <c r="D483" s="2">
        <v>4</v>
      </c>
      <c r="E483" s="2">
        <v>3.08</v>
      </c>
      <c r="F483" s="2" t="s">
        <v>1015</v>
      </c>
      <c r="G483" s="3">
        <v>45773</v>
      </c>
      <c r="H483" s="5">
        <v>12.32</v>
      </c>
      <c r="I483" s="2" t="str">
        <f>VLOOKUP(Sales_CA[[#This Row],[Customer_ID]],Customer_CA[],4,FALSE)</f>
        <v>Muffin</v>
      </c>
    </row>
    <row r="484" spans="1:9" x14ac:dyDescent="0.35">
      <c r="A484" s="4" t="s">
        <v>489</v>
      </c>
      <c r="B484" s="2" t="s">
        <v>1378</v>
      </c>
      <c r="C484" s="2" t="s">
        <v>1011</v>
      </c>
      <c r="D484" s="2">
        <v>1</v>
      </c>
      <c r="E484" s="2">
        <v>2.86</v>
      </c>
      <c r="F484" s="2" t="s">
        <v>1014</v>
      </c>
      <c r="G484" s="3">
        <v>45774</v>
      </c>
      <c r="H484" s="5">
        <v>2.86</v>
      </c>
      <c r="I484" s="2" t="str">
        <f>VLOOKUP(Sales_CA[[#This Row],[Customer_ID]],Customer_CA[],4,FALSE)</f>
        <v>Croissant</v>
      </c>
    </row>
    <row r="485" spans="1:9" x14ac:dyDescent="0.35">
      <c r="A485" s="4" t="s">
        <v>490</v>
      </c>
      <c r="B485" s="2" t="s">
        <v>1837</v>
      </c>
      <c r="C485" s="2" t="s">
        <v>1010</v>
      </c>
      <c r="D485" s="2">
        <v>5</v>
      </c>
      <c r="E485" s="2">
        <v>2.72</v>
      </c>
      <c r="F485" s="2" t="s">
        <v>1016</v>
      </c>
      <c r="G485" s="3">
        <v>45775</v>
      </c>
      <c r="H485" s="5">
        <v>13.6</v>
      </c>
      <c r="I485" s="2" t="str">
        <f>VLOOKUP(Sales_CA[[#This Row],[Customer_ID]],Customer_CA[],4,FALSE)</f>
        <v>Sandwich</v>
      </c>
    </row>
    <row r="486" spans="1:9" x14ac:dyDescent="0.35">
      <c r="A486" s="4" t="s">
        <v>491</v>
      </c>
      <c r="B486" s="2" t="s">
        <v>1549</v>
      </c>
      <c r="C486" s="2" t="s">
        <v>1010</v>
      </c>
      <c r="D486" s="2">
        <v>3</v>
      </c>
      <c r="E486" s="2">
        <v>5.58</v>
      </c>
      <c r="F486" s="2" t="s">
        <v>1013</v>
      </c>
      <c r="G486" s="3">
        <v>45776</v>
      </c>
      <c r="H486" s="5">
        <v>16.739999999999998</v>
      </c>
      <c r="I486" s="2" t="str">
        <f>VLOOKUP(Sales_CA[[#This Row],[Customer_ID]],Customer_CA[],4,FALSE)</f>
        <v>Sandwich</v>
      </c>
    </row>
    <row r="487" spans="1:9" x14ac:dyDescent="0.35">
      <c r="A487" s="4" t="s">
        <v>492</v>
      </c>
      <c r="B487" s="2" t="s">
        <v>1783</v>
      </c>
      <c r="C487" s="2" t="s">
        <v>1012</v>
      </c>
      <c r="D487" s="2">
        <v>5</v>
      </c>
      <c r="E487" s="2">
        <v>4.42</v>
      </c>
      <c r="F487" s="2" t="s">
        <v>1013</v>
      </c>
      <c r="G487" s="3">
        <v>45777</v>
      </c>
      <c r="H487" s="5">
        <v>22.1</v>
      </c>
      <c r="I487" s="2" t="str">
        <f>VLOOKUP(Sales_CA[[#This Row],[Customer_ID]],Customer_CA[],4,FALSE)</f>
        <v>Muffin</v>
      </c>
    </row>
    <row r="488" spans="1:9" x14ac:dyDescent="0.35">
      <c r="A488" s="4" t="s">
        <v>493</v>
      </c>
      <c r="B488" s="2" t="s">
        <v>1847</v>
      </c>
      <c r="C488" s="2" t="s">
        <v>1010</v>
      </c>
      <c r="D488" s="2">
        <v>5</v>
      </c>
      <c r="E488" s="2">
        <v>2.59</v>
      </c>
      <c r="F488" s="2" t="s">
        <v>1015</v>
      </c>
      <c r="G488" s="3">
        <v>45778</v>
      </c>
      <c r="H488" s="5">
        <v>12.95</v>
      </c>
      <c r="I488" s="2" t="str">
        <f>VLOOKUP(Sales_CA[[#This Row],[Customer_ID]],Customer_CA[],4,FALSE)</f>
        <v>Sandwich</v>
      </c>
    </row>
    <row r="489" spans="1:9" x14ac:dyDescent="0.35">
      <c r="A489" s="4" t="s">
        <v>494</v>
      </c>
      <c r="B489" s="2" t="s">
        <v>1046</v>
      </c>
      <c r="C489" s="2" t="s">
        <v>1007</v>
      </c>
      <c r="D489" s="2">
        <v>2</v>
      </c>
      <c r="E489" s="2">
        <v>3.89</v>
      </c>
      <c r="F489" s="2" t="s">
        <v>1016</v>
      </c>
      <c r="G489" s="3">
        <v>45779</v>
      </c>
      <c r="H489" s="5">
        <v>7.78</v>
      </c>
      <c r="I489" s="2" t="str">
        <f>VLOOKUP(Sales_CA[[#This Row],[Customer_ID]],Customer_CA[],4,FALSE)</f>
        <v>Iced Tea</v>
      </c>
    </row>
    <row r="490" spans="1:9" x14ac:dyDescent="0.35">
      <c r="A490" s="4" t="s">
        <v>495</v>
      </c>
      <c r="B490" s="2" t="s">
        <v>1108</v>
      </c>
      <c r="C490" s="2" t="s">
        <v>1012</v>
      </c>
      <c r="D490" s="2">
        <v>4</v>
      </c>
      <c r="E490" s="2">
        <v>5.18</v>
      </c>
      <c r="F490" s="2" t="s">
        <v>1013</v>
      </c>
      <c r="G490" s="3">
        <v>45780</v>
      </c>
      <c r="H490" s="5">
        <v>20.72</v>
      </c>
      <c r="I490" s="2" t="str">
        <f>VLOOKUP(Sales_CA[[#This Row],[Customer_ID]],Customer_CA[],4,FALSE)</f>
        <v>Muffin</v>
      </c>
    </row>
    <row r="491" spans="1:9" x14ac:dyDescent="0.35">
      <c r="A491" s="4" t="s">
        <v>496</v>
      </c>
      <c r="B491" s="2" t="s">
        <v>1615</v>
      </c>
      <c r="C491" s="2" t="s">
        <v>1011</v>
      </c>
      <c r="D491" s="2">
        <v>1</v>
      </c>
      <c r="E491" s="2">
        <v>2.79</v>
      </c>
      <c r="F491" s="2" t="s">
        <v>1014</v>
      </c>
      <c r="G491" s="3">
        <v>45781</v>
      </c>
      <c r="H491" s="5">
        <v>2.79</v>
      </c>
      <c r="I491" s="2" t="str">
        <f>VLOOKUP(Sales_CA[[#This Row],[Customer_ID]],Customer_CA[],4,FALSE)</f>
        <v>Croissant</v>
      </c>
    </row>
    <row r="492" spans="1:9" x14ac:dyDescent="0.35">
      <c r="A492" s="4" t="s">
        <v>497</v>
      </c>
      <c r="B492" s="2" t="s">
        <v>1133</v>
      </c>
      <c r="C492" s="2" t="s">
        <v>1011</v>
      </c>
      <c r="D492" s="2">
        <v>5</v>
      </c>
      <c r="E492" s="2">
        <v>3.42</v>
      </c>
      <c r="F492" s="2" t="s">
        <v>1013</v>
      </c>
      <c r="G492" s="3">
        <v>45782</v>
      </c>
      <c r="H492" s="5">
        <v>17.100000000000001</v>
      </c>
      <c r="I492" s="2" t="str">
        <f>VLOOKUP(Sales_CA[[#This Row],[Customer_ID]],Customer_CA[],4,FALSE)</f>
        <v>Croissant</v>
      </c>
    </row>
    <row r="493" spans="1:9" x14ac:dyDescent="0.35">
      <c r="A493" s="4" t="s">
        <v>498</v>
      </c>
      <c r="B493" s="2" t="s">
        <v>1539</v>
      </c>
      <c r="C493" s="2" t="s">
        <v>1011</v>
      </c>
      <c r="D493" s="2">
        <v>5</v>
      </c>
      <c r="E493" s="2">
        <v>3.04</v>
      </c>
      <c r="F493" s="2" t="s">
        <v>1014</v>
      </c>
      <c r="G493" s="3">
        <v>45783</v>
      </c>
      <c r="H493" s="5">
        <v>15.2</v>
      </c>
      <c r="I493" s="2" t="str">
        <f>VLOOKUP(Sales_CA[[#This Row],[Customer_ID]],Customer_CA[],4,FALSE)</f>
        <v>Croissant</v>
      </c>
    </row>
    <row r="494" spans="1:9" x14ac:dyDescent="0.35">
      <c r="A494" s="4" t="s">
        <v>499</v>
      </c>
      <c r="B494" s="2" t="s">
        <v>1724</v>
      </c>
      <c r="C494" s="2" t="s">
        <v>1008</v>
      </c>
      <c r="D494" s="2">
        <v>1</v>
      </c>
      <c r="E494" s="2">
        <v>4.79</v>
      </c>
      <c r="F494" s="2" t="s">
        <v>1013</v>
      </c>
      <c r="G494" s="3">
        <v>45784</v>
      </c>
      <c r="H494" s="5">
        <v>4.79</v>
      </c>
      <c r="I494" s="2" t="str">
        <f>VLOOKUP(Sales_CA[[#This Row],[Customer_ID]],Customer_CA[],4,FALSE)</f>
        <v>Cappuccino</v>
      </c>
    </row>
    <row r="495" spans="1:9" x14ac:dyDescent="0.35">
      <c r="A495" s="4" t="s">
        <v>500</v>
      </c>
      <c r="B495" s="2" t="s">
        <v>1521</v>
      </c>
      <c r="C495" s="2" t="s">
        <v>1009</v>
      </c>
      <c r="D495" s="2">
        <v>3</v>
      </c>
      <c r="E495" s="2">
        <v>5.6</v>
      </c>
      <c r="F495" s="2" t="s">
        <v>1016</v>
      </c>
      <c r="G495" s="3">
        <v>45785</v>
      </c>
      <c r="H495" s="5">
        <v>16.8</v>
      </c>
      <c r="I495" s="2" t="str">
        <f>VLOOKUP(Sales_CA[[#This Row],[Customer_ID]],Customer_CA[],4,FALSE)</f>
        <v>Latte</v>
      </c>
    </row>
    <row r="496" spans="1:9" x14ac:dyDescent="0.35">
      <c r="A496" s="4" t="s">
        <v>501</v>
      </c>
      <c r="B496" s="2" t="s">
        <v>1713</v>
      </c>
      <c r="C496" s="2" t="s">
        <v>1007</v>
      </c>
      <c r="D496" s="2">
        <v>1</v>
      </c>
      <c r="E496" s="2">
        <v>3.58</v>
      </c>
      <c r="F496" s="2" t="s">
        <v>1016</v>
      </c>
      <c r="G496" s="3">
        <v>45786</v>
      </c>
      <c r="H496" s="5">
        <v>3.58</v>
      </c>
      <c r="I496" s="2" t="str">
        <f>VLOOKUP(Sales_CA[[#This Row],[Customer_ID]],Customer_CA[],4,FALSE)</f>
        <v>Iced Tea</v>
      </c>
    </row>
    <row r="497" spans="1:9" x14ac:dyDescent="0.35">
      <c r="A497" s="4" t="s">
        <v>502</v>
      </c>
      <c r="B497" s="2" t="s">
        <v>1734</v>
      </c>
      <c r="C497" s="2" t="s">
        <v>1009</v>
      </c>
      <c r="D497" s="2">
        <v>1</v>
      </c>
      <c r="E497" s="2">
        <v>3.37</v>
      </c>
      <c r="F497" s="2" t="s">
        <v>1016</v>
      </c>
      <c r="G497" s="3">
        <v>45787</v>
      </c>
      <c r="H497" s="5">
        <v>3.37</v>
      </c>
      <c r="I497" s="2" t="str">
        <f>VLOOKUP(Sales_CA[[#This Row],[Customer_ID]],Customer_CA[],4,FALSE)</f>
        <v>Latte</v>
      </c>
    </row>
    <row r="498" spans="1:9" x14ac:dyDescent="0.35">
      <c r="A498" s="4" t="s">
        <v>503</v>
      </c>
      <c r="B498" s="2" t="s">
        <v>1816</v>
      </c>
      <c r="C498" s="2" t="s">
        <v>1007</v>
      </c>
      <c r="D498" s="2">
        <v>4</v>
      </c>
      <c r="E498" s="2">
        <v>3.49</v>
      </c>
      <c r="F498" s="2" t="s">
        <v>1014</v>
      </c>
      <c r="G498" s="3">
        <v>45788</v>
      </c>
      <c r="H498" s="5">
        <v>13.96</v>
      </c>
      <c r="I498" s="2" t="str">
        <f>VLOOKUP(Sales_CA[[#This Row],[Customer_ID]],Customer_CA[],4,FALSE)</f>
        <v>Iced Tea</v>
      </c>
    </row>
    <row r="499" spans="1:9" x14ac:dyDescent="0.35">
      <c r="A499" s="4" t="s">
        <v>504</v>
      </c>
      <c r="B499" s="2" t="s">
        <v>1061</v>
      </c>
      <c r="C499" s="2" t="s">
        <v>1011</v>
      </c>
      <c r="D499" s="2">
        <v>2</v>
      </c>
      <c r="E499" s="2">
        <v>4.6900000000000004</v>
      </c>
      <c r="F499" s="2" t="s">
        <v>1016</v>
      </c>
      <c r="G499" s="3">
        <v>45789</v>
      </c>
      <c r="H499" s="5">
        <v>9.3800000000000008</v>
      </c>
      <c r="I499" s="2" t="str">
        <f>VLOOKUP(Sales_CA[[#This Row],[Customer_ID]],Customer_CA[],4,FALSE)</f>
        <v>Croissant</v>
      </c>
    </row>
    <row r="500" spans="1:9" x14ac:dyDescent="0.35">
      <c r="A500" s="4" t="s">
        <v>505</v>
      </c>
      <c r="B500" s="2" t="s">
        <v>1085</v>
      </c>
      <c r="C500" s="2" t="s">
        <v>1008</v>
      </c>
      <c r="D500" s="2">
        <v>5</v>
      </c>
      <c r="E500" s="2">
        <v>2.96</v>
      </c>
      <c r="F500" s="2" t="s">
        <v>1014</v>
      </c>
      <c r="G500" s="3">
        <v>45790</v>
      </c>
      <c r="H500" s="5">
        <v>14.8</v>
      </c>
      <c r="I500" s="2" t="str">
        <f>VLOOKUP(Sales_CA[[#This Row],[Customer_ID]],Customer_CA[],4,FALSE)</f>
        <v>Cappuccino</v>
      </c>
    </row>
    <row r="501" spans="1:9" x14ac:dyDescent="0.35">
      <c r="A501" s="4" t="s">
        <v>506</v>
      </c>
      <c r="B501" s="2" t="s">
        <v>1322</v>
      </c>
      <c r="C501" s="2" t="s">
        <v>1008</v>
      </c>
      <c r="D501" s="2">
        <v>2</v>
      </c>
      <c r="E501" s="2">
        <v>5.43</v>
      </c>
      <c r="F501" s="2" t="s">
        <v>1014</v>
      </c>
      <c r="G501" s="3">
        <v>45791</v>
      </c>
      <c r="H501" s="5">
        <v>10.86</v>
      </c>
      <c r="I501" s="2" t="str">
        <f>VLOOKUP(Sales_CA[[#This Row],[Customer_ID]],Customer_CA[],4,FALSE)</f>
        <v>Cappuccino</v>
      </c>
    </row>
    <row r="502" spans="1:9" x14ac:dyDescent="0.35">
      <c r="A502" s="4" t="s">
        <v>507</v>
      </c>
      <c r="B502" s="2" t="s">
        <v>1798</v>
      </c>
      <c r="C502" s="2" t="s">
        <v>1011</v>
      </c>
      <c r="D502" s="2">
        <v>3</v>
      </c>
      <c r="E502" s="2">
        <v>2.6</v>
      </c>
      <c r="F502" s="2" t="s">
        <v>1014</v>
      </c>
      <c r="G502" s="3">
        <v>45792</v>
      </c>
      <c r="H502" s="5">
        <v>7.8000000000000007</v>
      </c>
      <c r="I502" s="2" t="str">
        <f>VLOOKUP(Sales_CA[[#This Row],[Customer_ID]],Customer_CA[],4,FALSE)</f>
        <v>Croissant</v>
      </c>
    </row>
    <row r="503" spans="1:9" x14ac:dyDescent="0.35">
      <c r="A503" s="4" t="s">
        <v>508</v>
      </c>
      <c r="B503" s="2" t="s">
        <v>1482</v>
      </c>
      <c r="C503" s="2" t="s">
        <v>1009</v>
      </c>
      <c r="D503" s="2">
        <v>5</v>
      </c>
      <c r="E503" s="2">
        <v>4.82</v>
      </c>
      <c r="F503" s="2" t="s">
        <v>1015</v>
      </c>
      <c r="G503" s="3">
        <v>45793</v>
      </c>
      <c r="H503" s="5">
        <v>24.1</v>
      </c>
      <c r="I503" s="2" t="str">
        <f>VLOOKUP(Sales_CA[[#This Row],[Customer_ID]],Customer_CA[],4,FALSE)</f>
        <v>Latte</v>
      </c>
    </row>
    <row r="504" spans="1:9" x14ac:dyDescent="0.35">
      <c r="A504" s="4" t="s">
        <v>509</v>
      </c>
      <c r="B504" s="2" t="s">
        <v>1288</v>
      </c>
      <c r="C504" s="2" t="s">
        <v>1010</v>
      </c>
      <c r="D504" s="2">
        <v>2</v>
      </c>
      <c r="E504" s="2">
        <v>5.51</v>
      </c>
      <c r="F504" s="2" t="s">
        <v>1013</v>
      </c>
      <c r="G504" s="3">
        <v>45794</v>
      </c>
      <c r="H504" s="5">
        <v>11.02</v>
      </c>
      <c r="I504" s="2" t="str">
        <f>VLOOKUP(Sales_CA[[#This Row],[Customer_ID]],Customer_CA[],4,FALSE)</f>
        <v>Sandwich</v>
      </c>
    </row>
    <row r="505" spans="1:9" x14ac:dyDescent="0.35">
      <c r="A505" s="4" t="s">
        <v>510</v>
      </c>
      <c r="B505" s="2" t="s">
        <v>1709</v>
      </c>
      <c r="C505" s="2" t="s">
        <v>1011</v>
      </c>
      <c r="D505" s="2">
        <v>3</v>
      </c>
      <c r="E505" s="2">
        <v>3.64</v>
      </c>
      <c r="F505" s="2" t="s">
        <v>1014</v>
      </c>
      <c r="G505" s="3">
        <v>45795</v>
      </c>
      <c r="H505" s="5">
        <v>10.92</v>
      </c>
      <c r="I505" s="2" t="str">
        <f>VLOOKUP(Sales_CA[[#This Row],[Customer_ID]],Customer_CA[],4,FALSE)</f>
        <v>Croissant</v>
      </c>
    </row>
    <row r="506" spans="1:9" x14ac:dyDescent="0.35">
      <c r="A506" s="4" t="s">
        <v>511</v>
      </c>
      <c r="B506" s="2" t="s">
        <v>1640</v>
      </c>
      <c r="C506" s="2" t="s">
        <v>1012</v>
      </c>
      <c r="D506" s="2">
        <v>4</v>
      </c>
      <c r="E506" s="2">
        <v>4.17</v>
      </c>
      <c r="F506" s="2" t="s">
        <v>1014</v>
      </c>
      <c r="G506" s="3">
        <v>45796</v>
      </c>
      <c r="H506" s="5">
        <v>16.68</v>
      </c>
      <c r="I506" s="2" t="str">
        <f>VLOOKUP(Sales_CA[[#This Row],[Customer_ID]],Customer_CA[],4,FALSE)</f>
        <v>Muffin</v>
      </c>
    </row>
    <row r="507" spans="1:9" x14ac:dyDescent="0.35">
      <c r="A507" s="4" t="s">
        <v>512</v>
      </c>
      <c r="B507" s="2" t="s">
        <v>1214</v>
      </c>
      <c r="C507" s="2" t="s">
        <v>1012</v>
      </c>
      <c r="D507" s="2">
        <v>3</v>
      </c>
      <c r="E507" s="2">
        <v>5.91</v>
      </c>
      <c r="F507" s="2" t="s">
        <v>1013</v>
      </c>
      <c r="G507" s="3">
        <v>45797</v>
      </c>
      <c r="H507" s="5">
        <v>17.73</v>
      </c>
      <c r="I507" s="2" t="str">
        <f>VLOOKUP(Sales_CA[[#This Row],[Customer_ID]],Customer_CA[],4,FALSE)</f>
        <v>Muffin</v>
      </c>
    </row>
    <row r="508" spans="1:9" x14ac:dyDescent="0.35">
      <c r="A508" s="4" t="s">
        <v>513</v>
      </c>
      <c r="B508" s="2" t="s">
        <v>1454</v>
      </c>
      <c r="C508" s="2" t="s">
        <v>1012</v>
      </c>
      <c r="D508" s="2">
        <v>2</v>
      </c>
      <c r="E508" s="2">
        <v>4.3899999999999997</v>
      </c>
      <c r="F508" s="2" t="s">
        <v>1016</v>
      </c>
      <c r="G508" s="3">
        <v>45798</v>
      </c>
      <c r="H508" s="5">
        <v>8.7799999999999994</v>
      </c>
      <c r="I508" s="2" t="str">
        <f>VLOOKUP(Sales_CA[[#This Row],[Customer_ID]],Customer_CA[],4,FALSE)</f>
        <v>Muffin</v>
      </c>
    </row>
    <row r="509" spans="1:9" x14ac:dyDescent="0.35">
      <c r="A509" s="4" t="s">
        <v>514</v>
      </c>
      <c r="B509" s="2" t="s">
        <v>1575</v>
      </c>
      <c r="C509" s="2" t="s">
        <v>1012</v>
      </c>
      <c r="D509" s="2">
        <v>1</v>
      </c>
      <c r="E509" s="2">
        <v>3.45</v>
      </c>
      <c r="F509" s="2" t="s">
        <v>1015</v>
      </c>
      <c r="G509" s="3">
        <v>45799</v>
      </c>
      <c r="H509" s="5">
        <v>3.45</v>
      </c>
      <c r="I509" s="2" t="str">
        <f>VLOOKUP(Sales_CA[[#This Row],[Customer_ID]],Customer_CA[],4,FALSE)</f>
        <v>Muffin</v>
      </c>
    </row>
    <row r="510" spans="1:9" x14ac:dyDescent="0.35">
      <c r="A510" s="4" t="s">
        <v>515</v>
      </c>
      <c r="B510" s="2" t="s">
        <v>1857</v>
      </c>
      <c r="C510" s="2" t="s">
        <v>1007</v>
      </c>
      <c r="D510" s="2">
        <v>5</v>
      </c>
      <c r="E510" s="2">
        <v>4.0599999999999996</v>
      </c>
      <c r="F510" s="2" t="s">
        <v>1013</v>
      </c>
      <c r="G510" s="3">
        <v>45800</v>
      </c>
      <c r="H510" s="5">
        <v>20.3</v>
      </c>
      <c r="I510" s="2" t="str">
        <f>VLOOKUP(Sales_CA[[#This Row],[Customer_ID]],Customer_CA[],4,FALSE)</f>
        <v>Iced Tea</v>
      </c>
    </row>
    <row r="511" spans="1:9" x14ac:dyDescent="0.35">
      <c r="A511" s="4" t="s">
        <v>516</v>
      </c>
      <c r="B511" s="2" t="s">
        <v>1183</v>
      </c>
      <c r="C511" s="2" t="s">
        <v>1009</v>
      </c>
      <c r="D511" s="2">
        <v>4</v>
      </c>
      <c r="E511" s="2">
        <v>5.89</v>
      </c>
      <c r="F511" s="2" t="s">
        <v>1014</v>
      </c>
      <c r="G511" s="3">
        <v>45801</v>
      </c>
      <c r="H511" s="5">
        <v>23.56</v>
      </c>
      <c r="I511" s="2" t="str">
        <f>VLOOKUP(Sales_CA[[#This Row],[Customer_ID]],Customer_CA[],4,FALSE)</f>
        <v>Latte</v>
      </c>
    </row>
    <row r="512" spans="1:9" x14ac:dyDescent="0.35">
      <c r="A512" s="4" t="s">
        <v>517</v>
      </c>
      <c r="B512" s="2" t="s">
        <v>1824</v>
      </c>
      <c r="C512" s="2" t="s">
        <v>1012</v>
      </c>
      <c r="D512" s="2">
        <v>2</v>
      </c>
      <c r="E512" s="2">
        <v>4.9400000000000004</v>
      </c>
      <c r="F512" s="2" t="s">
        <v>1013</v>
      </c>
      <c r="G512" s="3">
        <v>45802</v>
      </c>
      <c r="H512" s="5">
        <v>9.8800000000000008</v>
      </c>
      <c r="I512" s="2" t="str">
        <f>VLOOKUP(Sales_CA[[#This Row],[Customer_ID]],Customer_CA[],4,FALSE)</f>
        <v>Muffin</v>
      </c>
    </row>
    <row r="513" spans="1:9" x14ac:dyDescent="0.35">
      <c r="A513" s="4" t="s">
        <v>518</v>
      </c>
      <c r="B513" s="2" t="s">
        <v>1992</v>
      </c>
      <c r="C513" s="2" t="s">
        <v>1010</v>
      </c>
      <c r="D513" s="2">
        <v>4</v>
      </c>
      <c r="E513" s="2">
        <v>3.12</v>
      </c>
      <c r="F513" s="2" t="s">
        <v>1014</v>
      </c>
      <c r="G513" s="3">
        <v>45803</v>
      </c>
      <c r="H513" s="5">
        <v>12.48</v>
      </c>
      <c r="I513" s="2" t="str">
        <f>VLOOKUP(Sales_CA[[#This Row],[Customer_ID]],Customer_CA[],4,FALSE)</f>
        <v>Sandwich</v>
      </c>
    </row>
    <row r="514" spans="1:9" x14ac:dyDescent="0.35">
      <c r="A514" s="4" t="s">
        <v>519</v>
      </c>
      <c r="B514" s="2" t="s">
        <v>1705</v>
      </c>
      <c r="C514" s="2" t="s">
        <v>1012</v>
      </c>
      <c r="D514" s="2">
        <v>3</v>
      </c>
      <c r="E514" s="2">
        <v>4.59</v>
      </c>
      <c r="F514" s="2" t="s">
        <v>1016</v>
      </c>
      <c r="G514" s="3">
        <v>45804</v>
      </c>
      <c r="H514" s="5">
        <v>13.77</v>
      </c>
      <c r="I514" s="2" t="str">
        <f>VLOOKUP(Sales_CA[[#This Row],[Customer_ID]],Customer_CA[],4,FALSE)</f>
        <v>Muffin</v>
      </c>
    </row>
    <row r="515" spans="1:9" x14ac:dyDescent="0.35">
      <c r="A515" s="4" t="s">
        <v>520</v>
      </c>
      <c r="B515" s="2" t="s">
        <v>1896</v>
      </c>
      <c r="C515" s="2" t="s">
        <v>1008</v>
      </c>
      <c r="D515" s="2">
        <v>2</v>
      </c>
      <c r="E515" s="2">
        <v>4.71</v>
      </c>
      <c r="F515" s="2" t="s">
        <v>1013</v>
      </c>
      <c r="G515" s="3">
        <v>45805</v>
      </c>
      <c r="H515" s="5">
        <v>9.42</v>
      </c>
      <c r="I515" s="2" t="str">
        <f>VLOOKUP(Sales_CA[[#This Row],[Customer_ID]],Customer_CA[],4,FALSE)</f>
        <v>Cappuccino</v>
      </c>
    </row>
    <row r="516" spans="1:9" x14ac:dyDescent="0.35">
      <c r="A516" s="4" t="s">
        <v>521</v>
      </c>
      <c r="B516" s="2" t="s">
        <v>1965</v>
      </c>
      <c r="C516" s="2" t="s">
        <v>1007</v>
      </c>
      <c r="D516" s="2">
        <v>1</v>
      </c>
      <c r="E516" s="2">
        <v>4.7300000000000004</v>
      </c>
      <c r="F516" s="2" t="s">
        <v>1015</v>
      </c>
      <c r="G516" s="3">
        <v>45806</v>
      </c>
      <c r="H516" s="5">
        <v>4.7300000000000004</v>
      </c>
      <c r="I516" s="2" t="str">
        <f>VLOOKUP(Sales_CA[[#This Row],[Customer_ID]],Customer_CA[],4,FALSE)</f>
        <v>Iced Tea</v>
      </c>
    </row>
    <row r="517" spans="1:9" x14ac:dyDescent="0.35">
      <c r="A517" s="4" t="s">
        <v>522</v>
      </c>
      <c r="B517" s="2" t="s">
        <v>1921</v>
      </c>
      <c r="C517" s="2" t="s">
        <v>1008</v>
      </c>
      <c r="D517" s="2">
        <v>1</v>
      </c>
      <c r="E517" s="2">
        <v>4.47</v>
      </c>
      <c r="F517" s="2" t="s">
        <v>1013</v>
      </c>
      <c r="G517" s="3">
        <v>45807</v>
      </c>
      <c r="H517" s="5">
        <v>4.47</v>
      </c>
      <c r="I517" s="2" t="str">
        <f>VLOOKUP(Sales_CA[[#This Row],[Customer_ID]],Customer_CA[],4,FALSE)</f>
        <v>Cappuccino</v>
      </c>
    </row>
    <row r="518" spans="1:9" x14ac:dyDescent="0.35">
      <c r="A518" s="4" t="s">
        <v>523</v>
      </c>
      <c r="B518" s="2" t="s">
        <v>1843</v>
      </c>
      <c r="C518" s="2" t="s">
        <v>1007</v>
      </c>
      <c r="D518" s="2">
        <v>1</v>
      </c>
      <c r="E518" s="2">
        <v>4.33</v>
      </c>
      <c r="F518" s="2" t="s">
        <v>1014</v>
      </c>
      <c r="G518" s="3">
        <v>45808</v>
      </c>
      <c r="H518" s="5">
        <v>4.33</v>
      </c>
      <c r="I518" s="2" t="str">
        <f>VLOOKUP(Sales_CA[[#This Row],[Customer_ID]],Customer_CA[],4,FALSE)</f>
        <v>Iced Tea</v>
      </c>
    </row>
    <row r="519" spans="1:9" x14ac:dyDescent="0.35">
      <c r="A519" s="4" t="s">
        <v>524</v>
      </c>
      <c r="B519" s="2" t="s">
        <v>1740</v>
      </c>
      <c r="C519" s="2" t="s">
        <v>1010</v>
      </c>
      <c r="D519" s="2">
        <v>1</v>
      </c>
      <c r="E519" s="2">
        <v>4.74</v>
      </c>
      <c r="F519" s="2" t="s">
        <v>1014</v>
      </c>
      <c r="G519" s="3">
        <v>45809</v>
      </c>
      <c r="H519" s="5">
        <v>4.74</v>
      </c>
      <c r="I519" s="2" t="str">
        <f>VLOOKUP(Sales_CA[[#This Row],[Customer_ID]],Customer_CA[],4,FALSE)</f>
        <v>Sandwich</v>
      </c>
    </row>
    <row r="520" spans="1:9" x14ac:dyDescent="0.35">
      <c r="A520" s="4" t="s">
        <v>525</v>
      </c>
      <c r="B520" s="2" t="s">
        <v>2005</v>
      </c>
      <c r="C520" s="2" t="s">
        <v>1007</v>
      </c>
      <c r="D520" s="2">
        <v>5</v>
      </c>
      <c r="E520" s="2">
        <v>3.58</v>
      </c>
      <c r="F520" s="2" t="s">
        <v>1015</v>
      </c>
      <c r="G520" s="3">
        <v>45810</v>
      </c>
      <c r="H520" s="5">
        <v>17.899999999999999</v>
      </c>
      <c r="I520" s="2" t="str">
        <f>VLOOKUP(Sales_CA[[#This Row],[Customer_ID]],Customer_CA[],4,FALSE)</f>
        <v>Iced Tea</v>
      </c>
    </row>
    <row r="521" spans="1:9" x14ac:dyDescent="0.35">
      <c r="A521" s="4" t="s">
        <v>526</v>
      </c>
      <c r="B521" s="2" t="s">
        <v>1272</v>
      </c>
      <c r="C521" s="2" t="s">
        <v>1010</v>
      </c>
      <c r="D521" s="2">
        <v>4</v>
      </c>
      <c r="E521" s="2">
        <v>3.72</v>
      </c>
      <c r="F521" s="2" t="s">
        <v>1014</v>
      </c>
      <c r="G521" s="3">
        <v>45811</v>
      </c>
      <c r="H521" s="5">
        <v>14.88</v>
      </c>
      <c r="I521" s="2" t="str">
        <f>VLOOKUP(Sales_CA[[#This Row],[Customer_ID]],Customer_CA[],4,FALSE)</f>
        <v>Sandwich</v>
      </c>
    </row>
    <row r="522" spans="1:9" x14ac:dyDescent="0.35">
      <c r="A522" s="4" t="s">
        <v>527</v>
      </c>
      <c r="B522" s="2" t="s">
        <v>1720</v>
      </c>
      <c r="C522" s="2" t="s">
        <v>1011</v>
      </c>
      <c r="D522" s="2">
        <v>2</v>
      </c>
      <c r="E522" s="2">
        <v>4.3899999999999997</v>
      </c>
      <c r="F522" s="2" t="s">
        <v>1014</v>
      </c>
      <c r="G522" s="3">
        <v>45812</v>
      </c>
      <c r="H522" s="5">
        <v>8.7799999999999994</v>
      </c>
      <c r="I522" s="2" t="str">
        <f>VLOOKUP(Sales_CA[[#This Row],[Customer_ID]],Customer_CA[],4,FALSE)</f>
        <v>Croissant</v>
      </c>
    </row>
    <row r="523" spans="1:9" x14ac:dyDescent="0.35">
      <c r="A523" s="4" t="s">
        <v>528</v>
      </c>
      <c r="B523" s="2" t="s">
        <v>1079</v>
      </c>
      <c r="C523" s="2" t="s">
        <v>1011</v>
      </c>
      <c r="D523" s="2">
        <v>1</v>
      </c>
      <c r="E523" s="2">
        <v>5.32</v>
      </c>
      <c r="F523" s="2" t="s">
        <v>1014</v>
      </c>
      <c r="G523" s="3">
        <v>45813</v>
      </c>
      <c r="H523" s="5">
        <v>5.32</v>
      </c>
      <c r="I523" s="2" t="str">
        <f>VLOOKUP(Sales_CA[[#This Row],[Customer_ID]],Customer_CA[],4,FALSE)</f>
        <v>Croissant</v>
      </c>
    </row>
    <row r="524" spans="1:9" x14ac:dyDescent="0.35">
      <c r="A524" s="4" t="s">
        <v>529</v>
      </c>
      <c r="B524" s="2" t="s">
        <v>1737</v>
      </c>
      <c r="C524" s="2" t="s">
        <v>1007</v>
      </c>
      <c r="D524" s="2">
        <v>5</v>
      </c>
      <c r="E524" s="2">
        <v>4.05</v>
      </c>
      <c r="F524" s="2" t="s">
        <v>1013</v>
      </c>
      <c r="G524" s="3">
        <v>45814</v>
      </c>
      <c r="H524" s="5">
        <v>20.25</v>
      </c>
      <c r="I524" s="2" t="str">
        <f>VLOOKUP(Sales_CA[[#This Row],[Customer_ID]],Customer_CA[],4,FALSE)</f>
        <v>Iced Tea</v>
      </c>
    </row>
    <row r="525" spans="1:9" x14ac:dyDescent="0.35">
      <c r="A525" s="4" t="s">
        <v>530</v>
      </c>
      <c r="B525" s="2" t="s">
        <v>1384</v>
      </c>
      <c r="C525" s="2" t="s">
        <v>1009</v>
      </c>
      <c r="D525" s="2">
        <v>1</v>
      </c>
      <c r="E525" s="2">
        <v>3.78</v>
      </c>
      <c r="F525" s="2" t="s">
        <v>1013</v>
      </c>
      <c r="G525" s="3">
        <v>45815</v>
      </c>
      <c r="H525" s="5">
        <v>3.78</v>
      </c>
      <c r="I525" s="2" t="str">
        <f>VLOOKUP(Sales_CA[[#This Row],[Customer_ID]],Customer_CA[],4,FALSE)</f>
        <v>Latte</v>
      </c>
    </row>
    <row r="526" spans="1:9" x14ac:dyDescent="0.35">
      <c r="A526" s="4" t="s">
        <v>531</v>
      </c>
      <c r="B526" s="2" t="s">
        <v>1715</v>
      </c>
      <c r="C526" s="2" t="s">
        <v>1012</v>
      </c>
      <c r="D526" s="2">
        <v>1</v>
      </c>
      <c r="E526" s="2">
        <v>3.41</v>
      </c>
      <c r="F526" s="2" t="s">
        <v>1015</v>
      </c>
      <c r="G526" s="3">
        <v>45816</v>
      </c>
      <c r="H526" s="5">
        <v>3.41</v>
      </c>
      <c r="I526" s="2" t="str">
        <f>VLOOKUP(Sales_CA[[#This Row],[Customer_ID]],Customer_CA[],4,FALSE)</f>
        <v>Muffin</v>
      </c>
    </row>
    <row r="527" spans="1:9" x14ac:dyDescent="0.35">
      <c r="A527" s="4" t="s">
        <v>532</v>
      </c>
      <c r="B527" s="2" t="s">
        <v>1851</v>
      </c>
      <c r="C527" s="2" t="s">
        <v>1012</v>
      </c>
      <c r="D527" s="2">
        <v>3</v>
      </c>
      <c r="E527" s="2">
        <v>3.56</v>
      </c>
      <c r="F527" s="2" t="s">
        <v>1015</v>
      </c>
      <c r="G527" s="3">
        <v>45817</v>
      </c>
      <c r="H527" s="5">
        <v>10.68</v>
      </c>
      <c r="I527" s="2" t="str">
        <f>VLOOKUP(Sales_CA[[#This Row],[Customer_ID]],Customer_CA[],4,FALSE)</f>
        <v>Muffin</v>
      </c>
    </row>
    <row r="528" spans="1:9" x14ac:dyDescent="0.35">
      <c r="A528" s="4" t="s">
        <v>533</v>
      </c>
      <c r="B528" s="2" t="s">
        <v>1544</v>
      </c>
      <c r="C528" s="2" t="s">
        <v>1012</v>
      </c>
      <c r="D528" s="2">
        <v>2</v>
      </c>
      <c r="E528" s="2">
        <v>2.5</v>
      </c>
      <c r="F528" s="2" t="s">
        <v>1016</v>
      </c>
      <c r="G528" s="3">
        <v>45818</v>
      </c>
      <c r="H528" s="5">
        <v>5</v>
      </c>
      <c r="I528" s="2" t="str">
        <f>VLOOKUP(Sales_CA[[#This Row],[Customer_ID]],Customer_CA[],4,FALSE)</f>
        <v>Muffin</v>
      </c>
    </row>
    <row r="529" spans="1:9" x14ac:dyDescent="0.35">
      <c r="A529" s="4" t="s">
        <v>534</v>
      </c>
      <c r="B529" s="2" t="s">
        <v>1938</v>
      </c>
      <c r="C529" s="2" t="s">
        <v>1012</v>
      </c>
      <c r="D529" s="2">
        <v>4</v>
      </c>
      <c r="E529" s="2">
        <v>5.35</v>
      </c>
      <c r="F529" s="2" t="s">
        <v>1014</v>
      </c>
      <c r="G529" s="3">
        <v>45819</v>
      </c>
      <c r="H529" s="5">
        <v>21.4</v>
      </c>
      <c r="I529" s="2" t="str">
        <f>VLOOKUP(Sales_CA[[#This Row],[Customer_ID]],Customer_CA[],4,FALSE)</f>
        <v>Muffin</v>
      </c>
    </row>
    <row r="530" spans="1:9" x14ac:dyDescent="0.35">
      <c r="A530" s="4" t="s">
        <v>535</v>
      </c>
      <c r="B530" s="2" t="s">
        <v>1573</v>
      </c>
      <c r="C530" s="2" t="s">
        <v>1008</v>
      </c>
      <c r="D530" s="2">
        <v>3</v>
      </c>
      <c r="E530" s="2">
        <v>5.47</v>
      </c>
      <c r="F530" s="2" t="s">
        <v>1015</v>
      </c>
      <c r="G530" s="3">
        <v>45820</v>
      </c>
      <c r="H530" s="5">
        <v>16.41</v>
      </c>
      <c r="I530" s="2" t="str">
        <f>VLOOKUP(Sales_CA[[#This Row],[Customer_ID]],Customer_CA[],4,FALSE)</f>
        <v>Cappuccino</v>
      </c>
    </row>
    <row r="531" spans="1:9" x14ac:dyDescent="0.35">
      <c r="A531" s="4" t="s">
        <v>536</v>
      </c>
      <c r="B531" s="2" t="s">
        <v>1531</v>
      </c>
      <c r="C531" s="2" t="s">
        <v>1007</v>
      </c>
      <c r="D531" s="2">
        <v>3</v>
      </c>
      <c r="E531" s="2">
        <v>3.7</v>
      </c>
      <c r="F531" s="2" t="s">
        <v>1014</v>
      </c>
      <c r="G531" s="3">
        <v>45821</v>
      </c>
      <c r="H531" s="5">
        <v>11.1</v>
      </c>
      <c r="I531" s="2" t="str">
        <f>VLOOKUP(Sales_CA[[#This Row],[Customer_ID]],Customer_CA[],4,FALSE)</f>
        <v>Iced Tea</v>
      </c>
    </row>
    <row r="532" spans="1:9" x14ac:dyDescent="0.35">
      <c r="A532" s="4" t="s">
        <v>537</v>
      </c>
      <c r="B532" s="2" t="s">
        <v>1629</v>
      </c>
      <c r="C532" s="2" t="s">
        <v>1007</v>
      </c>
      <c r="D532" s="2">
        <v>4</v>
      </c>
      <c r="E532" s="2">
        <v>4.1399999999999997</v>
      </c>
      <c r="F532" s="2" t="s">
        <v>1015</v>
      </c>
      <c r="G532" s="3">
        <v>45822</v>
      </c>
      <c r="H532" s="5">
        <v>16.559999999999999</v>
      </c>
      <c r="I532" s="2" t="str">
        <f>VLOOKUP(Sales_CA[[#This Row],[Customer_ID]],Customer_CA[],4,FALSE)</f>
        <v>Iced Tea</v>
      </c>
    </row>
    <row r="533" spans="1:9" x14ac:dyDescent="0.35">
      <c r="A533" s="4" t="s">
        <v>538</v>
      </c>
      <c r="B533" s="2" t="s">
        <v>1130</v>
      </c>
      <c r="C533" s="2" t="s">
        <v>1012</v>
      </c>
      <c r="D533" s="2">
        <v>1</v>
      </c>
      <c r="E533" s="2">
        <v>2.5299999999999998</v>
      </c>
      <c r="F533" s="2" t="s">
        <v>1016</v>
      </c>
      <c r="G533" s="3">
        <v>45823</v>
      </c>
      <c r="H533" s="5">
        <v>2.5299999999999998</v>
      </c>
      <c r="I533" s="2" t="str">
        <f>VLOOKUP(Sales_CA[[#This Row],[Customer_ID]],Customer_CA[],4,FALSE)</f>
        <v>Muffin</v>
      </c>
    </row>
    <row r="534" spans="1:9" x14ac:dyDescent="0.35">
      <c r="A534" s="4" t="s">
        <v>539</v>
      </c>
      <c r="B534" s="2" t="s">
        <v>1081</v>
      </c>
      <c r="C534" s="2" t="s">
        <v>1008</v>
      </c>
      <c r="D534" s="2">
        <v>1</v>
      </c>
      <c r="E534" s="2">
        <v>5.73</v>
      </c>
      <c r="F534" s="2" t="s">
        <v>1015</v>
      </c>
      <c r="G534" s="3">
        <v>45824</v>
      </c>
      <c r="H534" s="5">
        <v>5.73</v>
      </c>
      <c r="I534" s="2" t="str">
        <f>VLOOKUP(Sales_CA[[#This Row],[Customer_ID]],Customer_CA[],4,FALSE)</f>
        <v>Cappuccino</v>
      </c>
    </row>
    <row r="535" spans="1:9" x14ac:dyDescent="0.35">
      <c r="A535" s="4" t="s">
        <v>540</v>
      </c>
      <c r="B535" s="2" t="s">
        <v>1851</v>
      </c>
      <c r="C535" s="2" t="s">
        <v>1012</v>
      </c>
      <c r="D535" s="2">
        <v>2</v>
      </c>
      <c r="E535" s="2">
        <v>5.81</v>
      </c>
      <c r="F535" s="2" t="s">
        <v>1013</v>
      </c>
      <c r="G535" s="3">
        <v>45825</v>
      </c>
      <c r="H535" s="5">
        <v>11.62</v>
      </c>
      <c r="I535" s="2" t="str">
        <f>VLOOKUP(Sales_CA[[#This Row],[Customer_ID]],Customer_CA[],4,FALSE)</f>
        <v>Muffin</v>
      </c>
    </row>
    <row r="536" spans="1:9" x14ac:dyDescent="0.35">
      <c r="A536" s="4" t="s">
        <v>541</v>
      </c>
      <c r="B536" s="2" t="s">
        <v>1104</v>
      </c>
      <c r="C536" s="2" t="s">
        <v>1007</v>
      </c>
      <c r="D536" s="2">
        <v>1</v>
      </c>
      <c r="E536" s="2">
        <v>4.17</v>
      </c>
      <c r="F536" s="2" t="s">
        <v>1014</v>
      </c>
      <c r="G536" s="3">
        <v>45826</v>
      </c>
      <c r="H536" s="5">
        <v>4.17</v>
      </c>
      <c r="I536" s="2" t="str">
        <f>VLOOKUP(Sales_CA[[#This Row],[Customer_ID]],Customer_CA[],4,FALSE)</f>
        <v>Iced Tea</v>
      </c>
    </row>
    <row r="537" spans="1:9" x14ac:dyDescent="0.35">
      <c r="A537" s="4" t="s">
        <v>542</v>
      </c>
      <c r="B537" s="2" t="s">
        <v>1247</v>
      </c>
      <c r="C537" s="2" t="s">
        <v>1008</v>
      </c>
      <c r="D537" s="2">
        <v>3</v>
      </c>
      <c r="E537" s="2">
        <v>2.5299999999999998</v>
      </c>
      <c r="F537" s="2" t="s">
        <v>1013</v>
      </c>
      <c r="G537" s="3">
        <v>45827</v>
      </c>
      <c r="H537" s="5">
        <v>7.59</v>
      </c>
      <c r="I537" s="2" t="str">
        <f>VLOOKUP(Sales_CA[[#This Row],[Customer_ID]],Customer_CA[],4,FALSE)</f>
        <v>Cappuccino</v>
      </c>
    </row>
    <row r="538" spans="1:9" x14ac:dyDescent="0.35">
      <c r="A538" s="4" t="s">
        <v>543</v>
      </c>
      <c r="B538" s="2" t="s">
        <v>1566</v>
      </c>
      <c r="C538" s="2" t="s">
        <v>1010</v>
      </c>
      <c r="D538" s="2">
        <v>3</v>
      </c>
      <c r="E538" s="2">
        <v>4.01</v>
      </c>
      <c r="F538" s="2" t="s">
        <v>1015</v>
      </c>
      <c r="G538" s="3">
        <v>45828</v>
      </c>
      <c r="H538" s="5">
        <v>12.03</v>
      </c>
      <c r="I538" s="2" t="str">
        <f>VLOOKUP(Sales_CA[[#This Row],[Customer_ID]],Customer_CA[],4,FALSE)</f>
        <v>Sandwich</v>
      </c>
    </row>
    <row r="539" spans="1:9" x14ac:dyDescent="0.35">
      <c r="A539" s="4" t="s">
        <v>544</v>
      </c>
      <c r="B539" s="2" t="s">
        <v>1574</v>
      </c>
      <c r="C539" s="2" t="s">
        <v>1009</v>
      </c>
      <c r="D539" s="2">
        <v>3</v>
      </c>
      <c r="E539" s="2">
        <v>3.53</v>
      </c>
      <c r="F539" s="2" t="s">
        <v>1015</v>
      </c>
      <c r="G539" s="3">
        <v>45829</v>
      </c>
      <c r="H539" s="5">
        <v>10.59</v>
      </c>
      <c r="I539" s="2" t="str">
        <f>VLOOKUP(Sales_CA[[#This Row],[Customer_ID]],Customer_CA[],4,FALSE)</f>
        <v>Latte</v>
      </c>
    </row>
    <row r="540" spans="1:9" x14ac:dyDescent="0.35">
      <c r="A540" s="4" t="s">
        <v>545</v>
      </c>
      <c r="B540" s="2" t="s">
        <v>1835</v>
      </c>
      <c r="C540" s="2" t="s">
        <v>1011</v>
      </c>
      <c r="D540" s="2">
        <v>4</v>
      </c>
      <c r="E540" s="2">
        <v>3.31</v>
      </c>
      <c r="F540" s="2" t="s">
        <v>1016</v>
      </c>
      <c r="G540" s="3">
        <v>45830</v>
      </c>
      <c r="H540" s="5">
        <v>13.24</v>
      </c>
      <c r="I540" s="2" t="str">
        <f>VLOOKUP(Sales_CA[[#This Row],[Customer_ID]],Customer_CA[],4,FALSE)</f>
        <v>Croissant</v>
      </c>
    </row>
    <row r="541" spans="1:9" x14ac:dyDescent="0.35">
      <c r="A541" s="4" t="s">
        <v>546</v>
      </c>
      <c r="B541" s="2" t="s">
        <v>1050</v>
      </c>
      <c r="C541" s="2" t="s">
        <v>1011</v>
      </c>
      <c r="D541" s="2">
        <v>1</v>
      </c>
      <c r="E541" s="2">
        <v>2.5299999999999998</v>
      </c>
      <c r="F541" s="2" t="s">
        <v>1016</v>
      </c>
      <c r="G541" s="3">
        <v>45831</v>
      </c>
      <c r="H541" s="5">
        <v>2.5299999999999998</v>
      </c>
      <c r="I541" s="2" t="str">
        <f>VLOOKUP(Sales_CA[[#This Row],[Customer_ID]],Customer_CA[],4,FALSE)</f>
        <v>Croissant</v>
      </c>
    </row>
    <row r="542" spans="1:9" x14ac:dyDescent="0.35">
      <c r="A542" s="4" t="s">
        <v>547</v>
      </c>
      <c r="B542" s="2" t="s">
        <v>1948</v>
      </c>
      <c r="C542" s="2" t="s">
        <v>1012</v>
      </c>
      <c r="D542" s="2">
        <v>1</v>
      </c>
      <c r="E542" s="2">
        <v>3.81</v>
      </c>
      <c r="F542" s="2" t="s">
        <v>1016</v>
      </c>
      <c r="G542" s="3">
        <v>45832</v>
      </c>
      <c r="H542" s="5">
        <v>3.81</v>
      </c>
      <c r="I542" s="2" t="str">
        <f>VLOOKUP(Sales_CA[[#This Row],[Customer_ID]],Customer_CA[],4,FALSE)</f>
        <v>Muffin</v>
      </c>
    </row>
    <row r="543" spans="1:9" x14ac:dyDescent="0.35">
      <c r="A543" s="4" t="s">
        <v>548</v>
      </c>
      <c r="B543" s="2" t="s">
        <v>1559</v>
      </c>
      <c r="C543" s="2" t="s">
        <v>1009</v>
      </c>
      <c r="D543" s="2">
        <v>1</v>
      </c>
      <c r="E543" s="2">
        <v>3.94</v>
      </c>
      <c r="F543" s="2" t="s">
        <v>1015</v>
      </c>
      <c r="G543" s="3">
        <v>45833</v>
      </c>
      <c r="H543" s="5">
        <v>3.94</v>
      </c>
      <c r="I543" s="2" t="str">
        <f>VLOOKUP(Sales_CA[[#This Row],[Customer_ID]],Customer_CA[],4,FALSE)</f>
        <v>Latte</v>
      </c>
    </row>
    <row r="544" spans="1:9" x14ac:dyDescent="0.35">
      <c r="A544" s="4" t="s">
        <v>549</v>
      </c>
      <c r="B544" s="2" t="s">
        <v>1608</v>
      </c>
      <c r="C544" s="2" t="s">
        <v>1008</v>
      </c>
      <c r="D544" s="2">
        <v>1</v>
      </c>
      <c r="E544" s="2">
        <v>4.46</v>
      </c>
      <c r="F544" s="2" t="s">
        <v>1016</v>
      </c>
      <c r="G544" s="3">
        <v>45834</v>
      </c>
      <c r="H544" s="5">
        <v>4.46</v>
      </c>
      <c r="I544" s="2" t="str">
        <f>VLOOKUP(Sales_CA[[#This Row],[Customer_ID]],Customer_CA[],4,FALSE)</f>
        <v>Cappuccino</v>
      </c>
    </row>
    <row r="545" spans="1:9" x14ac:dyDescent="0.35">
      <c r="A545" s="4" t="s">
        <v>550</v>
      </c>
      <c r="B545" s="2" t="s">
        <v>1168</v>
      </c>
      <c r="C545" s="2" t="s">
        <v>1009</v>
      </c>
      <c r="D545" s="2">
        <v>2</v>
      </c>
      <c r="E545" s="2">
        <v>3.88</v>
      </c>
      <c r="F545" s="2" t="s">
        <v>1015</v>
      </c>
      <c r="G545" s="3">
        <v>45835</v>
      </c>
      <c r="H545" s="5">
        <v>7.76</v>
      </c>
      <c r="I545" s="2" t="str">
        <f>VLOOKUP(Sales_CA[[#This Row],[Customer_ID]],Customer_CA[],4,FALSE)</f>
        <v>Latte</v>
      </c>
    </row>
    <row r="546" spans="1:9" x14ac:dyDescent="0.35">
      <c r="A546" s="4" t="s">
        <v>551</v>
      </c>
      <c r="B546" s="2" t="s">
        <v>1673</v>
      </c>
      <c r="C546" s="2" t="s">
        <v>1008</v>
      </c>
      <c r="D546" s="2">
        <v>2</v>
      </c>
      <c r="E546" s="2">
        <v>3.07</v>
      </c>
      <c r="F546" s="2" t="s">
        <v>1015</v>
      </c>
      <c r="G546" s="3">
        <v>45836</v>
      </c>
      <c r="H546" s="5">
        <v>6.14</v>
      </c>
      <c r="I546" s="2" t="str">
        <f>VLOOKUP(Sales_CA[[#This Row],[Customer_ID]],Customer_CA[],4,FALSE)</f>
        <v>Cappuccino</v>
      </c>
    </row>
    <row r="547" spans="1:9" x14ac:dyDescent="0.35">
      <c r="A547" s="4" t="s">
        <v>552</v>
      </c>
      <c r="B547" s="2" t="s">
        <v>1503</v>
      </c>
      <c r="C547" s="2" t="s">
        <v>1012</v>
      </c>
      <c r="D547" s="2">
        <v>3</v>
      </c>
      <c r="E547" s="2">
        <v>5.08</v>
      </c>
      <c r="F547" s="2" t="s">
        <v>1014</v>
      </c>
      <c r="G547" s="3">
        <v>45837</v>
      </c>
      <c r="H547" s="5">
        <v>15.24</v>
      </c>
      <c r="I547" s="2" t="str">
        <f>VLOOKUP(Sales_CA[[#This Row],[Customer_ID]],Customer_CA[],4,FALSE)</f>
        <v>Muffin</v>
      </c>
    </row>
    <row r="548" spans="1:9" x14ac:dyDescent="0.35">
      <c r="A548" s="4" t="s">
        <v>553</v>
      </c>
      <c r="B548" s="2" t="s">
        <v>1584</v>
      </c>
      <c r="C548" s="2" t="s">
        <v>1009</v>
      </c>
      <c r="D548" s="2">
        <v>3</v>
      </c>
      <c r="E548" s="2">
        <v>3.86</v>
      </c>
      <c r="F548" s="2" t="s">
        <v>1013</v>
      </c>
      <c r="G548" s="3">
        <v>45838</v>
      </c>
      <c r="H548" s="5">
        <v>11.58</v>
      </c>
      <c r="I548" s="2" t="str">
        <f>VLOOKUP(Sales_CA[[#This Row],[Customer_ID]],Customer_CA[],4,FALSE)</f>
        <v>Latte</v>
      </c>
    </row>
    <row r="549" spans="1:9" x14ac:dyDescent="0.35">
      <c r="A549" s="4" t="s">
        <v>554</v>
      </c>
      <c r="B549" s="2" t="s">
        <v>1606</v>
      </c>
      <c r="C549" s="2" t="s">
        <v>1012</v>
      </c>
      <c r="D549" s="2">
        <v>4</v>
      </c>
      <c r="E549" s="2">
        <v>3.82</v>
      </c>
      <c r="F549" s="2" t="s">
        <v>1014</v>
      </c>
      <c r="G549" s="3">
        <v>45839</v>
      </c>
      <c r="H549" s="5">
        <v>15.28</v>
      </c>
      <c r="I549" s="2" t="str">
        <f>VLOOKUP(Sales_CA[[#This Row],[Customer_ID]],Customer_CA[],4,FALSE)</f>
        <v>Muffin</v>
      </c>
    </row>
    <row r="550" spans="1:9" x14ac:dyDescent="0.35">
      <c r="A550" s="4" t="s">
        <v>555</v>
      </c>
      <c r="B550" s="2" t="s">
        <v>1686</v>
      </c>
      <c r="C550" s="2" t="s">
        <v>1007</v>
      </c>
      <c r="D550" s="2">
        <v>5</v>
      </c>
      <c r="E550" s="2">
        <v>3.42</v>
      </c>
      <c r="F550" s="2" t="s">
        <v>1013</v>
      </c>
      <c r="G550" s="3">
        <v>45840</v>
      </c>
      <c r="H550" s="5">
        <v>17.100000000000001</v>
      </c>
      <c r="I550" s="2" t="str">
        <f>VLOOKUP(Sales_CA[[#This Row],[Customer_ID]],Customer_CA[],4,FALSE)</f>
        <v>Iced Tea</v>
      </c>
    </row>
    <row r="551" spans="1:9" x14ac:dyDescent="0.35">
      <c r="A551" s="4" t="s">
        <v>556</v>
      </c>
      <c r="B551" s="2" t="s">
        <v>1132</v>
      </c>
      <c r="C551" s="2" t="s">
        <v>1007</v>
      </c>
      <c r="D551" s="2">
        <v>3</v>
      </c>
      <c r="E551" s="2">
        <v>3.98</v>
      </c>
      <c r="F551" s="2" t="s">
        <v>1013</v>
      </c>
      <c r="G551" s="3">
        <v>45841</v>
      </c>
      <c r="H551" s="5">
        <v>11.94</v>
      </c>
      <c r="I551" s="2" t="str">
        <f>VLOOKUP(Sales_CA[[#This Row],[Customer_ID]],Customer_CA[],4,FALSE)</f>
        <v>Iced Tea</v>
      </c>
    </row>
    <row r="552" spans="1:9" x14ac:dyDescent="0.35">
      <c r="A552" s="4" t="s">
        <v>557</v>
      </c>
      <c r="B552" s="2" t="s">
        <v>1347</v>
      </c>
      <c r="C552" s="2" t="s">
        <v>1009</v>
      </c>
      <c r="D552" s="2">
        <v>1</v>
      </c>
      <c r="E552" s="2">
        <v>3.34</v>
      </c>
      <c r="F552" s="2" t="s">
        <v>1015</v>
      </c>
      <c r="G552" s="3">
        <v>45842</v>
      </c>
      <c r="H552" s="5">
        <v>3.34</v>
      </c>
      <c r="I552" s="2" t="str">
        <f>VLOOKUP(Sales_CA[[#This Row],[Customer_ID]],Customer_CA[],4,FALSE)</f>
        <v>Latte</v>
      </c>
    </row>
    <row r="553" spans="1:9" x14ac:dyDescent="0.35">
      <c r="A553" s="4" t="s">
        <v>558</v>
      </c>
      <c r="B553" s="2" t="s">
        <v>1413</v>
      </c>
      <c r="C553" s="2" t="s">
        <v>1010</v>
      </c>
      <c r="D553" s="2">
        <v>3</v>
      </c>
      <c r="E553" s="2">
        <v>5.18</v>
      </c>
      <c r="F553" s="2" t="s">
        <v>1016</v>
      </c>
      <c r="G553" s="3">
        <v>45843</v>
      </c>
      <c r="H553" s="5">
        <v>15.54</v>
      </c>
      <c r="I553" s="2" t="str">
        <f>VLOOKUP(Sales_CA[[#This Row],[Customer_ID]],Customer_CA[],4,FALSE)</f>
        <v>Sandwich</v>
      </c>
    </row>
    <row r="554" spans="1:9" x14ac:dyDescent="0.35">
      <c r="A554" s="4" t="s">
        <v>559</v>
      </c>
      <c r="B554" s="2" t="s">
        <v>1338</v>
      </c>
      <c r="C554" s="2" t="s">
        <v>1009</v>
      </c>
      <c r="D554" s="2">
        <v>3</v>
      </c>
      <c r="E554" s="2">
        <v>5.68</v>
      </c>
      <c r="F554" s="2" t="s">
        <v>1016</v>
      </c>
      <c r="G554" s="3">
        <v>45844</v>
      </c>
      <c r="H554" s="5">
        <v>17.04</v>
      </c>
      <c r="I554" s="2" t="str">
        <f>VLOOKUP(Sales_CA[[#This Row],[Customer_ID]],Customer_CA[],4,FALSE)</f>
        <v>Latte</v>
      </c>
    </row>
    <row r="555" spans="1:9" x14ac:dyDescent="0.35">
      <c r="A555" s="4" t="s">
        <v>560</v>
      </c>
      <c r="B555" s="2" t="s">
        <v>1950</v>
      </c>
      <c r="C555" s="2" t="s">
        <v>1011</v>
      </c>
      <c r="D555" s="2">
        <v>2</v>
      </c>
      <c r="E555" s="2">
        <v>5.33</v>
      </c>
      <c r="F555" s="2" t="s">
        <v>1016</v>
      </c>
      <c r="G555" s="3">
        <v>45845</v>
      </c>
      <c r="H555" s="5">
        <v>10.66</v>
      </c>
      <c r="I555" s="2" t="str">
        <f>VLOOKUP(Sales_CA[[#This Row],[Customer_ID]],Customer_CA[],4,FALSE)</f>
        <v>Croissant</v>
      </c>
    </row>
    <row r="556" spans="1:9" x14ac:dyDescent="0.35">
      <c r="A556" s="4" t="s">
        <v>561</v>
      </c>
      <c r="B556" s="2" t="s">
        <v>1590</v>
      </c>
      <c r="C556" s="2" t="s">
        <v>1007</v>
      </c>
      <c r="D556" s="2">
        <v>1</v>
      </c>
      <c r="E556" s="2">
        <v>4.9000000000000004</v>
      </c>
      <c r="F556" s="2" t="s">
        <v>1014</v>
      </c>
      <c r="G556" s="3">
        <v>45846</v>
      </c>
      <c r="H556" s="5">
        <v>4.9000000000000004</v>
      </c>
      <c r="I556" s="2" t="str">
        <f>VLOOKUP(Sales_CA[[#This Row],[Customer_ID]],Customer_CA[],4,FALSE)</f>
        <v>Iced Tea</v>
      </c>
    </row>
    <row r="557" spans="1:9" x14ac:dyDescent="0.35">
      <c r="A557" s="4" t="s">
        <v>562</v>
      </c>
      <c r="B557" s="2" t="s">
        <v>1941</v>
      </c>
      <c r="C557" s="2" t="s">
        <v>1009</v>
      </c>
      <c r="D557" s="2">
        <v>4</v>
      </c>
      <c r="E557" s="2">
        <v>3.5</v>
      </c>
      <c r="F557" s="2" t="s">
        <v>1016</v>
      </c>
      <c r="G557" s="3">
        <v>45847</v>
      </c>
      <c r="H557" s="5">
        <v>14</v>
      </c>
      <c r="I557" s="2" t="str">
        <f>VLOOKUP(Sales_CA[[#This Row],[Customer_ID]],Customer_CA[],4,FALSE)</f>
        <v>Latte</v>
      </c>
    </row>
    <row r="558" spans="1:9" x14ac:dyDescent="0.35">
      <c r="A558" s="4" t="s">
        <v>563</v>
      </c>
      <c r="B558" s="2" t="s">
        <v>1158</v>
      </c>
      <c r="C558" s="2" t="s">
        <v>1012</v>
      </c>
      <c r="D558" s="2">
        <v>4</v>
      </c>
      <c r="E558" s="2">
        <v>5.0999999999999996</v>
      </c>
      <c r="F558" s="2" t="s">
        <v>1015</v>
      </c>
      <c r="G558" s="3">
        <v>45848</v>
      </c>
      <c r="H558" s="5">
        <v>20.399999999999999</v>
      </c>
      <c r="I558" s="2" t="str">
        <f>VLOOKUP(Sales_CA[[#This Row],[Customer_ID]],Customer_CA[],4,FALSE)</f>
        <v>Muffin</v>
      </c>
    </row>
    <row r="559" spans="1:9" x14ac:dyDescent="0.35">
      <c r="A559" s="4" t="s">
        <v>564</v>
      </c>
      <c r="B559" s="2" t="s">
        <v>2002</v>
      </c>
      <c r="C559" s="2" t="s">
        <v>1011</v>
      </c>
      <c r="D559" s="2">
        <v>4</v>
      </c>
      <c r="E559" s="2">
        <v>5.33</v>
      </c>
      <c r="F559" s="2" t="s">
        <v>1016</v>
      </c>
      <c r="G559" s="3">
        <v>45849</v>
      </c>
      <c r="H559" s="5">
        <v>21.32</v>
      </c>
      <c r="I559" s="2" t="str">
        <f>VLOOKUP(Sales_CA[[#This Row],[Customer_ID]],Customer_CA[],4,FALSE)</f>
        <v>Croissant</v>
      </c>
    </row>
    <row r="560" spans="1:9" x14ac:dyDescent="0.35">
      <c r="A560" s="4" t="s">
        <v>565</v>
      </c>
      <c r="B560" s="2" t="s">
        <v>1134</v>
      </c>
      <c r="C560" s="2" t="s">
        <v>1012</v>
      </c>
      <c r="D560" s="2">
        <v>3</v>
      </c>
      <c r="E560" s="2">
        <v>3.95</v>
      </c>
      <c r="F560" s="2" t="s">
        <v>1016</v>
      </c>
      <c r="G560" s="3">
        <v>45850</v>
      </c>
      <c r="H560" s="5">
        <v>11.85</v>
      </c>
      <c r="I560" s="2" t="str">
        <f>VLOOKUP(Sales_CA[[#This Row],[Customer_ID]],Customer_CA[],4,FALSE)</f>
        <v>Muffin</v>
      </c>
    </row>
    <row r="561" spans="1:9" x14ac:dyDescent="0.35">
      <c r="A561" s="4" t="s">
        <v>566</v>
      </c>
      <c r="B561" s="2" t="s">
        <v>1589</v>
      </c>
      <c r="C561" s="2" t="s">
        <v>1007</v>
      </c>
      <c r="D561" s="2">
        <v>4</v>
      </c>
      <c r="E561" s="2">
        <v>5.49</v>
      </c>
      <c r="F561" s="2" t="s">
        <v>1016</v>
      </c>
      <c r="G561" s="3">
        <v>45851</v>
      </c>
      <c r="H561" s="5">
        <v>21.96</v>
      </c>
      <c r="I561" s="2" t="str">
        <f>VLOOKUP(Sales_CA[[#This Row],[Customer_ID]],Customer_CA[],4,FALSE)</f>
        <v>Iced Tea</v>
      </c>
    </row>
    <row r="562" spans="1:9" x14ac:dyDescent="0.35">
      <c r="A562" s="4" t="s">
        <v>567</v>
      </c>
      <c r="B562" s="2" t="s">
        <v>1201</v>
      </c>
      <c r="C562" s="2" t="s">
        <v>1010</v>
      </c>
      <c r="D562" s="2">
        <v>4</v>
      </c>
      <c r="E562" s="2">
        <v>3.14</v>
      </c>
      <c r="F562" s="2" t="s">
        <v>1014</v>
      </c>
      <c r="G562" s="3">
        <v>45852</v>
      </c>
      <c r="H562" s="5">
        <v>12.56</v>
      </c>
      <c r="I562" s="2" t="str">
        <f>VLOOKUP(Sales_CA[[#This Row],[Customer_ID]],Customer_CA[],4,FALSE)</f>
        <v>Sandwich</v>
      </c>
    </row>
    <row r="563" spans="1:9" x14ac:dyDescent="0.35">
      <c r="A563" s="4" t="s">
        <v>568</v>
      </c>
      <c r="B563" s="2" t="s">
        <v>1545</v>
      </c>
      <c r="C563" s="2" t="s">
        <v>1010</v>
      </c>
      <c r="D563" s="2">
        <v>4</v>
      </c>
      <c r="E563" s="2">
        <v>3.51</v>
      </c>
      <c r="F563" s="2" t="s">
        <v>1015</v>
      </c>
      <c r="G563" s="3">
        <v>45853</v>
      </c>
      <c r="H563" s="5">
        <v>14.04</v>
      </c>
      <c r="I563" s="2" t="str">
        <f>VLOOKUP(Sales_CA[[#This Row],[Customer_ID]],Customer_CA[],4,FALSE)</f>
        <v>Sandwich</v>
      </c>
    </row>
    <row r="564" spans="1:9" x14ac:dyDescent="0.35">
      <c r="A564" s="4" t="s">
        <v>569</v>
      </c>
      <c r="B564" s="2" t="s">
        <v>1218</v>
      </c>
      <c r="C564" s="2" t="s">
        <v>1011</v>
      </c>
      <c r="D564" s="2">
        <v>2</v>
      </c>
      <c r="E564" s="2">
        <v>4.7300000000000004</v>
      </c>
      <c r="F564" s="2" t="s">
        <v>1016</v>
      </c>
      <c r="G564" s="3">
        <v>45854</v>
      </c>
      <c r="H564" s="5">
        <v>9.4600000000000009</v>
      </c>
      <c r="I564" s="2" t="str">
        <f>VLOOKUP(Sales_CA[[#This Row],[Customer_ID]],Customer_CA[],4,FALSE)</f>
        <v>Croissant</v>
      </c>
    </row>
    <row r="565" spans="1:9" x14ac:dyDescent="0.35">
      <c r="A565" s="4" t="s">
        <v>570</v>
      </c>
      <c r="B565" s="2" t="s">
        <v>1045</v>
      </c>
      <c r="C565" s="2" t="s">
        <v>1009</v>
      </c>
      <c r="D565" s="2">
        <v>1</v>
      </c>
      <c r="E565" s="2">
        <v>4.66</v>
      </c>
      <c r="F565" s="2" t="s">
        <v>1013</v>
      </c>
      <c r="G565" s="3">
        <v>45855</v>
      </c>
      <c r="H565" s="5">
        <v>4.66</v>
      </c>
      <c r="I565" s="2" t="str">
        <f>VLOOKUP(Sales_CA[[#This Row],[Customer_ID]],Customer_CA[],4,FALSE)</f>
        <v>Latte</v>
      </c>
    </row>
    <row r="566" spans="1:9" x14ac:dyDescent="0.35">
      <c r="A566" s="4" t="s">
        <v>571</v>
      </c>
      <c r="B566" s="2" t="s">
        <v>1957</v>
      </c>
      <c r="C566" s="2" t="s">
        <v>1007</v>
      </c>
      <c r="D566" s="2">
        <v>2</v>
      </c>
      <c r="E566" s="2">
        <v>3.45</v>
      </c>
      <c r="F566" s="2" t="s">
        <v>1014</v>
      </c>
      <c r="G566" s="3">
        <v>45856</v>
      </c>
      <c r="H566" s="5">
        <v>6.9</v>
      </c>
      <c r="I566" s="2" t="str">
        <f>VLOOKUP(Sales_CA[[#This Row],[Customer_ID]],Customer_CA[],4,FALSE)</f>
        <v>Iced Tea</v>
      </c>
    </row>
    <row r="567" spans="1:9" x14ac:dyDescent="0.35">
      <c r="A567" s="4" t="s">
        <v>572</v>
      </c>
      <c r="B567" s="2" t="s">
        <v>1528</v>
      </c>
      <c r="C567" s="2" t="s">
        <v>1010</v>
      </c>
      <c r="D567" s="2">
        <v>1</v>
      </c>
      <c r="E567" s="2">
        <v>4.68</v>
      </c>
      <c r="F567" s="2" t="s">
        <v>1016</v>
      </c>
      <c r="G567" s="3">
        <v>45857</v>
      </c>
      <c r="H567" s="5">
        <v>4.68</v>
      </c>
      <c r="I567" s="2" t="str">
        <f>VLOOKUP(Sales_CA[[#This Row],[Customer_ID]],Customer_CA[],4,FALSE)</f>
        <v>Sandwich</v>
      </c>
    </row>
    <row r="568" spans="1:9" x14ac:dyDescent="0.35">
      <c r="A568" s="4" t="s">
        <v>573</v>
      </c>
      <c r="B568" s="2" t="s">
        <v>1061</v>
      </c>
      <c r="C568" s="2" t="s">
        <v>1011</v>
      </c>
      <c r="D568" s="2">
        <v>2</v>
      </c>
      <c r="E568" s="2">
        <v>3.16</v>
      </c>
      <c r="F568" s="2" t="s">
        <v>1016</v>
      </c>
      <c r="G568" s="3">
        <v>45858</v>
      </c>
      <c r="H568" s="5">
        <v>6.32</v>
      </c>
      <c r="I568" s="2" t="str">
        <f>VLOOKUP(Sales_CA[[#This Row],[Customer_ID]],Customer_CA[],4,FALSE)</f>
        <v>Croissant</v>
      </c>
    </row>
    <row r="569" spans="1:9" x14ac:dyDescent="0.35">
      <c r="A569" s="4" t="s">
        <v>574</v>
      </c>
      <c r="B569" s="2" t="s">
        <v>1729</v>
      </c>
      <c r="C569" s="2" t="s">
        <v>1008</v>
      </c>
      <c r="D569" s="2">
        <v>1</v>
      </c>
      <c r="E569" s="2">
        <v>2.57</v>
      </c>
      <c r="F569" s="2" t="s">
        <v>1014</v>
      </c>
      <c r="G569" s="3">
        <v>45859</v>
      </c>
      <c r="H569" s="5">
        <v>2.57</v>
      </c>
      <c r="I569" s="2" t="str">
        <f>VLOOKUP(Sales_CA[[#This Row],[Customer_ID]],Customer_CA[],4,FALSE)</f>
        <v>Cappuccino</v>
      </c>
    </row>
    <row r="570" spans="1:9" x14ac:dyDescent="0.35">
      <c r="A570" s="4" t="s">
        <v>575</v>
      </c>
      <c r="B570" s="2" t="s">
        <v>1671</v>
      </c>
      <c r="C570" s="2" t="s">
        <v>1009</v>
      </c>
      <c r="D570" s="2">
        <v>4</v>
      </c>
      <c r="E570" s="2">
        <v>2.67</v>
      </c>
      <c r="F570" s="2" t="s">
        <v>1013</v>
      </c>
      <c r="G570" s="3">
        <v>45860</v>
      </c>
      <c r="H570" s="5">
        <v>10.68</v>
      </c>
      <c r="I570" s="2" t="str">
        <f>VLOOKUP(Sales_CA[[#This Row],[Customer_ID]],Customer_CA[],4,FALSE)</f>
        <v>Latte</v>
      </c>
    </row>
    <row r="571" spans="1:9" x14ac:dyDescent="0.35">
      <c r="A571" s="4" t="s">
        <v>576</v>
      </c>
      <c r="B571" s="2" t="s">
        <v>1918</v>
      </c>
      <c r="C571" s="2" t="s">
        <v>1008</v>
      </c>
      <c r="D571" s="2">
        <v>5</v>
      </c>
      <c r="E571" s="2">
        <v>4.37</v>
      </c>
      <c r="F571" s="2" t="s">
        <v>1013</v>
      </c>
      <c r="G571" s="3">
        <v>45861</v>
      </c>
      <c r="H571" s="5">
        <v>21.85</v>
      </c>
      <c r="I571" s="2" t="str">
        <f>VLOOKUP(Sales_CA[[#This Row],[Customer_ID]],Customer_CA[],4,FALSE)</f>
        <v>Cappuccino</v>
      </c>
    </row>
    <row r="572" spans="1:9" x14ac:dyDescent="0.35">
      <c r="A572" s="4" t="s">
        <v>577</v>
      </c>
      <c r="B572" s="2" t="s">
        <v>1854</v>
      </c>
      <c r="C572" s="2" t="s">
        <v>1009</v>
      </c>
      <c r="D572" s="2">
        <v>4</v>
      </c>
      <c r="E572" s="2">
        <v>3.15</v>
      </c>
      <c r="F572" s="2" t="s">
        <v>1014</v>
      </c>
      <c r="G572" s="3">
        <v>45862</v>
      </c>
      <c r="H572" s="5">
        <v>12.6</v>
      </c>
      <c r="I572" s="2" t="str">
        <f>VLOOKUP(Sales_CA[[#This Row],[Customer_ID]],Customer_CA[],4,FALSE)</f>
        <v>Latte</v>
      </c>
    </row>
    <row r="573" spans="1:9" x14ac:dyDescent="0.35">
      <c r="A573" s="4" t="s">
        <v>578</v>
      </c>
      <c r="B573" s="2" t="s">
        <v>1768</v>
      </c>
      <c r="C573" s="2" t="s">
        <v>1007</v>
      </c>
      <c r="D573" s="2">
        <v>5</v>
      </c>
      <c r="E573" s="2">
        <v>2.86</v>
      </c>
      <c r="F573" s="2" t="s">
        <v>1016</v>
      </c>
      <c r="G573" s="3">
        <v>45863</v>
      </c>
      <c r="H573" s="5">
        <v>14.3</v>
      </c>
      <c r="I573" s="2" t="str">
        <f>VLOOKUP(Sales_CA[[#This Row],[Customer_ID]],Customer_CA[],4,FALSE)</f>
        <v>Iced Tea</v>
      </c>
    </row>
    <row r="574" spans="1:9" x14ac:dyDescent="0.35">
      <c r="A574" s="4" t="s">
        <v>579</v>
      </c>
      <c r="B574" s="2" t="s">
        <v>1382</v>
      </c>
      <c r="C574" s="2" t="s">
        <v>1011</v>
      </c>
      <c r="D574" s="2">
        <v>4</v>
      </c>
      <c r="E574" s="2">
        <v>3.44</v>
      </c>
      <c r="F574" s="2" t="s">
        <v>1014</v>
      </c>
      <c r="G574" s="3">
        <v>45864</v>
      </c>
      <c r="H574" s="5">
        <v>13.76</v>
      </c>
      <c r="I574" s="2" t="str">
        <f>VLOOKUP(Sales_CA[[#This Row],[Customer_ID]],Customer_CA[],4,FALSE)</f>
        <v>Croissant</v>
      </c>
    </row>
    <row r="575" spans="1:9" x14ac:dyDescent="0.35">
      <c r="A575" s="4" t="s">
        <v>580</v>
      </c>
      <c r="B575" s="2" t="s">
        <v>1088</v>
      </c>
      <c r="C575" s="2" t="s">
        <v>1012</v>
      </c>
      <c r="D575" s="2">
        <v>2</v>
      </c>
      <c r="E575" s="2">
        <v>5</v>
      </c>
      <c r="F575" s="2" t="s">
        <v>1014</v>
      </c>
      <c r="G575" s="3">
        <v>45865</v>
      </c>
      <c r="H575" s="5">
        <v>10</v>
      </c>
      <c r="I575" s="2" t="str">
        <f>VLOOKUP(Sales_CA[[#This Row],[Customer_ID]],Customer_CA[],4,FALSE)</f>
        <v>Muffin</v>
      </c>
    </row>
    <row r="576" spans="1:9" x14ac:dyDescent="0.35">
      <c r="A576" s="4" t="s">
        <v>581</v>
      </c>
      <c r="B576" s="2" t="s">
        <v>1684</v>
      </c>
      <c r="C576" s="2" t="s">
        <v>1012</v>
      </c>
      <c r="D576" s="2">
        <v>5</v>
      </c>
      <c r="E576" s="2">
        <v>5.04</v>
      </c>
      <c r="F576" s="2" t="s">
        <v>1014</v>
      </c>
      <c r="G576" s="3">
        <v>45866</v>
      </c>
      <c r="H576" s="5">
        <v>25.2</v>
      </c>
      <c r="I576" s="2" t="str">
        <f>VLOOKUP(Sales_CA[[#This Row],[Customer_ID]],Customer_CA[],4,FALSE)</f>
        <v>Muffin</v>
      </c>
    </row>
    <row r="577" spans="1:9" x14ac:dyDescent="0.35">
      <c r="A577" s="4" t="s">
        <v>582</v>
      </c>
      <c r="B577" s="2" t="s">
        <v>1055</v>
      </c>
      <c r="C577" s="2" t="s">
        <v>1007</v>
      </c>
      <c r="D577" s="2">
        <v>4</v>
      </c>
      <c r="E577" s="2">
        <v>3.31</v>
      </c>
      <c r="F577" s="2" t="s">
        <v>1014</v>
      </c>
      <c r="G577" s="3">
        <v>45867</v>
      </c>
      <c r="H577" s="5">
        <v>13.24</v>
      </c>
      <c r="I577" s="2" t="str">
        <f>VLOOKUP(Sales_CA[[#This Row],[Customer_ID]],Customer_CA[],4,FALSE)</f>
        <v>Iced Tea</v>
      </c>
    </row>
    <row r="578" spans="1:9" x14ac:dyDescent="0.35">
      <c r="A578" s="4" t="s">
        <v>583</v>
      </c>
      <c r="B578" s="2" t="s">
        <v>1527</v>
      </c>
      <c r="C578" s="2" t="s">
        <v>1008</v>
      </c>
      <c r="D578" s="2">
        <v>3</v>
      </c>
      <c r="E578" s="2">
        <v>3.03</v>
      </c>
      <c r="F578" s="2" t="s">
        <v>1013</v>
      </c>
      <c r="G578" s="3">
        <v>45868</v>
      </c>
      <c r="H578" s="5">
        <v>9.09</v>
      </c>
      <c r="I578" s="2" t="str">
        <f>VLOOKUP(Sales_CA[[#This Row],[Customer_ID]],Customer_CA[],4,FALSE)</f>
        <v>Cappuccino</v>
      </c>
    </row>
    <row r="579" spans="1:9" x14ac:dyDescent="0.35">
      <c r="A579" s="4" t="s">
        <v>584</v>
      </c>
      <c r="B579" s="2" t="s">
        <v>1544</v>
      </c>
      <c r="C579" s="2" t="s">
        <v>1012</v>
      </c>
      <c r="D579" s="2">
        <v>5</v>
      </c>
      <c r="E579" s="2">
        <v>4.2300000000000004</v>
      </c>
      <c r="F579" s="2" t="s">
        <v>1014</v>
      </c>
      <c r="G579" s="3">
        <v>45869</v>
      </c>
      <c r="H579" s="5">
        <v>21.15</v>
      </c>
      <c r="I579" s="2" t="str">
        <f>VLOOKUP(Sales_CA[[#This Row],[Customer_ID]],Customer_CA[],4,FALSE)</f>
        <v>Muffin</v>
      </c>
    </row>
    <row r="580" spans="1:9" x14ac:dyDescent="0.35">
      <c r="A580" s="4" t="s">
        <v>585</v>
      </c>
      <c r="B580" s="2" t="s">
        <v>1819</v>
      </c>
      <c r="C580" s="2" t="s">
        <v>1011</v>
      </c>
      <c r="D580" s="2">
        <v>1</v>
      </c>
      <c r="E580" s="2">
        <v>3.7</v>
      </c>
      <c r="F580" s="2" t="s">
        <v>1016</v>
      </c>
      <c r="G580" s="3">
        <v>45870</v>
      </c>
      <c r="H580" s="5">
        <v>3.7</v>
      </c>
      <c r="I580" s="2" t="str">
        <f>VLOOKUP(Sales_CA[[#This Row],[Customer_ID]],Customer_CA[],4,FALSE)</f>
        <v>Croissant</v>
      </c>
    </row>
    <row r="581" spans="1:9" x14ac:dyDescent="0.35">
      <c r="A581" s="4" t="s">
        <v>586</v>
      </c>
      <c r="B581" s="2" t="s">
        <v>1726</v>
      </c>
      <c r="C581" s="2" t="s">
        <v>1007</v>
      </c>
      <c r="D581" s="2">
        <v>2</v>
      </c>
      <c r="E581" s="2">
        <v>3.59</v>
      </c>
      <c r="F581" s="2" t="s">
        <v>1016</v>
      </c>
      <c r="G581" s="3">
        <v>45871</v>
      </c>
      <c r="H581" s="5">
        <v>7.18</v>
      </c>
      <c r="I581" s="2" t="str">
        <f>VLOOKUP(Sales_CA[[#This Row],[Customer_ID]],Customer_CA[],4,FALSE)</f>
        <v>Iced Tea</v>
      </c>
    </row>
    <row r="582" spans="1:9" x14ac:dyDescent="0.35">
      <c r="A582" s="4" t="s">
        <v>587</v>
      </c>
      <c r="B582" s="2" t="s">
        <v>1629</v>
      </c>
      <c r="C582" s="2" t="s">
        <v>1007</v>
      </c>
      <c r="D582" s="2">
        <v>4</v>
      </c>
      <c r="E582" s="2">
        <v>5.3</v>
      </c>
      <c r="F582" s="2" t="s">
        <v>1015</v>
      </c>
      <c r="G582" s="3">
        <v>45872</v>
      </c>
      <c r="H582" s="5">
        <v>21.2</v>
      </c>
      <c r="I582" s="2" t="str">
        <f>VLOOKUP(Sales_CA[[#This Row],[Customer_ID]],Customer_CA[],4,FALSE)</f>
        <v>Iced Tea</v>
      </c>
    </row>
    <row r="583" spans="1:9" x14ac:dyDescent="0.35">
      <c r="A583" s="4" t="s">
        <v>588</v>
      </c>
      <c r="B583" s="2" t="s">
        <v>1242</v>
      </c>
      <c r="C583" s="2" t="s">
        <v>1007</v>
      </c>
      <c r="D583" s="2">
        <v>4</v>
      </c>
      <c r="E583" s="2">
        <v>5.99</v>
      </c>
      <c r="F583" s="2" t="s">
        <v>1015</v>
      </c>
      <c r="G583" s="3">
        <v>45873</v>
      </c>
      <c r="H583" s="5">
        <v>23.96</v>
      </c>
      <c r="I583" s="2" t="str">
        <f>VLOOKUP(Sales_CA[[#This Row],[Customer_ID]],Customer_CA[],4,FALSE)</f>
        <v>Iced Tea</v>
      </c>
    </row>
    <row r="584" spans="1:9" x14ac:dyDescent="0.35">
      <c r="A584" s="4" t="s">
        <v>589</v>
      </c>
      <c r="B584" s="2" t="s">
        <v>1788</v>
      </c>
      <c r="C584" s="2" t="s">
        <v>1008</v>
      </c>
      <c r="D584" s="2">
        <v>1</v>
      </c>
      <c r="E584" s="2">
        <v>4.12</v>
      </c>
      <c r="F584" s="2" t="s">
        <v>1014</v>
      </c>
      <c r="G584" s="3">
        <v>45874</v>
      </c>
      <c r="H584" s="5">
        <v>4.12</v>
      </c>
      <c r="I584" s="2" t="str">
        <f>VLOOKUP(Sales_CA[[#This Row],[Customer_ID]],Customer_CA[],4,FALSE)</f>
        <v>Cappuccino</v>
      </c>
    </row>
    <row r="585" spans="1:9" x14ac:dyDescent="0.35">
      <c r="A585" s="4" t="s">
        <v>590</v>
      </c>
      <c r="B585" s="2" t="s">
        <v>1242</v>
      </c>
      <c r="C585" s="2" t="s">
        <v>1007</v>
      </c>
      <c r="D585" s="2">
        <v>4</v>
      </c>
      <c r="E585" s="2">
        <v>5.27</v>
      </c>
      <c r="F585" s="2" t="s">
        <v>1015</v>
      </c>
      <c r="G585" s="3">
        <v>45875</v>
      </c>
      <c r="H585" s="5">
        <v>21.08</v>
      </c>
      <c r="I585" s="2" t="str">
        <f>VLOOKUP(Sales_CA[[#This Row],[Customer_ID]],Customer_CA[],4,FALSE)</f>
        <v>Iced Tea</v>
      </c>
    </row>
    <row r="586" spans="1:9" x14ac:dyDescent="0.35">
      <c r="A586" s="4" t="s">
        <v>591</v>
      </c>
      <c r="B586" s="2" t="s">
        <v>1992</v>
      </c>
      <c r="C586" s="2" t="s">
        <v>1010</v>
      </c>
      <c r="D586" s="2">
        <v>4</v>
      </c>
      <c r="E586" s="2">
        <v>3.66</v>
      </c>
      <c r="F586" s="2" t="s">
        <v>1014</v>
      </c>
      <c r="G586" s="3">
        <v>45876</v>
      </c>
      <c r="H586" s="5">
        <v>14.64</v>
      </c>
      <c r="I586" s="2" t="str">
        <f>VLOOKUP(Sales_CA[[#This Row],[Customer_ID]],Customer_CA[],4,FALSE)</f>
        <v>Sandwich</v>
      </c>
    </row>
    <row r="587" spans="1:9" x14ac:dyDescent="0.35">
      <c r="A587" s="4" t="s">
        <v>592</v>
      </c>
      <c r="B587" s="2" t="s">
        <v>1305</v>
      </c>
      <c r="C587" s="2" t="s">
        <v>1009</v>
      </c>
      <c r="D587" s="2">
        <v>1</v>
      </c>
      <c r="E587" s="2">
        <v>5.45</v>
      </c>
      <c r="F587" s="2" t="s">
        <v>1013</v>
      </c>
      <c r="G587" s="3">
        <v>45877</v>
      </c>
      <c r="H587" s="5">
        <v>5.45</v>
      </c>
      <c r="I587" s="2" t="str">
        <f>VLOOKUP(Sales_CA[[#This Row],[Customer_ID]],Customer_CA[],4,FALSE)</f>
        <v>Latte</v>
      </c>
    </row>
    <row r="588" spans="1:9" x14ac:dyDescent="0.35">
      <c r="A588" s="4" t="s">
        <v>593</v>
      </c>
      <c r="B588" s="2" t="s">
        <v>1545</v>
      </c>
      <c r="C588" s="2" t="s">
        <v>1010</v>
      </c>
      <c r="D588" s="2">
        <v>1</v>
      </c>
      <c r="E588" s="2">
        <v>5.83</v>
      </c>
      <c r="F588" s="2" t="s">
        <v>1013</v>
      </c>
      <c r="G588" s="3">
        <v>45878</v>
      </c>
      <c r="H588" s="5">
        <v>5.83</v>
      </c>
      <c r="I588" s="2" t="str">
        <f>VLOOKUP(Sales_CA[[#This Row],[Customer_ID]],Customer_CA[],4,FALSE)</f>
        <v>Sandwich</v>
      </c>
    </row>
    <row r="589" spans="1:9" x14ac:dyDescent="0.35">
      <c r="A589" s="4" t="s">
        <v>594</v>
      </c>
      <c r="B589" s="2" t="s">
        <v>1795</v>
      </c>
      <c r="C589" s="2" t="s">
        <v>1008</v>
      </c>
      <c r="D589" s="2">
        <v>3</v>
      </c>
      <c r="E589" s="2">
        <v>2.7</v>
      </c>
      <c r="F589" s="2" t="s">
        <v>1013</v>
      </c>
      <c r="G589" s="3">
        <v>45879</v>
      </c>
      <c r="H589" s="5">
        <v>8.1000000000000014</v>
      </c>
      <c r="I589" s="2" t="str">
        <f>VLOOKUP(Sales_CA[[#This Row],[Customer_ID]],Customer_CA[],4,FALSE)</f>
        <v>Cappuccino</v>
      </c>
    </row>
    <row r="590" spans="1:9" x14ac:dyDescent="0.35">
      <c r="A590" s="4" t="s">
        <v>595</v>
      </c>
      <c r="B590" s="2" t="s">
        <v>1797</v>
      </c>
      <c r="C590" s="2" t="s">
        <v>1008</v>
      </c>
      <c r="D590" s="2">
        <v>3</v>
      </c>
      <c r="E590" s="2">
        <v>5.21</v>
      </c>
      <c r="F590" s="2" t="s">
        <v>1013</v>
      </c>
      <c r="G590" s="3">
        <v>45880</v>
      </c>
      <c r="H590" s="5">
        <v>15.63</v>
      </c>
      <c r="I590" s="2" t="str">
        <f>VLOOKUP(Sales_CA[[#This Row],[Customer_ID]],Customer_CA[],4,FALSE)</f>
        <v>Cappuccino</v>
      </c>
    </row>
    <row r="591" spans="1:9" x14ac:dyDescent="0.35">
      <c r="A591" s="4" t="s">
        <v>596</v>
      </c>
      <c r="B591" s="2" t="s">
        <v>1682</v>
      </c>
      <c r="C591" s="2" t="s">
        <v>1007</v>
      </c>
      <c r="D591" s="2">
        <v>1</v>
      </c>
      <c r="E591" s="2">
        <v>2.75</v>
      </c>
      <c r="F591" s="2" t="s">
        <v>1016</v>
      </c>
      <c r="G591" s="3">
        <v>45881</v>
      </c>
      <c r="H591" s="5">
        <v>2.75</v>
      </c>
      <c r="I591" s="2" t="str">
        <f>VLOOKUP(Sales_CA[[#This Row],[Customer_ID]],Customer_CA[],4,FALSE)</f>
        <v>Iced Tea</v>
      </c>
    </row>
    <row r="592" spans="1:9" x14ac:dyDescent="0.35">
      <c r="A592" s="4" t="s">
        <v>597</v>
      </c>
      <c r="B592" s="2" t="s">
        <v>1200</v>
      </c>
      <c r="C592" s="2" t="s">
        <v>1011</v>
      </c>
      <c r="D592" s="2">
        <v>5</v>
      </c>
      <c r="E592" s="2">
        <v>4.1500000000000004</v>
      </c>
      <c r="F592" s="2" t="s">
        <v>1013</v>
      </c>
      <c r="G592" s="3">
        <v>45882</v>
      </c>
      <c r="H592" s="5">
        <v>20.75</v>
      </c>
      <c r="I592" s="2" t="str">
        <f>VLOOKUP(Sales_CA[[#This Row],[Customer_ID]],Customer_CA[],4,FALSE)</f>
        <v>Croissant</v>
      </c>
    </row>
    <row r="593" spans="1:9" x14ac:dyDescent="0.35">
      <c r="A593" s="4" t="s">
        <v>598</v>
      </c>
      <c r="B593" s="2" t="s">
        <v>1938</v>
      </c>
      <c r="C593" s="2" t="s">
        <v>1012</v>
      </c>
      <c r="D593" s="2">
        <v>5</v>
      </c>
      <c r="E593" s="2">
        <v>3.17</v>
      </c>
      <c r="F593" s="2" t="s">
        <v>1013</v>
      </c>
      <c r="G593" s="3">
        <v>45883</v>
      </c>
      <c r="H593" s="5">
        <v>15.85</v>
      </c>
      <c r="I593" s="2" t="str">
        <f>VLOOKUP(Sales_CA[[#This Row],[Customer_ID]],Customer_CA[],4,FALSE)</f>
        <v>Muffin</v>
      </c>
    </row>
    <row r="594" spans="1:9" x14ac:dyDescent="0.35">
      <c r="A594" s="4" t="s">
        <v>599</v>
      </c>
      <c r="B594" s="2" t="s">
        <v>1444</v>
      </c>
      <c r="C594" s="2" t="s">
        <v>1012</v>
      </c>
      <c r="D594" s="2">
        <v>5</v>
      </c>
      <c r="E594" s="2">
        <v>5.45</v>
      </c>
      <c r="F594" s="2" t="s">
        <v>1016</v>
      </c>
      <c r="G594" s="3">
        <v>45884</v>
      </c>
      <c r="H594" s="5">
        <v>27.25</v>
      </c>
      <c r="I594" s="2" t="str">
        <f>VLOOKUP(Sales_CA[[#This Row],[Customer_ID]],Customer_CA[],4,FALSE)</f>
        <v>Muffin</v>
      </c>
    </row>
    <row r="595" spans="1:9" x14ac:dyDescent="0.35">
      <c r="A595" s="4" t="s">
        <v>600</v>
      </c>
      <c r="B595" s="2" t="s">
        <v>1536</v>
      </c>
      <c r="C595" s="2" t="s">
        <v>1012</v>
      </c>
      <c r="D595" s="2">
        <v>2</v>
      </c>
      <c r="E595" s="2">
        <v>5.36</v>
      </c>
      <c r="F595" s="2" t="s">
        <v>1014</v>
      </c>
      <c r="G595" s="3">
        <v>45885</v>
      </c>
      <c r="H595" s="5">
        <v>10.72</v>
      </c>
      <c r="I595" s="2" t="str">
        <f>VLOOKUP(Sales_CA[[#This Row],[Customer_ID]],Customer_CA[],4,FALSE)</f>
        <v>Muffin</v>
      </c>
    </row>
    <row r="596" spans="1:9" x14ac:dyDescent="0.35">
      <c r="A596" s="4" t="s">
        <v>601</v>
      </c>
      <c r="B596" s="2" t="s">
        <v>1668</v>
      </c>
      <c r="C596" s="2" t="s">
        <v>1010</v>
      </c>
      <c r="D596" s="2">
        <v>3</v>
      </c>
      <c r="E596" s="2">
        <v>5.4</v>
      </c>
      <c r="F596" s="2" t="s">
        <v>1015</v>
      </c>
      <c r="G596" s="3">
        <v>45886</v>
      </c>
      <c r="H596" s="5">
        <v>16.2</v>
      </c>
      <c r="I596" s="2" t="str">
        <f>VLOOKUP(Sales_CA[[#This Row],[Customer_ID]],Customer_CA[],4,FALSE)</f>
        <v>Sandwich</v>
      </c>
    </row>
    <row r="597" spans="1:9" x14ac:dyDescent="0.35">
      <c r="A597" s="4" t="s">
        <v>602</v>
      </c>
      <c r="B597" s="2" t="s">
        <v>1361</v>
      </c>
      <c r="C597" s="2" t="s">
        <v>1008</v>
      </c>
      <c r="D597" s="2">
        <v>5</v>
      </c>
      <c r="E597" s="2">
        <v>2.93</v>
      </c>
      <c r="F597" s="2" t="s">
        <v>1014</v>
      </c>
      <c r="G597" s="3">
        <v>45887</v>
      </c>
      <c r="H597" s="5">
        <v>14.65</v>
      </c>
      <c r="I597" s="2" t="str">
        <f>VLOOKUP(Sales_CA[[#This Row],[Customer_ID]],Customer_CA[],4,FALSE)</f>
        <v>Cappuccino</v>
      </c>
    </row>
    <row r="598" spans="1:9" x14ac:dyDescent="0.35">
      <c r="A598" s="4" t="s">
        <v>603</v>
      </c>
      <c r="B598" s="2" t="s">
        <v>1829</v>
      </c>
      <c r="C598" s="2" t="s">
        <v>1009</v>
      </c>
      <c r="D598" s="2">
        <v>5</v>
      </c>
      <c r="E598" s="2">
        <v>5.19</v>
      </c>
      <c r="F598" s="2" t="s">
        <v>1014</v>
      </c>
      <c r="G598" s="3">
        <v>45888</v>
      </c>
      <c r="H598" s="5">
        <v>25.95</v>
      </c>
      <c r="I598" s="2" t="str">
        <f>VLOOKUP(Sales_CA[[#This Row],[Customer_ID]],Customer_CA[],4,FALSE)</f>
        <v>Latte</v>
      </c>
    </row>
    <row r="599" spans="1:9" x14ac:dyDescent="0.35">
      <c r="A599" s="4" t="s">
        <v>604</v>
      </c>
      <c r="B599" s="2" t="s">
        <v>1177</v>
      </c>
      <c r="C599" s="2" t="s">
        <v>1008</v>
      </c>
      <c r="D599" s="2">
        <v>5</v>
      </c>
      <c r="E599" s="2">
        <v>3.37</v>
      </c>
      <c r="F599" s="2" t="s">
        <v>1015</v>
      </c>
      <c r="G599" s="3">
        <v>45889</v>
      </c>
      <c r="H599" s="5">
        <v>16.850000000000001</v>
      </c>
      <c r="I599" s="2" t="str">
        <f>VLOOKUP(Sales_CA[[#This Row],[Customer_ID]],Customer_CA[],4,FALSE)</f>
        <v>Cappuccino</v>
      </c>
    </row>
    <row r="600" spans="1:9" x14ac:dyDescent="0.35">
      <c r="A600" s="4" t="s">
        <v>605</v>
      </c>
      <c r="B600" s="2" t="s">
        <v>1832</v>
      </c>
      <c r="C600" s="2" t="s">
        <v>1010</v>
      </c>
      <c r="D600" s="2">
        <v>1</v>
      </c>
      <c r="E600" s="2">
        <v>5.2</v>
      </c>
      <c r="F600" s="2" t="s">
        <v>1013</v>
      </c>
      <c r="G600" s="3">
        <v>45890</v>
      </c>
      <c r="H600" s="5">
        <v>5.2</v>
      </c>
      <c r="I600" s="2" t="str">
        <f>VLOOKUP(Sales_CA[[#This Row],[Customer_ID]],Customer_CA[],4,FALSE)</f>
        <v>Sandwich</v>
      </c>
    </row>
    <row r="601" spans="1:9" x14ac:dyDescent="0.35">
      <c r="A601" s="4" t="s">
        <v>606</v>
      </c>
      <c r="B601" s="2" t="s">
        <v>1312</v>
      </c>
      <c r="C601" s="2" t="s">
        <v>1012</v>
      </c>
      <c r="D601" s="2">
        <v>4</v>
      </c>
      <c r="E601" s="2">
        <v>4.05</v>
      </c>
      <c r="F601" s="2" t="s">
        <v>1013</v>
      </c>
      <c r="G601" s="3">
        <v>45891</v>
      </c>
      <c r="H601" s="5">
        <v>16.2</v>
      </c>
      <c r="I601" s="2" t="str">
        <f>VLOOKUP(Sales_CA[[#This Row],[Customer_ID]],Customer_CA[],4,FALSE)</f>
        <v>Muffin</v>
      </c>
    </row>
    <row r="602" spans="1:9" x14ac:dyDescent="0.35">
      <c r="A602" s="4" t="s">
        <v>607</v>
      </c>
      <c r="B602" s="2" t="s">
        <v>1447</v>
      </c>
      <c r="C602" s="2" t="s">
        <v>1009</v>
      </c>
      <c r="D602" s="2">
        <v>2</v>
      </c>
      <c r="E602" s="2">
        <v>5.08</v>
      </c>
      <c r="F602" s="2" t="s">
        <v>1013</v>
      </c>
      <c r="G602" s="3">
        <v>45892</v>
      </c>
      <c r="H602" s="5">
        <v>10.16</v>
      </c>
      <c r="I602" s="2" t="str">
        <f>VLOOKUP(Sales_CA[[#This Row],[Customer_ID]],Customer_CA[],4,FALSE)</f>
        <v>Latte</v>
      </c>
    </row>
    <row r="603" spans="1:9" x14ac:dyDescent="0.35">
      <c r="A603" s="4" t="s">
        <v>608</v>
      </c>
      <c r="B603" s="2" t="s">
        <v>1384</v>
      </c>
      <c r="C603" s="2" t="s">
        <v>1009</v>
      </c>
      <c r="D603" s="2">
        <v>4</v>
      </c>
      <c r="E603" s="2">
        <v>2.62</v>
      </c>
      <c r="F603" s="2" t="s">
        <v>1013</v>
      </c>
      <c r="G603" s="3">
        <v>45893</v>
      </c>
      <c r="H603" s="5">
        <v>10.48</v>
      </c>
      <c r="I603" s="2" t="str">
        <f>VLOOKUP(Sales_CA[[#This Row],[Customer_ID]],Customer_CA[],4,FALSE)</f>
        <v>Latte</v>
      </c>
    </row>
    <row r="604" spans="1:9" x14ac:dyDescent="0.35">
      <c r="A604" s="4" t="s">
        <v>609</v>
      </c>
      <c r="B604" s="2" t="s">
        <v>1111</v>
      </c>
      <c r="C604" s="2" t="s">
        <v>1007</v>
      </c>
      <c r="D604" s="2">
        <v>3</v>
      </c>
      <c r="E604" s="2">
        <v>4.1100000000000003</v>
      </c>
      <c r="F604" s="2" t="s">
        <v>1015</v>
      </c>
      <c r="G604" s="3">
        <v>45894</v>
      </c>
      <c r="H604" s="5">
        <v>12.33</v>
      </c>
      <c r="I604" s="2" t="str">
        <f>VLOOKUP(Sales_CA[[#This Row],[Customer_ID]],Customer_CA[],4,FALSE)</f>
        <v>Iced Tea</v>
      </c>
    </row>
    <row r="605" spans="1:9" x14ac:dyDescent="0.35">
      <c r="A605" s="4" t="s">
        <v>610</v>
      </c>
      <c r="B605" s="2" t="s">
        <v>1406</v>
      </c>
      <c r="C605" s="2" t="s">
        <v>1011</v>
      </c>
      <c r="D605" s="2">
        <v>4</v>
      </c>
      <c r="E605" s="2">
        <v>5.2</v>
      </c>
      <c r="F605" s="2" t="s">
        <v>1013</v>
      </c>
      <c r="G605" s="3">
        <v>45895</v>
      </c>
      <c r="H605" s="5">
        <v>20.8</v>
      </c>
      <c r="I605" s="2" t="str">
        <f>VLOOKUP(Sales_CA[[#This Row],[Customer_ID]],Customer_CA[],4,FALSE)</f>
        <v>Croissant</v>
      </c>
    </row>
    <row r="606" spans="1:9" x14ac:dyDescent="0.35">
      <c r="A606" s="4" t="s">
        <v>611</v>
      </c>
      <c r="B606" s="2" t="s">
        <v>1925</v>
      </c>
      <c r="C606" s="2" t="s">
        <v>1009</v>
      </c>
      <c r="D606" s="2">
        <v>2</v>
      </c>
      <c r="E606" s="2">
        <v>4.32</v>
      </c>
      <c r="F606" s="2" t="s">
        <v>1013</v>
      </c>
      <c r="G606" s="3">
        <v>45896</v>
      </c>
      <c r="H606" s="5">
        <v>8.64</v>
      </c>
      <c r="I606" s="2" t="str">
        <f>VLOOKUP(Sales_CA[[#This Row],[Customer_ID]],Customer_CA[],4,FALSE)</f>
        <v>Latte</v>
      </c>
    </row>
    <row r="607" spans="1:9" x14ac:dyDescent="0.35">
      <c r="A607" s="4" t="s">
        <v>612</v>
      </c>
      <c r="B607" s="2" t="s">
        <v>1750</v>
      </c>
      <c r="C607" s="2" t="s">
        <v>1007</v>
      </c>
      <c r="D607" s="2">
        <v>5</v>
      </c>
      <c r="E607" s="2">
        <v>5.94</v>
      </c>
      <c r="F607" s="2" t="s">
        <v>1013</v>
      </c>
      <c r="G607" s="3">
        <v>45897</v>
      </c>
      <c r="H607" s="5">
        <v>29.7</v>
      </c>
      <c r="I607" s="2" t="str">
        <f>VLOOKUP(Sales_CA[[#This Row],[Customer_ID]],Customer_CA[],4,FALSE)</f>
        <v>Iced Tea</v>
      </c>
    </row>
    <row r="608" spans="1:9" x14ac:dyDescent="0.35">
      <c r="A608" s="4" t="s">
        <v>613</v>
      </c>
      <c r="B608" s="2" t="s">
        <v>1311</v>
      </c>
      <c r="C608" s="2" t="s">
        <v>1011</v>
      </c>
      <c r="D608" s="2">
        <v>5</v>
      </c>
      <c r="E608" s="2">
        <v>4.1500000000000004</v>
      </c>
      <c r="F608" s="2" t="s">
        <v>1015</v>
      </c>
      <c r="G608" s="3">
        <v>45898</v>
      </c>
      <c r="H608" s="5">
        <v>20.75</v>
      </c>
      <c r="I608" s="2" t="str">
        <f>VLOOKUP(Sales_CA[[#This Row],[Customer_ID]],Customer_CA[],4,FALSE)</f>
        <v>Croissant</v>
      </c>
    </row>
    <row r="609" spans="1:9" x14ac:dyDescent="0.35">
      <c r="A609" s="4" t="s">
        <v>614</v>
      </c>
      <c r="B609" s="2" t="s">
        <v>1947</v>
      </c>
      <c r="C609" s="2" t="s">
        <v>1012</v>
      </c>
      <c r="D609" s="2">
        <v>1</v>
      </c>
      <c r="E609" s="2">
        <v>4.8899999999999997</v>
      </c>
      <c r="F609" s="2" t="s">
        <v>1016</v>
      </c>
      <c r="G609" s="3">
        <v>45899</v>
      </c>
      <c r="H609" s="5">
        <v>4.8899999999999997</v>
      </c>
      <c r="I609" s="2" t="str">
        <f>VLOOKUP(Sales_CA[[#This Row],[Customer_ID]],Customer_CA[],4,FALSE)</f>
        <v>Muffin</v>
      </c>
    </row>
    <row r="610" spans="1:9" x14ac:dyDescent="0.35">
      <c r="A610" s="4" t="s">
        <v>615</v>
      </c>
      <c r="B610" s="2" t="s">
        <v>1236</v>
      </c>
      <c r="C610" s="2" t="s">
        <v>1007</v>
      </c>
      <c r="D610" s="2">
        <v>1</v>
      </c>
      <c r="E610" s="2">
        <v>3.59</v>
      </c>
      <c r="F610" s="2" t="s">
        <v>1015</v>
      </c>
      <c r="G610" s="3">
        <v>45900</v>
      </c>
      <c r="H610" s="5">
        <v>3.59</v>
      </c>
      <c r="I610" s="2" t="str">
        <f>VLOOKUP(Sales_CA[[#This Row],[Customer_ID]],Customer_CA[],4,FALSE)</f>
        <v>Iced Tea</v>
      </c>
    </row>
    <row r="611" spans="1:9" x14ac:dyDescent="0.35">
      <c r="A611" s="4" t="s">
        <v>616</v>
      </c>
      <c r="B611" s="2" t="s">
        <v>1939</v>
      </c>
      <c r="C611" s="2" t="s">
        <v>1008</v>
      </c>
      <c r="D611" s="2">
        <v>2</v>
      </c>
      <c r="E611" s="2">
        <v>3.63</v>
      </c>
      <c r="F611" s="2" t="s">
        <v>1013</v>
      </c>
      <c r="G611" s="3">
        <v>45901</v>
      </c>
      <c r="H611" s="5">
        <v>7.26</v>
      </c>
      <c r="I611" s="2" t="str">
        <f>VLOOKUP(Sales_CA[[#This Row],[Customer_ID]],Customer_CA[],4,FALSE)</f>
        <v>Cappuccino</v>
      </c>
    </row>
    <row r="612" spans="1:9" x14ac:dyDescent="0.35">
      <c r="A612" s="4" t="s">
        <v>617</v>
      </c>
      <c r="B612" s="2" t="s">
        <v>1216</v>
      </c>
      <c r="C612" s="2" t="s">
        <v>1008</v>
      </c>
      <c r="D612" s="2">
        <v>5</v>
      </c>
      <c r="E612" s="2">
        <v>4.7</v>
      </c>
      <c r="F612" s="2" t="s">
        <v>1015</v>
      </c>
      <c r="G612" s="3">
        <v>45902</v>
      </c>
      <c r="H612" s="5">
        <v>23.5</v>
      </c>
      <c r="I612" s="2" t="str">
        <f>VLOOKUP(Sales_CA[[#This Row],[Customer_ID]],Customer_CA[],4,FALSE)</f>
        <v>Cappuccino</v>
      </c>
    </row>
    <row r="613" spans="1:9" x14ac:dyDescent="0.35">
      <c r="A613" s="4" t="s">
        <v>618</v>
      </c>
      <c r="B613" s="2" t="s">
        <v>1868</v>
      </c>
      <c r="C613" s="2" t="s">
        <v>1011</v>
      </c>
      <c r="D613" s="2">
        <v>4</v>
      </c>
      <c r="E613" s="2">
        <v>2.65</v>
      </c>
      <c r="F613" s="2" t="s">
        <v>1014</v>
      </c>
      <c r="G613" s="3">
        <v>45903</v>
      </c>
      <c r="H613" s="5">
        <v>10.6</v>
      </c>
      <c r="I613" s="2" t="str">
        <f>VLOOKUP(Sales_CA[[#This Row],[Customer_ID]],Customer_CA[],4,FALSE)</f>
        <v>Croissant</v>
      </c>
    </row>
    <row r="614" spans="1:9" x14ac:dyDescent="0.35">
      <c r="A614" s="4" t="s">
        <v>619</v>
      </c>
      <c r="B614" s="2" t="s">
        <v>1682</v>
      </c>
      <c r="C614" s="2" t="s">
        <v>1007</v>
      </c>
      <c r="D614" s="2">
        <v>4</v>
      </c>
      <c r="E614" s="2">
        <v>5.78</v>
      </c>
      <c r="F614" s="2" t="s">
        <v>1014</v>
      </c>
      <c r="G614" s="3">
        <v>45904</v>
      </c>
      <c r="H614" s="5">
        <v>23.12</v>
      </c>
      <c r="I614" s="2" t="str">
        <f>VLOOKUP(Sales_CA[[#This Row],[Customer_ID]],Customer_CA[],4,FALSE)</f>
        <v>Iced Tea</v>
      </c>
    </row>
    <row r="615" spans="1:9" x14ac:dyDescent="0.35">
      <c r="A615" s="4" t="s">
        <v>620</v>
      </c>
      <c r="B615" s="2" t="s">
        <v>1446</v>
      </c>
      <c r="C615" s="2" t="s">
        <v>1010</v>
      </c>
      <c r="D615" s="2">
        <v>2</v>
      </c>
      <c r="E615" s="2">
        <v>4.32</v>
      </c>
      <c r="F615" s="2" t="s">
        <v>1016</v>
      </c>
      <c r="G615" s="3">
        <v>45905</v>
      </c>
      <c r="H615" s="5">
        <v>8.64</v>
      </c>
      <c r="I615" s="2" t="str">
        <f>VLOOKUP(Sales_CA[[#This Row],[Customer_ID]],Customer_CA[],4,FALSE)</f>
        <v>Sandwich</v>
      </c>
    </row>
    <row r="616" spans="1:9" x14ac:dyDescent="0.35">
      <c r="A616" s="4" t="s">
        <v>621</v>
      </c>
      <c r="B616" s="2" t="s">
        <v>1151</v>
      </c>
      <c r="C616" s="2" t="s">
        <v>1007</v>
      </c>
      <c r="D616" s="2">
        <v>1</v>
      </c>
      <c r="E616" s="2">
        <v>3.39</v>
      </c>
      <c r="F616" s="2" t="s">
        <v>1013</v>
      </c>
      <c r="G616" s="3">
        <v>45906</v>
      </c>
      <c r="H616" s="5">
        <v>3.39</v>
      </c>
      <c r="I616" s="2" t="str">
        <f>VLOOKUP(Sales_CA[[#This Row],[Customer_ID]],Customer_CA[],4,FALSE)</f>
        <v>Iced Tea</v>
      </c>
    </row>
    <row r="617" spans="1:9" x14ac:dyDescent="0.35">
      <c r="A617" s="4" t="s">
        <v>622</v>
      </c>
      <c r="B617" s="2" t="s">
        <v>1881</v>
      </c>
      <c r="C617" s="2" t="s">
        <v>1010</v>
      </c>
      <c r="D617" s="2">
        <v>4</v>
      </c>
      <c r="E617" s="2">
        <v>4.7300000000000004</v>
      </c>
      <c r="F617" s="2" t="s">
        <v>1016</v>
      </c>
      <c r="G617" s="3">
        <v>45907</v>
      </c>
      <c r="H617" s="5">
        <v>18.920000000000002</v>
      </c>
      <c r="I617" s="2" t="str">
        <f>VLOOKUP(Sales_CA[[#This Row],[Customer_ID]],Customer_CA[],4,FALSE)</f>
        <v>Sandwich</v>
      </c>
    </row>
    <row r="618" spans="1:9" x14ac:dyDescent="0.35">
      <c r="A618" s="4" t="s">
        <v>623</v>
      </c>
      <c r="B618" s="2" t="s">
        <v>1875</v>
      </c>
      <c r="C618" s="2" t="s">
        <v>1009</v>
      </c>
      <c r="D618" s="2">
        <v>3</v>
      </c>
      <c r="E618" s="2">
        <v>3.2</v>
      </c>
      <c r="F618" s="2" t="s">
        <v>1014</v>
      </c>
      <c r="G618" s="3">
        <v>45908</v>
      </c>
      <c r="H618" s="5">
        <v>9.6000000000000014</v>
      </c>
      <c r="I618" s="2" t="str">
        <f>VLOOKUP(Sales_CA[[#This Row],[Customer_ID]],Customer_CA[],4,FALSE)</f>
        <v>Latte</v>
      </c>
    </row>
    <row r="619" spans="1:9" x14ac:dyDescent="0.35">
      <c r="A619" s="4" t="s">
        <v>624</v>
      </c>
      <c r="B619" s="2" t="s">
        <v>1794</v>
      </c>
      <c r="C619" s="2" t="s">
        <v>1009</v>
      </c>
      <c r="D619" s="2">
        <v>2</v>
      </c>
      <c r="E619" s="2">
        <v>5.61</v>
      </c>
      <c r="F619" s="2" t="s">
        <v>1016</v>
      </c>
      <c r="G619" s="3">
        <v>45909</v>
      </c>
      <c r="H619" s="5">
        <v>11.22</v>
      </c>
      <c r="I619" s="2" t="str">
        <f>VLOOKUP(Sales_CA[[#This Row],[Customer_ID]],Customer_CA[],4,FALSE)</f>
        <v>Latte</v>
      </c>
    </row>
    <row r="620" spans="1:9" x14ac:dyDescent="0.35">
      <c r="A620" s="4" t="s">
        <v>625</v>
      </c>
      <c r="B620" s="2" t="s">
        <v>1698</v>
      </c>
      <c r="C620" s="2" t="s">
        <v>1009</v>
      </c>
      <c r="D620" s="2">
        <v>3</v>
      </c>
      <c r="E620" s="2">
        <v>5.52</v>
      </c>
      <c r="F620" s="2" t="s">
        <v>1014</v>
      </c>
      <c r="G620" s="3">
        <v>45910</v>
      </c>
      <c r="H620" s="5">
        <v>16.559999999999999</v>
      </c>
      <c r="I620" s="2" t="str">
        <f>VLOOKUP(Sales_CA[[#This Row],[Customer_ID]],Customer_CA[],4,FALSE)</f>
        <v>Latte</v>
      </c>
    </row>
    <row r="621" spans="1:9" x14ac:dyDescent="0.35">
      <c r="A621" s="4" t="s">
        <v>626</v>
      </c>
      <c r="B621" s="2" t="s">
        <v>1428</v>
      </c>
      <c r="C621" s="2" t="s">
        <v>1007</v>
      </c>
      <c r="D621" s="2">
        <v>3</v>
      </c>
      <c r="E621" s="2">
        <v>3.26</v>
      </c>
      <c r="F621" s="2" t="s">
        <v>1014</v>
      </c>
      <c r="G621" s="3">
        <v>45911</v>
      </c>
      <c r="H621" s="5">
        <v>9.7799999999999994</v>
      </c>
      <c r="I621" s="2" t="str">
        <f>VLOOKUP(Sales_CA[[#This Row],[Customer_ID]],Customer_CA[],4,FALSE)</f>
        <v>Iced Tea</v>
      </c>
    </row>
    <row r="622" spans="1:9" x14ac:dyDescent="0.35">
      <c r="A622" s="4" t="s">
        <v>627</v>
      </c>
      <c r="B622" s="2" t="s">
        <v>1495</v>
      </c>
      <c r="C622" s="2" t="s">
        <v>1011</v>
      </c>
      <c r="D622" s="2">
        <v>1</v>
      </c>
      <c r="E622" s="2">
        <v>2.9</v>
      </c>
      <c r="F622" s="2" t="s">
        <v>1015</v>
      </c>
      <c r="G622" s="3">
        <v>45912</v>
      </c>
      <c r="H622" s="5">
        <v>2.9</v>
      </c>
      <c r="I622" s="2" t="str">
        <f>VLOOKUP(Sales_CA[[#This Row],[Customer_ID]],Customer_CA[],4,FALSE)</f>
        <v>Croissant</v>
      </c>
    </row>
    <row r="623" spans="1:9" x14ac:dyDescent="0.35">
      <c r="A623" s="4" t="s">
        <v>628</v>
      </c>
      <c r="B623" s="2" t="s">
        <v>1140</v>
      </c>
      <c r="C623" s="2" t="s">
        <v>1010</v>
      </c>
      <c r="D623" s="2">
        <v>5</v>
      </c>
      <c r="E623" s="2">
        <v>4.72</v>
      </c>
      <c r="F623" s="2" t="s">
        <v>1013</v>
      </c>
      <c r="G623" s="3">
        <v>45913</v>
      </c>
      <c r="H623" s="5">
        <v>23.6</v>
      </c>
      <c r="I623" s="2" t="str">
        <f>VLOOKUP(Sales_CA[[#This Row],[Customer_ID]],Customer_CA[],4,FALSE)</f>
        <v>Sandwich</v>
      </c>
    </row>
    <row r="624" spans="1:9" x14ac:dyDescent="0.35">
      <c r="A624" s="4" t="s">
        <v>629</v>
      </c>
      <c r="B624" s="2" t="s">
        <v>1583</v>
      </c>
      <c r="C624" s="2" t="s">
        <v>1007</v>
      </c>
      <c r="D624" s="2">
        <v>2</v>
      </c>
      <c r="E624" s="2">
        <v>3.64</v>
      </c>
      <c r="F624" s="2" t="s">
        <v>1014</v>
      </c>
      <c r="G624" s="3">
        <v>45914</v>
      </c>
      <c r="H624" s="5">
        <v>7.28</v>
      </c>
      <c r="I624" s="2" t="str">
        <f>VLOOKUP(Sales_CA[[#This Row],[Customer_ID]],Customer_CA[],4,FALSE)</f>
        <v>Iced Tea</v>
      </c>
    </row>
    <row r="625" spans="1:9" x14ac:dyDescent="0.35">
      <c r="A625" s="4" t="s">
        <v>630</v>
      </c>
      <c r="B625" s="2" t="s">
        <v>1845</v>
      </c>
      <c r="C625" s="2" t="s">
        <v>1009</v>
      </c>
      <c r="D625" s="2">
        <v>5</v>
      </c>
      <c r="E625" s="2">
        <v>3.09</v>
      </c>
      <c r="F625" s="2" t="s">
        <v>1013</v>
      </c>
      <c r="G625" s="3">
        <v>45915</v>
      </c>
      <c r="H625" s="5">
        <v>15.45</v>
      </c>
      <c r="I625" s="2" t="str">
        <f>VLOOKUP(Sales_CA[[#This Row],[Customer_ID]],Customer_CA[],4,FALSE)</f>
        <v>Latte</v>
      </c>
    </row>
    <row r="626" spans="1:9" x14ac:dyDescent="0.35">
      <c r="A626" s="4" t="s">
        <v>631</v>
      </c>
      <c r="B626" s="2" t="s">
        <v>1509</v>
      </c>
      <c r="C626" s="2" t="s">
        <v>1008</v>
      </c>
      <c r="D626" s="2">
        <v>4</v>
      </c>
      <c r="E626" s="2">
        <v>3.47</v>
      </c>
      <c r="F626" s="2" t="s">
        <v>1016</v>
      </c>
      <c r="G626" s="3">
        <v>45916</v>
      </c>
      <c r="H626" s="5">
        <v>13.88</v>
      </c>
      <c r="I626" s="2" t="str">
        <f>VLOOKUP(Sales_CA[[#This Row],[Customer_ID]],Customer_CA[],4,FALSE)</f>
        <v>Cappuccino</v>
      </c>
    </row>
    <row r="627" spans="1:9" x14ac:dyDescent="0.35">
      <c r="A627" s="4" t="s">
        <v>632</v>
      </c>
      <c r="B627" s="2" t="s">
        <v>1716</v>
      </c>
      <c r="C627" s="2" t="s">
        <v>1009</v>
      </c>
      <c r="D627" s="2">
        <v>4</v>
      </c>
      <c r="E627" s="2">
        <v>2.92</v>
      </c>
      <c r="F627" s="2" t="s">
        <v>1016</v>
      </c>
      <c r="G627" s="3">
        <v>45917</v>
      </c>
      <c r="H627" s="5">
        <v>11.68</v>
      </c>
      <c r="I627" s="2" t="str">
        <f>VLOOKUP(Sales_CA[[#This Row],[Customer_ID]],Customer_CA[],4,FALSE)</f>
        <v>Latte</v>
      </c>
    </row>
    <row r="628" spans="1:9" x14ac:dyDescent="0.35">
      <c r="A628" s="4" t="s">
        <v>633</v>
      </c>
      <c r="B628" s="2" t="s">
        <v>1964</v>
      </c>
      <c r="C628" s="2" t="s">
        <v>1011</v>
      </c>
      <c r="D628" s="2">
        <v>2</v>
      </c>
      <c r="E628" s="2">
        <v>5.26</v>
      </c>
      <c r="F628" s="2" t="s">
        <v>1014</v>
      </c>
      <c r="G628" s="3">
        <v>45918</v>
      </c>
      <c r="H628" s="5">
        <v>10.52</v>
      </c>
      <c r="I628" s="2" t="str">
        <f>VLOOKUP(Sales_CA[[#This Row],[Customer_ID]],Customer_CA[],4,FALSE)</f>
        <v>Croissant</v>
      </c>
    </row>
    <row r="629" spans="1:9" x14ac:dyDescent="0.35">
      <c r="A629" s="4" t="s">
        <v>634</v>
      </c>
      <c r="B629" s="2" t="s">
        <v>1897</v>
      </c>
      <c r="C629" s="2" t="s">
        <v>1009</v>
      </c>
      <c r="D629" s="2">
        <v>1</v>
      </c>
      <c r="E629" s="2">
        <v>2.5299999999999998</v>
      </c>
      <c r="F629" s="2" t="s">
        <v>1013</v>
      </c>
      <c r="G629" s="3">
        <v>45919</v>
      </c>
      <c r="H629" s="5">
        <v>2.5299999999999998</v>
      </c>
      <c r="I629" s="2" t="str">
        <f>VLOOKUP(Sales_CA[[#This Row],[Customer_ID]],Customer_CA[],4,FALSE)</f>
        <v>Latte</v>
      </c>
    </row>
    <row r="630" spans="1:9" x14ac:dyDescent="0.35">
      <c r="A630" s="4" t="s">
        <v>635</v>
      </c>
      <c r="B630" s="2" t="s">
        <v>1457</v>
      </c>
      <c r="C630" s="2" t="s">
        <v>1012</v>
      </c>
      <c r="D630" s="2">
        <v>4</v>
      </c>
      <c r="E630" s="2">
        <v>2.65</v>
      </c>
      <c r="F630" s="2" t="s">
        <v>1014</v>
      </c>
      <c r="G630" s="3">
        <v>45920</v>
      </c>
      <c r="H630" s="5">
        <v>10.6</v>
      </c>
      <c r="I630" s="2" t="str">
        <f>VLOOKUP(Sales_CA[[#This Row],[Customer_ID]],Customer_CA[],4,FALSE)</f>
        <v>Muffin</v>
      </c>
    </row>
    <row r="631" spans="1:9" x14ac:dyDescent="0.35">
      <c r="A631" s="4" t="s">
        <v>636</v>
      </c>
      <c r="B631" s="2" t="s">
        <v>1279</v>
      </c>
      <c r="C631" s="2" t="s">
        <v>1011</v>
      </c>
      <c r="D631" s="2">
        <v>4</v>
      </c>
      <c r="E631" s="2">
        <v>5.24</v>
      </c>
      <c r="F631" s="2" t="s">
        <v>1014</v>
      </c>
      <c r="G631" s="3">
        <v>45921</v>
      </c>
      <c r="H631" s="5">
        <v>20.96</v>
      </c>
      <c r="I631" s="2" t="str">
        <f>VLOOKUP(Sales_CA[[#This Row],[Customer_ID]],Customer_CA[],4,FALSE)</f>
        <v>Croissant</v>
      </c>
    </row>
    <row r="632" spans="1:9" x14ac:dyDescent="0.35">
      <c r="A632" s="4" t="s">
        <v>637</v>
      </c>
      <c r="B632" s="2" t="s">
        <v>1656</v>
      </c>
      <c r="C632" s="2" t="s">
        <v>1008</v>
      </c>
      <c r="D632" s="2">
        <v>5</v>
      </c>
      <c r="E632" s="2">
        <v>4.16</v>
      </c>
      <c r="F632" s="2" t="s">
        <v>1015</v>
      </c>
      <c r="G632" s="3">
        <v>45922</v>
      </c>
      <c r="H632" s="5">
        <v>20.8</v>
      </c>
      <c r="I632" s="2" t="str">
        <f>VLOOKUP(Sales_CA[[#This Row],[Customer_ID]],Customer_CA[],4,FALSE)</f>
        <v>Cappuccino</v>
      </c>
    </row>
    <row r="633" spans="1:9" x14ac:dyDescent="0.35">
      <c r="A633" s="4" t="s">
        <v>638</v>
      </c>
      <c r="B633" s="2" t="s">
        <v>1627</v>
      </c>
      <c r="C633" s="2" t="s">
        <v>1010</v>
      </c>
      <c r="D633" s="2">
        <v>4</v>
      </c>
      <c r="E633" s="2">
        <v>4.59</v>
      </c>
      <c r="F633" s="2" t="s">
        <v>1016</v>
      </c>
      <c r="G633" s="3">
        <v>45923</v>
      </c>
      <c r="H633" s="5">
        <v>18.36</v>
      </c>
      <c r="I633" s="2" t="str">
        <f>VLOOKUP(Sales_CA[[#This Row],[Customer_ID]],Customer_CA[],4,FALSE)</f>
        <v>Sandwich</v>
      </c>
    </row>
    <row r="634" spans="1:9" x14ac:dyDescent="0.35">
      <c r="A634" s="4" t="s">
        <v>639</v>
      </c>
      <c r="B634" s="2" t="s">
        <v>1357</v>
      </c>
      <c r="C634" s="2" t="s">
        <v>1009</v>
      </c>
      <c r="D634" s="2">
        <v>1</v>
      </c>
      <c r="E634" s="2">
        <v>3.8</v>
      </c>
      <c r="F634" s="2" t="s">
        <v>1013</v>
      </c>
      <c r="G634" s="3">
        <v>45924</v>
      </c>
      <c r="H634" s="5">
        <v>3.8</v>
      </c>
      <c r="I634" s="2" t="str">
        <f>VLOOKUP(Sales_CA[[#This Row],[Customer_ID]],Customer_CA[],4,FALSE)</f>
        <v>Latte</v>
      </c>
    </row>
    <row r="635" spans="1:9" x14ac:dyDescent="0.35">
      <c r="A635" s="4" t="s">
        <v>640</v>
      </c>
      <c r="B635" s="2" t="s">
        <v>1891</v>
      </c>
      <c r="C635" s="2" t="s">
        <v>1011</v>
      </c>
      <c r="D635" s="2">
        <v>4</v>
      </c>
      <c r="E635" s="2">
        <v>2.81</v>
      </c>
      <c r="F635" s="2" t="s">
        <v>1016</v>
      </c>
      <c r="G635" s="3">
        <v>45925</v>
      </c>
      <c r="H635" s="5">
        <v>11.24</v>
      </c>
      <c r="I635" s="2" t="str">
        <f>VLOOKUP(Sales_CA[[#This Row],[Customer_ID]],Customer_CA[],4,FALSE)</f>
        <v>Croissant</v>
      </c>
    </row>
    <row r="636" spans="1:9" x14ac:dyDescent="0.35">
      <c r="A636" s="4" t="s">
        <v>641</v>
      </c>
      <c r="B636" s="2" t="s">
        <v>1803</v>
      </c>
      <c r="C636" s="2" t="s">
        <v>1010</v>
      </c>
      <c r="D636" s="2">
        <v>4</v>
      </c>
      <c r="E636" s="2">
        <v>3.05</v>
      </c>
      <c r="F636" s="2" t="s">
        <v>1015</v>
      </c>
      <c r="G636" s="3">
        <v>45926</v>
      </c>
      <c r="H636" s="5">
        <v>12.2</v>
      </c>
      <c r="I636" s="2" t="str">
        <f>VLOOKUP(Sales_CA[[#This Row],[Customer_ID]],Customer_CA[],4,FALSE)</f>
        <v>Sandwich</v>
      </c>
    </row>
    <row r="637" spans="1:9" x14ac:dyDescent="0.35">
      <c r="A637" s="4" t="s">
        <v>642</v>
      </c>
      <c r="B637" s="2" t="s">
        <v>1728</v>
      </c>
      <c r="C637" s="2" t="s">
        <v>1008</v>
      </c>
      <c r="D637" s="2">
        <v>3</v>
      </c>
      <c r="E637" s="2">
        <v>2.82</v>
      </c>
      <c r="F637" s="2" t="s">
        <v>1016</v>
      </c>
      <c r="G637" s="3">
        <v>45927</v>
      </c>
      <c r="H637" s="5">
        <v>8.4599999999999991</v>
      </c>
      <c r="I637" s="2" t="str">
        <f>VLOOKUP(Sales_CA[[#This Row],[Customer_ID]],Customer_CA[],4,FALSE)</f>
        <v>Cappuccino</v>
      </c>
    </row>
    <row r="638" spans="1:9" x14ac:dyDescent="0.35">
      <c r="A638" s="4" t="s">
        <v>643</v>
      </c>
      <c r="B638" s="2" t="s">
        <v>2003</v>
      </c>
      <c r="C638" s="2" t="s">
        <v>1012</v>
      </c>
      <c r="D638" s="2">
        <v>1</v>
      </c>
      <c r="E638" s="2">
        <v>4.67</v>
      </c>
      <c r="F638" s="2" t="s">
        <v>1015</v>
      </c>
      <c r="G638" s="3">
        <v>45928</v>
      </c>
      <c r="H638" s="5">
        <v>4.67</v>
      </c>
      <c r="I638" s="2" t="str">
        <f>VLOOKUP(Sales_CA[[#This Row],[Customer_ID]],Customer_CA[],4,FALSE)</f>
        <v>Muffin</v>
      </c>
    </row>
    <row r="639" spans="1:9" x14ac:dyDescent="0.35">
      <c r="A639" s="4" t="s">
        <v>644</v>
      </c>
      <c r="B639" s="2" t="s">
        <v>1789</v>
      </c>
      <c r="C639" s="2" t="s">
        <v>1011</v>
      </c>
      <c r="D639" s="2">
        <v>4</v>
      </c>
      <c r="E639" s="2">
        <v>5.76</v>
      </c>
      <c r="F639" s="2" t="s">
        <v>1016</v>
      </c>
      <c r="G639" s="3">
        <v>45929</v>
      </c>
      <c r="H639" s="5">
        <v>23.04</v>
      </c>
      <c r="I639" s="2" t="str">
        <f>VLOOKUP(Sales_CA[[#This Row],[Customer_ID]],Customer_CA[],4,FALSE)</f>
        <v>Croissant</v>
      </c>
    </row>
    <row r="640" spans="1:9" x14ac:dyDescent="0.35">
      <c r="A640" s="4" t="s">
        <v>645</v>
      </c>
      <c r="B640" s="2" t="s">
        <v>1325</v>
      </c>
      <c r="C640" s="2" t="s">
        <v>1008</v>
      </c>
      <c r="D640" s="2">
        <v>1</v>
      </c>
      <c r="E640" s="2">
        <v>5.99</v>
      </c>
      <c r="F640" s="2" t="s">
        <v>1013</v>
      </c>
      <c r="G640" s="3">
        <v>45930</v>
      </c>
      <c r="H640" s="5">
        <v>5.99</v>
      </c>
      <c r="I640" s="2" t="str">
        <f>VLOOKUP(Sales_CA[[#This Row],[Customer_ID]],Customer_CA[],4,FALSE)</f>
        <v>Cappuccino</v>
      </c>
    </row>
    <row r="641" spans="1:9" x14ac:dyDescent="0.35">
      <c r="A641" s="4" t="s">
        <v>646</v>
      </c>
      <c r="B641" s="2" t="s">
        <v>1064</v>
      </c>
      <c r="C641" s="2" t="s">
        <v>1008</v>
      </c>
      <c r="D641" s="2">
        <v>1</v>
      </c>
      <c r="E641" s="2">
        <v>4.6900000000000004</v>
      </c>
      <c r="F641" s="2" t="s">
        <v>1015</v>
      </c>
      <c r="G641" s="3">
        <v>45931</v>
      </c>
      <c r="H641" s="5">
        <v>4.6900000000000004</v>
      </c>
      <c r="I641" s="2" t="str">
        <f>VLOOKUP(Sales_CA[[#This Row],[Customer_ID]],Customer_CA[],4,FALSE)</f>
        <v>Cappuccino</v>
      </c>
    </row>
    <row r="642" spans="1:9" x14ac:dyDescent="0.35">
      <c r="A642" s="4" t="s">
        <v>647</v>
      </c>
      <c r="B642" s="2" t="s">
        <v>1886</v>
      </c>
      <c r="C642" s="2" t="s">
        <v>1007</v>
      </c>
      <c r="D642" s="2">
        <v>4</v>
      </c>
      <c r="E642" s="2">
        <v>2.71</v>
      </c>
      <c r="F642" s="2" t="s">
        <v>1016</v>
      </c>
      <c r="G642" s="3">
        <v>45932</v>
      </c>
      <c r="H642" s="5">
        <v>10.84</v>
      </c>
      <c r="I642" s="2" t="str">
        <f>VLOOKUP(Sales_CA[[#This Row],[Customer_ID]],Customer_CA[],4,FALSE)</f>
        <v>Iced Tea</v>
      </c>
    </row>
    <row r="643" spans="1:9" x14ac:dyDescent="0.35">
      <c r="A643" s="4" t="s">
        <v>648</v>
      </c>
      <c r="B643" s="2" t="s">
        <v>1318</v>
      </c>
      <c r="C643" s="2" t="s">
        <v>1010</v>
      </c>
      <c r="D643" s="2">
        <v>4</v>
      </c>
      <c r="E643" s="2">
        <v>4.76</v>
      </c>
      <c r="F643" s="2" t="s">
        <v>1015</v>
      </c>
      <c r="G643" s="3">
        <v>45933</v>
      </c>
      <c r="H643" s="5">
        <v>19.04</v>
      </c>
      <c r="I643" s="2" t="str">
        <f>VLOOKUP(Sales_CA[[#This Row],[Customer_ID]],Customer_CA[],4,FALSE)</f>
        <v>Sandwich</v>
      </c>
    </row>
    <row r="644" spans="1:9" x14ac:dyDescent="0.35">
      <c r="A644" s="4" t="s">
        <v>649</v>
      </c>
      <c r="B644" s="2" t="s">
        <v>1872</v>
      </c>
      <c r="C644" s="2" t="s">
        <v>1007</v>
      </c>
      <c r="D644" s="2">
        <v>1</v>
      </c>
      <c r="E644" s="2">
        <v>4.95</v>
      </c>
      <c r="F644" s="2" t="s">
        <v>1013</v>
      </c>
      <c r="G644" s="3">
        <v>45934</v>
      </c>
      <c r="H644" s="5">
        <v>4.95</v>
      </c>
      <c r="I644" s="2" t="str">
        <f>VLOOKUP(Sales_CA[[#This Row],[Customer_ID]],Customer_CA[],4,FALSE)</f>
        <v>Iced Tea</v>
      </c>
    </row>
    <row r="645" spans="1:9" x14ac:dyDescent="0.35">
      <c r="A645" s="4" t="s">
        <v>650</v>
      </c>
      <c r="B645" s="2" t="s">
        <v>1375</v>
      </c>
      <c r="C645" s="2" t="s">
        <v>1008</v>
      </c>
      <c r="D645" s="2">
        <v>5</v>
      </c>
      <c r="E645" s="2">
        <v>5.27</v>
      </c>
      <c r="F645" s="2" t="s">
        <v>1016</v>
      </c>
      <c r="G645" s="3">
        <v>45935</v>
      </c>
      <c r="H645" s="5">
        <v>26.35</v>
      </c>
      <c r="I645" s="2" t="str">
        <f>VLOOKUP(Sales_CA[[#This Row],[Customer_ID]],Customer_CA[],4,FALSE)</f>
        <v>Cappuccino</v>
      </c>
    </row>
    <row r="646" spans="1:9" x14ac:dyDescent="0.35">
      <c r="A646" s="4" t="s">
        <v>651</v>
      </c>
      <c r="B646" s="2" t="s">
        <v>1964</v>
      </c>
      <c r="C646" s="2" t="s">
        <v>1011</v>
      </c>
      <c r="D646" s="2">
        <v>5</v>
      </c>
      <c r="E646" s="2">
        <v>2.94</v>
      </c>
      <c r="F646" s="2" t="s">
        <v>1014</v>
      </c>
      <c r="G646" s="3">
        <v>45936</v>
      </c>
      <c r="H646" s="5">
        <v>14.7</v>
      </c>
      <c r="I646" s="2" t="str">
        <f>VLOOKUP(Sales_CA[[#This Row],[Customer_ID]],Customer_CA[],4,FALSE)</f>
        <v>Croissant</v>
      </c>
    </row>
    <row r="647" spans="1:9" x14ac:dyDescent="0.35">
      <c r="A647" s="4" t="s">
        <v>652</v>
      </c>
      <c r="B647" s="2" t="s">
        <v>1780</v>
      </c>
      <c r="C647" s="2" t="s">
        <v>1009</v>
      </c>
      <c r="D647" s="2">
        <v>1</v>
      </c>
      <c r="E647" s="2">
        <v>3.31</v>
      </c>
      <c r="F647" s="2" t="s">
        <v>1013</v>
      </c>
      <c r="G647" s="3">
        <v>45937</v>
      </c>
      <c r="H647" s="5">
        <v>3.31</v>
      </c>
      <c r="I647" s="2" t="str">
        <f>VLOOKUP(Sales_CA[[#This Row],[Customer_ID]],Customer_CA[],4,FALSE)</f>
        <v>Latte</v>
      </c>
    </row>
    <row r="648" spans="1:9" x14ac:dyDescent="0.35">
      <c r="A648" s="4" t="s">
        <v>653</v>
      </c>
      <c r="B648" s="2" t="s">
        <v>1383</v>
      </c>
      <c r="C648" s="2" t="s">
        <v>1012</v>
      </c>
      <c r="D648" s="2">
        <v>1</v>
      </c>
      <c r="E648" s="2">
        <v>5.94</v>
      </c>
      <c r="F648" s="2" t="s">
        <v>1013</v>
      </c>
      <c r="G648" s="3">
        <v>45938</v>
      </c>
      <c r="H648" s="5">
        <v>5.94</v>
      </c>
      <c r="I648" s="2" t="str">
        <f>VLOOKUP(Sales_CA[[#This Row],[Customer_ID]],Customer_CA[],4,FALSE)</f>
        <v>Muffin</v>
      </c>
    </row>
    <row r="649" spans="1:9" x14ac:dyDescent="0.35">
      <c r="A649" s="4" t="s">
        <v>654</v>
      </c>
      <c r="B649" s="2" t="s">
        <v>1968</v>
      </c>
      <c r="C649" s="2" t="s">
        <v>1012</v>
      </c>
      <c r="D649" s="2">
        <v>5</v>
      </c>
      <c r="E649" s="2">
        <v>5.26</v>
      </c>
      <c r="F649" s="2" t="s">
        <v>1013</v>
      </c>
      <c r="G649" s="3">
        <v>45939</v>
      </c>
      <c r="H649" s="5">
        <v>26.3</v>
      </c>
      <c r="I649" s="2" t="str">
        <f>VLOOKUP(Sales_CA[[#This Row],[Customer_ID]],Customer_CA[],4,FALSE)</f>
        <v>Muffin</v>
      </c>
    </row>
    <row r="650" spans="1:9" x14ac:dyDescent="0.35">
      <c r="A650" s="4" t="s">
        <v>655</v>
      </c>
      <c r="B650" s="2" t="s">
        <v>1923</v>
      </c>
      <c r="C650" s="2" t="s">
        <v>1007</v>
      </c>
      <c r="D650" s="2">
        <v>5</v>
      </c>
      <c r="E650" s="2">
        <v>5.15</v>
      </c>
      <c r="F650" s="2" t="s">
        <v>1013</v>
      </c>
      <c r="G650" s="3">
        <v>45940</v>
      </c>
      <c r="H650" s="5">
        <v>25.75</v>
      </c>
      <c r="I650" s="2" t="str">
        <f>VLOOKUP(Sales_CA[[#This Row],[Customer_ID]],Customer_CA[],4,FALSE)</f>
        <v>Iced Tea</v>
      </c>
    </row>
    <row r="651" spans="1:9" x14ac:dyDescent="0.35">
      <c r="A651" s="4" t="s">
        <v>656</v>
      </c>
      <c r="B651" s="2" t="s">
        <v>1971</v>
      </c>
      <c r="C651" s="2" t="s">
        <v>1009</v>
      </c>
      <c r="D651" s="2">
        <v>3</v>
      </c>
      <c r="E651" s="2">
        <v>5.32</v>
      </c>
      <c r="F651" s="2" t="s">
        <v>1014</v>
      </c>
      <c r="G651" s="3">
        <v>45941</v>
      </c>
      <c r="H651" s="5">
        <v>15.96</v>
      </c>
      <c r="I651" s="2" t="str">
        <f>VLOOKUP(Sales_CA[[#This Row],[Customer_ID]],Customer_CA[],4,FALSE)</f>
        <v>Latte</v>
      </c>
    </row>
    <row r="652" spans="1:9" x14ac:dyDescent="0.35">
      <c r="A652" s="4" t="s">
        <v>657</v>
      </c>
      <c r="B652" s="2" t="s">
        <v>1784</v>
      </c>
      <c r="C652" s="2" t="s">
        <v>1007</v>
      </c>
      <c r="D652" s="2">
        <v>5</v>
      </c>
      <c r="E652" s="2">
        <v>4.04</v>
      </c>
      <c r="F652" s="2" t="s">
        <v>1016</v>
      </c>
      <c r="G652" s="3">
        <v>45942</v>
      </c>
      <c r="H652" s="5">
        <v>20.2</v>
      </c>
      <c r="I652" s="2" t="str">
        <f>VLOOKUP(Sales_CA[[#This Row],[Customer_ID]],Customer_CA[],4,FALSE)</f>
        <v>Iced Tea</v>
      </c>
    </row>
    <row r="653" spans="1:9" x14ac:dyDescent="0.35">
      <c r="A653" s="4" t="s">
        <v>658</v>
      </c>
      <c r="B653" s="2" t="s">
        <v>1810</v>
      </c>
      <c r="C653" s="2" t="s">
        <v>1012</v>
      </c>
      <c r="D653" s="2">
        <v>5</v>
      </c>
      <c r="E653" s="2">
        <v>3.18</v>
      </c>
      <c r="F653" s="2" t="s">
        <v>1013</v>
      </c>
      <c r="G653" s="3">
        <v>45943</v>
      </c>
      <c r="H653" s="5">
        <v>15.9</v>
      </c>
      <c r="I653" s="2" t="str">
        <f>VLOOKUP(Sales_CA[[#This Row],[Customer_ID]],Customer_CA[],4,FALSE)</f>
        <v>Muffin</v>
      </c>
    </row>
    <row r="654" spans="1:9" x14ac:dyDescent="0.35">
      <c r="A654" s="4" t="s">
        <v>659</v>
      </c>
      <c r="B654" s="2" t="s">
        <v>1943</v>
      </c>
      <c r="C654" s="2" t="s">
        <v>1010</v>
      </c>
      <c r="D654" s="2">
        <v>2</v>
      </c>
      <c r="E654" s="2">
        <v>4.91</v>
      </c>
      <c r="F654" s="2" t="s">
        <v>1016</v>
      </c>
      <c r="G654" s="3">
        <v>45944</v>
      </c>
      <c r="H654" s="5">
        <v>9.82</v>
      </c>
      <c r="I654" s="2" t="str">
        <f>VLOOKUP(Sales_CA[[#This Row],[Customer_ID]],Customer_CA[],4,FALSE)</f>
        <v>Sandwich</v>
      </c>
    </row>
    <row r="655" spans="1:9" x14ac:dyDescent="0.35">
      <c r="A655" s="4" t="s">
        <v>660</v>
      </c>
      <c r="B655" s="2" t="s">
        <v>1130</v>
      </c>
      <c r="C655" s="2" t="s">
        <v>1012</v>
      </c>
      <c r="D655" s="2">
        <v>4</v>
      </c>
      <c r="E655" s="2">
        <v>3.75</v>
      </c>
      <c r="F655" s="2" t="s">
        <v>1015</v>
      </c>
      <c r="G655" s="3">
        <v>45945</v>
      </c>
      <c r="H655" s="5">
        <v>15</v>
      </c>
      <c r="I655" s="2" t="str">
        <f>VLOOKUP(Sales_CA[[#This Row],[Customer_ID]],Customer_CA[],4,FALSE)</f>
        <v>Muffin</v>
      </c>
    </row>
    <row r="656" spans="1:9" x14ac:dyDescent="0.35">
      <c r="A656" s="4" t="s">
        <v>661</v>
      </c>
      <c r="B656" s="2" t="s">
        <v>1758</v>
      </c>
      <c r="C656" s="2" t="s">
        <v>1012</v>
      </c>
      <c r="D656" s="2">
        <v>3</v>
      </c>
      <c r="E656" s="2">
        <v>2.97</v>
      </c>
      <c r="F656" s="2" t="s">
        <v>1013</v>
      </c>
      <c r="G656" s="3">
        <v>45946</v>
      </c>
      <c r="H656" s="5">
        <v>8.91</v>
      </c>
      <c r="I656" s="2" t="str">
        <f>VLOOKUP(Sales_CA[[#This Row],[Customer_ID]],Customer_CA[],4,FALSE)</f>
        <v>Muffin</v>
      </c>
    </row>
    <row r="657" spans="1:9" x14ac:dyDescent="0.35">
      <c r="A657" s="4" t="s">
        <v>662</v>
      </c>
      <c r="B657" s="2" t="s">
        <v>1300</v>
      </c>
      <c r="C657" s="2" t="s">
        <v>1009</v>
      </c>
      <c r="D657" s="2">
        <v>3</v>
      </c>
      <c r="E657" s="2">
        <v>5.65</v>
      </c>
      <c r="F657" s="2" t="s">
        <v>1013</v>
      </c>
      <c r="G657" s="3">
        <v>45947</v>
      </c>
      <c r="H657" s="5">
        <v>16.95</v>
      </c>
      <c r="I657" s="2" t="str">
        <f>VLOOKUP(Sales_CA[[#This Row],[Customer_ID]],Customer_CA[],4,FALSE)</f>
        <v>Latte</v>
      </c>
    </row>
    <row r="658" spans="1:9" x14ac:dyDescent="0.35">
      <c r="A658" s="4" t="s">
        <v>663</v>
      </c>
      <c r="B658" s="2" t="s">
        <v>1707</v>
      </c>
      <c r="C658" s="2" t="s">
        <v>1007</v>
      </c>
      <c r="D658" s="2">
        <v>1</v>
      </c>
      <c r="E658" s="2">
        <v>4.2</v>
      </c>
      <c r="F658" s="2" t="s">
        <v>1016</v>
      </c>
      <c r="G658" s="3">
        <v>45948</v>
      </c>
      <c r="H658" s="5">
        <v>4.2</v>
      </c>
      <c r="I658" s="2" t="str">
        <f>VLOOKUP(Sales_CA[[#This Row],[Customer_ID]],Customer_CA[],4,FALSE)</f>
        <v>Iced Tea</v>
      </c>
    </row>
    <row r="659" spans="1:9" x14ac:dyDescent="0.35">
      <c r="A659" s="4" t="s">
        <v>664</v>
      </c>
      <c r="B659" s="2" t="s">
        <v>1730</v>
      </c>
      <c r="C659" s="2" t="s">
        <v>1008</v>
      </c>
      <c r="D659" s="2">
        <v>2</v>
      </c>
      <c r="E659" s="2">
        <v>4.03</v>
      </c>
      <c r="F659" s="2" t="s">
        <v>1014</v>
      </c>
      <c r="G659" s="3">
        <v>45949</v>
      </c>
      <c r="H659" s="5">
        <v>8.06</v>
      </c>
      <c r="I659" s="2" t="str">
        <f>VLOOKUP(Sales_CA[[#This Row],[Customer_ID]],Customer_CA[],4,FALSE)</f>
        <v>Cappuccino</v>
      </c>
    </row>
    <row r="660" spans="1:9" x14ac:dyDescent="0.35">
      <c r="A660" s="4" t="s">
        <v>665</v>
      </c>
      <c r="B660" s="2" t="s">
        <v>1167</v>
      </c>
      <c r="C660" s="2" t="s">
        <v>1011</v>
      </c>
      <c r="D660" s="2">
        <v>4</v>
      </c>
      <c r="E660" s="2">
        <v>3.53</v>
      </c>
      <c r="F660" s="2" t="s">
        <v>1015</v>
      </c>
      <c r="G660" s="3">
        <v>45950</v>
      </c>
      <c r="H660" s="5">
        <v>14.12</v>
      </c>
      <c r="I660" s="2" t="str">
        <f>VLOOKUP(Sales_CA[[#This Row],[Customer_ID]],Customer_CA[],4,FALSE)</f>
        <v>Croissant</v>
      </c>
    </row>
    <row r="661" spans="1:9" x14ac:dyDescent="0.35">
      <c r="A661" s="4" t="s">
        <v>666</v>
      </c>
      <c r="B661" s="2" t="s">
        <v>1426</v>
      </c>
      <c r="C661" s="2" t="s">
        <v>1008</v>
      </c>
      <c r="D661" s="2">
        <v>3</v>
      </c>
      <c r="E661" s="2">
        <v>4.9400000000000004</v>
      </c>
      <c r="F661" s="2" t="s">
        <v>1014</v>
      </c>
      <c r="G661" s="3">
        <v>45951</v>
      </c>
      <c r="H661" s="5">
        <v>14.82</v>
      </c>
      <c r="I661" s="2" t="str">
        <f>VLOOKUP(Sales_CA[[#This Row],[Customer_ID]],Customer_CA[],4,FALSE)</f>
        <v>Cappuccino</v>
      </c>
    </row>
    <row r="662" spans="1:9" x14ac:dyDescent="0.35">
      <c r="A662" s="4" t="s">
        <v>667</v>
      </c>
      <c r="B662" s="2" t="s">
        <v>1268</v>
      </c>
      <c r="C662" s="2" t="s">
        <v>1010</v>
      </c>
      <c r="D662" s="2">
        <v>5</v>
      </c>
      <c r="E662" s="2">
        <v>3.16</v>
      </c>
      <c r="F662" s="2" t="s">
        <v>1016</v>
      </c>
      <c r="G662" s="3">
        <v>45952</v>
      </c>
      <c r="H662" s="5">
        <v>15.8</v>
      </c>
      <c r="I662" s="2" t="str">
        <f>VLOOKUP(Sales_CA[[#This Row],[Customer_ID]],Customer_CA[],4,FALSE)</f>
        <v>Sandwich</v>
      </c>
    </row>
    <row r="663" spans="1:9" x14ac:dyDescent="0.35">
      <c r="A663" s="4" t="s">
        <v>668</v>
      </c>
      <c r="B663" s="2" t="s">
        <v>2020</v>
      </c>
      <c r="C663" s="2" t="s">
        <v>1010</v>
      </c>
      <c r="D663" s="2">
        <v>5</v>
      </c>
      <c r="E663" s="2">
        <v>3.15</v>
      </c>
      <c r="F663" s="2" t="s">
        <v>1013</v>
      </c>
      <c r="G663" s="3">
        <v>45953</v>
      </c>
      <c r="H663" s="5">
        <v>15.75</v>
      </c>
      <c r="I663" s="2" t="str">
        <f>VLOOKUP(Sales_CA[[#This Row],[Customer_ID]],Customer_CA[],4,FALSE)</f>
        <v>Sandwich</v>
      </c>
    </row>
    <row r="664" spans="1:9" x14ac:dyDescent="0.35">
      <c r="A664" s="4" t="s">
        <v>669</v>
      </c>
      <c r="B664" s="2" t="s">
        <v>1579</v>
      </c>
      <c r="C664" s="2" t="s">
        <v>1007</v>
      </c>
      <c r="D664" s="2">
        <v>5</v>
      </c>
      <c r="E664" s="2">
        <v>3.72</v>
      </c>
      <c r="F664" s="2" t="s">
        <v>1016</v>
      </c>
      <c r="G664" s="3">
        <v>45954</v>
      </c>
      <c r="H664" s="5">
        <v>18.600000000000001</v>
      </c>
      <c r="I664" s="2" t="str">
        <f>VLOOKUP(Sales_CA[[#This Row],[Customer_ID]],Customer_CA[],4,FALSE)</f>
        <v>Iced Tea</v>
      </c>
    </row>
    <row r="665" spans="1:9" x14ac:dyDescent="0.35">
      <c r="A665" s="4" t="s">
        <v>670</v>
      </c>
      <c r="B665" s="2" t="s">
        <v>1688</v>
      </c>
      <c r="C665" s="2" t="s">
        <v>1008</v>
      </c>
      <c r="D665" s="2">
        <v>4</v>
      </c>
      <c r="E665" s="2">
        <v>5.0599999999999996</v>
      </c>
      <c r="F665" s="2" t="s">
        <v>1016</v>
      </c>
      <c r="G665" s="3">
        <v>45955</v>
      </c>
      <c r="H665" s="5">
        <v>20.239999999999998</v>
      </c>
      <c r="I665" s="2" t="str">
        <f>VLOOKUP(Sales_CA[[#This Row],[Customer_ID]],Customer_CA[],4,FALSE)</f>
        <v>Cappuccino</v>
      </c>
    </row>
    <row r="666" spans="1:9" x14ac:dyDescent="0.35">
      <c r="A666" s="4" t="s">
        <v>671</v>
      </c>
      <c r="B666" s="2" t="s">
        <v>1606</v>
      </c>
      <c r="C666" s="2" t="s">
        <v>1012</v>
      </c>
      <c r="D666" s="2">
        <v>3</v>
      </c>
      <c r="E666" s="2">
        <v>3.46</v>
      </c>
      <c r="F666" s="2" t="s">
        <v>1016</v>
      </c>
      <c r="G666" s="3">
        <v>45956</v>
      </c>
      <c r="H666" s="5">
        <v>10.38</v>
      </c>
      <c r="I666" s="2" t="str">
        <f>VLOOKUP(Sales_CA[[#This Row],[Customer_ID]],Customer_CA[],4,FALSE)</f>
        <v>Muffin</v>
      </c>
    </row>
    <row r="667" spans="1:9" x14ac:dyDescent="0.35">
      <c r="A667" s="4" t="s">
        <v>672</v>
      </c>
      <c r="B667" s="2" t="s">
        <v>1523</v>
      </c>
      <c r="C667" s="2" t="s">
        <v>1009</v>
      </c>
      <c r="D667" s="2">
        <v>4</v>
      </c>
      <c r="E667" s="2">
        <v>5.41</v>
      </c>
      <c r="F667" s="2" t="s">
        <v>1016</v>
      </c>
      <c r="G667" s="3">
        <v>45957</v>
      </c>
      <c r="H667" s="5">
        <v>21.64</v>
      </c>
      <c r="I667" s="2" t="str">
        <f>VLOOKUP(Sales_CA[[#This Row],[Customer_ID]],Customer_CA[],4,FALSE)</f>
        <v>Latte</v>
      </c>
    </row>
    <row r="668" spans="1:9" x14ac:dyDescent="0.35">
      <c r="A668" s="4" t="s">
        <v>673</v>
      </c>
      <c r="B668" s="2" t="s">
        <v>1137</v>
      </c>
      <c r="C668" s="2" t="s">
        <v>1007</v>
      </c>
      <c r="D668" s="2">
        <v>1</v>
      </c>
      <c r="E668" s="2">
        <v>5.7</v>
      </c>
      <c r="F668" s="2" t="s">
        <v>1013</v>
      </c>
      <c r="G668" s="3">
        <v>45958</v>
      </c>
      <c r="H668" s="5">
        <v>5.7</v>
      </c>
      <c r="I668" s="2" t="str">
        <f>VLOOKUP(Sales_CA[[#This Row],[Customer_ID]],Customer_CA[],4,FALSE)</f>
        <v>Iced Tea</v>
      </c>
    </row>
    <row r="669" spans="1:9" x14ac:dyDescent="0.35">
      <c r="A669" s="4" t="s">
        <v>674</v>
      </c>
      <c r="B669" s="2" t="s">
        <v>1424</v>
      </c>
      <c r="C669" s="2" t="s">
        <v>1007</v>
      </c>
      <c r="D669" s="2">
        <v>1</v>
      </c>
      <c r="E669" s="2">
        <v>4.4400000000000004</v>
      </c>
      <c r="F669" s="2" t="s">
        <v>1015</v>
      </c>
      <c r="G669" s="3">
        <v>45959</v>
      </c>
      <c r="H669" s="5">
        <v>4.4400000000000004</v>
      </c>
      <c r="I669" s="2" t="str">
        <f>VLOOKUP(Sales_CA[[#This Row],[Customer_ID]],Customer_CA[],4,FALSE)</f>
        <v>Iced Tea</v>
      </c>
    </row>
    <row r="670" spans="1:9" x14ac:dyDescent="0.35">
      <c r="A670" s="4" t="s">
        <v>675</v>
      </c>
      <c r="B670" s="2" t="s">
        <v>1653</v>
      </c>
      <c r="C670" s="2" t="s">
        <v>1008</v>
      </c>
      <c r="D670" s="2">
        <v>2</v>
      </c>
      <c r="E670" s="2">
        <v>2.74</v>
      </c>
      <c r="F670" s="2" t="s">
        <v>1013</v>
      </c>
      <c r="G670" s="3">
        <v>45960</v>
      </c>
      <c r="H670" s="5">
        <v>5.48</v>
      </c>
      <c r="I670" s="2" t="str">
        <f>VLOOKUP(Sales_CA[[#This Row],[Customer_ID]],Customer_CA[],4,FALSE)</f>
        <v>Cappuccino</v>
      </c>
    </row>
    <row r="671" spans="1:9" x14ac:dyDescent="0.35">
      <c r="A671" s="4" t="s">
        <v>676</v>
      </c>
      <c r="B671" s="2" t="s">
        <v>1382</v>
      </c>
      <c r="C671" s="2" t="s">
        <v>1011</v>
      </c>
      <c r="D671" s="2">
        <v>1</v>
      </c>
      <c r="E671" s="2">
        <v>3.04</v>
      </c>
      <c r="F671" s="2" t="s">
        <v>1016</v>
      </c>
      <c r="G671" s="3">
        <v>45961</v>
      </c>
      <c r="H671" s="5">
        <v>3.04</v>
      </c>
      <c r="I671" s="2" t="str">
        <f>VLOOKUP(Sales_CA[[#This Row],[Customer_ID]],Customer_CA[],4,FALSE)</f>
        <v>Croissant</v>
      </c>
    </row>
    <row r="672" spans="1:9" x14ac:dyDescent="0.35">
      <c r="A672" s="4" t="s">
        <v>677</v>
      </c>
      <c r="B672" s="2" t="s">
        <v>1451</v>
      </c>
      <c r="C672" s="2" t="s">
        <v>1010</v>
      </c>
      <c r="D672" s="2">
        <v>3</v>
      </c>
      <c r="E672" s="2">
        <v>3.53</v>
      </c>
      <c r="F672" s="2" t="s">
        <v>1016</v>
      </c>
      <c r="G672" s="3">
        <v>45962</v>
      </c>
      <c r="H672" s="5">
        <v>10.59</v>
      </c>
      <c r="I672" s="2" t="str">
        <f>VLOOKUP(Sales_CA[[#This Row],[Customer_ID]],Customer_CA[],4,FALSE)</f>
        <v>Sandwich</v>
      </c>
    </row>
    <row r="673" spans="1:9" x14ac:dyDescent="0.35">
      <c r="A673" s="4" t="s">
        <v>678</v>
      </c>
      <c r="B673" s="2" t="s">
        <v>1975</v>
      </c>
      <c r="C673" s="2" t="s">
        <v>1012</v>
      </c>
      <c r="D673" s="2">
        <v>3</v>
      </c>
      <c r="E673" s="2">
        <v>3.42</v>
      </c>
      <c r="F673" s="2" t="s">
        <v>1013</v>
      </c>
      <c r="G673" s="3">
        <v>45963</v>
      </c>
      <c r="H673" s="5">
        <v>10.26</v>
      </c>
      <c r="I673" s="2" t="str">
        <f>VLOOKUP(Sales_CA[[#This Row],[Customer_ID]],Customer_CA[],4,FALSE)</f>
        <v>Muffin</v>
      </c>
    </row>
    <row r="674" spans="1:9" x14ac:dyDescent="0.35">
      <c r="A674" s="4" t="s">
        <v>679</v>
      </c>
      <c r="B674" s="2" t="s">
        <v>1239</v>
      </c>
      <c r="C674" s="2" t="s">
        <v>1009</v>
      </c>
      <c r="D674" s="2">
        <v>3</v>
      </c>
      <c r="E674" s="2">
        <v>3.78</v>
      </c>
      <c r="F674" s="2" t="s">
        <v>1014</v>
      </c>
      <c r="G674" s="3">
        <v>45964</v>
      </c>
      <c r="H674" s="5">
        <v>11.34</v>
      </c>
      <c r="I674" s="2" t="str">
        <f>VLOOKUP(Sales_CA[[#This Row],[Customer_ID]],Customer_CA[],4,FALSE)</f>
        <v>Latte</v>
      </c>
    </row>
    <row r="675" spans="1:9" x14ac:dyDescent="0.35">
      <c r="A675" s="4" t="s">
        <v>680</v>
      </c>
      <c r="B675" s="2" t="s">
        <v>1422</v>
      </c>
      <c r="C675" s="2" t="s">
        <v>1010</v>
      </c>
      <c r="D675" s="2">
        <v>5</v>
      </c>
      <c r="E675" s="2">
        <v>2.5</v>
      </c>
      <c r="F675" s="2" t="s">
        <v>1014</v>
      </c>
      <c r="G675" s="3">
        <v>45965</v>
      </c>
      <c r="H675" s="5">
        <v>12.5</v>
      </c>
      <c r="I675" s="2" t="str">
        <f>VLOOKUP(Sales_CA[[#This Row],[Customer_ID]],Customer_CA[],4,FALSE)</f>
        <v>Sandwich</v>
      </c>
    </row>
    <row r="676" spans="1:9" x14ac:dyDescent="0.35">
      <c r="A676" s="4" t="s">
        <v>681</v>
      </c>
      <c r="B676" s="2" t="s">
        <v>2015</v>
      </c>
      <c r="C676" s="2" t="s">
        <v>1012</v>
      </c>
      <c r="D676" s="2">
        <v>5</v>
      </c>
      <c r="E676" s="2">
        <v>4.7300000000000004</v>
      </c>
      <c r="F676" s="2" t="s">
        <v>1014</v>
      </c>
      <c r="G676" s="3">
        <v>45966</v>
      </c>
      <c r="H676" s="5">
        <v>23.65</v>
      </c>
      <c r="I676" s="2" t="str">
        <f>VLOOKUP(Sales_CA[[#This Row],[Customer_ID]],Customer_CA[],4,FALSE)</f>
        <v>Muffin</v>
      </c>
    </row>
    <row r="677" spans="1:9" x14ac:dyDescent="0.35">
      <c r="A677" s="4" t="s">
        <v>682</v>
      </c>
      <c r="B677" s="2" t="s">
        <v>1459</v>
      </c>
      <c r="C677" s="2" t="s">
        <v>1007</v>
      </c>
      <c r="D677" s="2">
        <v>3</v>
      </c>
      <c r="E677" s="2">
        <v>3.83</v>
      </c>
      <c r="F677" s="2" t="s">
        <v>1016</v>
      </c>
      <c r="G677" s="3">
        <v>45967</v>
      </c>
      <c r="H677" s="5">
        <v>11.49</v>
      </c>
      <c r="I677" s="2" t="str">
        <f>VLOOKUP(Sales_CA[[#This Row],[Customer_ID]],Customer_CA[],4,FALSE)</f>
        <v>Iced Tea</v>
      </c>
    </row>
    <row r="678" spans="1:9" x14ac:dyDescent="0.35">
      <c r="A678" s="4" t="s">
        <v>683</v>
      </c>
      <c r="B678" s="2" t="s">
        <v>1568</v>
      </c>
      <c r="C678" s="2" t="s">
        <v>1011</v>
      </c>
      <c r="D678" s="2">
        <v>1</v>
      </c>
      <c r="E678" s="2">
        <v>3.15</v>
      </c>
      <c r="F678" s="2" t="s">
        <v>1013</v>
      </c>
      <c r="G678" s="3">
        <v>45968</v>
      </c>
      <c r="H678" s="5">
        <v>3.15</v>
      </c>
      <c r="I678" s="2" t="str">
        <f>VLOOKUP(Sales_CA[[#This Row],[Customer_ID]],Customer_CA[],4,FALSE)</f>
        <v>Croissant</v>
      </c>
    </row>
    <row r="679" spans="1:9" x14ac:dyDescent="0.35">
      <c r="A679" s="4" t="s">
        <v>684</v>
      </c>
      <c r="B679" s="2" t="s">
        <v>1467</v>
      </c>
      <c r="C679" s="2" t="s">
        <v>1007</v>
      </c>
      <c r="D679" s="2">
        <v>1</v>
      </c>
      <c r="E679" s="2">
        <v>2.57</v>
      </c>
      <c r="F679" s="2" t="s">
        <v>1013</v>
      </c>
      <c r="G679" s="3">
        <v>45969</v>
      </c>
      <c r="H679" s="5">
        <v>2.57</v>
      </c>
      <c r="I679" s="2" t="str">
        <f>VLOOKUP(Sales_CA[[#This Row],[Customer_ID]],Customer_CA[],4,FALSE)</f>
        <v>Iced Tea</v>
      </c>
    </row>
    <row r="680" spans="1:9" x14ac:dyDescent="0.35">
      <c r="A680" s="4" t="s">
        <v>685</v>
      </c>
      <c r="B680" s="2" t="s">
        <v>1127</v>
      </c>
      <c r="C680" s="2" t="s">
        <v>1011</v>
      </c>
      <c r="D680" s="2">
        <v>2</v>
      </c>
      <c r="E680" s="2">
        <v>5.5</v>
      </c>
      <c r="F680" s="2" t="s">
        <v>1014</v>
      </c>
      <c r="G680" s="3">
        <v>45970</v>
      </c>
      <c r="H680" s="5">
        <v>11</v>
      </c>
      <c r="I680" s="2" t="str">
        <f>VLOOKUP(Sales_CA[[#This Row],[Customer_ID]],Customer_CA[],4,FALSE)</f>
        <v>Croissant</v>
      </c>
    </row>
    <row r="681" spans="1:9" x14ac:dyDescent="0.35">
      <c r="A681" s="4" t="s">
        <v>686</v>
      </c>
      <c r="B681" s="2" t="s">
        <v>1289</v>
      </c>
      <c r="C681" s="2" t="s">
        <v>1008</v>
      </c>
      <c r="D681" s="2">
        <v>4</v>
      </c>
      <c r="E681" s="2">
        <v>5.22</v>
      </c>
      <c r="F681" s="2" t="s">
        <v>1014</v>
      </c>
      <c r="G681" s="3">
        <v>45971</v>
      </c>
      <c r="H681" s="5">
        <v>20.88</v>
      </c>
      <c r="I681" s="2" t="str">
        <f>VLOOKUP(Sales_CA[[#This Row],[Customer_ID]],Customer_CA[],4,FALSE)</f>
        <v>Cappuccino</v>
      </c>
    </row>
    <row r="682" spans="1:9" x14ac:dyDescent="0.35">
      <c r="A682" s="4" t="s">
        <v>687</v>
      </c>
      <c r="B682" s="2" t="s">
        <v>1297</v>
      </c>
      <c r="C682" s="2" t="s">
        <v>1012</v>
      </c>
      <c r="D682" s="2">
        <v>2</v>
      </c>
      <c r="E682" s="2">
        <v>3.34</v>
      </c>
      <c r="F682" s="2" t="s">
        <v>1013</v>
      </c>
      <c r="G682" s="3">
        <v>45972</v>
      </c>
      <c r="H682" s="5">
        <v>6.68</v>
      </c>
      <c r="I682" s="2" t="str">
        <f>VLOOKUP(Sales_CA[[#This Row],[Customer_ID]],Customer_CA[],4,FALSE)</f>
        <v>Muffin</v>
      </c>
    </row>
    <row r="683" spans="1:9" x14ac:dyDescent="0.35">
      <c r="A683" s="4" t="s">
        <v>688</v>
      </c>
      <c r="B683" s="2" t="s">
        <v>1058</v>
      </c>
      <c r="C683" s="2" t="s">
        <v>1010</v>
      </c>
      <c r="D683" s="2">
        <v>4</v>
      </c>
      <c r="E683" s="2">
        <v>5.0199999999999996</v>
      </c>
      <c r="F683" s="2" t="s">
        <v>1016</v>
      </c>
      <c r="G683" s="3">
        <v>45973</v>
      </c>
      <c r="H683" s="5">
        <v>20.079999999999998</v>
      </c>
      <c r="I683" s="2" t="str">
        <f>VLOOKUP(Sales_CA[[#This Row],[Customer_ID]],Customer_CA[],4,FALSE)</f>
        <v>Sandwich</v>
      </c>
    </row>
    <row r="684" spans="1:9" x14ac:dyDescent="0.35">
      <c r="A684" s="4" t="s">
        <v>689</v>
      </c>
      <c r="B684" s="2" t="s">
        <v>1468</v>
      </c>
      <c r="C684" s="2" t="s">
        <v>1007</v>
      </c>
      <c r="D684" s="2">
        <v>1</v>
      </c>
      <c r="E684" s="2">
        <v>4.8</v>
      </c>
      <c r="F684" s="2" t="s">
        <v>1014</v>
      </c>
      <c r="G684" s="3">
        <v>45974</v>
      </c>
      <c r="H684" s="5">
        <v>4.8</v>
      </c>
      <c r="I684" s="2" t="str">
        <f>VLOOKUP(Sales_CA[[#This Row],[Customer_ID]],Customer_CA[],4,FALSE)</f>
        <v>Iced Tea</v>
      </c>
    </row>
    <row r="685" spans="1:9" x14ac:dyDescent="0.35">
      <c r="A685" s="4" t="s">
        <v>690</v>
      </c>
      <c r="B685" s="2" t="s">
        <v>1416</v>
      </c>
      <c r="C685" s="2" t="s">
        <v>1011</v>
      </c>
      <c r="D685" s="2">
        <v>3</v>
      </c>
      <c r="E685" s="2">
        <v>4.3899999999999997</v>
      </c>
      <c r="F685" s="2" t="s">
        <v>1015</v>
      </c>
      <c r="G685" s="3">
        <v>45975</v>
      </c>
      <c r="H685" s="5">
        <v>13.17</v>
      </c>
      <c r="I685" s="2" t="str">
        <f>VLOOKUP(Sales_CA[[#This Row],[Customer_ID]],Customer_CA[],4,FALSE)</f>
        <v>Croissant</v>
      </c>
    </row>
    <row r="686" spans="1:9" x14ac:dyDescent="0.35">
      <c r="A686" s="4" t="s">
        <v>691</v>
      </c>
      <c r="B686" s="2" t="s">
        <v>1658</v>
      </c>
      <c r="C686" s="2" t="s">
        <v>1011</v>
      </c>
      <c r="D686" s="2">
        <v>5</v>
      </c>
      <c r="E686" s="2">
        <v>3.86</v>
      </c>
      <c r="F686" s="2" t="s">
        <v>1015</v>
      </c>
      <c r="G686" s="3">
        <v>45976</v>
      </c>
      <c r="H686" s="5">
        <v>19.3</v>
      </c>
      <c r="I686" s="2" t="str">
        <f>VLOOKUP(Sales_CA[[#This Row],[Customer_ID]],Customer_CA[],4,FALSE)</f>
        <v>Croissant</v>
      </c>
    </row>
    <row r="687" spans="1:9" x14ac:dyDescent="0.35">
      <c r="A687" s="4" t="s">
        <v>692</v>
      </c>
      <c r="B687" s="2" t="s">
        <v>1857</v>
      </c>
      <c r="C687" s="2" t="s">
        <v>1007</v>
      </c>
      <c r="D687" s="2">
        <v>2</v>
      </c>
      <c r="E687" s="2">
        <v>4.33</v>
      </c>
      <c r="F687" s="2" t="s">
        <v>1013</v>
      </c>
      <c r="G687" s="3">
        <v>45977</v>
      </c>
      <c r="H687" s="5">
        <v>8.66</v>
      </c>
      <c r="I687" s="2" t="str">
        <f>VLOOKUP(Sales_CA[[#This Row],[Customer_ID]],Customer_CA[],4,FALSE)</f>
        <v>Iced Tea</v>
      </c>
    </row>
    <row r="688" spans="1:9" x14ac:dyDescent="0.35">
      <c r="A688" s="4" t="s">
        <v>693</v>
      </c>
      <c r="B688" s="2" t="s">
        <v>1867</v>
      </c>
      <c r="C688" s="2" t="s">
        <v>1010</v>
      </c>
      <c r="D688" s="2">
        <v>2</v>
      </c>
      <c r="E688" s="2">
        <v>4.24</v>
      </c>
      <c r="F688" s="2" t="s">
        <v>1016</v>
      </c>
      <c r="G688" s="3">
        <v>45978</v>
      </c>
      <c r="H688" s="5">
        <v>8.48</v>
      </c>
      <c r="I688" s="2" t="str">
        <f>VLOOKUP(Sales_CA[[#This Row],[Customer_ID]],Customer_CA[],4,FALSE)</f>
        <v>Sandwich</v>
      </c>
    </row>
    <row r="689" spans="1:9" x14ac:dyDescent="0.35">
      <c r="A689" s="4" t="s">
        <v>694</v>
      </c>
      <c r="B689" s="2" t="s">
        <v>1647</v>
      </c>
      <c r="C689" s="2" t="s">
        <v>1012</v>
      </c>
      <c r="D689" s="2">
        <v>1</v>
      </c>
      <c r="E689" s="2">
        <v>4.43</v>
      </c>
      <c r="F689" s="2" t="s">
        <v>1015</v>
      </c>
      <c r="G689" s="3">
        <v>45979</v>
      </c>
      <c r="H689" s="5">
        <v>4.43</v>
      </c>
      <c r="I689" s="2" t="str">
        <f>VLOOKUP(Sales_CA[[#This Row],[Customer_ID]],Customer_CA[],4,FALSE)</f>
        <v>Muffin</v>
      </c>
    </row>
    <row r="690" spans="1:9" x14ac:dyDescent="0.35">
      <c r="A690" s="4" t="s">
        <v>695</v>
      </c>
      <c r="B690" s="2" t="s">
        <v>1672</v>
      </c>
      <c r="C690" s="2" t="s">
        <v>1008</v>
      </c>
      <c r="D690" s="2">
        <v>4</v>
      </c>
      <c r="E690" s="2">
        <v>4.6500000000000004</v>
      </c>
      <c r="F690" s="2" t="s">
        <v>1014</v>
      </c>
      <c r="G690" s="3">
        <v>45980</v>
      </c>
      <c r="H690" s="5">
        <v>18.600000000000001</v>
      </c>
      <c r="I690" s="2" t="str">
        <f>VLOOKUP(Sales_CA[[#This Row],[Customer_ID]],Customer_CA[],4,FALSE)</f>
        <v>Cappuccino</v>
      </c>
    </row>
    <row r="691" spans="1:9" x14ac:dyDescent="0.35">
      <c r="A691" s="4" t="s">
        <v>696</v>
      </c>
      <c r="B691" s="2" t="s">
        <v>1118</v>
      </c>
      <c r="C691" s="2" t="s">
        <v>1008</v>
      </c>
      <c r="D691" s="2">
        <v>2</v>
      </c>
      <c r="E691" s="2">
        <v>3.63</v>
      </c>
      <c r="F691" s="2" t="s">
        <v>1016</v>
      </c>
      <c r="G691" s="3">
        <v>45981</v>
      </c>
      <c r="H691" s="5">
        <v>7.26</v>
      </c>
      <c r="I691" s="2" t="str">
        <f>VLOOKUP(Sales_CA[[#This Row],[Customer_ID]],Customer_CA[],4,FALSE)</f>
        <v>Cappuccino</v>
      </c>
    </row>
    <row r="692" spans="1:9" x14ac:dyDescent="0.35">
      <c r="A692" s="4" t="s">
        <v>697</v>
      </c>
      <c r="B692" s="2" t="s">
        <v>1300</v>
      </c>
      <c r="C692" s="2" t="s">
        <v>1009</v>
      </c>
      <c r="D692" s="2">
        <v>4</v>
      </c>
      <c r="E692" s="2">
        <v>4.74</v>
      </c>
      <c r="F692" s="2" t="s">
        <v>1013</v>
      </c>
      <c r="G692" s="3">
        <v>45982</v>
      </c>
      <c r="H692" s="5">
        <v>18.96</v>
      </c>
      <c r="I692" s="2" t="str">
        <f>VLOOKUP(Sales_CA[[#This Row],[Customer_ID]],Customer_CA[],4,FALSE)</f>
        <v>Latte</v>
      </c>
    </row>
    <row r="693" spans="1:9" x14ac:dyDescent="0.35">
      <c r="A693" s="4" t="s">
        <v>698</v>
      </c>
      <c r="B693" s="2" t="s">
        <v>1222</v>
      </c>
      <c r="C693" s="2" t="s">
        <v>1009</v>
      </c>
      <c r="D693" s="2">
        <v>2</v>
      </c>
      <c r="E693" s="2">
        <v>2.89</v>
      </c>
      <c r="F693" s="2" t="s">
        <v>1014</v>
      </c>
      <c r="G693" s="3">
        <v>45983</v>
      </c>
      <c r="H693" s="5">
        <v>5.78</v>
      </c>
      <c r="I693" s="2" t="str">
        <f>VLOOKUP(Sales_CA[[#This Row],[Customer_ID]],Customer_CA[],4,FALSE)</f>
        <v>Latte</v>
      </c>
    </row>
    <row r="694" spans="1:9" x14ac:dyDescent="0.35">
      <c r="A694" s="4" t="s">
        <v>699</v>
      </c>
      <c r="B694" s="2" t="s">
        <v>1419</v>
      </c>
      <c r="C694" s="2" t="s">
        <v>1009</v>
      </c>
      <c r="D694" s="2">
        <v>3</v>
      </c>
      <c r="E694" s="2">
        <v>4.33</v>
      </c>
      <c r="F694" s="2" t="s">
        <v>1016</v>
      </c>
      <c r="G694" s="3">
        <v>45984</v>
      </c>
      <c r="H694" s="5">
        <v>12.99</v>
      </c>
      <c r="I694" s="2" t="str">
        <f>VLOOKUP(Sales_CA[[#This Row],[Customer_ID]],Customer_CA[],4,FALSE)</f>
        <v>Latte</v>
      </c>
    </row>
    <row r="695" spans="1:9" x14ac:dyDescent="0.35">
      <c r="A695" s="4" t="s">
        <v>700</v>
      </c>
      <c r="B695" s="2" t="s">
        <v>1241</v>
      </c>
      <c r="C695" s="2" t="s">
        <v>1010</v>
      </c>
      <c r="D695" s="2">
        <v>1</v>
      </c>
      <c r="E695" s="2">
        <v>2.73</v>
      </c>
      <c r="F695" s="2" t="s">
        <v>1013</v>
      </c>
      <c r="G695" s="3">
        <v>45985</v>
      </c>
      <c r="H695" s="5">
        <v>2.73</v>
      </c>
      <c r="I695" s="2" t="str">
        <f>VLOOKUP(Sales_CA[[#This Row],[Customer_ID]],Customer_CA[],4,FALSE)</f>
        <v>Sandwich</v>
      </c>
    </row>
    <row r="696" spans="1:9" x14ac:dyDescent="0.35">
      <c r="A696" s="4" t="s">
        <v>701</v>
      </c>
      <c r="B696" s="2" t="s">
        <v>1103</v>
      </c>
      <c r="C696" s="2" t="s">
        <v>1012</v>
      </c>
      <c r="D696" s="2">
        <v>4</v>
      </c>
      <c r="E696" s="2">
        <v>5.42</v>
      </c>
      <c r="F696" s="2" t="s">
        <v>1016</v>
      </c>
      <c r="G696" s="3">
        <v>45986</v>
      </c>
      <c r="H696" s="5">
        <v>21.68</v>
      </c>
      <c r="I696" s="2" t="str">
        <f>VLOOKUP(Sales_CA[[#This Row],[Customer_ID]],Customer_CA[],4,FALSE)</f>
        <v>Muffin</v>
      </c>
    </row>
    <row r="697" spans="1:9" x14ac:dyDescent="0.35">
      <c r="A697" s="4" t="s">
        <v>702</v>
      </c>
      <c r="B697" s="2" t="s">
        <v>1374</v>
      </c>
      <c r="C697" s="2" t="s">
        <v>1012</v>
      </c>
      <c r="D697" s="2">
        <v>1</v>
      </c>
      <c r="E697" s="2">
        <v>2.95</v>
      </c>
      <c r="F697" s="2" t="s">
        <v>1015</v>
      </c>
      <c r="G697" s="3">
        <v>45987</v>
      </c>
      <c r="H697" s="5">
        <v>2.95</v>
      </c>
      <c r="I697" s="2" t="str">
        <f>VLOOKUP(Sales_CA[[#This Row],[Customer_ID]],Customer_CA[],4,FALSE)</f>
        <v>Muffin</v>
      </c>
    </row>
    <row r="698" spans="1:9" x14ac:dyDescent="0.35">
      <c r="A698" s="4" t="s">
        <v>703</v>
      </c>
      <c r="B698" s="2" t="s">
        <v>1431</v>
      </c>
      <c r="C698" s="2" t="s">
        <v>1009</v>
      </c>
      <c r="D698" s="2">
        <v>5</v>
      </c>
      <c r="E698" s="2">
        <v>5.56</v>
      </c>
      <c r="F698" s="2" t="s">
        <v>1015</v>
      </c>
      <c r="G698" s="3">
        <v>45988</v>
      </c>
      <c r="H698" s="5">
        <v>27.8</v>
      </c>
      <c r="I698" s="2" t="str">
        <f>VLOOKUP(Sales_CA[[#This Row],[Customer_ID]],Customer_CA[],4,FALSE)</f>
        <v>Latte</v>
      </c>
    </row>
    <row r="699" spans="1:9" x14ac:dyDescent="0.35">
      <c r="A699" s="4" t="s">
        <v>704</v>
      </c>
      <c r="B699" s="2" t="s">
        <v>1899</v>
      </c>
      <c r="C699" s="2" t="s">
        <v>1009</v>
      </c>
      <c r="D699" s="2">
        <v>1</v>
      </c>
      <c r="E699" s="2">
        <v>3.21</v>
      </c>
      <c r="F699" s="2" t="s">
        <v>1013</v>
      </c>
      <c r="G699" s="3">
        <v>45989</v>
      </c>
      <c r="H699" s="5">
        <v>3.21</v>
      </c>
      <c r="I699" s="2" t="str">
        <f>VLOOKUP(Sales_CA[[#This Row],[Customer_ID]],Customer_CA[],4,FALSE)</f>
        <v>Latte</v>
      </c>
    </row>
    <row r="700" spans="1:9" x14ac:dyDescent="0.35">
      <c r="A700" s="4" t="s">
        <v>705</v>
      </c>
      <c r="B700" s="2" t="s">
        <v>1313</v>
      </c>
      <c r="C700" s="2" t="s">
        <v>1010</v>
      </c>
      <c r="D700" s="2">
        <v>4</v>
      </c>
      <c r="E700" s="2">
        <v>4.2</v>
      </c>
      <c r="F700" s="2" t="s">
        <v>1015</v>
      </c>
      <c r="G700" s="3">
        <v>45990</v>
      </c>
      <c r="H700" s="5">
        <v>16.8</v>
      </c>
      <c r="I700" s="2" t="str">
        <f>VLOOKUP(Sales_CA[[#This Row],[Customer_ID]],Customer_CA[],4,FALSE)</f>
        <v>Sandwich</v>
      </c>
    </row>
    <row r="701" spans="1:9" x14ac:dyDescent="0.35">
      <c r="A701" s="4" t="s">
        <v>706</v>
      </c>
      <c r="B701" s="2" t="s">
        <v>1074</v>
      </c>
      <c r="C701" s="2" t="s">
        <v>1009</v>
      </c>
      <c r="D701" s="2">
        <v>4</v>
      </c>
      <c r="E701" s="2">
        <v>2.85</v>
      </c>
      <c r="F701" s="2" t="s">
        <v>1013</v>
      </c>
      <c r="G701" s="3">
        <v>45991</v>
      </c>
      <c r="H701" s="5">
        <v>11.4</v>
      </c>
      <c r="I701" s="2" t="str">
        <f>VLOOKUP(Sales_CA[[#This Row],[Customer_ID]],Customer_CA[],4,FALSE)</f>
        <v>Latte</v>
      </c>
    </row>
    <row r="702" spans="1:9" x14ac:dyDescent="0.35">
      <c r="A702" s="4" t="s">
        <v>707</v>
      </c>
      <c r="B702" s="2" t="s">
        <v>1785</v>
      </c>
      <c r="C702" s="2" t="s">
        <v>1008</v>
      </c>
      <c r="D702" s="2">
        <v>5</v>
      </c>
      <c r="E702" s="2">
        <v>4.5</v>
      </c>
      <c r="F702" s="2" t="s">
        <v>1015</v>
      </c>
      <c r="G702" s="3">
        <v>45992</v>
      </c>
      <c r="H702" s="5">
        <v>22.5</v>
      </c>
      <c r="I702" s="2" t="str">
        <f>VLOOKUP(Sales_CA[[#This Row],[Customer_ID]],Customer_CA[],4,FALSE)</f>
        <v>Cappuccino</v>
      </c>
    </row>
    <row r="703" spans="1:9" x14ac:dyDescent="0.35">
      <c r="A703" s="4" t="s">
        <v>708</v>
      </c>
      <c r="B703" s="2" t="s">
        <v>1055</v>
      </c>
      <c r="C703" s="2" t="s">
        <v>1007</v>
      </c>
      <c r="D703" s="2">
        <v>5</v>
      </c>
      <c r="E703" s="2">
        <v>5.43</v>
      </c>
      <c r="F703" s="2" t="s">
        <v>1016</v>
      </c>
      <c r="G703" s="3">
        <v>45993</v>
      </c>
      <c r="H703" s="5">
        <v>27.15</v>
      </c>
      <c r="I703" s="2" t="str">
        <f>VLOOKUP(Sales_CA[[#This Row],[Customer_ID]],Customer_CA[],4,FALSE)</f>
        <v>Iced Tea</v>
      </c>
    </row>
    <row r="704" spans="1:9" x14ac:dyDescent="0.35">
      <c r="A704" s="4" t="s">
        <v>709</v>
      </c>
      <c r="B704" s="2" t="s">
        <v>1141</v>
      </c>
      <c r="C704" s="2" t="s">
        <v>1008</v>
      </c>
      <c r="D704" s="2">
        <v>2</v>
      </c>
      <c r="E704" s="2">
        <v>4.8</v>
      </c>
      <c r="F704" s="2" t="s">
        <v>1016</v>
      </c>
      <c r="G704" s="3">
        <v>45994</v>
      </c>
      <c r="H704" s="5">
        <v>9.6</v>
      </c>
      <c r="I704" s="2" t="str">
        <f>VLOOKUP(Sales_CA[[#This Row],[Customer_ID]],Customer_CA[],4,FALSE)</f>
        <v>Cappuccino</v>
      </c>
    </row>
    <row r="705" spans="1:9" x14ac:dyDescent="0.35">
      <c r="A705" s="4" t="s">
        <v>710</v>
      </c>
      <c r="B705" s="2" t="s">
        <v>1182</v>
      </c>
      <c r="C705" s="2" t="s">
        <v>1008</v>
      </c>
      <c r="D705" s="2">
        <v>4</v>
      </c>
      <c r="E705" s="2">
        <v>4.34</v>
      </c>
      <c r="F705" s="2" t="s">
        <v>1013</v>
      </c>
      <c r="G705" s="3">
        <v>45995</v>
      </c>
      <c r="H705" s="5">
        <v>17.36</v>
      </c>
      <c r="I705" s="2" t="str">
        <f>VLOOKUP(Sales_CA[[#This Row],[Customer_ID]],Customer_CA[],4,FALSE)</f>
        <v>Cappuccino</v>
      </c>
    </row>
    <row r="706" spans="1:9" x14ac:dyDescent="0.35">
      <c r="A706" s="4" t="s">
        <v>711</v>
      </c>
      <c r="B706" s="2" t="s">
        <v>1427</v>
      </c>
      <c r="C706" s="2" t="s">
        <v>1011</v>
      </c>
      <c r="D706" s="2">
        <v>1</v>
      </c>
      <c r="E706" s="2">
        <v>4.95</v>
      </c>
      <c r="F706" s="2" t="s">
        <v>1014</v>
      </c>
      <c r="G706" s="3">
        <v>45996</v>
      </c>
      <c r="H706" s="5">
        <v>4.95</v>
      </c>
      <c r="I706" s="2" t="str">
        <f>VLOOKUP(Sales_CA[[#This Row],[Customer_ID]],Customer_CA[],4,FALSE)</f>
        <v>Croissant</v>
      </c>
    </row>
    <row r="707" spans="1:9" x14ac:dyDescent="0.35">
      <c r="A707" s="4" t="s">
        <v>712</v>
      </c>
      <c r="B707" s="2" t="s">
        <v>1579</v>
      </c>
      <c r="C707" s="2" t="s">
        <v>1007</v>
      </c>
      <c r="D707" s="2">
        <v>5</v>
      </c>
      <c r="E707" s="2">
        <v>3.4</v>
      </c>
      <c r="F707" s="2" t="s">
        <v>1016</v>
      </c>
      <c r="G707" s="3">
        <v>45997</v>
      </c>
      <c r="H707" s="5">
        <v>17</v>
      </c>
      <c r="I707" s="2" t="str">
        <f>VLOOKUP(Sales_CA[[#This Row],[Customer_ID]],Customer_CA[],4,FALSE)</f>
        <v>Iced Tea</v>
      </c>
    </row>
    <row r="708" spans="1:9" x14ac:dyDescent="0.35">
      <c r="A708" s="4" t="s">
        <v>713</v>
      </c>
      <c r="B708" s="2" t="s">
        <v>1153</v>
      </c>
      <c r="C708" s="2" t="s">
        <v>1008</v>
      </c>
      <c r="D708" s="2">
        <v>1</v>
      </c>
      <c r="E708" s="2">
        <v>3.78</v>
      </c>
      <c r="F708" s="2" t="s">
        <v>1016</v>
      </c>
      <c r="G708" s="3">
        <v>45998</v>
      </c>
      <c r="H708" s="5">
        <v>3.78</v>
      </c>
      <c r="I708" s="2" t="str">
        <f>VLOOKUP(Sales_CA[[#This Row],[Customer_ID]],Customer_CA[],4,FALSE)</f>
        <v>Cappuccino</v>
      </c>
    </row>
    <row r="709" spans="1:9" x14ac:dyDescent="0.35">
      <c r="A709" s="4" t="s">
        <v>714</v>
      </c>
      <c r="B709" s="2" t="s">
        <v>1757</v>
      </c>
      <c r="C709" s="2" t="s">
        <v>1007</v>
      </c>
      <c r="D709" s="2">
        <v>5</v>
      </c>
      <c r="E709" s="2">
        <v>4.62</v>
      </c>
      <c r="F709" s="2" t="s">
        <v>1013</v>
      </c>
      <c r="G709" s="3">
        <v>45999</v>
      </c>
      <c r="H709" s="5">
        <v>23.1</v>
      </c>
      <c r="I709" s="2" t="str">
        <f>VLOOKUP(Sales_CA[[#This Row],[Customer_ID]],Customer_CA[],4,FALSE)</f>
        <v>Iced Tea</v>
      </c>
    </row>
    <row r="710" spans="1:9" x14ac:dyDescent="0.35">
      <c r="A710" s="4" t="s">
        <v>715</v>
      </c>
      <c r="B710" s="2" t="s">
        <v>1596</v>
      </c>
      <c r="C710" s="2" t="s">
        <v>1008</v>
      </c>
      <c r="D710" s="2">
        <v>4</v>
      </c>
      <c r="E710" s="2">
        <v>2.75</v>
      </c>
      <c r="F710" s="2" t="s">
        <v>1013</v>
      </c>
      <c r="G710" s="3">
        <v>46000</v>
      </c>
      <c r="H710" s="5">
        <v>11</v>
      </c>
      <c r="I710" s="2" t="str">
        <f>VLOOKUP(Sales_CA[[#This Row],[Customer_ID]],Customer_CA[],4,FALSE)</f>
        <v>Cappuccino</v>
      </c>
    </row>
    <row r="711" spans="1:9" x14ac:dyDescent="0.35">
      <c r="A711" s="4" t="s">
        <v>716</v>
      </c>
      <c r="B711" s="2" t="s">
        <v>1990</v>
      </c>
      <c r="C711" s="2" t="s">
        <v>1010</v>
      </c>
      <c r="D711" s="2">
        <v>5</v>
      </c>
      <c r="E711" s="2">
        <v>5.76</v>
      </c>
      <c r="F711" s="2" t="s">
        <v>1014</v>
      </c>
      <c r="G711" s="3">
        <v>46001</v>
      </c>
      <c r="H711" s="5">
        <v>28.8</v>
      </c>
      <c r="I711" s="2" t="str">
        <f>VLOOKUP(Sales_CA[[#This Row],[Customer_ID]],Customer_CA[],4,FALSE)</f>
        <v>Sandwich</v>
      </c>
    </row>
    <row r="712" spans="1:9" x14ac:dyDescent="0.35">
      <c r="A712" s="4" t="s">
        <v>717</v>
      </c>
      <c r="B712" s="2" t="s">
        <v>1985</v>
      </c>
      <c r="C712" s="2" t="s">
        <v>1010</v>
      </c>
      <c r="D712" s="2">
        <v>4</v>
      </c>
      <c r="E712" s="2">
        <v>3.23</v>
      </c>
      <c r="F712" s="2" t="s">
        <v>1013</v>
      </c>
      <c r="G712" s="3">
        <v>46002</v>
      </c>
      <c r="H712" s="5">
        <v>12.92</v>
      </c>
      <c r="I712" s="2" t="str">
        <f>VLOOKUP(Sales_CA[[#This Row],[Customer_ID]],Customer_CA[],4,FALSE)</f>
        <v>Sandwich</v>
      </c>
    </row>
    <row r="713" spans="1:9" x14ac:dyDescent="0.35">
      <c r="A713" s="4" t="s">
        <v>718</v>
      </c>
      <c r="B713" s="2" t="s">
        <v>1166</v>
      </c>
      <c r="C713" s="2" t="s">
        <v>1009</v>
      </c>
      <c r="D713" s="2">
        <v>5</v>
      </c>
      <c r="E713" s="2">
        <v>4.22</v>
      </c>
      <c r="F713" s="2" t="s">
        <v>1014</v>
      </c>
      <c r="G713" s="3">
        <v>46003</v>
      </c>
      <c r="H713" s="5">
        <v>21.1</v>
      </c>
      <c r="I713" s="2" t="str">
        <f>VLOOKUP(Sales_CA[[#This Row],[Customer_ID]],Customer_CA[],4,FALSE)</f>
        <v>Latte</v>
      </c>
    </row>
    <row r="714" spans="1:9" x14ac:dyDescent="0.35">
      <c r="A714" s="4" t="s">
        <v>719</v>
      </c>
      <c r="B714" s="2" t="s">
        <v>1619</v>
      </c>
      <c r="C714" s="2" t="s">
        <v>1010</v>
      </c>
      <c r="D714" s="2">
        <v>2</v>
      </c>
      <c r="E714" s="2">
        <v>5.61</v>
      </c>
      <c r="F714" s="2" t="s">
        <v>1013</v>
      </c>
      <c r="G714" s="3">
        <v>46004</v>
      </c>
      <c r="H714" s="5">
        <v>11.22</v>
      </c>
      <c r="I714" s="2" t="str">
        <f>VLOOKUP(Sales_CA[[#This Row],[Customer_ID]],Customer_CA[],4,FALSE)</f>
        <v>Sandwich</v>
      </c>
    </row>
    <row r="715" spans="1:9" x14ac:dyDescent="0.35">
      <c r="A715" s="4" t="s">
        <v>720</v>
      </c>
      <c r="B715" s="2" t="s">
        <v>1303</v>
      </c>
      <c r="C715" s="2" t="s">
        <v>1007</v>
      </c>
      <c r="D715" s="2">
        <v>5</v>
      </c>
      <c r="E715" s="2">
        <v>2.78</v>
      </c>
      <c r="F715" s="2" t="s">
        <v>1016</v>
      </c>
      <c r="G715" s="3">
        <v>46005</v>
      </c>
      <c r="H715" s="5">
        <v>13.9</v>
      </c>
      <c r="I715" s="2" t="str">
        <f>VLOOKUP(Sales_CA[[#This Row],[Customer_ID]],Customer_CA[],4,FALSE)</f>
        <v>Iced Tea</v>
      </c>
    </row>
    <row r="716" spans="1:9" x14ac:dyDescent="0.35">
      <c r="A716" s="4" t="s">
        <v>721</v>
      </c>
      <c r="B716" s="2" t="s">
        <v>1336</v>
      </c>
      <c r="C716" s="2" t="s">
        <v>1011</v>
      </c>
      <c r="D716" s="2">
        <v>2</v>
      </c>
      <c r="E716" s="2">
        <v>5.3</v>
      </c>
      <c r="F716" s="2" t="s">
        <v>1013</v>
      </c>
      <c r="G716" s="3">
        <v>46006</v>
      </c>
      <c r="H716" s="5">
        <v>10.6</v>
      </c>
      <c r="I716" s="2" t="str">
        <f>VLOOKUP(Sales_CA[[#This Row],[Customer_ID]],Customer_CA[],4,FALSE)</f>
        <v>Croissant</v>
      </c>
    </row>
    <row r="717" spans="1:9" x14ac:dyDescent="0.35">
      <c r="A717" s="4" t="s">
        <v>722</v>
      </c>
      <c r="B717" s="2" t="s">
        <v>1183</v>
      </c>
      <c r="C717" s="2" t="s">
        <v>1009</v>
      </c>
      <c r="D717" s="2">
        <v>2</v>
      </c>
      <c r="E717" s="2">
        <v>2.71</v>
      </c>
      <c r="F717" s="2" t="s">
        <v>1015</v>
      </c>
      <c r="G717" s="3">
        <v>46007</v>
      </c>
      <c r="H717" s="5">
        <v>5.42</v>
      </c>
      <c r="I717" s="2" t="str">
        <f>VLOOKUP(Sales_CA[[#This Row],[Customer_ID]],Customer_CA[],4,FALSE)</f>
        <v>Latte</v>
      </c>
    </row>
    <row r="718" spans="1:9" x14ac:dyDescent="0.35">
      <c r="A718" s="4" t="s">
        <v>723</v>
      </c>
      <c r="B718" s="2" t="s">
        <v>1921</v>
      </c>
      <c r="C718" s="2" t="s">
        <v>1008</v>
      </c>
      <c r="D718" s="2">
        <v>1</v>
      </c>
      <c r="E718" s="2">
        <v>4.45</v>
      </c>
      <c r="F718" s="2" t="s">
        <v>1016</v>
      </c>
      <c r="G718" s="3">
        <v>46008</v>
      </c>
      <c r="H718" s="5">
        <v>4.45</v>
      </c>
      <c r="I718" s="2" t="str">
        <f>VLOOKUP(Sales_CA[[#This Row],[Customer_ID]],Customer_CA[],4,FALSE)</f>
        <v>Cappuccino</v>
      </c>
    </row>
    <row r="719" spans="1:9" x14ac:dyDescent="0.35">
      <c r="A719" s="4" t="s">
        <v>724</v>
      </c>
      <c r="B719" s="2" t="s">
        <v>1775</v>
      </c>
      <c r="C719" s="2" t="s">
        <v>1010</v>
      </c>
      <c r="D719" s="2">
        <v>4</v>
      </c>
      <c r="E719" s="2">
        <v>5.78</v>
      </c>
      <c r="F719" s="2" t="s">
        <v>1015</v>
      </c>
      <c r="G719" s="3">
        <v>46009</v>
      </c>
      <c r="H719" s="5">
        <v>23.12</v>
      </c>
      <c r="I719" s="2" t="str">
        <f>VLOOKUP(Sales_CA[[#This Row],[Customer_ID]],Customer_CA[],4,FALSE)</f>
        <v>Sandwich</v>
      </c>
    </row>
    <row r="720" spans="1:9" x14ac:dyDescent="0.35">
      <c r="A720" s="4" t="s">
        <v>725</v>
      </c>
      <c r="B720" s="2" t="s">
        <v>1190</v>
      </c>
      <c r="C720" s="2" t="s">
        <v>1009</v>
      </c>
      <c r="D720" s="2">
        <v>5</v>
      </c>
      <c r="E720" s="2">
        <v>3.96</v>
      </c>
      <c r="F720" s="2" t="s">
        <v>1015</v>
      </c>
      <c r="G720" s="3">
        <v>46010</v>
      </c>
      <c r="H720" s="5">
        <v>19.8</v>
      </c>
      <c r="I720" s="2" t="str">
        <f>VLOOKUP(Sales_CA[[#This Row],[Customer_ID]],Customer_CA[],4,FALSE)</f>
        <v>Latte</v>
      </c>
    </row>
    <row r="721" spans="1:9" x14ac:dyDescent="0.35">
      <c r="A721" s="4" t="s">
        <v>726</v>
      </c>
      <c r="B721" s="2" t="s">
        <v>1821</v>
      </c>
      <c r="C721" s="2" t="s">
        <v>1010</v>
      </c>
      <c r="D721" s="2">
        <v>5</v>
      </c>
      <c r="E721" s="2">
        <v>3.79</v>
      </c>
      <c r="F721" s="2" t="s">
        <v>1013</v>
      </c>
      <c r="G721" s="3">
        <v>46011</v>
      </c>
      <c r="H721" s="5">
        <v>18.95</v>
      </c>
      <c r="I721" s="2" t="str">
        <f>VLOOKUP(Sales_CA[[#This Row],[Customer_ID]],Customer_CA[],4,FALSE)</f>
        <v>Sandwich</v>
      </c>
    </row>
    <row r="722" spans="1:9" x14ac:dyDescent="0.35">
      <c r="A722" s="4" t="s">
        <v>727</v>
      </c>
      <c r="B722" s="2" t="s">
        <v>1930</v>
      </c>
      <c r="C722" s="2" t="s">
        <v>1009</v>
      </c>
      <c r="D722" s="2">
        <v>3</v>
      </c>
      <c r="E722" s="2">
        <v>4.9800000000000004</v>
      </c>
      <c r="F722" s="2" t="s">
        <v>1013</v>
      </c>
      <c r="G722" s="3">
        <v>46012</v>
      </c>
      <c r="H722" s="5">
        <v>14.94</v>
      </c>
      <c r="I722" s="2" t="str">
        <f>VLOOKUP(Sales_CA[[#This Row],[Customer_ID]],Customer_CA[],4,FALSE)</f>
        <v>Latte</v>
      </c>
    </row>
    <row r="723" spans="1:9" x14ac:dyDescent="0.35">
      <c r="A723" s="4" t="s">
        <v>728</v>
      </c>
      <c r="B723" s="2" t="s">
        <v>1909</v>
      </c>
      <c r="C723" s="2" t="s">
        <v>1007</v>
      </c>
      <c r="D723" s="2">
        <v>5</v>
      </c>
      <c r="E723" s="2">
        <v>5.38</v>
      </c>
      <c r="F723" s="2" t="s">
        <v>1015</v>
      </c>
      <c r="G723" s="3">
        <v>46013</v>
      </c>
      <c r="H723" s="5">
        <v>26.9</v>
      </c>
      <c r="I723" s="2" t="str">
        <f>VLOOKUP(Sales_CA[[#This Row],[Customer_ID]],Customer_CA[],4,FALSE)</f>
        <v>Iced Tea</v>
      </c>
    </row>
    <row r="724" spans="1:9" x14ac:dyDescent="0.35">
      <c r="A724" s="4" t="s">
        <v>729</v>
      </c>
      <c r="B724" s="2" t="s">
        <v>1486</v>
      </c>
      <c r="C724" s="2" t="s">
        <v>1007</v>
      </c>
      <c r="D724" s="2">
        <v>4</v>
      </c>
      <c r="E724" s="2">
        <v>3.43</v>
      </c>
      <c r="F724" s="2" t="s">
        <v>1016</v>
      </c>
      <c r="G724" s="3">
        <v>46014</v>
      </c>
      <c r="H724" s="5">
        <v>13.72</v>
      </c>
      <c r="I724" s="2" t="str">
        <f>VLOOKUP(Sales_CA[[#This Row],[Customer_ID]],Customer_CA[],4,FALSE)</f>
        <v>Iced Tea</v>
      </c>
    </row>
    <row r="725" spans="1:9" x14ac:dyDescent="0.35">
      <c r="A725" s="4" t="s">
        <v>730</v>
      </c>
      <c r="B725" s="2" t="s">
        <v>1795</v>
      </c>
      <c r="C725" s="2" t="s">
        <v>1008</v>
      </c>
      <c r="D725" s="2">
        <v>4</v>
      </c>
      <c r="E725" s="2">
        <v>2.64</v>
      </c>
      <c r="F725" s="2" t="s">
        <v>1013</v>
      </c>
      <c r="G725" s="3">
        <v>46015</v>
      </c>
      <c r="H725" s="5">
        <v>10.56</v>
      </c>
      <c r="I725" s="2" t="str">
        <f>VLOOKUP(Sales_CA[[#This Row],[Customer_ID]],Customer_CA[],4,FALSE)</f>
        <v>Cappuccino</v>
      </c>
    </row>
    <row r="726" spans="1:9" x14ac:dyDescent="0.35">
      <c r="A726" s="4" t="s">
        <v>731</v>
      </c>
      <c r="B726" s="2" t="s">
        <v>1170</v>
      </c>
      <c r="C726" s="2" t="s">
        <v>1012</v>
      </c>
      <c r="D726" s="2">
        <v>5</v>
      </c>
      <c r="E726" s="2">
        <v>2.75</v>
      </c>
      <c r="F726" s="2" t="s">
        <v>1016</v>
      </c>
      <c r="G726" s="3">
        <v>46016</v>
      </c>
      <c r="H726" s="5">
        <v>13.75</v>
      </c>
      <c r="I726" s="2" t="str">
        <f>VLOOKUP(Sales_CA[[#This Row],[Customer_ID]],Customer_CA[],4,FALSE)</f>
        <v>Muffin</v>
      </c>
    </row>
    <row r="727" spans="1:9" x14ac:dyDescent="0.35">
      <c r="A727" s="4" t="s">
        <v>732</v>
      </c>
      <c r="B727" s="2" t="s">
        <v>1338</v>
      </c>
      <c r="C727" s="2" t="s">
        <v>1009</v>
      </c>
      <c r="D727" s="2">
        <v>2</v>
      </c>
      <c r="E727" s="2">
        <v>3.56</v>
      </c>
      <c r="F727" s="2" t="s">
        <v>1013</v>
      </c>
      <c r="G727" s="3">
        <v>46017</v>
      </c>
      <c r="H727" s="5">
        <v>7.12</v>
      </c>
      <c r="I727" s="2" t="str">
        <f>VLOOKUP(Sales_CA[[#This Row],[Customer_ID]],Customer_CA[],4,FALSE)</f>
        <v>Latte</v>
      </c>
    </row>
    <row r="728" spans="1:9" x14ac:dyDescent="0.35">
      <c r="A728" s="4" t="s">
        <v>733</v>
      </c>
      <c r="B728" s="2" t="s">
        <v>1893</v>
      </c>
      <c r="C728" s="2" t="s">
        <v>1012</v>
      </c>
      <c r="D728" s="2">
        <v>3</v>
      </c>
      <c r="E728" s="2">
        <v>5.81</v>
      </c>
      <c r="F728" s="2" t="s">
        <v>1015</v>
      </c>
      <c r="G728" s="3">
        <v>46018</v>
      </c>
      <c r="H728" s="5">
        <v>17.43</v>
      </c>
      <c r="I728" s="2" t="str">
        <f>VLOOKUP(Sales_CA[[#This Row],[Customer_ID]],Customer_CA[],4,FALSE)</f>
        <v>Muffin</v>
      </c>
    </row>
    <row r="729" spans="1:9" x14ac:dyDescent="0.35">
      <c r="A729" s="4" t="s">
        <v>734</v>
      </c>
      <c r="B729" s="2" t="s">
        <v>1199</v>
      </c>
      <c r="C729" s="2" t="s">
        <v>1012</v>
      </c>
      <c r="D729" s="2">
        <v>4</v>
      </c>
      <c r="E729" s="2">
        <v>5.86</v>
      </c>
      <c r="F729" s="2" t="s">
        <v>1015</v>
      </c>
      <c r="G729" s="3">
        <v>46019</v>
      </c>
      <c r="H729" s="5">
        <v>23.44</v>
      </c>
      <c r="I729" s="2" t="str">
        <f>VLOOKUP(Sales_CA[[#This Row],[Customer_ID]],Customer_CA[],4,FALSE)</f>
        <v>Muffin</v>
      </c>
    </row>
    <row r="730" spans="1:9" x14ac:dyDescent="0.35">
      <c r="A730" s="4" t="s">
        <v>735</v>
      </c>
      <c r="B730" s="2" t="s">
        <v>1427</v>
      </c>
      <c r="C730" s="2" t="s">
        <v>1011</v>
      </c>
      <c r="D730" s="2">
        <v>3</v>
      </c>
      <c r="E730" s="2">
        <v>2.84</v>
      </c>
      <c r="F730" s="2" t="s">
        <v>1013</v>
      </c>
      <c r="G730" s="3">
        <v>46020</v>
      </c>
      <c r="H730" s="5">
        <v>8.52</v>
      </c>
      <c r="I730" s="2" t="str">
        <f>VLOOKUP(Sales_CA[[#This Row],[Customer_ID]],Customer_CA[],4,FALSE)</f>
        <v>Croissant</v>
      </c>
    </row>
    <row r="731" spans="1:9" x14ac:dyDescent="0.35">
      <c r="A731" s="4" t="s">
        <v>736</v>
      </c>
      <c r="B731" s="2" t="s">
        <v>1642</v>
      </c>
      <c r="C731" s="2" t="s">
        <v>1007</v>
      </c>
      <c r="D731" s="2">
        <v>3</v>
      </c>
      <c r="E731" s="2">
        <v>5.04</v>
      </c>
      <c r="F731" s="2" t="s">
        <v>1015</v>
      </c>
      <c r="G731" s="3">
        <v>46021</v>
      </c>
      <c r="H731" s="5">
        <v>15.12</v>
      </c>
      <c r="I731" s="2" t="str">
        <f>VLOOKUP(Sales_CA[[#This Row],[Customer_ID]],Customer_CA[],4,FALSE)</f>
        <v>Iced Tea</v>
      </c>
    </row>
    <row r="732" spans="1:9" x14ac:dyDescent="0.35">
      <c r="A732" s="4" t="s">
        <v>737</v>
      </c>
      <c r="B732" s="2" t="s">
        <v>1942</v>
      </c>
      <c r="C732" s="2" t="s">
        <v>1008</v>
      </c>
      <c r="D732" s="2">
        <v>4</v>
      </c>
      <c r="E732" s="2">
        <v>4.3600000000000003</v>
      </c>
      <c r="F732" s="2" t="s">
        <v>1013</v>
      </c>
      <c r="G732" s="3">
        <v>46022</v>
      </c>
      <c r="H732" s="5">
        <v>17.440000000000001</v>
      </c>
      <c r="I732" s="2" t="str">
        <f>VLOOKUP(Sales_CA[[#This Row],[Customer_ID]],Customer_CA[],4,FALSE)</f>
        <v>Cappuccino</v>
      </c>
    </row>
    <row r="733" spans="1:9" x14ac:dyDescent="0.35">
      <c r="A733" s="4" t="s">
        <v>738</v>
      </c>
      <c r="B733" s="2" t="s">
        <v>1625</v>
      </c>
      <c r="C733" s="2" t="s">
        <v>1009</v>
      </c>
      <c r="D733" s="2">
        <v>2</v>
      </c>
      <c r="E733" s="2">
        <v>3.16</v>
      </c>
      <c r="F733" s="2" t="s">
        <v>1014</v>
      </c>
      <c r="G733" s="3">
        <v>46023</v>
      </c>
      <c r="H733" s="5">
        <v>6.32</v>
      </c>
      <c r="I733" s="2" t="str">
        <f>VLOOKUP(Sales_CA[[#This Row],[Customer_ID]],Customer_CA[],4,FALSE)</f>
        <v>Latte</v>
      </c>
    </row>
    <row r="734" spans="1:9" x14ac:dyDescent="0.35">
      <c r="A734" s="4" t="s">
        <v>739</v>
      </c>
      <c r="B734" s="2" t="s">
        <v>1410</v>
      </c>
      <c r="C734" s="2" t="s">
        <v>1008</v>
      </c>
      <c r="D734" s="2">
        <v>2</v>
      </c>
      <c r="E734" s="2">
        <v>4.34</v>
      </c>
      <c r="F734" s="2" t="s">
        <v>1013</v>
      </c>
      <c r="G734" s="3">
        <v>46024</v>
      </c>
      <c r="H734" s="5">
        <v>8.68</v>
      </c>
      <c r="I734" s="2" t="str">
        <f>VLOOKUP(Sales_CA[[#This Row],[Customer_ID]],Customer_CA[],4,FALSE)</f>
        <v>Cappuccino</v>
      </c>
    </row>
    <row r="735" spans="1:9" x14ac:dyDescent="0.35">
      <c r="A735" s="4" t="s">
        <v>740</v>
      </c>
      <c r="B735" s="2" t="s">
        <v>1770</v>
      </c>
      <c r="C735" s="2" t="s">
        <v>1007</v>
      </c>
      <c r="D735" s="2">
        <v>4</v>
      </c>
      <c r="E735" s="2">
        <v>3.37</v>
      </c>
      <c r="F735" s="2" t="s">
        <v>1016</v>
      </c>
      <c r="G735" s="3">
        <v>46025</v>
      </c>
      <c r="H735" s="5">
        <v>13.48</v>
      </c>
      <c r="I735" s="2" t="str">
        <f>VLOOKUP(Sales_CA[[#This Row],[Customer_ID]],Customer_CA[],4,FALSE)</f>
        <v>Iced Tea</v>
      </c>
    </row>
    <row r="736" spans="1:9" x14ac:dyDescent="0.35">
      <c r="A736" s="4" t="s">
        <v>741</v>
      </c>
      <c r="B736" s="2" t="s">
        <v>1319</v>
      </c>
      <c r="C736" s="2" t="s">
        <v>1012</v>
      </c>
      <c r="D736" s="2">
        <v>5</v>
      </c>
      <c r="E736" s="2">
        <v>4.6900000000000004</v>
      </c>
      <c r="F736" s="2" t="s">
        <v>1015</v>
      </c>
      <c r="G736" s="3">
        <v>46026</v>
      </c>
      <c r="H736" s="5">
        <v>23.45</v>
      </c>
      <c r="I736" s="2" t="str">
        <f>VLOOKUP(Sales_CA[[#This Row],[Customer_ID]],Customer_CA[],4,FALSE)</f>
        <v>Muffin</v>
      </c>
    </row>
    <row r="737" spans="1:9" x14ac:dyDescent="0.35">
      <c r="A737" s="4" t="s">
        <v>742</v>
      </c>
      <c r="B737" s="2" t="s">
        <v>1269</v>
      </c>
      <c r="C737" s="2" t="s">
        <v>1008</v>
      </c>
      <c r="D737" s="2">
        <v>5</v>
      </c>
      <c r="E737" s="2">
        <v>3.13</v>
      </c>
      <c r="F737" s="2" t="s">
        <v>1013</v>
      </c>
      <c r="G737" s="3">
        <v>46027</v>
      </c>
      <c r="H737" s="5">
        <v>15.65</v>
      </c>
      <c r="I737" s="2" t="str">
        <f>VLOOKUP(Sales_CA[[#This Row],[Customer_ID]],Customer_CA[],4,FALSE)</f>
        <v>Cappuccino</v>
      </c>
    </row>
    <row r="738" spans="1:9" x14ac:dyDescent="0.35">
      <c r="A738" s="4" t="s">
        <v>743</v>
      </c>
      <c r="B738" s="2" t="s">
        <v>1181</v>
      </c>
      <c r="C738" s="2" t="s">
        <v>1009</v>
      </c>
      <c r="D738" s="2">
        <v>3</v>
      </c>
      <c r="E738" s="2">
        <v>5.12</v>
      </c>
      <c r="F738" s="2" t="s">
        <v>1013</v>
      </c>
      <c r="G738" s="3">
        <v>46028</v>
      </c>
      <c r="H738" s="5">
        <v>15.36</v>
      </c>
      <c r="I738" s="2" t="str">
        <f>VLOOKUP(Sales_CA[[#This Row],[Customer_ID]],Customer_CA[],4,FALSE)</f>
        <v>Latte</v>
      </c>
    </row>
    <row r="739" spans="1:9" x14ac:dyDescent="0.35">
      <c r="A739" s="4" t="s">
        <v>744</v>
      </c>
      <c r="B739" s="2" t="s">
        <v>1298</v>
      </c>
      <c r="C739" s="2" t="s">
        <v>1010</v>
      </c>
      <c r="D739" s="2">
        <v>5</v>
      </c>
      <c r="E739" s="2">
        <v>3.95</v>
      </c>
      <c r="F739" s="2" t="s">
        <v>1013</v>
      </c>
      <c r="G739" s="3">
        <v>46029</v>
      </c>
      <c r="H739" s="5">
        <v>19.75</v>
      </c>
      <c r="I739" s="2" t="str">
        <f>VLOOKUP(Sales_CA[[#This Row],[Customer_ID]],Customer_CA[],4,FALSE)</f>
        <v>Sandwich</v>
      </c>
    </row>
    <row r="740" spans="1:9" x14ac:dyDescent="0.35">
      <c r="A740" s="4" t="s">
        <v>745</v>
      </c>
      <c r="B740" s="2" t="s">
        <v>1287</v>
      </c>
      <c r="C740" s="2" t="s">
        <v>1011</v>
      </c>
      <c r="D740" s="2">
        <v>3</v>
      </c>
      <c r="E740" s="2">
        <v>2.87</v>
      </c>
      <c r="F740" s="2" t="s">
        <v>1016</v>
      </c>
      <c r="G740" s="3">
        <v>46030</v>
      </c>
      <c r="H740" s="5">
        <v>8.61</v>
      </c>
      <c r="I740" s="2" t="str">
        <f>VLOOKUP(Sales_CA[[#This Row],[Customer_ID]],Customer_CA[],4,FALSE)</f>
        <v>Croissant</v>
      </c>
    </row>
    <row r="741" spans="1:9" x14ac:dyDescent="0.35">
      <c r="A741" s="4" t="s">
        <v>746</v>
      </c>
      <c r="B741" s="2" t="s">
        <v>1504</v>
      </c>
      <c r="C741" s="2" t="s">
        <v>1007</v>
      </c>
      <c r="D741" s="2">
        <v>5</v>
      </c>
      <c r="E741" s="2">
        <v>4.74</v>
      </c>
      <c r="F741" s="2" t="s">
        <v>1015</v>
      </c>
      <c r="G741" s="3">
        <v>46031</v>
      </c>
      <c r="H741" s="5">
        <v>23.7</v>
      </c>
      <c r="I741" s="2" t="str">
        <f>VLOOKUP(Sales_CA[[#This Row],[Customer_ID]],Customer_CA[],4,FALSE)</f>
        <v>Iced Tea</v>
      </c>
    </row>
    <row r="742" spans="1:9" x14ac:dyDescent="0.35">
      <c r="A742" s="4" t="s">
        <v>747</v>
      </c>
      <c r="B742" s="2" t="s">
        <v>1659</v>
      </c>
      <c r="C742" s="2" t="s">
        <v>1012</v>
      </c>
      <c r="D742" s="2">
        <v>2</v>
      </c>
      <c r="E742" s="2">
        <v>3.75</v>
      </c>
      <c r="F742" s="2" t="s">
        <v>1013</v>
      </c>
      <c r="G742" s="3">
        <v>46032</v>
      </c>
      <c r="H742" s="5">
        <v>7.5</v>
      </c>
      <c r="I742" s="2" t="str">
        <f>VLOOKUP(Sales_CA[[#This Row],[Customer_ID]],Customer_CA[],4,FALSE)</f>
        <v>Muffin</v>
      </c>
    </row>
    <row r="743" spans="1:9" x14ac:dyDescent="0.35">
      <c r="A743" s="4" t="s">
        <v>748</v>
      </c>
      <c r="B743" s="2" t="s">
        <v>1649</v>
      </c>
      <c r="C743" s="2" t="s">
        <v>1009</v>
      </c>
      <c r="D743" s="2">
        <v>2</v>
      </c>
      <c r="E743" s="2">
        <v>4.1100000000000003</v>
      </c>
      <c r="F743" s="2" t="s">
        <v>1015</v>
      </c>
      <c r="G743" s="3">
        <v>46033</v>
      </c>
      <c r="H743" s="5">
        <v>8.2200000000000006</v>
      </c>
      <c r="I743" s="2" t="str">
        <f>VLOOKUP(Sales_CA[[#This Row],[Customer_ID]],Customer_CA[],4,FALSE)</f>
        <v>Latte</v>
      </c>
    </row>
    <row r="744" spans="1:9" x14ac:dyDescent="0.35">
      <c r="A744" s="4" t="s">
        <v>749</v>
      </c>
      <c r="B744" s="2" t="s">
        <v>1358</v>
      </c>
      <c r="C744" s="2" t="s">
        <v>1009</v>
      </c>
      <c r="D744" s="2">
        <v>2</v>
      </c>
      <c r="E744" s="2">
        <v>4.83</v>
      </c>
      <c r="F744" s="2" t="s">
        <v>1016</v>
      </c>
      <c r="G744" s="3">
        <v>46034</v>
      </c>
      <c r="H744" s="5">
        <v>9.66</v>
      </c>
      <c r="I744" s="2" t="str">
        <f>VLOOKUP(Sales_CA[[#This Row],[Customer_ID]],Customer_CA[],4,FALSE)</f>
        <v>Latte</v>
      </c>
    </row>
    <row r="745" spans="1:9" x14ac:dyDescent="0.35">
      <c r="A745" s="4" t="s">
        <v>750</v>
      </c>
      <c r="B745" s="2" t="s">
        <v>1951</v>
      </c>
      <c r="C745" s="2" t="s">
        <v>1008</v>
      </c>
      <c r="D745" s="2">
        <v>5</v>
      </c>
      <c r="E745" s="2">
        <v>5.59</v>
      </c>
      <c r="F745" s="2" t="s">
        <v>1014</v>
      </c>
      <c r="G745" s="3">
        <v>46035</v>
      </c>
      <c r="H745" s="5">
        <v>27.95</v>
      </c>
      <c r="I745" s="2" t="str">
        <f>VLOOKUP(Sales_CA[[#This Row],[Customer_ID]],Customer_CA[],4,FALSE)</f>
        <v>Cappuccino</v>
      </c>
    </row>
    <row r="746" spans="1:9" x14ac:dyDescent="0.35">
      <c r="A746" s="4" t="s">
        <v>751</v>
      </c>
      <c r="B746" s="2" t="s">
        <v>1132</v>
      </c>
      <c r="C746" s="2" t="s">
        <v>1007</v>
      </c>
      <c r="D746" s="2">
        <v>3</v>
      </c>
      <c r="E746" s="2">
        <v>3.08</v>
      </c>
      <c r="F746" s="2" t="s">
        <v>1016</v>
      </c>
      <c r="G746" s="3">
        <v>46036</v>
      </c>
      <c r="H746" s="5">
        <v>9.24</v>
      </c>
      <c r="I746" s="2" t="str">
        <f>VLOOKUP(Sales_CA[[#This Row],[Customer_ID]],Customer_CA[],4,FALSE)</f>
        <v>Iced Tea</v>
      </c>
    </row>
    <row r="747" spans="1:9" x14ac:dyDescent="0.35">
      <c r="A747" s="4" t="s">
        <v>752</v>
      </c>
      <c r="B747" s="2" t="s">
        <v>1756</v>
      </c>
      <c r="C747" s="2" t="s">
        <v>1010</v>
      </c>
      <c r="D747" s="2">
        <v>3</v>
      </c>
      <c r="E747" s="2">
        <v>3.13</v>
      </c>
      <c r="F747" s="2" t="s">
        <v>1014</v>
      </c>
      <c r="G747" s="3">
        <v>46037</v>
      </c>
      <c r="H747" s="5">
        <v>9.39</v>
      </c>
      <c r="I747" s="2" t="str">
        <f>VLOOKUP(Sales_CA[[#This Row],[Customer_ID]],Customer_CA[],4,FALSE)</f>
        <v>Sandwich</v>
      </c>
    </row>
    <row r="748" spans="1:9" x14ac:dyDescent="0.35">
      <c r="A748" s="4" t="s">
        <v>753</v>
      </c>
      <c r="B748" s="2" t="s">
        <v>1831</v>
      </c>
      <c r="C748" s="2" t="s">
        <v>1010</v>
      </c>
      <c r="D748" s="2">
        <v>2</v>
      </c>
      <c r="E748" s="2">
        <v>3.91</v>
      </c>
      <c r="F748" s="2" t="s">
        <v>1013</v>
      </c>
      <c r="G748" s="3">
        <v>46038</v>
      </c>
      <c r="H748" s="5">
        <v>7.82</v>
      </c>
      <c r="I748" s="2" t="str">
        <f>VLOOKUP(Sales_CA[[#This Row],[Customer_ID]],Customer_CA[],4,FALSE)</f>
        <v>Sandwich</v>
      </c>
    </row>
    <row r="749" spans="1:9" x14ac:dyDescent="0.35">
      <c r="A749" s="4" t="s">
        <v>754</v>
      </c>
      <c r="B749" s="2" t="s">
        <v>1526</v>
      </c>
      <c r="C749" s="2" t="s">
        <v>1011</v>
      </c>
      <c r="D749" s="2">
        <v>2</v>
      </c>
      <c r="E749" s="2">
        <v>3.68</v>
      </c>
      <c r="F749" s="2" t="s">
        <v>1015</v>
      </c>
      <c r="G749" s="3">
        <v>46039</v>
      </c>
      <c r="H749" s="5">
        <v>7.36</v>
      </c>
      <c r="I749" s="2" t="str">
        <f>VLOOKUP(Sales_CA[[#This Row],[Customer_ID]],Customer_CA[],4,FALSE)</f>
        <v>Croissant</v>
      </c>
    </row>
    <row r="750" spans="1:9" x14ac:dyDescent="0.35">
      <c r="A750" s="4" t="s">
        <v>755</v>
      </c>
      <c r="B750" s="2" t="s">
        <v>1187</v>
      </c>
      <c r="C750" s="2" t="s">
        <v>1012</v>
      </c>
      <c r="D750" s="2">
        <v>5</v>
      </c>
      <c r="E750" s="2">
        <v>3.05</v>
      </c>
      <c r="F750" s="2" t="s">
        <v>1014</v>
      </c>
      <c r="G750" s="3">
        <v>46040</v>
      </c>
      <c r="H750" s="5">
        <v>15.25</v>
      </c>
      <c r="I750" s="2" t="str">
        <f>VLOOKUP(Sales_CA[[#This Row],[Customer_ID]],Customer_CA[],4,FALSE)</f>
        <v>Muffin</v>
      </c>
    </row>
    <row r="751" spans="1:9" x14ac:dyDescent="0.35">
      <c r="A751" s="4" t="s">
        <v>756</v>
      </c>
      <c r="B751" s="2" t="s">
        <v>1434</v>
      </c>
      <c r="C751" s="2" t="s">
        <v>1011</v>
      </c>
      <c r="D751" s="2">
        <v>5</v>
      </c>
      <c r="E751" s="2">
        <v>5.99</v>
      </c>
      <c r="F751" s="2" t="s">
        <v>1015</v>
      </c>
      <c r="G751" s="3">
        <v>46041</v>
      </c>
      <c r="H751" s="5">
        <v>29.95</v>
      </c>
      <c r="I751" s="2" t="str">
        <f>VLOOKUP(Sales_CA[[#This Row],[Customer_ID]],Customer_CA[],4,FALSE)</f>
        <v>Croissant</v>
      </c>
    </row>
    <row r="752" spans="1:9" x14ac:dyDescent="0.35">
      <c r="A752" s="4" t="s">
        <v>757</v>
      </c>
      <c r="B752" s="2" t="s">
        <v>1892</v>
      </c>
      <c r="C752" s="2" t="s">
        <v>1008</v>
      </c>
      <c r="D752" s="2">
        <v>3</v>
      </c>
      <c r="E752" s="2">
        <v>4.05</v>
      </c>
      <c r="F752" s="2" t="s">
        <v>1013</v>
      </c>
      <c r="G752" s="3">
        <v>46042</v>
      </c>
      <c r="H752" s="5">
        <v>12.15</v>
      </c>
      <c r="I752" s="2" t="str">
        <f>VLOOKUP(Sales_CA[[#This Row],[Customer_ID]],Customer_CA[],4,FALSE)</f>
        <v>Cappuccino</v>
      </c>
    </row>
    <row r="753" spans="1:9" x14ac:dyDescent="0.35">
      <c r="A753" s="4" t="s">
        <v>758</v>
      </c>
      <c r="B753" s="2" t="s">
        <v>1770</v>
      </c>
      <c r="C753" s="2" t="s">
        <v>1007</v>
      </c>
      <c r="D753" s="2">
        <v>1</v>
      </c>
      <c r="E753" s="2">
        <v>3.73</v>
      </c>
      <c r="F753" s="2" t="s">
        <v>1015</v>
      </c>
      <c r="G753" s="3">
        <v>46043</v>
      </c>
      <c r="H753" s="5">
        <v>3.73</v>
      </c>
      <c r="I753" s="2" t="str">
        <f>VLOOKUP(Sales_CA[[#This Row],[Customer_ID]],Customer_CA[],4,FALSE)</f>
        <v>Iced Tea</v>
      </c>
    </row>
    <row r="754" spans="1:9" x14ac:dyDescent="0.35">
      <c r="A754" s="4" t="s">
        <v>759</v>
      </c>
      <c r="B754" s="2" t="s">
        <v>1740</v>
      </c>
      <c r="C754" s="2" t="s">
        <v>1010</v>
      </c>
      <c r="D754" s="2">
        <v>3</v>
      </c>
      <c r="E754" s="2">
        <v>3.6</v>
      </c>
      <c r="F754" s="2" t="s">
        <v>1014</v>
      </c>
      <c r="G754" s="3">
        <v>46044</v>
      </c>
      <c r="H754" s="5">
        <v>10.8</v>
      </c>
      <c r="I754" s="2" t="str">
        <f>VLOOKUP(Sales_CA[[#This Row],[Customer_ID]],Customer_CA[],4,FALSE)</f>
        <v>Sandwich</v>
      </c>
    </row>
    <row r="755" spans="1:9" x14ac:dyDescent="0.35">
      <c r="A755" s="4" t="s">
        <v>760</v>
      </c>
      <c r="B755" s="2" t="s">
        <v>1485</v>
      </c>
      <c r="C755" s="2" t="s">
        <v>1007</v>
      </c>
      <c r="D755" s="2">
        <v>5</v>
      </c>
      <c r="E755" s="2">
        <v>5.97</v>
      </c>
      <c r="F755" s="2" t="s">
        <v>1013</v>
      </c>
      <c r="G755" s="3">
        <v>46045</v>
      </c>
      <c r="H755" s="5">
        <v>29.85</v>
      </c>
      <c r="I755" s="2" t="str">
        <f>VLOOKUP(Sales_CA[[#This Row],[Customer_ID]],Customer_CA[],4,FALSE)</f>
        <v>Iced Tea</v>
      </c>
    </row>
    <row r="756" spans="1:9" x14ac:dyDescent="0.35">
      <c r="A756" s="4" t="s">
        <v>761</v>
      </c>
      <c r="B756" s="2" t="s">
        <v>1483</v>
      </c>
      <c r="C756" s="2" t="s">
        <v>1008</v>
      </c>
      <c r="D756" s="2">
        <v>4</v>
      </c>
      <c r="E756" s="2">
        <v>3.64</v>
      </c>
      <c r="F756" s="2" t="s">
        <v>1013</v>
      </c>
      <c r="G756" s="3">
        <v>46046</v>
      </c>
      <c r="H756" s="5">
        <v>14.56</v>
      </c>
      <c r="I756" s="2" t="str">
        <f>VLOOKUP(Sales_CA[[#This Row],[Customer_ID]],Customer_CA[],4,FALSE)</f>
        <v>Cappuccino</v>
      </c>
    </row>
    <row r="757" spans="1:9" x14ac:dyDescent="0.35">
      <c r="A757" s="4" t="s">
        <v>762</v>
      </c>
      <c r="B757" s="2" t="s">
        <v>1320</v>
      </c>
      <c r="C757" s="2" t="s">
        <v>1007</v>
      </c>
      <c r="D757" s="2">
        <v>5</v>
      </c>
      <c r="E757" s="2">
        <v>3.8</v>
      </c>
      <c r="F757" s="2" t="s">
        <v>1014</v>
      </c>
      <c r="G757" s="3">
        <v>46047</v>
      </c>
      <c r="H757" s="5">
        <v>19</v>
      </c>
      <c r="I757" s="2" t="str">
        <f>VLOOKUP(Sales_CA[[#This Row],[Customer_ID]],Customer_CA[],4,FALSE)</f>
        <v>Iced Tea</v>
      </c>
    </row>
    <row r="758" spans="1:9" x14ac:dyDescent="0.35">
      <c r="A758" s="4" t="s">
        <v>763</v>
      </c>
      <c r="B758" s="2" t="s">
        <v>1699</v>
      </c>
      <c r="C758" s="2" t="s">
        <v>1007</v>
      </c>
      <c r="D758" s="2">
        <v>5</v>
      </c>
      <c r="E758" s="2">
        <v>5.17</v>
      </c>
      <c r="F758" s="2" t="s">
        <v>1015</v>
      </c>
      <c r="G758" s="3">
        <v>46048</v>
      </c>
      <c r="H758" s="5">
        <v>25.85</v>
      </c>
      <c r="I758" s="2" t="str">
        <f>VLOOKUP(Sales_CA[[#This Row],[Customer_ID]],Customer_CA[],4,FALSE)</f>
        <v>Iced Tea</v>
      </c>
    </row>
    <row r="759" spans="1:9" x14ac:dyDescent="0.35">
      <c r="A759" s="4" t="s">
        <v>764</v>
      </c>
      <c r="B759" s="2" t="s">
        <v>1844</v>
      </c>
      <c r="C759" s="2" t="s">
        <v>1007</v>
      </c>
      <c r="D759" s="2">
        <v>4</v>
      </c>
      <c r="E759" s="2">
        <v>4.01</v>
      </c>
      <c r="F759" s="2" t="s">
        <v>1016</v>
      </c>
      <c r="G759" s="3">
        <v>46049</v>
      </c>
      <c r="H759" s="5">
        <v>16.04</v>
      </c>
      <c r="I759" s="2" t="str">
        <f>VLOOKUP(Sales_CA[[#This Row],[Customer_ID]],Customer_CA[],4,FALSE)</f>
        <v>Iced Tea</v>
      </c>
    </row>
    <row r="760" spans="1:9" x14ac:dyDescent="0.35">
      <c r="A760" s="4" t="s">
        <v>765</v>
      </c>
      <c r="B760" s="2" t="s">
        <v>1598</v>
      </c>
      <c r="C760" s="2" t="s">
        <v>1008</v>
      </c>
      <c r="D760" s="2">
        <v>5</v>
      </c>
      <c r="E760" s="2">
        <v>5.04</v>
      </c>
      <c r="F760" s="2" t="s">
        <v>1015</v>
      </c>
      <c r="G760" s="3">
        <v>46050</v>
      </c>
      <c r="H760" s="5">
        <v>25.2</v>
      </c>
      <c r="I760" s="2" t="str">
        <f>VLOOKUP(Sales_CA[[#This Row],[Customer_ID]],Customer_CA[],4,FALSE)</f>
        <v>Cappuccino</v>
      </c>
    </row>
    <row r="761" spans="1:9" x14ac:dyDescent="0.35">
      <c r="A761" s="4" t="s">
        <v>766</v>
      </c>
      <c r="B761" s="2" t="s">
        <v>1514</v>
      </c>
      <c r="C761" s="2" t="s">
        <v>1008</v>
      </c>
      <c r="D761" s="2">
        <v>3</v>
      </c>
      <c r="E761" s="2">
        <v>4.63</v>
      </c>
      <c r="F761" s="2" t="s">
        <v>1014</v>
      </c>
      <c r="G761" s="3">
        <v>46051</v>
      </c>
      <c r="H761" s="5">
        <v>13.89</v>
      </c>
      <c r="I761" s="2" t="str">
        <f>VLOOKUP(Sales_CA[[#This Row],[Customer_ID]],Customer_CA[],4,FALSE)</f>
        <v>Cappuccino</v>
      </c>
    </row>
    <row r="762" spans="1:9" x14ac:dyDescent="0.35">
      <c r="A762" s="4" t="s">
        <v>767</v>
      </c>
      <c r="B762" s="2" t="s">
        <v>1072</v>
      </c>
      <c r="C762" s="2" t="s">
        <v>1008</v>
      </c>
      <c r="D762" s="2">
        <v>4</v>
      </c>
      <c r="E762" s="2">
        <v>4.47</v>
      </c>
      <c r="F762" s="2" t="s">
        <v>1015</v>
      </c>
      <c r="G762" s="3">
        <v>46052</v>
      </c>
      <c r="H762" s="5">
        <v>17.88</v>
      </c>
      <c r="I762" s="2" t="str">
        <f>VLOOKUP(Sales_CA[[#This Row],[Customer_ID]],Customer_CA[],4,FALSE)</f>
        <v>Cappuccino</v>
      </c>
    </row>
    <row r="763" spans="1:9" x14ac:dyDescent="0.35">
      <c r="A763" s="4" t="s">
        <v>768</v>
      </c>
      <c r="B763" s="2" t="s">
        <v>1970</v>
      </c>
      <c r="C763" s="2" t="s">
        <v>1010</v>
      </c>
      <c r="D763" s="2">
        <v>1</v>
      </c>
      <c r="E763" s="2">
        <v>3.25</v>
      </c>
      <c r="F763" s="2" t="s">
        <v>1016</v>
      </c>
      <c r="G763" s="3">
        <v>46053</v>
      </c>
      <c r="H763" s="5">
        <v>3.25</v>
      </c>
      <c r="I763" s="2" t="str">
        <f>VLOOKUP(Sales_CA[[#This Row],[Customer_ID]],Customer_CA[],4,FALSE)</f>
        <v>Sandwich</v>
      </c>
    </row>
    <row r="764" spans="1:9" x14ac:dyDescent="0.35">
      <c r="A764" s="4" t="s">
        <v>769</v>
      </c>
      <c r="B764" s="2" t="s">
        <v>1954</v>
      </c>
      <c r="C764" s="2" t="s">
        <v>1009</v>
      </c>
      <c r="D764" s="2">
        <v>5</v>
      </c>
      <c r="E764" s="2">
        <v>5.18</v>
      </c>
      <c r="F764" s="2" t="s">
        <v>1015</v>
      </c>
      <c r="G764" s="3">
        <v>46054</v>
      </c>
      <c r="H764" s="5">
        <v>25.9</v>
      </c>
      <c r="I764" s="2" t="str">
        <f>VLOOKUP(Sales_CA[[#This Row],[Customer_ID]],Customer_CA[],4,FALSE)</f>
        <v>Latte</v>
      </c>
    </row>
    <row r="765" spans="1:9" x14ac:dyDescent="0.35">
      <c r="A765" s="4" t="s">
        <v>770</v>
      </c>
      <c r="B765" s="2" t="s">
        <v>1108</v>
      </c>
      <c r="C765" s="2" t="s">
        <v>1012</v>
      </c>
      <c r="D765" s="2">
        <v>1</v>
      </c>
      <c r="E765" s="2">
        <v>5.74</v>
      </c>
      <c r="F765" s="2" t="s">
        <v>1013</v>
      </c>
      <c r="G765" s="3">
        <v>46055</v>
      </c>
      <c r="H765" s="5">
        <v>5.74</v>
      </c>
      <c r="I765" s="2" t="str">
        <f>VLOOKUP(Sales_CA[[#This Row],[Customer_ID]],Customer_CA[],4,FALSE)</f>
        <v>Muffin</v>
      </c>
    </row>
    <row r="766" spans="1:9" x14ac:dyDescent="0.35">
      <c r="A766" s="4" t="s">
        <v>771</v>
      </c>
      <c r="B766" s="2" t="s">
        <v>1995</v>
      </c>
      <c r="C766" s="2" t="s">
        <v>1012</v>
      </c>
      <c r="D766" s="2">
        <v>1</v>
      </c>
      <c r="E766" s="2">
        <v>3.39</v>
      </c>
      <c r="F766" s="2" t="s">
        <v>1015</v>
      </c>
      <c r="G766" s="3">
        <v>46056</v>
      </c>
      <c r="H766" s="5">
        <v>3.39</v>
      </c>
      <c r="I766" s="2" t="str">
        <f>VLOOKUP(Sales_CA[[#This Row],[Customer_ID]],Customer_CA[],4,FALSE)</f>
        <v>Muffin</v>
      </c>
    </row>
    <row r="767" spans="1:9" x14ac:dyDescent="0.35">
      <c r="A767" s="4" t="s">
        <v>772</v>
      </c>
      <c r="B767" s="2" t="s">
        <v>1125</v>
      </c>
      <c r="C767" s="2" t="s">
        <v>1012</v>
      </c>
      <c r="D767" s="2">
        <v>4</v>
      </c>
      <c r="E767" s="2">
        <v>5.87</v>
      </c>
      <c r="F767" s="2" t="s">
        <v>1013</v>
      </c>
      <c r="G767" s="3">
        <v>46057</v>
      </c>
      <c r="H767" s="5">
        <v>23.48</v>
      </c>
      <c r="I767" s="2" t="str">
        <f>VLOOKUP(Sales_CA[[#This Row],[Customer_ID]],Customer_CA[],4,FALSE)</f>
        <v>Muffin</v>
      </c>
    </row>
    <row r="768" spans="1:9" x14ac:dyDescent="0.35">
      <c r="A768" s="4" t="s">
        <v>773</v>
      </c>
      <c r="B768" s="2" t="s">
        <v>1467</v>
      </c>
      <c r="C768" s="2" t="s">
        <v>1007</v>
      </c>
      <c r="D768" s="2">
        <v>2</v>
      </c>
      <c r="E768" s="2">
        <v>4.07</v>
      </c>
      <c r="F768" s="2" t="s">
        <v>1016</v>
      </c>
      <c r="G768" s="3">
        <v>46058</v>
      </c>
      <c r="H768" s="5">
        <v>8.14</v>
      </c>
      <c r="I768" s="2" t="str">
        <f>VLOOKUP(Sales_CA[[#This Row],[Customer_ID]],Customer_CA[],4,FALSE)</f>
        <v>Iced Tea</v>
      </c>
    </row>
    <row r="769" spans="1:9" x14ac:dyDescent="0.35">
      <c r="A769" s="4" t="s">
        <v>774</v>
      </c>
      <c r="B769" s="2" t="s">
        <v>1371</v>
      </c>
      <c r="C769" s="2" t="s">
        <v>1011</v>
      </c>
      <c r="D769" s="2">
        <v>1</v>
      </c>
      <c r="E769" s="2">
        <v>3.89</v>
      </c>
      <c r="F769" s="2" t="s">
        <v>1015</v>
      </c>
      <c r="G769" s="3">
        <v>46059</v>
      </c>
      <c r="H769" s="5">
        <v>3.89</v>
      </c>
      <c r="I769" s="2" t="str">
        <f>VLOOKUP(Sales_CA[[#This Row],[Customer_ID]],Customer_CA[],4,FALSE)</f>
        <v>Croissant</v>
      </c>
    </row>
    <row r="770" spans="1:9" x14ac:dyDescent="0.35">
      <c r="A770" s="4" t="s">
        <v>775</v>
      </c>
      <c r="B770" s="2" t="s">
        <v>1796</v>
      </c>
      <c r="C770" s="2" t="s">
        <v>1011</v>
      </c>
      <c r="D770" s="2">
        <v>1</v>
      </c>
      <c r="E770" s="2">
        <v>5.04</v>
      </c>
      <c r="F770" s="2" t="s">
        <v>1013</v>
      </c>
      <c r="G770" s="3">
        <v>46060</v>
      </c>
      <c r="H770" s="5">
        <v>5.04</v>
      </c>
      <c r="I770" s="2" t="str">
        <f>VLOOKUP(Sales_CA[[#This Row],[Customer_ID]],Customer_CA[],4,FALSE)</f>
        <v>Croissant</v>
      </c>
    </row>
    <row r="771" spans="1:9" x14ac:dyDescent="0.35">
      <c r="A771" s="4" t="s">
        <v>776</v>
      </c>
      <c r="B771" s="2" t="s">
        <v>1624</v>
      </c>
      <c r="C771" s="2" t="s">
        <v>1009</v>
      </c>
      <c r="D771" s="2">
        <v>2</v>
      </c>
      <c r="E771" s="2">
        <v>5.94</v>
      </c>
      <c r="F771" s="2" t="s">
        <v>1016</v>
      </c>
      <c r="G771" s="3">
        <v>46061</v>
      </c>
      <c r="H771" s="5">
        <v>11.88</v>
      </c>
      <c r="I771" s="2" t="str">
        <f>VLOOKUP(Sales_CA[[#This Row],[Customer_ID]],Customer_CA[],4,FALSE)</f>
        <v>Latte</v>
      </c>
    </row>
    <row r="772" spans="1:9" x14ac:dyDescent="0.35">
      <c r="A772" s="4" t="s">
        <v>777</v>
      </c>
      <c r="B772" s="2" t="s">
        <v>1590</v>
      </c>
      <c r="C772" s="2" t="s">
        <v>1007</v>
      </c>
      <c r="D772" s="2">
        <v>3</v>
      </c>
      <c r="E772" s="2">
        <v>4.59</v>
      </c>
      <c r="F772" s="2" t="s">
        <v>1013</v>
      </c>
      <c r="G772" s="3">
        <v>46062</v>
      </c>
      <c r="H772" s="5">
        <v>13.77</v>
      </c>
      <c r="I772" s="2" t="str">
        <f>VLOOKUP(Sales_CA[[#This Row],[Customer_ID]],Customer_CA[],4,FALSE)</f>
        <v>Iced Tea</v>
      </c>
    </row>
    <row r="773" spans="1:9" x14ac:dyDescent="0.35">
      <c r="A773" s="4" t="s">
        <v>778</v>
      </c>
      <c r="B773" s="2" t="s">
        <v>1699</v>
      </c>
      <c r="C773" s="2" t="s">
        <v>1007</v>
      </c>
      <c r="D773" s="2">
        <v>2</v>
      </c>
      <c r="E773" s="2">
        <v>4.3099999999999996</v>
      </c>
      <c r="F773" s="2" t="s">
        <v>1013</v>
      </c>
      <c r="G773" s="3">
        <v>46063</v>
      </c>
      <c r="H773" s="5">
        <v>8.6199999999999992</v>
      </c>
      <c r="I773" s="2" t="str">
        <f>VLOOKUP(Sales_CA[[#This Row],[Customer_ID]],Customer_CA[],4,FALSE)</f>
        <v>Iced Tea</v>
      </c>
    </row>
    <row r="774" spans="1:9" x14ac:dyDescent="0.35">
      <c r="A774" s="4" t="s">
        <v>779</v>
      </c>
      <c r="B774" s="2" t="s">
        <v>1276</v>
      </c>
      <c r="C774" s="2" t="s">
        <v>1007</v>
      </c>
      <c r="D774" s="2">
        <v>3</v>
      </c>
      <c r="E774" s="2">
        <v>5.98</v>
      </c>
      <c r="F774" s="2" t="s">
        <v>1013</v>
      </c>
      <c r="G774" s="3">
        <v>46064</v>
      </c>
      <c r="H774" s="5">
        <v>17.940000000000001</v>
      </c>
      <c r="I774" s="2" t="str">
        <f>VLOOKUP(Sales_CA[[#This Row],[Customer_ID]],Customer_CA[],4,FALSE)</f>
        <v>Iced Tea</v>
      </c>
    </row>
    <row r="775" spans="1:9" x14ac:dyDescent="0.35">
      <c r="A775" s="4" t="s">
        <v>780</v>
      </c>
      <c r="B775" s="2" t="s">
        <v>1863</v>
      </c>
      <c r="C775" s="2" t="s">
        <v>1008</v>
      </c>
      <c r="D775" s="2">
        <v>3</v>
      </c>
      <c r="E775" s="2">
        <v>3.56</v>
      </c>
      <c r="F775" s="2" t="s">
        <v>1015</v>
      </c>
      <c r="G775" s="3">
        <v>46065</v>
      </c>
      <c r="H775" s="5">
        <v>10.68</v>
      </c>
      <c r="I775" s="2" t="str">
        <f>VLOOKUP(Sales_CA[[#This Row],[Customer_ID]],Customer_CA[],4,FALSE)</f>
        <v>Cappuccino</v>
      </c>
    </row>
    <row r="776" spans="1:9" x14ac:dyDescent="0.35">
      <c r="A776" s="4" t="s">
        <v>781</v>
      </c>
      <c r="B776" s="2" t="s">
        <v>1350</v>
      </c>
      <c r="C776" s="2" t="s">
        <v>1012</v>
      </c>
      <c r="D776" s="2">
        <v>2</v>
      </c>
      <c r="E776" s="2">
        <v>3.55</v>
      </c>
      <c r="F776" s="2" t="s">
        <v>1013</v>
      </c>
      <c r="G776" s="3">
        <v>46066</v>
      </c>
      <c r="H776" s="5">
        <v>7.1</v>
      </c>
      <c r="I776" s="2" t="str">
        <f>VLOOKUP(Sales_CA[[#This Row],[Customer_ID]],Customer_CA[],4,FALSE)</f>
        <v>Muffin</v>
      </c>
    </row>
    <row r="777" spans="1:9" x14ac:dyDescent="0.35">
      <c r="A777" s="4" t="s">
        <v>782</v>
      </c>
      <c r="B777" s="2" t="s">
        <v>1687</v>
      </c>
      <c r="C777" s="2" t="s">
        <v>1010</v>
      </c>
      <c r="D777" s="2">
        <v>1</v>
      </c>
      <c r="E777" s="2">
        <v>3.28</v>
      </c>
      <c r="F777" s="2" t="s">
        <v>1014</v>
      </c>
      <c r="G777" s="3">
        <v>46067</v>
      </c>
      <c r="H777" s="5">
        <v>3.28</v>
      </c>
      <c r="I777" s="2" t="str">
        <f>VLOOKUP(Sales_CA[[#This Row],[Customer_ID]],Customer_CA[],4,FALSE)</f>
        <v>Sandwich</v>
      </c>
    </row>
    <row r="778" spans="1:9" x14ac:dyDescent="0.35">
      <c r="A778" s="4" t="s">
        <v>783</v>
      </c>
      <c r="B778" s="2" t="s">
        <v>1614</v>
      </c>
      <c r="C778" s="2" t="s">
        <v>1008</v>
      </c>
      <c r="D778" s="2">
        <v>3</v>
      </c>
      <c r="E778" s="2">
        <v>5.5</v>
      </c>
      <c r="F778" s="2" t="s">
        <v>1016</v>
      </c>
      <c r="G778" s="3">
        <v>46068</v>
      </c>
      <c r="H778" s="5">
        <v>16.5</v>
      </c>
      <c r="I778" s="2" t="str">
        <f>VLOOKUP(Sales_CA[[#This Row],[Customer_ID]],Customer_CA[],4,FALSE)</f>
        <v>Cappuccino</v>
      </c>
    </row>
    <row r="779" spans="1:9" x14ac:dyDescent="0.35">
      <c r="A779" s="4" t="s">
        <v>784</v>
      </c>
      <c r="B779" s="2" t="s">
        <v>1037</v>
      </c>
      <c r="C779" s="2" t="s">
        <v>1007</v>
      </c>
      <c r="D779" s="2">
        <v>2</v>
      </c>
      <c r="E779" s="2">
        <v>2.58</v>
      </c>
      <c r="F779" s="2" t="s">
        <v>1016</v>
      </c>
      <c r="G779" s="3">
        <v>46069</v>
      </c>
      <c r="H779" s="5">
        <v>5.16</v>
      </c>
      <c r="I779" s="2" t="str">
        <f>VLOOKUP(Sales_CA[[#This Row],[Customer_ID]],Customer_CA[],4,FALSE)</f>
        <v>Iced Tea</v>
      </c>
    </row>
    <row r="780" spans="1:9" x14ac:dyDescent="0.35">
      <c r="A780" s="4" t="s">
        <v>785</v>
      </c>
      <c r="B780" s="2" t="s">
        <v>1632</v>
      </c>
      <c r="C780" s="2" t="s">
        <v>1009</v>
      </c>
      <c r="D780" s="2">
        <v>5</v>
      </c>
      <c r="E780" s="2">
        <v>5.38</v>
      </c>
      <c r="F780" s="2" t="s">
        <v>1015</v>
      </c>
      <c r="G780" s="3">
        <v>46070</v>
      </c>
      <c r="H780" s="5">
        <v>26.9</v>
      </c>
      <c r="I780" s="2" t="str">
        <f>VLOOKUP(Sales_CA[[#This Row],[Customer_ID]],Customer_CA[],4,FALSE)</f>
        <v>Latte</v>
      </c>
    </row>
    <row r="781" spans="1:9" x14ac:dyDescent="0.35">
      <c r="A781" s="4" t="s">
        <v>786</v>
      </c>
      <c r="B781" s="2" t="s">
        <v>1490</v>
      </c>
      <c r="C781" s="2" t="s">
        <v>1007</v>
      </c>
      <c r="D781" s="2">
        <v>1</v>
      </c>
      <c r="E781" s="2">
        <v>4.91</v>
      </c>
      <c r="F781" s="2" t="s">
        <v>1015</v>
      </c>
      <c r="G781" s="3">
        <v>46071</v>
      </c>
      <c r="H781" s="5">
        <v>4.91</v>
      </c>
      <c r="I781" s="2" t="str">
        <f>VLOOKUP(Sales_CA[[#This Row],[Customer_ID]],Customer_CA[],4,FALSE)</f>
        <v>Iced Tea</v>
      </c>
    </row>
    <row r="782" spans="1:9" x14ac:dyDescent="0.35">
      <c r="A782" s="4" t="s">
        <v>787</v>
      </c>
      <c r="B782" s="2" t="s">
        <v>1583</v>
      </c>
      <c r="C782" s="2" t="s">
        <v>1007</v>
      </c>
      <c r="D782" s="2">
        <v>3</v>
      </c>
      <c r="E782" s="2">
        <v>3.47</v>
      </c>
      <c r="F782" s="2" t="s">
        <v>1015</v>
      </c>
      <c r="G782" s="3">
        <v>46072</v>
      </c>
      <c r="H782" s="5">
        <v>10.41</v>
      </c>
      <c r="I782" s="2" t="str">
        <f>VLOOKUP(Sales_CA[[#This Row],[Customer_ID]],Customer_CA[],4,FALSE)</f>
        <v>Iced Tea</v>
      </c>
    </row>
    <row r="783" spans="1:9" x14ac:dyDescent="0.35">
      <c r="A783" s="4" t="s">
        <v>788</v>
      </c>
      <c r="B783" s="2" t="s">
        <v>1159</v>
      </c>
      <c r="C783" s="2" t="s">
        <v>1010</v>
      </c>
      <c r="D783" s="2">
        <v>4</v>
      </c>
      <c r="E783" s="2">
        <v>4.4400000000000004</v>
      </c>
      <c r="F783" s="2" t="s">
        <v>1014</v>
      </c>
      <c r="G783" s="3">
        <v>46073</v>
      </c>
      <c r="H783" s="5">
        <v>17.760000000000002</v>
      </c>
      <c r="I783" s="2" t="str">
        <f>VLOOKUP(Sales_CA[[#This Row],[Customer_ID]],Customer_CA[],4,FALSE)</f>
        <v>Sandwich</v>
      </c>
    </row>
    <row r="784" spans="1:9" x14ac:dyDescent="0.35">
      <c r="A784" s="4" t="s">
        <v>789</v>
      </c>
      <c r="B784" s="2" t="s">
        <v>1459</v>
      </c>
      <c r="C784" s="2" t="s">
        <v>1007</v>
      </c>
      <c r="D784" s="2">
        <v>1</v>
      </c>
      <c r="E784" s="2">
        <v>4.45</v>
      </c>
      <c r="F784" s="2" t="s">
        <v>1016</v>
      </c>
      <c r="G784" s="3">
        <v>46074</v>
      </c>
      <c r="H784" s="5">
        <v>4.45</v>
      </c>
      <c r="I784" s="2" t="str">
        <f>VLOOKUP(Sales_CA[[#This Row],[Customer_ID]],Customer_CA[],4,FALSE)</f>
        <v>Iced Tea</v>
      </c>
    </row>
    <row r="785" spans="1:9" x14ac:dyDescent="0.35">
      <c r="A785" s="4" t="s">
        <v>790</v>
      </c>
      <c r="B785" s="2" t="s">
        <v>1509</v>
      </c>
      <c r="C785" s="2" t="s">
        <v>1008</v>
      </c>
      <c r="D785" s="2">
        <v>5</v>
      </c>
      <c r="E785" s="2">
        <v>5.74</v>
      </c>
      <c r="F785" s="2" t="s">
        <v>1016</v>
      </c>
      <c r="G785" s="3">
        <v>46075</v>
      </c>
      <c r="H785" s="5">
        <v>28.7</v>
      </c>
      <c r="I785" s="2" t="str">
        <f>VLOOKUP(Sales_CA[[#This Row],[Customer_ID]],Customer_CA[],4,FALSE)</f>
        <v>Cappuccino</v>
      </c>
    </row>
    <row r="786" spans="1:9" x14ac:dyDescent="0.35">
      <c r="A786" s="4" t="s">
        <v>791</v>
      </c>
      <c r="B786" s="2" t="s">
        <v>1286</v>
      </c>
      <c r="C786" s="2" t="s">
        <v>1011</v>
      </c>
      <c r="D786" s="2">
        <v>5</v>
      </c>
      <c r="E786" s="2">
        <v>3.04</v>
      </c>
      <c r="F786" s="2" t="s">
        <v>1015</v>
      </c>
      <c r="G786" s="3">
        <v>46076</v>
      </c>
      <c r="H786" s="5">
        <v>15.2</v>
      </c>
      <c r="I786" s="2" t="str">
        <f>VLOOKUP(Sales_CA[[#This Row],[Customer_ID]],Customer_CA[],4,FALSE)</f>
        <v>Croissant</v>
      </c>
    </row>
    <row r="787" spans="1:9" x14ac:dyDescent="0.35">
      <c r="A787" s="4" t="s">
        <v>792</v>
      </c>
      <c r="B787" s="2" t="s">
        <v>1284</v>
      </c>
      <c r="C787" s="2" t="s">
        <v>1010</v>
      </c>
      <c r="D787" s="2">
        <v>2</v>
      </c>
      <c r="E787" s="2">
        <v>2.63</v>
      </c>
      <c r="F787" s="2" t="s">
        <v>1015</v>
      </c>
      <c r="G787" s="3">
        <v>46077</v>
      </c>
      <c r="H787" s="5">
        <v>5.26</v>
      </c>
      <c r="I787" s="2" t="str">
        <f>VLOOKUP(Sales_CA[[#This Row],[Customer_ID]],Customer_CA[],4,FALSE)</f>
        <v>Sandwich</v>
      </c>
    </row>
    <row r="788" spans="1:9" x14ac:dyDescent="0.35">
      <c r="A788" s="4" t="s">
        <v>793</v>
      </c>
      <c r="B788" s="2" t="s">
        <v>1659</v>
      </c>
      <c r="C788" s="2" t="s">
        <v>1012</v>
      </c>
      <c r="D788" s="2">
        <v>5</v>
      </c>
      <c r="E788" s="2">
        <v>3.74</v>
      </c>
      <c r="F788" s="2" t="s">
        <v>1013</v>
      </c>
      <c r="G788" s="3">
        <v>46078</v>
      </c>
      <c r="H788" s="5">
        <v>18.7</v>
      </c>
      <c r="I788" s="2" t="str">
        <f>VLOOKUP(Sales_CA[[#This Row],[Customer_ID]],Customer_CA[],4,FALSE)</f>
        <v>Muffin</v>
      </c>
    </row>
    <row r="789" spans="1:9" x14ac:dyDescent="0.35">
      <c r="A789" s="4" t="s">
        <v>794</v>
      </c>
      <c r="B789" s="2" t="s">
        <v>1949</v>
      </c>
      <c r="C789" s="2" t="s">
        <v>1010</v>
      </c>
      <c r="D789" s="2">
        <v>4</v>
      </c>
      <c r="E789" s="2">
        <v>2.98</v>
      </c>
      <c r="F789" s="2" t="s">
        <v>1015</v>
      </c>
      <c r="G789" s="3">
        <v>46079</v>
      </c>
      <c r="H789" s="5">
        <v>11.92</v>
      </c>
      <c r="I789" s="2" t="str">
        <f>VLOOKUP(Sales_CA[[#This Row],[Customer_ID]],Customer_CA[],4,FALSE)</f>
        <v>Sandwich</v>
      </c>
    </row>
    <row r="790" spans="1:9" x14ac:dyDescent="0.35">
      <c r="A790" s="4" t="s">
        <v>795</v>
      </c>
      <c r="B790" s="2" t="s">
        <v>1505</v>
      </c>
      <c r="C790" s="2" t="s">
        <v>1010</v>
      </c>
      <c r="D790" s="2">
        <v>2</v>
      </c>
      <c r="E790" s="2">
        <v>3.78</v>
      </c>
      <c r="F790" s="2" t="s">
        <v>1016</v>
      </c>
      <c r="G790" s="3">
        <v>46080</v>
      </c>
      <c r="H790" s="5">
        <v>7.56</v>
      </c>
      <c r="I790" s="2" t="str">
        <f>VLOOKUP(Sales_CA[[#This Row],[Customer_ID]],Customer_CA[],4,FALSE)</f>
        <v>Sandwich</v>
      </c>
    </row>
    <row r="791" spans="1:9" x14ac:dyDescent="0.35">
      <c r="A791" s="4" t="s">
        <v>796</v>
      </c>
      <c r="B791" s="2" t="s">
        <v>1757</v>
      </c>
      <c r="C791" s="2" t="s">
        <v>1007</v>
      </c>
      <c r="D791" s="2">
        <v>5</v>
      </c>
      <c r="E791" s="2">
        <v>4.54</v>
      </c>
      <c r="F791" s="2" t="s">
        <v>1013</v>
      </c>
      <c r="G791" s="3">
        <v>46081</v>
      </c>
      <c r="H791" s="5">
        <v>22.7</v>
      </c>
      <c r="I791" s="2" t="str">
        <f>VLOOKUP(Sales_CA[[#This Row],[Customer_ID]],Customer_CA[],4,FALSE)</f>
        <v>Iced Tea</v>
      </c>
    </row>
    <row r="792" spans="1:9" x14ac:dyDescent="0.35">
      <c r="A792" s="4" t="s">
        <v>797</v>
      </c>
      <c r="B792" s="2" t="s">
        <v>1067</v>
      </c>
      <c r="C792" s="2" t="s">
        <v>1010</v>
      </c>
      <c r="D792" s="2">
        <v>3</v>
      </c>
      <c r="E792" s="2">
        <v>3.32</v>
      </c>
      <c r="F792" s="2" t="s">
        <v>1014</v>
      </c>
      <c r="G792" s="3">
        <v>46082</v>
      </c>
      <c r="H792" s="5">
        <v>9.9599999999999991</v>
      </c>
      <c r="I792" s="2" t="str">
        <f>VLOOKUP(Sales_CA[[#This Row],[Customer_ID]],Customer_CA[],4,FALSE)</f>
        <v>Sandwich</v>
      </c>
    </row>
    <row r="793" spans="1:9" x14ac:dyDescent="0.35">
      <c r="A793" s="4" t="s">
        <v>798</v>
      </c>
      <c r="B793" s="2" t="s">
        <v>1402</v>
      </c>
      <c r="C793" s="2" t="s">
        <v>1012</v>
      </c>
      <c r="D793" s="2">
        <v>1</v>
      </c>
      <c r="E793" s="2">
        <v>5.34</v>
      </c>
      <c r="F793" s="2" t="s">
        <v>1014</v>
      </c>
      <c r="G793" s="3">
        <v>46083</v>
      </c>
      <c r="H793" s="5">
        <v>5.34</v>
      </c>
      <c r="I793" s="2" t="str">
        <f>VLOOKUP(Sales_CA[[#This Row],[Customer_ID]],Customer_CA[],4,FALSE)</f>
        <v>Muffin</v>
      </c>
    </row>
    <row r="794" spans="1:9" x14ac:dyDescent="0.35">
      <c r="A794" s="4" t="s">
        <v>799</v>
      </c>
      <c r="B794" s="2" t="s">
        <v>1142</v>
      </c>
      <c r="C794" s="2" t="s">
        <v>1010</v>
      </c>
      <c r="D794" s="2">
        <v>4</v>
      </c>
      <c r="E794" s="2">
        <v>2.82</v>
      </c>
      <c r="F794" s="2" t="s">
        <v>1016</v>
      </c>
      <c r="G794" s="3">
        <v>46084</v>
      </c>
      <c r="H794" s="5">
        <v>11.28</v>
      </c>
      <c r="I794" s="2" t="str">
        <f>VLOOKUP(Sales_CA[[#This Row],[Customer_ID]],Customer_CA[],4,FALSE)</f>
        <v>Sandwich</v>
      </c>
    </row>
    <row r="795" spans="1:9" x14ac:dyDescent="0.35">
      <c r="A795" s="4" t="s">
        <v>800</v>
      </c>
      <c r="B795" s="2" t="s">
        <v>1788</v>
      </c>
      <c r="C795" s="2" t="s">
        <v>1008</v>
      </c>
      <c r="D795" s="2">
        <v>4</v>
      </c>
      <c r="E795" s="2">
        <v>3.9</v>
      </c>
      <c r="F795" s="2" t="s">
        <v>1013</v>
      </c>
      <c r="G795" s="3">
        <v>46085</v>
      </c>
      <c r="H795" s="5">
        <v>15.6</v>
      </c>
      <c r="I795" s="2" t="str">
        <f>VLOOKUP(Sales_CA[[#This Row],[Customer_ID]],Customer_CA[],4,FALSE)</f>
        <v>Cappuccino</v>
      </c>
    </row>
    <row r="796" spans="1:9" x14ac:dyDescent="0.35">
      <c r="A796" s="4" t="s">
        <v>801</v>
      </c>
      <c r="B796" s="2" t="s">
        <v>1786</v>
      </c>
      <c r="C796" s="2" t="s">
        <v>1009</v>
      </c>
      <c r="D796" s="2">
        <v>4</v>
      </c>
      <c r="E796" s="2">
        <v>5.71</v>
      </c>
      <c r="F796" s="2" t="s">
        <v>1015</v>
      </c>
      <c r="G796" s="3">
        <v>46086</v>
      </c>
      <c r="H796" s="5">
        <v>22.84</v>
      </c>
      <c r="I796" s="2" t="str">
        <f>VLOOKUP(Sales_CA[[#This Row],[Customer_ID]],Customer_CA[],4,FALSE)</f>
        <v>Latte</v>
      </c>
    </row>
    <row r="797" spans="1:9" x14ac:dyDescent="0.35">
      <c r="A797" s="4" t="s">
        <v>802</v>
      </c>
      <c r="B797" s="2" t="s">
        <v>1653</v>
      </c>
      <c r="C797" s="2" t="s">
        <v>1008</v>
      </c>
      <c r="D797" s="2">
        <v>3</v>
      </c>
      <c r="E797" s="2">
        <v>5.07</v>
      </c>
      <c r="F797" s="2" t="s">
        <v>1015</v>
      </c>
      <c r="G797" s="3">
        <v>46087</v>
      </c>
      <c r="H797" s="5">
        <v>15.21</v>
      </c>
      <c r="I797" s="2" t="str">
        <f>VLOOKUP(Sales_CA[[#This Row],[Customer_ID]],Customer_CA[],4,FALSE)</f>
        <v>Cappuccino</v>
      </c>
    </row>
    <row r="798" spans="1:9" x14ac:dyDescent="0.35">
      <c r="A798" s="4" t="s">
        <v>803</v>
      </c>
      <c r="B798" s="2" t="s">
        <v>1557</v>
      </c>
      <c r="C798" s="2" t="s">
        <v>1008</v>
      </c>
      <c r="D798" s="2">
        <v>5</v>
      </c>
      <c r="E798" s="2">
        <v>5.03</v>
      </c>
      <c r="F798" s="2" t="s">
        <v>1013</v>
      </c>
      <c r="G798" s="3">
        <v>46088</v>
      </c>
      <c r="H798" s="5">
        <v>25.15</v>
      </c>
      <c r="I798" s="2" t="str">
        <f>VLOOKUP(Sales_CA[[#This Row],[Customer_ID]],Customer_CA[],4,FALSE)</f>
        <v>Cappuccino</v>
      </c>
    </row>
    <row r="799" spans="1:9" x14ac:dyDescent="0.35">
      <c r="A799" s="4" t="s">
        <v>804</v>
      </c>
      <c r="B799" s="2" t="s">
        <v>1671</v>
      </c>
      <c r="C799" s="2" t="s">
        <v>1009</v>
      </c>
      <c r="D799" s="2">
        <v>1</v>
      </c>
      <c r="E799" s="2">
        <v>5.28</v>
      </c>
      <c r="F799" s="2" t="s">
        <v>1013</v>
      </c>
      <c r="G799" s="3">
        <v>46089</v>
      </c>
      <c r="H799" s="5">
        <v>5.28</v>
      </c>
      <c r="I799" s="2" t="str">
        <f>VLOOKUP(Sales_CA[[#This Row],[Customer_ID]],Customer_CA[],4,FALSE)</f>
        <v>Latte</v>
      </c>
    </row>
    <row r="800" spans="1:9" x14ac:dyDescent="0.35">
      <c r="A800" s="4" t="s">
        <v>805</v>
      </c>
      <c r="B800" s="2" t="s">
        <v>1174</v>
      </c>
      <c r="C800" s="2" t="s">
        <v>1009</v>
      </c>
      <c r="D800" s="2">
        <v>1</v>
      </c>
      <c r="E800" s="2">
        <v>3.11</v>
      </c>
      <c r="F800" s="2" t="s">
        <v>1014</v>
      </c>
      <c r="G800" s="3">
        <v>46090</v>
      </c>
      <c r="H800" s="5">
        <v>3.11</v>
      </c>
      <c r="I800" s="2" t="str">
        <f>VLOOKUP(Sales_CA[[#This Row],[Customer_ID]],Customer_CA[],4,FALSE)</f>
        <v>Latte</v>
      </c>
    </row>
    <row r="801" spans="1:9" x14ac:dyDescent="0.35">
      <c r="A801" s="4" t="s">
        <v>806</v>
      </c>
      <c r="B801" s="2" t="s">
        <v>1284</v>
      </c>
      <c r="C801" s="2" t="s">
        <v>1010</v>
      </c>
      <c r="D801" s="2">
        <v>3</v>
      </c>
      <c r="E801" s="2">
        <v>5.39</v>
      </c>
      <c r="F801" s="2" t="s">
        <v>1015</v>
      </c>
      <c r="G801" s="3">
        <v>46091</v>
      </c>
      <c r="H801" s="5">
        <v>16.170000000000002</v>
      </c>
      <c r="I801" s="2" t="str">
        <f>VLOOKUP(Sales_CA[[#This Row],[Customer_ID]],Customer_CA[],4,FALSE)</f>
        <v>Sandwich</v>
      </c>
    </row>
    <row r="802" spans="1:9" x14ac:dyDescent="0.35">
      <c r="A802" s="4" t="s">
        <v>807</v>
      </c>
      <c r="B802" s="2" t="s">
        <v>1464</v>
      </c>
      <c r="C802" s="2" t="s">
        <v>1008</v>
      </c>
      <c r="D802" s="2">
        <v>2</v>
      </c>
      <c r="E802" s="2">
        <v>4.91</v>
      </c>
      <c r="F802" s="2" t="s">
        <v>1016</v>
      </c>
      <c r="G802" s="3">
        <v>46092</v>
      </c>
      <c r="H802" s="5">
        <v>9.82</v>
      </c>
      <c r="I802" s="2" t="str">
        <f>VLOOKUP(Sales_CA[[#This Row],[Customer_ID]],Customer_CA[],4,FALSE)</f>
        <v>Cappuccino</v>
      </c>
    </row>
    <row r="803" spans="1:9" x14ac:dyDescent="0.35">
      <c r="A803" s="4" t="s">
        <v>808</v>
      </c>
      <c r="B803" s="2" t="s">
        <v>1874</v>
      </c>
      <c r="C803" s="2" t="s">
        <v>1007</v>
      </c>
      <c r="D803" s="2">
        <v>5</v>
      </c>
      <c r="E803" s="2">
        <v>4.5199999999999996</v>
      </c>
      <c r="F803" s="2" t="s">
        <v>1015</v>
      </c>
      <c r="G803" s="3">
        <v>46093</v>
      </c>
      <c r="H803" s="5">
        <v>22.6</v>
      </c>
      <c r="I803" s="2" t="str">
        <f>VLOOKUP(Sales_CA[[#This Row],[Customer_ID]],Customer_CA[],4,FALSE)</f>
        <v>Iced Tea</v>
      </c>
    </row>
    <row r="804" spans="1:9" x14ac:dyDescent="0.35">
      <c r="A804" s="4" t="s">
        <v>809</v>
      </c>
      <c r="B804" s="2" t="s">
        <v>1083</v>
      </c>
      <c r="C804" s="2" t="s">
        <v>1011</v>
      </c>
      <c r="D804" s="2">
        <v>4</v>
      </c>
      <c r="E804" s="2">
        <v>5.68</v>
      </c>
      <c r="F804" s="2" t="s">
        <v>1014</v>
      </c>
      <c r="G804" s="3">
        <v>46094</v>
      </c>
      <c r="H804" s="5">
        <v>22.72</v>
      </c>
      <c r="I804" s="2" t="str">
        <f>VLOOKUP(Sales_CA[[#This Row],[Customer_ID]],Customer_CA[],4,FALSE)</f>
        <v>Croissant</v>
      </c>
    </row>
    <row r="805" spans="1:9" x14ac:dyDescent="0.35">
      <c r="A805" s="4" t="s">
        <v>810</v>
      </c>
      <c r="B805" s="2" t="s">
        <v>1508</v>
      </c>
      <c r="C805" s="2" t="s">
        <v>1011</v>
      </c>
      <c r="D805" s="2">
        <v>2</v>
      </c>
      <c r="E805" s="2">
        <v>4.58</v>
      </c>
      <c r="F805" s="2" t="s">
        <v>1013</v>
      </c>
      <c r="G805" s="3">
        <v>46095</v>
      </c>
      <c r="H805" s="5">
        <v>9.16</v>
      </c>
      <c r="I805" s="2" t="str">
        <f>VLOOKUP(Sales_CA[[#This Row],[Customer_ID]],Customer_CA[],4,FALSE)</f>
        <v>Croissant</v>
      </c>
    </row>
    <row r="806" spans="1:9" x14ac:dyDescent="0.35">
      <c r="A806" s="4" t="s">
        <v>811</v>
      </c>
      <c r="B806" s="2" t="s">
        <v>1592</v>
      </c>
      <c r="C806" s="2" t="s">
        <v>1011</v>
      </c>
      <c r="D806" s="2">
        <v>3</v>
      </c>
      <c r="E806" s="2">
        <v>3.55</v>
      </c>
      <c r="F806" s="2" t="s">
        <v>1015</v>
      </c>
      <c r="G806" s="3">
        <v>46096</v>
      </c>
      <c r="H806" s="5">
        <v>10.65</v>
      </c>
      <c r="I806" s="2" t="str">
        <f>VLOOKUP(Sales_CA[[#This Row],[Customer_ID]],Customer_CA[],4,FALSE)</f>
        <v>Croissant</v>
      </c>
    </row>
    <row r="807" spans="1:9" x14ac:dyDescent="0.35">
      <c r="A807" s="4" t="s">
        <v>812</v>
      </c>
      <c r="B807" s="2" t="s">
        <v>1977</v>
      </c>
      <c r="C807" s="2" t="s">
        <v>1008</v>
      </c>
      <c r="D807" s="2">
        <v>5</v>
      </c>
      <c r="E807" s="2">
        <v>5.0599999999999996</v>
      </c>
      <c r="F807" s="2" t="s">
        <v>1013</v>
      </c>
      <c r="G807" s="3">
        <v>46097</v>
      </c>
      <c r="H807" s="5">
        <v>25.3</v>
      </c>
      <c r="I807" s="2" t="str">
        <f>VLOOKUP(Sales_CA[[#This Row],[Customer_ID]],Customer_CA[],4,FALSE)</f>
        <v>Cappuccino</v>
      </c>
    </row>
    <row r="808" spans="1:9" x14ac:dyDescent="0.35">
      <c r="A808" s="4" t="s">
        <v>813</v>
      </c>
      <c r="B808" s="2" t="s">
        <v>1800</v>
      </c>
      <c r="C808" s="2" t="s">
        <v>1012</v>
      </c>
      <c r="D808" s="2">
        <v>5</v>
      </c>
      <c r="E808" s="2">
        <v>4.5199999999999996</v>
      </c>
      <c r="F808" s="2" t="s">
        <v>1015</v>
      </c>
      <c r="G808" s="3">
        <v>46098</v>
      </c>
      <c r="H808" s="5">
        <v>22.6</v>
      </c>
      <c r="I808" s="2" t="str">
        <f>VLOOKUP(Sales_CA[[#This Row],[Customer_ID]],Customer_CA[],4,FALSE)</f>
        <v>Muffin</v>
      </c>
    </row>
    <row r="809" spans="1:9" x14ac:dyDescent="0.35">
      <c r="A809" s="4" t="s">
        <v>814</v>
      </c>
      <c r="B809" s="2" t="s">
        <v>1530</v>
      </c>
      <c r="C809" s="2" t="s">
        <v>1009</v>
      </c>
      <c r="D809" s="2">
        <v>5</v>
      </c>
      <c r="E809" s="2">
        <v>2.77</v>
      </c>
      <c r="F809" s="2" t="s">
        <v>1016</v>
      </c>
      <c r="G809" s="3">
        <v>46099</v>
      </c>
      <c r="H809" s="5">
        <v>13.85</v>
      </c>
      <c r="I809" s="2" t="str">
        <f>VLOOKUP(Sales_CA[[#This Row],[Customer_ID]],Customer_CA[],4,FALSE)</f>
        <v>Latte</v>
      </c>
    </row>
    <row r="810" spans="1:9" x14ac:dyDescent="0.35">
      <c r="A810" s="4" t="s">
        <v>815</v>
      </c>
      <c r="B810" s="2" t="s">
        <v>1706</v>
      </c>
      <c r="C810" s="2" t="s">
        <v>1010</v>
      </c>
      <c r="D810" s="2">
        <v>2</v>
      </c>
      <c r="E810" s="2">
        <v>2.7</v>
      </c>
      <c r="F810" s="2" t="s">
        <v>1016</v>
      </c>
      <c r="G810" s="3">
        <v>46100</v>
      </c>
      <c r="H810" s="5">
        <v>5.4</v>
      </c>
      <c r="I810" s="2" t="str">
        <f>VLOOKUP(Sales_CA[[#This Row],[Customer_ID]],Customer_CA[],4,FALSE)</f>
        <v>Sandwich</v>
      </c>
    </row>
    <row r="811" spans="1:9" x14ac:dyDescent="0.35">
      <c r="A811" s="4" t="s">
        <v>816</v>
      </c>
      <c r="B811" s="2" t="s">
        <v>1058</v>
      </c>
      <c r="C811" s="2" t="s">
        <v>1010</v>
      </c>
      <c r="D811" s="2">
        <v>2</v>
      </c>
      <c r="E811" s="2">
        <v>5.2</v>
      </c>
      <c r="F811" s="2" t="s">
        <v>1015</v>
      </c>
      <c r="G811" s="3">
        <v>46101</v>
      </c>
      <c r="H811" s="5">
        <v>10.4</v>
      </c>
      <c r="I811" s="2" t="str">
        <f>VLOOKUP(Sales_CA[[#This Row],[Customer_ID]],Customer_CA[],4,FALSE)</f>
        <v>Sandwich</v>
      </c>
    </row>
    <row r="812" spans="1:9" x14ac:dyDescent="0.35">
      <c r="A812" s="4" t="s">
        <v>817</v>
      </c>
      <c r="B812" s="2" t="s">
        <v>1076</v>
      </c>
      <c r="C812" s="2" t="s">
        <v>1011</v>
      </c>
      <c r="D812" s="2">
        <v>3</v>
      </c>
      <c r="E812" s="2">
        <v>3.72</v>
      </c>
      <c r="F812" s="2" t="s">
        <v>1015</v>
      </c>
      <c r="G812" s="3">
        <v>46102</v>
      </c>
      <c r="H812" s="5">
        <v>11.16</v>
      </c>
      <c r="I812" s="2" t="str">
        <f>VLOOKUP(Sales_CA[[#This Row],[Customer_ID]],Customer_CA[],4,FALSE)</f>
        <v>Croissant</v>
      </c>
    </row>
    <row r="813" spans="1:9" x14ac:dyDescent="0.35">
      <c r="A813" s="4" t="s">
        <v>818</v>
      </c>
      <c r="B813" s="2" t="s">
        <v>1967</v>
      </c>
      <c r="C813" s="2" t="s">
        <v>1010</v>
      </c>
      <c r="D813" s="2">
        <v>4</v>
      </c>
      <c r="E813" s="2">
        <v>5.36</v>
      </c>
      <c r="F813" s="2" t="s">
        <v>1013</v>
      </c>
      <c r="G813" s="3">
        <v>46103</v>
      </c>
      <c r="H813" s="5">
        <v>21.44</v>
      </c>
      <c r="I813" s="2" t="str">
        <f>VLOOKUP(Sales_CA[[#This Row],[Customer_ID]],Customer_CA[],4,FALSE)</f>
        <v>Sandwich</v>
      </c>
    </row>
    <row r="814" spans="1:9" x14ac:dyDescent="0.35">
      <c r="A814" s="4" t="s">
        <v>819</v>
      </c>
      <c r="B814" s="2" t="s">
        <v>1399</v>
      </c>
      <c r="C814" s="2" t="s">
        <v>1007</v>
      </c>
      <c r="D814" s="2">
        <v>2</v>
      </c>
      <c r="E814" s="2">
        <v>3.96</v>
      </c>
      <c r="F814" s="2" t="s">
        <v>1013</v>
      </c>
      <c r="G814" s="3">
        <v>46104</v>
      </c>
      <c r="H814" s="5">
        <v>7.92</v>
      </c>
      <c r="I814" s="2" t="str">
        <f>VLOOKUP(Sales_CA[[#This Row],[Customer_ID]],Customer_CA[],4,FALSE)</f>
        <v>Iced Tea</v>
      </c>
    </row>
    <row r="815" spans="1:9" x14ac:dyDescent="0.35">
      <c r="A815" s="4" t="s">
        <v>820</v>
      </c>
      <c r="B815" s="2" t="s">
        <v>1793</v>
      </c>
      <c r="C815" s="2" t="s">
        <v>1007</v>
      </c>
      <c r="D815" s="2">
        <v>1</v>
      </c>
      <c r="E815" s="2">
        <v>5.54</v>
      </c>
      <c r="F815" s="2" t="s">
        <v>1014</v>
      </c>
      <c r="G815" s="3">
        <v>46105</v>
      </c>
      <c r="H815" s="5">
        <v>5.54</v>
      </c>
      <c r="I815" s="2" t="str">
        <f>VLOOKUP(Sales_CA[[#This Row],[Customer_ID]],Customer_CA[],4,FALSE)</f>
        <v>Iced Tea</v>
      </c>
    </row>
    <row r="816" spans="1:9" x14ac:dyDescent="0.35">
      <c r="A816" s="4" t="s">
        <v>821</v>
      </c>
      <c r="B816" s="2" t="s">
        <v>1203</v>
      </c>
      <c r="C816" s="2" t="s">
        <v>1009</v>
      </c>
      <c r="D816" s="2">
        <v>2</v>
      </c>
      <c r="E816" s="2">
        <v>5.54</v>
      </c>
      <c r="F816" s="2" t="s">
        <v>1014</v>
      </c>
      <c r="G816" s="3">
        <v>46106</v>
      </c>
      <c r="H816" s="5">
        <v>11.08</v>
      </c>
      <c r="I816" s="2" t="str">
        <f>VLOOKUP(Sales_CA[[#This Row],[Customer_ID]],Customer_CA[],4,FALSE)</f>
        <v>Latte</v>
      </c>
    </row>
    <row r="817" spans="1:9" x14ac:dyDescent="0.35">
      <c r="A817" s="4" t="s">
        <v>822</v>
      </c>
      <c r="B817" s="2" t="s">
        <v>1021</v>
      </c>
      <c r="C817" s="2" t="s">
        <v>1010</v>
      </c>
      <c r="D817" s="2">
        <v>2</v>
      </c>
      <c r="E817" s="2">
        <v>3.29</v>
      </c>
      <c r="F817" s="2" t="s">
        <v>1015</v>
      </c>
      <c r="G817" s="3">
        <v>46107</v>
      </c>
      <c r="H817" s="5">
        <v>6.58</v>
      </c>
      <c r="I817" s="2" t="str">
        <f>VLOOKUP(Sales_CA[[#This Row],[Customer_ID]],Customer_CA[],4,FALSE)</f>
        <v>Sandwich</v>
      </c>
    </row>
    <row r="818" spans="1:9" x14ac:dyDescent="0.35">
      <c r="A818" s="4" t="s">
        <v>823</v>
      </c>
      <c r="B818" s="2" t="s">
        <v>1641</v>
      </c>
      <c r="C818" s="2" t="s">
        <v>1008</v>
      </c>
      <c r="D818" s="2">
        <v>5</v>
      </c>
      <c r="E818" s="2">
        <v>4.78</v>
      </c>
      <c r="F818" s="2" t="s">
        <v>1016</v>
      </c>
      <c r="G818" s="3">
        <v>46108</v>
      </c>
      <c r="H818" s="5">
        <v>23.9</v>
      </c>
      <c r="I818" s="2" t="str">
        <f>VLOOKUP(Sales_CA[[#This Row],[Customer_ID]],Customer_CA[],4,FALSE)</f>
        <v>Cappuccino</v>
      </c>
    </row>
    <row r="819" spans="1:9" x14ac:dyDescent="0.35">
      <c r="A819" s="4" t="s">
        <v>824</v>
      </c>
      <c r="B819" s="2" t="s">
        <v>1346</v>
      </c>
      <c r="C819" s="2" t="s">
        <v>1010</v>
      </c>
      <c r="D819" s="2">
        <v>1</v>
      </c>
      <c r="E819" s="2">
        <v>4.6100000000000003</v>
      </c>
      <c r="F819" s="2" t="s">
        <v>1014</v>
      </c>
      <c r="G819" s="3">
        <v>46109</v>
      </c>
      <c r="H819" s="5">
        <v>4.6100000000000003</v>
      </c>
      <c r="I819" s="2" t="str">
        <f>VLOOKUP(Sales_CA[[#This Row],[Customer_ID]],Customer_CA[],4,FALSE)</f>
        <v>Sandwich</v>
      </c>
    </row>
    <row r="820" spans="1:9" x14ac:dyDescent="0.35">
      <c r="A820" s="4" t="s">
        <v>825</v>
      </c>
      <c r="B820" s="2" t="s">
        <v>1514</v>
      </c>
      <c r="C820" s="2" t="s">
        <v>1008</v>
      </c>
      <c r="D820" s="2">
        <v>4</v>
      </c>
      <c r="E820" s="2">
        <v>2.54</v>
      </c>
      <c r="F820" s="2" t="s">
        <v>1014</v>
      </c>
      <c r="G820" s="3">
        <v>46110</v>
      </c>
      <c r="H820" s="5">
        <v>10.16</v>
      </c>
      <c r="I820" s="2" t="str">
        <f>VLOOKUP(Sales_CA[[#This Row],[Customer_ID]],Customer_CA[],4,FALSE)</f>
        <v>Cappuccino</v>
      </c>
    </row>
    <row r="821" spans="1:9" x14ac:dyDescent="0.35">
      <c r="A821" s="4" t="s">
        <v>826</v>
      </c>
      <c r="B821" s="2" t="s">
        <v>1457</v>
      </c>
      <c r="C821" s="2" t="s">
        <v>1012</v>
      </c>
      <c r="D821" s="2">
        <v>1</v>
      </c>
      <c r="E821" s="2">
        <v>5.22</v>
      </c>
      <c r="F821" s="2" t="s">
        <v>1016</v>
      </c>
      <c r="G821" s="3">
        <v>46111</v>
      </c>
      <c r="H821" s="5">
        <v>5.22</v>
      </c>
      <c r="I821" s="2" t="str">
        <f>VLOOKUP(Sales_CA[[#This Row],[Customer_ID]],Customer_CA[],4,FALSE)</f>
        <v>Muffin</v>
      </c>
    </row>
    <row r="822" spans="1:9" x14ac:dyDescent="0.35">
      <c r="A822" s="4" t="s">
        <v>827</v>
      </c>
      <c r="B822" s="2" t="s">
        <v>1820</v>
      </c>
      <c r="C822" s="2" t="s">
        <v>1011</v>
      </c>
      <c r="D822" s="2">
        <v>4</v>
      </c>
      <c r="E822" s="2">
        <v>3.84</v>
      </c>
      <c r="F822" s="2" t="s">
        <v>1013</v>
      </c>
      <c r="G822" s="3">
        <v>46112</v>
      </c>
      <c r="H822" s="5">
        <v>15.36</v>
      </c>
      <c r="I822" s="2" t="str">
        <f>VLOOKUP(Sales_CA[[#This Row],[Customer_ID]],Customer_CA[],4,FALSE)</f>
        <v>Croissant</v>
      </c>
    </row>
    <row r="823" spans="1:9" x14ac:dyDescent="0.35">
      <c r="A823" s="4" t="s">
        <v>828</v>
      </c>
      <c r="B823" s="2" t="s">
        <v>1182</v>
      </c>
      <c r="C823" s="2" t="s">
        <v>1008</v>
      </c>
      <c r="D823" s="2">
        <v>3</v>
      </c>
      <c r="E823" s="2">
        <v>3.57</v>
      </c>
      <c r="F823" s="2" t="s">
        <v>1013</v>
      </c>
      <c r="G823" s="3">
        <v>46113</v>
      </c>
      <c r="H823" s="5">
        <v>10.71</v>
      </c>
      <c r="I823" s="2" t="str">
        <f>VLOOKUP(Sales_CA[[#This Row],[Customer_ID]],Customer_CA[],4,FALSE)</f>
        <v>Cappuccino</v>
      </c>
    </row>
    <row r="824" spans="1:9" x14ac:dyDescent="0.35">
      <c r="A824" s="4" t="s">
        <v>829</v>
      </c>
      <c r="B824" s="2" t="s">
        <v>1187</v>
      </c>
      <c r="C824" s="2" t="s">
        <v>1012</v>
      </c>
      <c r="D824" s="2">
        <v>5</v>
      </c>
      <c r="E824" s="2">
        <v>2.64</v>
      </c>
      <c r="F824" s="2" t="s">
        <v>1013</v>
      </c>
      <c r="G824" s="3">
        <v>46114</v>
      </c>
      <c r="H824" s="5">
        <v>13.2</v>
      </c>
      <c r="I824" s="2" t="str">
        <f>VLOOKUP(Sales_CA[[#This Row],[Customer_ID]],Customer_CA[],4,FALSE)</f>
        <v>Muffin</v>
      </c>
    </row>
    <row r="825" spans="1:9" x14ac:dyDescent="0.35">
      <c r="A825" s="4" t="s">
        <v>830</v>
      </c>
      <c r="B825" s="2" t="s">
        <v>1193</v>
      </c>
      <c r="C825" s="2" t="s">
        <v>1011</v>
      </c>
      <c r="D825" s="2">
        <v>3</v>
      </c>
      <c r="E825" s="2">
        <v>4.3899999999999997</v>
      </c>
      <c r="F825" s="2" t="s">
        <v>1015</v>
      </c>
      <c r="G825" s="3">
        <v>46115</v>
      </c>
      <c r="H825" s="5">
        <v>13.17</v>
      </c>
      <c r="I825" s="2" t="str">
        <f>VLOOKUP(Sales_CA[[#This Row],[Customer_ID]],Customer_CA[],4,FALSE)</f>
        <v>Croissant</v>
      </c>
    </row>
    <row r="826" spans="1:9" x14ac:dyDescent="0.35">
      <c r="A826" s="4" t="s">
        <v>831</v>
      </c>
      <c r="B826" s="2" t="s">
        <v>1485</v>
      </c>
      <c r="C826" s="2" t="s">
        <v>1007</v>
      </c>
      <c r="D826" s="2">
        <v>2</v>
      </c>
      <c r="E826" s="2">
        <v>3.02</v>
      </c>
      <c r="F826" s="2" t="s">
        <v>1015</v>
      </c>
      <c r="G826" s="3">
        <v>46116</v>
      </c>
      <c r="H826" s="5">
        <v>6.04</v>
      </c>
      <c r="I826" s="2" t="str">
        <f>VLOOKUP(Sales_CA[[#This Row],[Customer_ID]],Customer_CA[],4,FALSE)</f>
        <v>Iced Tea</v>
      </c>
    </row>
    <row r="827" spans="1:9" x14ac:dyDescent="0.35">
      <c r="A827" s="4" t="s">
        <v>832</v>
      </c>
      <c r="B827" s="2" t="s">
        <v>1814</v>
      </c>
      <c r="C827" s="2" t="s">
        <v>1010</v>
      </c>
      <c r="D827" s="2">
        <v>2</v>
      </c>
      <c r="E827" s="2">
        <v>4.26</v>
      </c>
      <c r="F827" s="2" t="s">
        <v>1013</v>
      </c>
      <c r="G827" s="3">
        <v>46117</v>
      </c>
      <c r="H827" s="5">
        <v>8.52</v>
      </c>
      <c r="I827" s="2" t="str">
        <f>VLOOKUP(Sales_CA[[#This Row],[Customer_ID]],Customer_CA[],4,FALSE)</f>
        <v>Sandwich</v>
      </c>
    </row>
    <row r="828" spans="1:9" x14ac:dyDescent="0.35">
      <c r="A828" s="4" t="s">
        <v>833</v>
      </c>
      <c r="B828" s="2" t="s">
        <v>1978</v>
      </c>
      <c r="C828" s="2" t="s">
        <v>1012</v>
      </c>
      <c r="D828" s="2">
        <v>5</v>
      </c>
      <c r="E828" s="2">
        <v>3.27</v>
      </c>
      <c r="F828" s="2" t="s">
        <v>1016</v>
      </c>
      <c r="G828" s="3">
        <v>46118</v>
      </c>
      <c r="H828" s="5">
        <v>16.350000000000001</v>
      </c>
      <c r="I828" s="2" t="str">
        <f>VLOOKUP(Sales_CA[[#This Row],[Customer_ID]],Customer_CA[],4,FALSE)</f>
        <v>Muffin</v>
      </c>
    </row>
    <row r="829" spans="1:9" x14ac:dyDescent="0.35">
      <c r="A829" s="4" t="s">
        <v>834</v>
      </c>
      <c r="B829" s="2" t="s">
        <v>1196</v>
      </c>
      <c r="C829" s="2" t="s">
        <v>1009</v>
      </c>
      <c r="D829" s="2">
        <v>3</v>
      </c>
      <c r="E829" s="2">
        <v>2.68</v>
      </c>
      <c r="F829" s="2" t="s">
        <v>1013</v>
      </c>
      <c r="G829" s="3">
        <v>46119</v>
      </c>
      <c r="H829" s="5">
        <v>8.0400000000000009</v>
      </c>
      <c r="I829" s="2" t="str">
        <f>VLOOKUP(Sales_CA[[#This Row],[Customer_ID]],Customer_CA[],4,FALSE)</f>
        <v>Latte</v>
      </c>
    </row>
    <row r="830" spans="1:9" x14ac:dyDescent="0.35">
      <c r="A830" s="4" t="s">
        <v>835</v>
      </c>
      <c r="B830" s="2" t="s">
        <v>1908</v>
      </c>
      <c r="C830" s="2" t="s">
        <v>1010</v>
      </c>
      <c r="D830" s="2">
        <v>1</v>
      </c>
      <c r="E830" s="2">
        <v>5.0599999999999996</v>
      </c>
      <c r="F830" s="2" t="s">
        <v>1013</v>
      </c>
      <c r="G830" s="3">
        <v>46120</v>
      </c>
      <c r="H830" s="5">
        <v>5.0599999999999996</v>
      </c>
      <c r="I830" s="2" t="str">
        <f>VLOOKUP(Sales_CA[[#This Row],[Customer_ID]],Customer_CA[],4,FALSE)</f>
        <v>Sandwich</v>
      </c>
    </row>
    <row r="831" spans="1:9" x14ac:dyDescent="0.35">
      <c r="A831" s="4" t="s">
        <v>836</v>
      </c>
      <c r="B831" s="2" t="s">
        <v>2001</v>
      </c>
      <c r="C831" s="2" t="s">
        <v>1011</v>
      </c>
      <c r="D831" s="2">
        <v>3</v>
      </c>
      <c r="E831" s="2">
        <v>3.88</v>
      </c>
      <c r="F831" s="2" t="s">
        <v>1015</v>
      </c>
      <c r="G831" s="3">
        <v>46121</v>
      </c>
      <c r="H831" s="5">
        <v>11.64</v>
      </c>
      <c r="I831" s="2" t="str">
        <f>VLOOKUP(Sales_CA[[#This Row],[Customer_ID]],Customer_CA[],4,FALSE)</f>
        <v>Croissant</v>
      </c>
    </row>
    <row r="832" spans="1:9" x14ac:dyDescent="0.35">
      <c r="A832" s="4" t="s">
        <v>837</v>
      </c>
      <c r="B832" s="2" t="s">
        <v>1636</v>
      </c>
      <c r="C832" s="2" t="s">
        <v>1010</v>
      </c>
      <c r="D832" s="2">
        <v>4</v>
      </c>
      <c r="E832" s="2">
        <v>4.0599999999999996</v>
      </c>
      <c r="F832" s="2" t="s">
        <v>1016</v>
      </c>
      <c r="G832" s="3">
        <v>46122</v>
      </c>
      <c r="H832" s="5">
        <v>16.239999999999998</v>
      </c>
      <c r="I832" s="2" t="str">
        <f>VLOOKUP(Sales_CA[[#This Row],[Customer_ID]],Customer_CA[],4,FALSE)</f>
        <v>Sandwich</v>
      </c>
    </row>
    <row r="833" spans="1:9" x14ac:dyDescent="0.35">
      <c r="A833" s="4" t="s">
        <v>838</v>
      </c>
      <c r="B833" s="2" t="s">
        <v>1523</v>
      </c>
      <c r="C833" s="2" t="s">
        <v>1009</v>
      </c>
      <c r="D833" s="2">
        <v>2</v>
      </c>
      <c r="E833" s="2">
        <v>4.58</v>
      </c>
      <c r="F833" s="2" t="s">
        <v>1014</v>
      </c>
      <c r="G833" s="3">
        <v>46123</v>
      </c>
      <c r="H833" s="5">
        <v>9.16</v>
      </c>
      <c r="I833" s="2" t="str">
        <f>VLOOKUP(Sales_CA[[#This Row],[Customer_ID]],Customer_CA[],4,FALSE)</f>
        <v>Latte</v>
      </c>
    </row>
    <row r="834" spans="1:9" x14ac:dyDescent="0.35">
      <c r="A834" s="4" t="s">
        <v>839</v>
      </c>
      <c r="B834" s="2" t="s">
        <v>1645</v>
      </c>
      <c r="C834" s="2" t="s">
        <v>1011</v>
      </c>
      <c r="D834" s="2">
        <v>1</v>
      </c>
      <c r="E834" s="2">
        <v>4.2699999999999996</v>
      </c>
      <c r="F834" s="2" t="s">
        <v>1016</v>
      </c>
      <c r="G834" s="3">
        <v>46124</v>
      </c>
      <c r="H834" s="5">
        <v>4.2699999999999996</v>
      </c>
      <c r="I834" s="2" t="str">
        <f>VLOOKUP(Sales_CA[[#This Row],[Customer_ID]],Customer_CA[],4,FALSE)</f>
        <v>Croissant</v>
      </c>
    </row>
    <row r="835" spans="1:9" x14ac:dyDescent="0.35">
      <c r="A835" s="4" t="s">
        <v>840</v>
      </c>
      <c r="B835" s="2" t="s">
        <v>1696</v>
      </c>
      <c r="C835" s="2" t="s">
        <v>1011</v>
      </c>
      <c r="D835" s="2">
        <v>2</v>
      </c>
      <c r="E835" s="2">
        <v>3.28</v>
      </c>
      <c r="F835" s="2" t="s">
        <v>1015</v>
      </c>
      <c r="G835" s="3">
        <v>46125</v>
      </c>
      <c r="H835" s="5">
        <v>6.56</v>
      </c>
      <c r="I835" s="2" t="str">
        <f>VLOOKUP(Sales_CA[[#This Row],[Customer_ID]],Customer_CA[],4,FALSE)</f>
        <v>Croissant</v>
      </c>
    </row>
    <row r="836" spans="1:9" x14ac:dyDescent="0.35">
      <c r="A836" s="4" t="s">
        <v>841</v>
      </c>
      <c r="B836" s="2" t="s">
        <v>1203</v>
      </c>
      <c r="C836" s="2" t="s">
        <v>1009</v>
      </c>
      <c r="D836" s="2">
        <v>3</v>
      </c>
      <c r="E836" s="2">
        <v>3.51</v>
      </c>
      <c r="F836" s="2" t="s">
        <v>1014</v>
      </c>
      <c r="G836" s="3">
        <v>46126</v>
      </c>
      <c r="H836" s="5">
        <v>10.53</v>
      </c>
      <c r="I836" s="2" t="str">
        <f>VLOOKUP(Sales_CA[[#This Row],[Customer_ID]],Customer_CA[],4,FALSE)</f>
        <v>Latte</v>
      </c>
    </row>
    <row r="837" spans="1:9" x14ac:dyDescent="0.35">
      <c r="A837" s="4" t="s">
        <v>842</v>
      </c>
      <c r="B837" s="2" t="s">
        <v>1430</v>
      </c>
      <c r="C837" s="2" t="s">
        <v>1010</v>
      </c>
      <c r="D837" s="2">
        <v>5</v>
      </c>
      <c r="E837" s="2">
        <v>3.88</v>
      </c>
      <c r="F837" s="2" t="s">
        <v>1015</v>
      </c>
      <c r="G837" s="3">
        <v>46127</v>
      </c>
      <c r="H837" s="5">
        <v>19.399999999999999</v>
      </c>
      <c r="I837" s="2" t="str">
        <f>VLOOKUP(Sales_CA[[#This Row],[Customer_ID]],Customer_CA[],4,FALSE)</f>
        <v>Sandwich</v>
      </c>
    </row>
    <row r="838" spans="1:9" x14ac:dyDescent="0.35">
      <c r="A838" s="4" t="s">
        <v>843</v>
      </c>
      <c r="B838" s="2" t="s">
        <v>1256</v>
      </c>
      <c r="C838" s="2" t="s">
        <v>1009</v>
      </c>
      <c r="D838" s="2">
        <v>1</v>
      </c>
      <c r="E838" s="2">
        <v>2.96</v>
      </c>
      <c r="F838" s="2" t="s">
        <v>1013</v>
      </c>
      <c r="G838" s="3">
        <v>46128</v>
      </c>
      <c r="H838" s="5">
        <v>2.96</v>
      </c>
      <c r="I838" s="2" t="str">
        <f>VLOOKUP(Sales_CA[[#This Row],[Customer_ID]],Customer_CA[],4,FALSE)</f>
        <v>Latte</v>
      </c>
    </row>
    <row r="839" spans="1:9" x14ac:dyDescent="0.35">
      <c r="A839" s="4" t="s">
        <v>844</v>
      </c>
      <c r="B839" s="2" t="s">
        <v>1959</v>
      </c>
      <c r="C839" s="2" t="s">
        <v>1008</v>
      </c>
      <c r="D839" s="2">
        <v>5</v>
      </c>
      <c r="E839" s="2">
        <v>2.79</v>
      </c>
      <c r="F839" s="2" t="s">
        <v>1014</v>
      </c>
      <c r="G839" s="3">
        <v>46129</v>
      </c>
      <c r="H839" s="5">
        <v>13.95</v>
      </c>
      <c r="I839" s="2" t="str">
        <f>VLOOKUP(Sales_CA[[#This Row],[Customer_ID]],Customer_CA[],4,FALSE)</f>
        <v>Cappuccino</v>
      </c>
    </row>
    <row r="840" spans="1:9" x14ac:dyDescent="0.35">
      <c r="A840" s="4" t="s">
        <v>845</v>
      </c>
      <c r="B840" s="2" t="s">
        <v>1637</v>
      </c>
      <c r="C840" s="2" t="s">
        <v>1007</v>
      </c>
      <c r="D840" s="2">
        <v>3</v>
      </c>
      <c r="E840" s="2">
        <v>4.5</v>
      </c>
      <c r="F840" s="2" t="s">
        <v>1015</v>
      </c>
      <c r="G840" s="3">
        <v>46130</v>
      </c>
      <c r="H840" s="5">
        <v>13.5</v>
      </c>
      <c r="I840" s="2" t="str">
        <f>VLOOKUP(Sales_CA[[#This Row],[Customer_ID]],Customer_CA[],4,FALSE)</f>
        <v>Iced Tea</v>
      </c>
    </row>
    <row r="841" spans="1:9" x14ac:dyDescent="0.35">
      <c r="A841" s="4" t="s">
        <v>846</v>
      </c>
      <c r="B841" s="2" t="s">
        <v>1439</v>
      </c>
      <c r="C841" s="2" t="s">
        <v>1009</v>
      </c>
      <c r="D841" s="2">
        <v>4</v>
      </c>
      <c r="E841" s="2">
        <v>2.67</v>
      </c>
      <c r="F841" s="2" t="s">
        <v>1013</v>
      </c>
      <c r="G841" s="3">
        <v>46131</v>
      </c>
      <c r="H841" s="5">
        <v>10.68</v>
      </c>
      <c r="I841" s="2" t="str">
        <f>VLOOKUP(Sales_CA[[#This Row],[Customer_ID]],Customer_CA[],4,FALSE)</f>
        <v>Latte</v>
      </c>
    </row>
    <row r="842" spans="1:9" x14ac:dyDescent="0.35">
      <c r="A842" s="4" t="s">
        <v>847</v>
      </c>
      <c r="B842" s="2" t="s">
        <v>1263</v>
      </c>
      <c r="C842" s="2" t="s">
        <v>1011</v>
      </c>
      <c r="D842" s="2">
        <v>5</v>
      </c>
      <c r="E842" s="2">
        <v>3.9</v>
      </c>
      <c r="F842" s="2" t="s">
        <v>1015</v>
      </c>
      <c r="G842" s="3">
        <v>46132</v>
      </c>
      <c r="H842" s="5">
        <v>19.5</v>
      </c>
      <c r="I842" s="2" t="str">
        <f>VLOOKUP(Sales_CA[[#This Row],[Customer_ID]],Customer_CA[],4,FALSE)</f>
        <v>Croissant</v>
      </c>
    </row>
    <row r="843" spans="1:9" x14ac:dyDescent="0.35">
      <c r="A843" s="4" t="s">
        <v>848</v>
      </c>
      <c r="B843" s="2" t="s">
        <v>1182</v>
      </c>
      <c r="C843" s="2" t="s">
        <v>1008</v>
      </c>
      <c r="D843" s="2">
        <v>5</v>
      </c>
      <c r="E843" s="2">
        <v>2.8</v>
      </c>
      <c r="F843" s="2" t="s">
        <v>1016</v>
      </c>
      <c r="G843" s="3">
        <v>46133</v>
      </c>
      <c r="H843" s="5">
        <v>14</v>
      </c>
      <c r="I843" s="2" t="str">
        <f>VLOOKUP(Sales_CA[[#This Row],[Customer_ID]],Customer_CA[],4,FALSE)</f>
        <v>Cappuccino</v>
      </c>
    </row>
    <row r="844" spans="1:9" x14ac:dyDescent="0.35">
      <c r="A844" s="4" t="s">
        <v>849</v>
      </c>
      <c r="B844" s="2" t="s">
        <v>1762</v>
      </c>
      <c r="C844" s="2" t="s">
        <v>1007</v>
      </c>
      <c r="D844" s="2">
        <v>3</v>
      </c>
      <c r="E844" s="2">
        <v>4.26</v>
      </c>
      <c r="F844" s="2" t="s">
        <v>1015</v>
      </c>
      <c r="G844" s="3">
        <v>46134</v>
      </c>
      <c r="H844" s="5">
        <v>12.78</v>
      </c>
      <c r="I844" s="2" t="str">
        <f>VLOOKUP(Sales_CA[[#This Row],[Customer_ID]],Customer_CA[],4,FALSE)</f>
        <v>Iced Tea</v>
      </c>
    </row>
    <row r="845" spans="1:9" x14ac:dyDescent="0.35">
      <c r="A845" s="4" t="s">
        <v>850</v>
      </c>
      <c r="B845" s="2" t="s">
        <v>1616</v>
      </c>
      <c r="C845" s="2" t="s">
        <v>1009</v>
      </c>
      <c r="D845" s="2">
        <v>1</v>
      </c>
      <c r="E845" s="2">
        <v>5.21</v>
      </c>
      <c r="F845" s="2" t="s">
        <v>1016</v>
      </c>
      <c r="G845" s="3">
        <v>46135</v>
      </c>
      <c r="H845" s="5">
        <v>5.21</v>
      </c>
      <c r="I845" s="2" t="str">
        <f>VLOOKUP(Sales_CA[[#This Row],[Customer_ID]],Customer_CA[],4,FALSE)</f>
        <v>Latte</v>
      </c>
    </row>
    <row r="846" spans="1:9" x14ac:dyDescent="0.35">
      <c r="A846" s="4" t="s">
        <v>851</v>
      </c>
      <c r="B846" s="2" t="s">
        <v>1388</v>
      </c>
      <c r="C846" s="2" t="s">
        <v>1007</v>
      </c>
      <c r="D846" s="2">
        <v>3</v>
      </c>
      <c r="E846" s="2">
        <v>2.96</v>
      </c>
      <c r="F846" s="2" t="s">
        <v>1015</v>
      </c>
      <c r="G846" s="3">
        <v>46136</v>
      </c>
      <c r="H846" s="5">
        <v>8.879999999999999</v>
      </c>
      <c r="I846" s="2" t="str">
        <f>VLOOKUP(Sales_CA[[#This Row],[Customer_ID]],Customer_CA[],4,FALSE)</f>
        <v>Iced Tea</v>
      </c>
    </row>
    <row r="847" spans="1:9" x14ac:dyDescent="0.35">
      <c r="A847" s="4" t="s">
        <v>852</v>
      </c>
      <c r="B847" s="2" t="s">
        <v>1618</v>
      </c>
      <c r="C847" s="2" t="s">
        <v>1010</v>
      </c>
      <c r="D847" s="2">
        <v>5</v>
      </c>
      <c r="E847" s="2">
        <v>2.97</v>
      </c>
      <c r="F847" s="2" t="s">
        <v>1013</v>
      </c>
      <c r="G847" s="3">
        <v>46137</v>
      </c>
      <c r="H847" s="5">
        <v>14.85</v>
      </c>
      <c r="I847" s="2" t="str">
        <f>VLOOKUP(Sales_CA[[#This Row],[Customer_ID]],Customer_CA[],4,FALSE)</f>
        <v>Sandwich</v>
      </c>
    </row>
    <row r="848" spans="1:9" x14ac:dyDescent="0.35">
      <c r="A848" s="4" t="s">
        <v>853</v>
      </c>
      <c r="B848" s="2" t="s">
        <v>1532</v>
      </c>
      <c r="C848" s="2" t="s">
        <v>1011</v>
      </c>
      <c r="D848" s="2">
        <v>2</v>
      </c>
      <c r="E848" s="2">
        <v>4.46</v>
      </c>
      <c r="F848" s="2" t="s">
        <v>1016</v>
      </c>
      <c r="G848" s="3">
        <v>46138</v>
      </c>
      <c r="H848" s="5">
        <v>8.92</v>
      </c>
      <c r="I848" s="2" t="str">
        <f>VLOOKUP(Sales_CA[[#This Row],[Customer_ID]],Customer_CA[],4,FALSE)</f>
        <v>Croissant</v>
      </c>
    </row>
    <row r="849" spans="1:9" x14ac:dyDescent="0.35">
      <c r="A849" s="4" t="s">
        <v>854</v>
      </c>
      <c r="B849" s="2" t="s">
        <v>1925</v>
      </c>
      <c r="C849" s="2" t="s">
        <v>1009</v>
      </c>
      <c r="D849" s="2">
        <v>2</v>
      </c>
      <c r="E849" s="2">
        <v>4.21</v>
      </c>
      <c r="F849" s="2" t="s">
        <v>1016</v>
      </c>
      <c r="G849" s="3">
        <v>46139</v>
      </c>
      <c r="H849" s="5">
        <v>8.42</v>
      </c>
      <c r="I849" s="2" t="str">
        <f>VLOOKUP(Sales_CA[[#This Row],[Customer_ID]],Customer_CA[],4,FALSE)</f>
        <v>Latte</v>
      </c>
    </row>
    <row r="850" spans="1:9" x14ac:dyDescent="0.35">
      <c r="A850" s="4" t="s">
        <v>855</v>
      </c>
      <c r="B850" s="2" t="s">
        <v>1311</v>
      </c>
      <c r="C850" s="2" t="s">
        <v>1011</v>
      </c>
      <c r="D850" s="2">
        <v>5</v>
      </c>
      <c r="E850" s="2">
        <v>4.78</v>
      </c>
      <c r="F850" s="2" t="s">
        <v>1013</v>
      </c>
      <c r="G850" s="3">
        <v>46140</v>
      </c>
      <c r="H850" s="5">
        <v>23.9</v>
      </c>
      <c r="I850" s="2" t="str">
        <f>VLOOKUP(Sales_CA[[#This Row],[Customer_ID]],Customer_CA[],4,FALSE)</f>
        <v>Croissant</v>
      </c>
    </row>
    <row r="851" spans="1:9" x14ac:dyDescent="0.35">
      <c r="A851" s="4" t="s">
        <v>856</v>
      </c>
      <c r="B851" s="2" t="s">
        <v>1072</v>
      </c>
      <c r="C851" s="2" t="s">
        <v>1008</v>
      </c>
      <c r="D851" s="2">
        <v>1</v>
      </c>
      <c r="E851" s="2">
        <v>3.19</v>
      </c>
      <c r="F851" s="2" t="s">
        <v>1016</v>
      </c>
      <c r="G851" s="3">
        <v>46141</v>
      </c>
      <c r="H851" s="5">
        <v>3.19</v>
      </c>
      <c r="I851" s="2" t="str">
        <f>VLOOKUP(Sales_CA[[#This Row],[Customer_ID]],Customer_CA[],4,FALSE)</f>
        <v>Cappuccino</v>
      </c>
    </row>
    <row r="852" spans="1:9" x14ac:dyDescent="0.35">
      <c r="A852" s="4" t="s">
        <v>857</v>
      </c>
      <c r="B852" s="2" t="s">
        <v>1072</v>
      </c>
      <c r="C852" s="2" t="s">
        <v>1008</v>
      </c>
      <c r="D852" s="2">
        <v>5</v>
      </c>
      <c r="E852" s="2">
        <v>4.66</v>
      </c>
      <c r="F852" s="2" t="s">
        <v>1015</v>
      </c>
      <c r="G852" s="3">
        <v>46142</v>
      </c>
      <c r="H852" s="5">
        <v>23.3</v>
      </c>
      <c r="I852" s="2" t="str">
        <f>VLOOKUP(Sales_CA[[#This Row],[Customer_ID]],Customer_CA[],4,FALSE)</f>
        <v>Cappuccino</v>
      </c>
    </row>
    <row r="853" spans="1:9" x14ac:dyDescent="0.35">
      <c r="A853" s="4" t="s">
        <v>858</v>
      </c>
      <c r="B853" s="2" t="s">
        <v>2004</v>
      </c>
      <c r="C853" s="2" t="s">
        <v>1007</v>
      </c>
      <c r="D853" s="2">
        <v>2</v>
      </c>
      <c r="E853" s="2">
        <v>5.07</v>
      </c>
      <c r="F853" s="2" t="s">
        <v>1015</v>
      </c>
      <c r="G853" s="3">
        <v>46143</v>
      </c>
      <c r="H853" s="5">
        <v>10.14</v>
      </c>
      <c r="I853" s="2" t="str">
        <f>VLOOKUP(Sales_CA[[#This Row],[Customer_ID]],Customer_CA[],4,FALSE)</f>
        <v>Iced Tea</v>
      </c>
    </row>
    <row r="854" spans="1:9" x14ac:dyDescent="0.35">
      <c r="A854" s="4" t="s">
        <v>859</v>
      </c>
      <c r="B854" s="2" t="s">
        <v>1983</v>
      </c>
      <c r="C854" s="2" t="s">
        <v>1008</v>
      </c>
      <c r="D854" s="2">
        <v>4</v>
      </c>
      <c r="E854" s="2">
        <v>3.36</v>
      </c>
      <c r="F854" s="2" t="s">
        <v>1016</v>
      </c>
      <c r="G854" s="3">
        <v>46144</v>
      </c>
      <c r="H854" s="5">
        <v>13.44</v>
      </c>
      <c r="I854" s="2" t="str">
        <f>VLOOKUP(Sales_CA[[#This Row],[Customer_ID]],Customer_CA[],4,FALSE)</f>
        <v>Cappuccino</v>
      </c>
    </row>
    <row r="855" spans="1:9" x14ac:dyDescent="0.35">
      <c r="A855" s="4" t="s">
        <v>860</v>
      </c>
      <c r="B855" s="2" t="s">
        <v>1948</v>
      </c>
      <c r="C855" s="2" t="s">
        <v>1012</v>
      </c>
      <c r="D855" s="2">
        <v>5</v>
      </c>
      <c r="E855" s="2">
        <v>2.75</v>
      </c>
      <c r="F855" s="2" t="s">
        <v>1015</v>
      </c>
      <c r="G855" s="3">
        <v>46145</v>
      </c>
      <c r="H855" s="5">
        <v>13.75</v>
      </c>
      <c r="I855" s="2" t="str">
        <f>VLOOKUP(Sales_CA[[#This Row],[Customer_ID]],Customer_CA[],4,FALSE)</f>
        <v>Muffin</v>
      </c>
    </row>
    <row r="856" spans="1:9" x14ac:dyDescent="0.35">
      <c r="A856" s="4" t="s">
        <v>861</v>
      </c>
      <c r="B856" s="2" t="s">
        <v>1395</v>
      </c>
      <c r="C856" s="2" t="s">
        <v>1008</v>
      </c>
      <c r="D856" s="2">
        <v>5</v>
      </c>
      <c r="E856" s="2">
        <v>5.22</v>
      </c>
      <c r="F856" s="2" t="s">
        <v>1016</v>
      </c>
      <c r="G856" s="3">
        <v>46146</v>
      </c>
      <c r="H856" s="5">
        <v>26.1</v>
      </c>
      <c r="I856" s="2" t="str">
        <f>VLOOKUP(Sales_CA[[#This Row],[Customer_ID]],Customer_CA[],4,FALSE)</f>
        <v>Cappuccino</v>
      </c>
    </row>
    <row r="857" spans="1:9" x14ac:dyDescent="0.35">
      <c r="A857" s="4" t="s">
        <v>862</v>
      </c>
      <c r="B857" s="2" t="s">
        <v>1162</v>
      </c>
      <c r="C857" s="2" t="s">
        <v>1009</v>
      </c>
      <c r="D857" s="2">
        <v>4</v>
      </c>
      <c r="E857" s="2">
        <v>3.63</v>
      </c>
      <c r="F857" s="2" t="s">
        <v>1014</v>
      </c>
      <c r="G857" s="3">
        <v>46147</v>
      </c>
      <c r="H857" s="5">
        <v>14.52</v>
      </c>
      <c r="I857" s="2" t="str">
        <f>VLOOKUP(Sales_CA[[#This Row],[Customer_ID]],Customer_CA[],4,FALSE)</f>
        <v>Latte</v>
      </c>
    </row>
    <row r="858" spans="1:9" x14ac:dyDescent="0.35">
      <c r="A858" s="4" t="s">
        <v>863</v>
      </c>
      <c r="B858" s="2" t="s">
        <v>1658</v>
      </c>
      <c r="C858" s="2" t="s">
        <v>1011</v>
      </c>
      <c r="D858" s="2">
        <v>1</v>
      </c>
      <c r="E858" s="2">
        <v>5.73</v>
      </c>
      <c r="F858" s="2" t="s">
        <v>1015</v>
      </c>
      <c r="G858" s="3">
        <v>46148</v>
      </c>
      <c r="H858" s="5">
        <v>5.73</v>
      </c>
      <c r="I858" s="2" t="str">
        <f>VLOOKUP(Sales_CA[[#This Row],[Customer_ID]],Customer_CA[],4,FALSE)</f>
        <v>Croissant</v>
      </c>
    </row>
    <row r="859" spans="1:9" x14ac:dyDescent="0.35">
      <c r="A859" s="4" t="s">
        <v>864</v>
      </c>
      <c r="B859" s="2" t="s">
        <v>1299</v>
      </c>
      <c r="C859" s="2" t="s">
        <v>1012</v>
      </c>
      <c r="D859" s="2">
        <v>3</v>
      </c>
      <c r="E859" s="2">
        <v>2.81</v>
      </c>
      <c r="F859" s="2" t="s">
        <v>1016</v>
      </c>
      <c r="G859" s="3">
        <v>46149</v>
      </c>
      <c r="H859" s="5">
        <v>8.43</v>
      </c>
      <c r="I859" s="2" t="str">
        <f>VLOOKUP(Sales_CA[[#This Row],[Customer_ID]],Customer_CA[],4,FALSE)</f>
        <v>Muffin</v>
      </c>
    </row>
    <row r="860" spans="1:9" x14ac:dyDescent="0.35">
      <c r="A860" s="4" t="s">
        <v>865</v>
      </c>
      <c r="B860" s="2" t="s">
        <v>1494</v>
      </c>
      <c r="C860" s="2" t="s">
        <v>1007</v>
      </c>
      <c r="D860" s="2">
        <v>2</v>
      </c>
      <c r="E860" s="2">
        <v>4.8499999999999996</v>
      </c>
      <c r="F860" s="2" t="s">
        <v>1015</v>
      </c>
      <c r="G860" s="3">
        <v>46150</v>
      </c>
      <c r="H860" s="5">
        <v>9.6999999999999993</v>
      </c>
      <c r="I860" s="2" t="str">
        <f>VLOOKUP(Sales_CA[[#This Row],[Customer_ID]],Customer_CA[],4,FALSE)</f>
        <v>Iced Tea</v>
      </c>
    </row>
    <row r="861" spans="1:9" x14ac:dyDescent="0.35">
      <c r="A861" s="4" t="s">
        <v>866</v>
      </c>
      <c r="B861" s="2" t="s">
        <v>1310</v>
      </c>
      <c r="C861" s="2" t="s">
        <v>1008</v>
      </c>
      <c r="D861" s="2">
        <v>2</v>
      </c>
      <c r="E861" s="2">
        <v>3.98</v>
      </c>
      <c r="F861" s="2" t="s">
        <v>1014</v>
      </c>
      <c r="G861" s="3">
        <v>46151</v>
      </c>
      <c r="H861" s="5">
        <v>7.96</v>
      </c>
      <c r="I861" s="2" t="str">
        <f>VLOOKUP(Sales_CA[[#This Row],[Customer_ID]],Customer_CA[],4,FALSE)</f>
        <v>Cappuccino</v>
      </c>
    </row>
    <row r="862" spans="1:9" x14ac:dyDescent="0.35">
      <c r="A862" s="4" t="s">
        <v>867</v>
      </c>
      <c r="B862" s="2" t="s">
        <v>1068</v>
      </c>
      <c r="C862" s="2" t="s">
        <v>1011</v>
      </c>
      <c r="D862" s="2">
        <v>3</v>
      </c>
      <c r="E862" s="2">
        <v>3.72</v>
      </c>
      <c r="F862" s="2" t="s">
        <v>1014</v>
      </c>
      <c r="G862" s="3">
        <v>46152</v>
      </c>
      <c r="H862" s="5">
        <v>11.16</v>
      </c>
      <c r="I862" s="2" t="str">
        <f>VLOOKUP(Sales_CA[[#This Row],[Customer_ID]],Customer_CA[],4,FALSE)</f>
        <v>Croissant</v>
      </c>
    </row>
    <row r="863" spans="1:9" x14ac:dyDescent="0.35">
      <c r="A863" s="4" t="s">
        <v>868</v>
      </c>
      <c r="B863" s="2" t="s">
        <v>1627</v>
      </c>
      <c r="C863" s="2" t="s">
        <v>1010</v>
      </c>
      <c r="D863" s="2">
        <v>3</v>
      </c>
      <c r="E863" s="2">
        <v>3.62</v>
      </c>
      <c r="F863" s="2" t="s">
        <v>1015</v>
      </c>
      <c r="G863" s="3">
        <v>46153</v>
      </c>
      <c r="H863" s="5">
        <v>10.86</v>
      </c>
      <c r="I863" s="2" t="str">
        <f>VLOOKUP(Sales_CA[[#This Row],[Customer_ID]],Customer_CA[],4,FALSE)</f>
        <v>Sandwich</v>
      </c>
    </row>
    <row r="864" spans="1:9" x14ac:dyDescent="0.35">
      <c r="A864" s="4" t="s">
        <v>869</v>
      </c>
      <c r="B864" s="2" t="s">
        <v>1979</v>
      </c>
      <c r="C864" s="2" t="s">
        <v>1009</v>
      </c>
      <c r="D864" s="2">
        <v>3</v>
      </c>
      <c r="E864" s="2">
        <v>4.58</v>
      </c>
      <c r="F864" s="2" t="s">
        <v>1014</v>
      </c>
      <c r="G864" s="3">
        <v>46154</v>
      </c>
      <c r="H864" s="5">
        <v>13.74</v>
      </c>
      <c r="I864" s="2" t="str">
        <f>VLOOKUP(Sales_CA[[#This Row],[Customer_ID]],Customer_CA[],4,FALSE)</f>
        <v>Latte</v>
      </c>
    </row>
    <row r="865" spans="1:9" x14ac:dyDescent="0.35">
      <c r="A865" s="4" t="s">
        <v>870</v>
      </c>
      <c r="B865" s="2" t="s">
        <v>1673</v>
      </c>
      <c r="C865" s="2" t="s">
        <v>1008</v>
      </c>
      <c r="D865" s="2">
        <v>3</v>
      </c>
      <c r="E865" s="2">
        <v>2.58</v>
      </c>
      <c r="F865" s="2" t="s">
        <v>1015</v>
      </c>
      <c r="G865" s="3">
        <v>46155</v>
      </c>
      <c r="H865" s="5">
        <v>7.74</v>
      </c>
      <c r="I865" s="2" t="str">
        <f>VLOOKUP(Sales_CA[[#This Row],[Customer_ID]],Customer_CA[],4,FALSE)</f>
        <v>Cappuccino</v>
      </c>
    </row>
    <row r="866" spans="1:9" x14ac:dyDescent="0.35">
      <c r="A866" s="4" t="s">
        <v>871</v>
      </c>
      <c r="B866" s="2" t="s">
        <v>1969</v>
      </c>
      <c r="C866" s="2" t="s">
        <v>1008</v>
      </c>
      <c r="D866" s="2">
        <v>2</v>
      </c>
      <c r="E866" s="2">
        <v>3.57</v>
      </c>
      <c r="F866" s="2" t="s">
        <v>1013</v>
      </c>
      <c r="G866" s="3">
        <v>46156</v>
      </c>
      <c r="H866" s="5">
        <v>7.14</v>
      </c>
      <c r="I866" s="2" t="str">
        <f>VLOOKUP(Sales_CA[[#This Row],[Customer_ID]],Customer_CA[],4,FALSE)</f>
        <v>Cappuccino</v>
      </c>
    </row>
    <row r="867" spans="1:9" x14ac:dyDescent="0.35">
      <c r="A867" s="4" t="s">
        <v>872</v>
      </c>
      <c r="B867" s="2" t="s">
        <v>1464</v>
      </c>
      <c r="C867" s="2" t="s">
        <v>1008</v>
      </c>
      <c r="D867" s="2">
        <v>5</v>
      </c>
      <c r="E867" s="2">
        <v>5.96</v>
      </c>
      <c r="F867" s="2" t="s">
        <v>1013</v>
      </c>
      <c r="G867" s="3">
        <v>46157</v>
      </c>
      <c r="H867" s="5">
        <v>29.8</v>
      </c>
      <c r="I867" s="2" t="str">
        <f>VLOOKUP(Sales_CA[[#This Row],[Customer_ID]],Customer_CA[],4,FALSE)</f>
        <v>Cappuccino</v>
      </c>
    </row>
    <row r="868" spans="1:9" x14ac:dyDescent="0.35">
      <c r="A868" s="4" t="s">
        <v>873</v>
      </c>
      <c r="B868" s="2" t="s">
        <v>1175</v>
      </c>
      <c r="C868" s="2" t="s">
        <v>1011</v>
      </c>
      <c r="D868" s="2">
        <v>5</v>
      </c>
      <c r="E868" s="2">
        <v>4.66</v>
      </c>
      <c r="F868" s="2" t="s">
        <v>1014</v>
      </c>
      <c r="G868" s="3">
        <v>46158</v>
      </c>
      <c r="H868" s="5">
        <v>23.3</v>
      </c>
      <c r="I868" s="2" t="str">
        <f>VLOOKUP(Sales_CA[[#This Row],[Customer_ID]],Customer_CA[],4,FALSE)</f>
        <v>Croissant</v>
      </c>
    </row>
    <row r="869" spans="1:9" x14ac:dyDescent="0.35">
      <c r="A869" s="4" t="s">
        <v>874</v>
      </c>
      <c r="B869" s="2" t="s">
        <v>1162</v>
      </c>
      <c r="C869" s="2" t="s">
        <v>1009</v>
      </c>
      <c r="D869" s="2">
        <v>4</v>
      </c>
      <c r="E869" s="2">
        <v>5.97</v>
      </c>
      <c r="F869" s="2" t="s">
        <v>1015</v>
      </c>
      <c r="G869" s="3">
        <v>46159</v>
      </c>
      <c r="H869" s="5">
        <v>23.88</v>
      </c>
      <c r="I869" s="2" t="str">
        <f>VLOOKUP(Sales_CA[[#This Row],[Customer_ID]],Customer_CA[],4,FALSE)</f>
        <v>Latte</v>
      </c>
    </row>
    <row r="870" spans="1:9" x14ac:dyDescent="0.35">
      <c r="A870" s="4" t="s">
        <v>875</v>
      </c>
      <c r="B870" s="2" t="s">
        <v>1537</v>
      </c>
      <c r="C870" s="2" t="s">
        <v>1012</v>
      </c>
      <c r="D870" s="2">
        <v>5</v>
      </c>
      <c r="E870" s="2">
        <v>4.05</v>
      </c>
      <c r="F870" s="2" t="s">
        <v>1013</v>
      </c>
      <c r="G870" s="3">
        <v>46160</v>
      </c>
      <c r="H870" s="5">
        <v>20.25</v>
      </c>
      <c r="I870" s="2" t="str">
        <f>VLOOKUP(Sales_CA[[#This Row],[Customer_ID]],Customer_CA[],4,FALSE)</f>
        <v>Muffin</v>
      </c>
    </row>
    <row r="871" spans="1:9" x14ac:dyDescent="0.35">
      <c r="A871" s="4" t="s">
        <v>876</v>
      </c>
      <c r="B871" s="2" t="s">
        <v>1257</v>
      </c>
      <c r="C871" s="2" t="s">
        <v>1012</v>
      </c>
      <c r="D871" s="2">
        <v>1</v>
      </c>
      <c r="E871" s="2">
        <v>3.01</v>
      </c>
      <c r="F871" s="2" t="s">
        <v>1016</v>
      </c>
      <c r="G871" s="3">
        <v>46161</v>
      </c>
      <c r="H871" s="5">
        <v>3.01</v>
      </c>
      <c r="I871" s="2" t="str">
        <f>VLOOKUP(Sales_CA[[#This Row],[Customer_ID]],Customer_CA[],4,FALSE)</f>
        <v>Muffin</v>
      </c>
    </row>
    <row r="872" spans="1:9" x14ac:dyDescent="0.35">
      <c r="A872" s="4" t="s">
        <v>877</v>
      </c>
      <c r="B872" s="2" t="s">
        <v>1922</v>
      </c>
      <c r="C872" s="2" t="s">
        <v>1009</v>
      </c>
      <c r="D872" s="2">
        <v>1</v>
      </c>
      <c r="E872" s="2">
        <v>2.66</v>
      </c>
      <c r="F872" s="2" t="s">
        <v>1016</v>
      </c>
      <c r="G872" s="3">
        <v>46162</v>
      </c>
      <c r="H872" s="5">
        <v>2.66</v>
      </c>
      <c r="I872" s="2" t="str">
        <f>VLOOKUP(Sales_CA[[#This Row],[Customer_ID]],Customer_CA[],4,FALSE)</f>
        <v>Latte</v>
      </c>
    </row>
    <row r="873" spans="1:9" x14ac:dyDescent="0.35">
      <c r="A873" s="4" t="s">
        <v>878</v>
      </c>
      <c r="B873" s="2" t="s">
        <v>1133</v>
      </c>
      <c r="C873" s="2" t="s">
        <v>1011</v>
      </c>
      <c r="D873" s="2">
        <v>3</v>
      </c>
      <c r="E873" s="2">
        <v>5.36</v>
      </c>
      <c r="F873" s="2" t="s">
        <v>1016</v>
      </c>
      <c r="G873" s="3">
        <v>46163</v>
      </c>
      <c r="H873" s="5">
        <v>16.079999999999998</v>
      </c>
      <c r="I873" s="2" t="str">
        <f>VLOOKUP(Sales_CA[[#This Row],[Customer_ID]],Customer_CA[],4,FALSE)</f>
        <v>Croissant</v>
      </c>
    </row>
    <row r="874" spans="1:9" x14ac:dyDescent="0.35">
      <c r="A874" s="4" t="s">
        <v>879</v>
      </c>
      <c r="B874" s="2" t="s">
        <v>1039</v>
      </c>
      <c r="C874" s="2" t="s">
        <v>1007</v>
      </c>
      <c r="D874" s="2">
        <v>4</v>
      </c>
      <c r="E874" s="2">
        <v>3.2</v>
      </c>
      <c r="F874" s="2" t="s">
        <v>1015</v>
      </c>
      <c r="G874" s="3">
        <v>46164</v>
      </c>
      <c r="H874" s="5">
        <v>12.8</v>
      </c>
      <c r="I874" s="2" t="str">
        <f>VLOOKUP(Sales_CA[[#This Row],[Customer_ID]],Customer_CA[],4,FALSE)</f>
        <v>Iced Tea</v>
      </c>
    </row>
    <row r="875" spans="1:9" x14ac:dyDescent="0.35">
      <c r="A875" s="4" t="s">
        <v>880</v>
      </c>
      <c r="B875" s="2" t="s">
        <v>1760</v>
      </c>
      <c r="C875" s="2" t="s">
        <v>1012</v>
      </c>
      <c r="D875" s="2">
        <v>2</v>
      </c>
      <c r="E875" s="2">
        <v>3.81</v>
      </c>
      <c r="F875" s="2" t="s">
        <v>1014</v>
      </c>
      <c r="G875" s="3">
        <v>46165</v>
      </c>
      <c r="H875" s="5">
        <v>7.62</v>
      </c>
      <c r="I875" s="2" t="str">
        <f>VLOOKUP(Sales_CA[[#This Row],[Customer_ID]],Customer_CA[],4,FALSE)</f>
        <v>Muffin</v>
      </c>
    </row>
    <row r="876" spans="1:9" x14ac:dyDescent="0.35">
      <c r="A876" s="4" t="s">
        <v>881</v>
      </c>
      <c r="B876" s="2" t="s">
        <v>1647</v>
      </c>
      <c r="C876" s="2" t="s">
        <v>1012</v>
      </c>
      <c r="D876" s="2">
        <v>5</v>
      </c>
      <c r="E876" s="2">
        <v>5.15</v>
      </c>
      <c r="F876" s="2" t="s">
        <v>1015</v>
      </c>
      <c r="G876" s="3">
        <v>46166</v>
      </c>
      <c r="H876" s="5">
        <v>25.75</v>
      </c>
      <c r="I876" s="2" t="str">
        <f>VLOOKUP(Sales_CA[[#This Row],[Customer_ID]],Customer_CA[],4,FALSE)</f>
        <v>Muffin</v>
      </c>
    </row>
    <row r="877" spans="1:9" x14ac:dyDescent="0.35">
      <c r="A877" s="4" t="s">
        <v>882</v>
      </c>
      <c r="B877" s="2" t="s">
        <v>1745</v>
      </c>
      <c r="C877" s="2" t="s">
        <v>1009</v>
      </c>
      <c r="D877" s="2">
        <v>5</v>
      </c>
      <c r="E877" s="2">
        <v>5.48</v>
      </c>
      <c r="F877" s="2" t="s">
        <v>1014</v>
      </c>
      <c r="G877" s="3">
        <v>46167</v>
      </c>
      <c r="H877" s="5">
        <v>27.4</v>
      </c>
      <c r="I877" s="2" t="str">
        <f>VLOOKUP(Sales_CA[[#This Row],[Customer_ID]],Customer_CA[],4,FALSE)</f>
        <v>Latte</v>
      </c>
    </row>
    <row r="878" spans="1:9" x14ac:dyDescent="0.35">
      <c r="A878" s="4" t="s">
        <v>883</v>
      </c>
      <c r="B878" s="2" t="s">
        <v>1993</v>
      </c>
      <c r="C878" s="2" t="s">
        <v>1011</v>
      </c>
      <c r="D878" s="2">
        <v>2</v>
      </c>
      <c r="E878" s="2">
        <v>2.89</v>
      </c>
      <c r="F878" s="2" t="s">
        <v>1015</v>
      </c>
      <c r="G878" s="3">
        <v>46168</v>
      </c>
      <c r="H878" s="5">
        <v>5.78</v>
      </c>
      <c r="I878" s="2" t="str">
        <f>VLOOKUP(Sales_CA[[#This Row],[Customer_ID]],Customer_CA[],4,FALSE)</f>
        <v>Croissant</v>
      </c>
    </row>
    <row r="879" spans="1:9" x14ac:dyDescent="0.35">
      <c r="A879" s="4" t="s">
        <v>884</v>
      </c>
      <c r="B879" s="2" t="s">
        <v>1710</v>
      </c>
      <c r="C879" s="2" t="s">
        <v>1011</v>
      </c>
      <c r="D879" s="2">
        <v>1</v>
      </c>
      <c r="E879" s="2">
        <v>2.69</v>
      </c>
      <c r="F879" s="2" t="s">
        <v>1015</v>
      </c>
      <c r="G879" s="3">
        <v>46169</v>
      </c>
      <c r="H879" s="5">
        <v>2.69</v>
      </c>
      <c r="I879" s="2" t="str">
        <f>VLOOKUP(Sales_CA[[#This Row],[Customer_ID]],Customer_CA[],4,FALSE)</f>
        <v>Croissant</v>
      </c>
    </row>
    <row r="880" spans="1:9" x14ac:dyDescent="0.35">
      <c r="A880" s="4" t="s">
        <v>885</v>
      </c>
      <c r="B880" s="2" t="s">
        <v>1235</v>
      </c>
      <c r="C880" s="2" t="s">
        <v>1008</v>
      </c>
      <c r="D880" s="2">
        <v>3</v>
      </c>
      <c r="E880" s="2">
        <v>5.82</v>
      </c>
      <c r="F880" s="2" t="s">
        <v>1015</v>
      </c>
      <c r="G880" s="3">
        <v>46170</v>
      </c>
      <c r="H880" s="5">
        <v>17.46</v>
      </c>
      <c r="I880" s="2" t="str">
        <f>VLOOKUP(Sales_CA[[#This Row],[Customer_ID]],Customer_CA[],4,FALSE)</f>
        <v>Cappuccino</v>
      </c>
    </row>
    <row r="881" spans="1:9" x14ac:dyDescent="0.35">
      <c r="A881" s="4" t="s">
        <v>886</v>
      </c>
      <c r="B881" s="2" t="s">
        <v>1311</v>
      </c>
      <c r="C881" s="2" t="s">
        <v>1011</v>
      </c>
      <c r="D881" s="2">
        <v>4</v>
      </c>
      <c r="E881" s="2">
        <v>5.74</v>
      </c>
      <c r="F881" s="2" t="s">
        <v>1013</v>
      </c>
      <c r="G881" s="3">
        <v>46171</v>
      </c>
      <c r="H881" s="5">
        <v>22.96</v>
      </c>
      <c r="I881" s="2" t="str">
        <f>VLOOKUP(Sales_CA[[#This Row],[Customer_ID]],Customer_CA[],4,FALSE)</f>
        <v>Croissant</v>
      </c>
    </row>
    <row r="882" spans="1:9" x14ac:dyDescent="0.35">
      <c r="A882" s="4" t="s">
        <v>887</v>
      </c>
      <c r="B882" s="2" t="s">
        <v>1362</v>
      </c>
      <c r="C882" s="2" t="s">
        <v>1008</v>
      </c>
      <c r="D882" s="2">
        <v>1</v>
      </c>
      <c r="E882" s="2">
        <v>5.54</v>
      </c>
      <c r="F882" s="2" t="s">
        <v>1016</v>
      </c>
      <c r="G882" s="3">
        <v>46172</v>
      </c>
      <c r="H882" s="5">
        <v>5.54</v>
      </c>
      <c r="I882" s="2" t="str">
        <f>VLOOKUP(Sales_CA[[#This Row],[Customer_ID]],Customer_CA[],4,FALSE)</f>
        <v>Cappuccino</v>
      </c>
    </row>
    <row r="883" spans="1:9" x14ac:dyDescent="0.35">
      <c r="A883" s="4" t="s">
        <v>888</v>
      </c>
      <c r="B883" s="2" t="s">
        <v>1323</v>
      </c>
      <c r="C883" s="2" t="s">
        <v>1010</v>
      </c>
      <c r="D883" s="2">
        <v>4</v>
      </c>
      <c r="E883" s="2">
        <v>5.37</v>
      </c>
      <c r="F883" s="2" t="s">
        <v>1016</v>
      </c>
      <c r="G883" s="3">
        <v>46173</v>
      </c>
      <c r="H883" s="5">
        <v>21.48</v>
      </c>
      <c r="I883" s="2" t="str">
        <f>VLOOKUP(Sales_CA[[#This Row],[Customer_ID]],Customer_CA[],4,FALSE)</f>
        <v>Sandwich</v>
      </c>
    </row>
    <row r="884" spans="1:9" x14ac:dyDescent="0.35">
      <c r="A884" s="4" t="s">
        <v>889</v>
      </c>
      <c r="B884" s="2" t="s">
        <v>1382</v>
      </c>
      <c r="C884" s="2" t="s">
        <v>1011</v>
      </c>
      <c r="D884" s="2">
        <v>3</v>
      </c>
      <c r="E884" s="2">
        <v>2.5499999999999998</v>
      </c>
      <c r="F884" s="2" t="s">
        <v>1015</v>
      </c>
      <c r="G884" s="3">
        <v>46174</v>
      </c>
      <c r="H884" s="5">
        <v>7.6499999999999986</v>
      </c>
      <c r="I884" s="2" t="str">
        <f>VLOOKUP(Sales_CA[[#This Row],[Customer_ID]],Customer_CA[],4,FALSE)</f>
        <v>Croissant</v>
      </c>
    </row>
    <row r="885" spans="1:9" x14ac:dyDescent="0.35">
      <c r="A885" s="4" t="s">
        <v>890</v>
      </c>
      <c r="B885" s="2" t="s">
        <v>1447</v>
      </c>
      <c r="C885" s="2" t="s">
        <v>1009</v>
      </c>
      <c r="D885" s="2">
        <v>5</v>
      </c>
      <c r="E885" s="2">
        <v>4.93</v>
      </c>
      <c r="F885" s="2" t="s">
        <v>1016</v>
      </c>
      <c r="G885" s="3">
        <v>46175</v>
      </c>
      <c r="H885" s="5">
        <v>24.65</v>
      </c>
      <c r="I885" s="2" t="str">
        <f>VLOOKUP(Sales_CA[[#This Row],[Customer_ID]],Customer_CA[],4,FALSE)</f>
        <v>Latte</v>
      </c>
    </row>
    <row r="886" spans="1:9" x14ac:dyDescent="0.35">
      <c r="A886" s="4" t="s">
        <v>891</v>
      </c>
      <c r="B886" s="2" t="s">
        <v>1790</v>
      </c>
      <c r="C886" s="2" t="s">
        <v>1008</v>
      </c>
      <c r="D886" s="2">
        <v>3</v>
      </c>
      <c r="E886" s="2">
        <v>2.89</v>
      </c>
      <c r="F886" s="2" t="s">
        <v>1016</v>
      </c>
      <c r="G886" s="3">
        <v>46176</v>
      </c>
      <c r="H886" s="5">
        <v>8.67</v>
      </c>
      <c r="I886" s="2" t="str">
        <f>VLOOKUP(Sales_CA[[#This Row],[Customer_ID]],Customer_CA[],4,FALSE)</f>
        <v>Cappuccino</v>
      </c>
    </row>
    <row r="887" spans="1:9" x14ac:dyDescent="0.35">
      <c r="A887" s="4" t="s">
        <v>892</v>
      </c>
      <c r="B887" s="2" t="s">
        <v>1597</v>
      </c>
      <c r="C887" s="2" t="s">
        <v>1010</v>
      </c>
      <c r="D887" s="2">
        <v>1</v>
      </c>
      <c r="E887" s="2">
        <v>4.08</v>
      </c>
      <c r="F887" s="2" t="s">
        <v>1014</v>
      </c>
      <c r="G887" s="3">
        <v>46177</v>
      </c>
      <c r="H887" s="5">
        <v>4.08</v>
      </c>
      <c r="I887" s="2" t="str">
        <f>VLOOKUP(Sales_CA[[#This Row],[Customer_ID]],Customer_CA[],4,FALSE)</f>
        <v>Sandwich</v>
      </c>
    </row>
    <row r="888" spans="1:9" x14ac:dyDescent="0.35">
      <c r="A888" s="4" t="s">
        <v>893</v>
      </c>
      <c r="B888" s="2" t="s">
        <v>1281</v>
      </c>
      <c r="C888" s="2" t="s">
        <v>1007</v>
      </c>
      <c r="D888" s="2">
        <v>5</v>
      </c>
      <c r="E888" s="2">
        <v>2.58</v>
      </c>
      <c r="F888" s="2" t="s">
        <v>1013</v>
      </c>
      <c r="G888" s="3">
        <v>46178</v>
      </c>
      <c r="H888" s="5">
        <v>12.9</v>
      </c>
      <c r="I888" s="2" t="str">
        <f>VLOOKUP(Sales_CA[[#This Row],[Customer_ID]],Customer_CA[],4,FALSE)</f>
        <v>Iced Tea</v>
      </c>
    </row>
    <row r="889" spans="1:9" x14ac:dyDescent="0.35">
      <c r="A889" s="4" t="s">
        <v>894</v>
      </c>
      <c r="B889" s="2" t="s">
        <v>1778</v>
      </c>
      <c r="C889" s="2" t="s">
        <v>1007</v>
      </c>
      <c r="D889" s="2">
        <v>3</v>
      </c>
      <c r="E889" s="2">
        <v>3.23</v>
      </c>
      <c r="F889" s="2" t="s">
        <v>1016</v>
      </c>
      <c r="G889" s="3">
        <v>46179</v>
      </c>
      <c r="H889" s="5">
        <v>9.69</v>
      </c>
      <c r="I889" s="2" t="str">
        <f>VLOOKUP(Sales_CA[[#This Row],[Customer_ID]],Customer_CA[],4,FALSE)</f>
        <v>Iced Tea</v>
      </c>
    </row>
    <row r="890" spans="1:9" x14ac:dyDescent="0.35">
      <c r="A890" s="4" t="s">
        <v>895</v>
      </c>
      <c r="B890" s="2" t="s">
        <v>1424</v>
      </c>
      <c r="C890" s="2" t="s">
        <v>1007</v>
      </c>
      <c r="D890" s="2">
        <v>5</v>
      </c>
      <c r="E890" s="2">
        <v>4.38</v>
      </c>
      <c r="F890" s="2" t="s">
        <v>1015</v>
      </c>
      <c r="G890" s="3">
        <v>46180</v>
      </c>
      <c r="H890" s="5">
        <v>21.9</v>
      </c>
      <c r="I890" s="2" t="str">
        <f>VLOOKUP(Sales_CA[[#This Row],[Customer_ID]],Customer_CA[],4,FALSE)</f>
        <v>Iced Tea</v>
      </c>
    </row>
    <row r="891" spans="1:9" x14ac:dyDescent="0.35">
      <c r="A891" s="4" t="s">
        <v>896</v>
      </c>
      <c r="B891" s="2" t="s">
        <v>1969</v>
      </c>
      <c r="C891" s="2" t="s">
        <v>1008</v>
      </c>
      <c r="D891" s="2">
        <v>5</v>
      </c>
      <c r="E891" s="2">
        <v>3.21</v>
      </c>
      <c r="F891" s="2" t="s">
        <v>1015</v>
      </c>
      <c r="G891" s="3">
        <v>46181</v>
      </c>
      <c r="H891" s="5">
        <v>16.05</v>
      </c>
      <c r="I891" s="2" t="str">
        <f>VLOOKUP(Sales_CA[[#This Row],[Customer_ID]],Customer_CA[],4,FALSE)</f>
        <v>Cappuccino</v>
      </c>
    </row>
    <row r="892" spans="1:9" x14ac:dyDescent="0.35">
      <c r="A892" s="4" t="s">
        <v>897</v>
      </c>
      <c r="B892" s="2" t="s">
        <v>1290</v>
      </c>
      <c r="C892" s="2" t="s">
        <v>1011</v>
      </c>
      <c r="D892" s="2">
        <v>4</v>
      </c>
      <c r="E892" s="2">
        <v>4.33</v>
      </c>
      <c r="F892" s="2" t="s">
        <v>1014</v>
      </c>
      <c r="G892" s="3">
        <v>46182</v>
      </c>
      <c r="H892" s="5">
        <v>17.32</v>
      </c>
      <c r="I892" s="2" t="str">
        <f>VLOOKUP(Sales_CA[[#This Row],[Customer_ID]],Customer_CA[],4,FALSE)</f>
        <v>Croissant</v>
      </c>
    </row>
    <row r="893" spans="1:9" x14ac:dyDescent="0.35">
      <c r="A893" s="4" t="s">
        <v>898</v>
      </c>
      <c r="B893" s="2" t="s">
        <v>1491</v>
      </c>
      <c r="C893" s="2" t="s">
        <v>1008</v>
      </c>
      <c r="D893" s="2">
        <v>4</v>
      </c>
      <c r="E893" s="2">
        <v>3.41</v>
      </c>
      <c r="F893" s="2" t="s">
        <v>1016</v>
      </c>
      <c r="G893" s="3">
        <v>46183</v>
      </c>
      <c r="H893" s="5">
        <v>13.64</v>
      </c>
      <c r="I893" s="2" t="str">
        <f>VLOOKUP(Sales_CA[[#This Row],[Customer_ID]],Customer_CA[],4,FALSE)</f>
        <v>Cappuccino</v>
      </c>
    </row>
    <row r="894" spans="1:9" x14ac:dyDescent="0.35">
      <c r="A894" s="4" t="s">
        <v>899</v>
      </c>
      <c r="B894" s="2" t="s">
        <v>1405</v>
      </c>
      <c r="C894" s="2" t="s">
        <v>1007</v>
      </c>
      <c r="D894" s="2">
        <v>1</v>
      </c>
      <c r="E894" s="2">
        <v>4.1900000000000004</v>
      </c>
      <c r="F894" s="2" t="s">
        <v>1015</v>
      </c>
      <c r="G894" s="3">
        <v>46184</v>
      </c>
      <c r="H894" s="5">
        <v>4.1900000000000004</v>
      </c>
      <c r="I894" s="2" t="str">
        <f>VLOOKUP(Sales_CA[[#This Row],[Customer_ID]],Customer_CA[],4,FALSE)</f>
        <v>Iced Tea</v>
      </c>
    </row>
    <row r="895" spans="1:9" x14ac:dyDescent="0.35">
      <c r="A895" s="4" t="s">
        <v>900</v>
      </c>
      <c r="B895" s="2" t="s">
        <v>1592</v>
      </c>
      <c r="C895" s="2" t="s">
        <v>1011</v>
      </c>
      <c r="D895" s="2">
        <v>3</v>
      </c>
      <c r="E895" s="2">
        <v>5.05</v>
      </c>
      <c r="F895" s="2" t="s">
        <v>1015</v>
      </c>
      <c r="G895" s="3">
        <v>46185</v>
      </c>
      <c r="H895" s="5">
        <v>15.15</v>
      </c>
      <c r="I895" s="2" t="str">
        <f>VLOOKUP(Sales_CA[[#This Row],[Customer_ID]],Customer_CA[],4,FALSE)</f>
        <v>Croissant</v>
      </c>
    </row>
    <row r="896" spans="1:9" x14ac:dyDescent="0.35">
      <c r="A896" s="4" t="s">
        <v>901</v>
      </c>
      <c r="B896" s="2" t="s">
        <v>1314</v>
      </c>
      <c r="C896" s="2" t="s">
        <v>1010</v>
      </c>
      <c r="D896" s="2">
        <v>2</v>
      </c>
      <c r="E896" s="2">
        <v>2.99</v>
      </c>
      <c r="F896" s="2" t="s">
        <v>1013</v>
      </c>
      <c r="G896" s="3">
        <v>46186</v>
      </c>
      <c r="H896" s="5">
        <v>5.98</v>
      </c>
      <c r="I896" s="2" t="str">
        <f>VLOOKUP(Sales_CA[[#This Row],[Customer_ID]],Customer_CA[],4,FALSE)</f>
        <v>Sandwich</v>
      </c>
    </row>
    <row r="897" spans="1:9" x14ac:dyDescent="0.35">
      <c r="A897" s="4" t="s">
        <v>902</v>
      </c>
      <c r="B897" s="2" t="s">
        <v>1757</v>
      </c>
      <c r="C897" s="2" t="s">
        <v>1007</v>
      </c>
      <c r="D897" s="2">
        <v>3</v>
      </c>
      <c r="E897" s="2">
        <v>4.95</v>
      </c>
      <c r="F897" s="2" t="s">
        <v>1016</v>
      </c>
      <c r="G897" s="3">
        <v>46187</v>
      </c>
      <c r="H897" s="5">
        <v>14.85</v>
      </c>
      <c r="I897" s="2" t="str">
        <f>VLOOKUP(Sales_CA[[#This Row],[Customer_ID]],Customer_CA[],4,FALSE)</f>
        <v>Iced Tea</v>
      </c>
    </row>
    <row r="898" spans="1:9" x14ac:dyDescent="0.35">
      <c r="A898" s="4" t="s">
        <v>903</v>
      </c>
      <c r="B898" s="2" t="s">
        <v>1210</v>
      </c>
      <c r="C898" s="2" t="s">
        <v>1009</v>
      </c>
      <c r="D898" s="2">
        <v>5</v>
      </c>
      <c r="E898" s="2">
        <v>2.56</v>
      </c>
      <c r="F898" s="2" t="s">
        <v>1013</v>
      </c>
      <c r="G898" s="3">
        <v>46188</v>
      </c>
      <c r="H898" s="5">
        <v>12.8</v>
      </c>
      <c r="I898" s="2" t="str">
        <f>VLOOKUP(Sales_CA[[#This Row],[Customer_ID]],Customer_CA[],4,FALSE)</f>
        <v>Latte</v>
      </c>
    </row>
    <row r="899" spans="1:9" x14ac:dyDescent="0.35">
      <c r="A899" s="4" t="s">
        <v>904</v>
      </c>
      <c r="B899" s="2" t="s">
        <v>1052</v>
      </c>
      <c r="C899" s="2" t="s">
        <v>1011</v>
      </c>
      <c r="D899" s="2">
        <v>1</v>
      </c>
      <c r="E899" s="2">
        <v>4.54</v>
      </c>
      <c r="F899" s="2" t="s">
        <v>1013</v>
      </c>
      <c r="G899" s="3">
        <v>46189</v>
      </c>
      <c r="H899" s="5">
        <v>4.54</v>
      </c>
      <c r="I899" s="2" t="str">
        <f>VLOOKUP(Sales_CA[[#This Row],[Customer_ID]],Customer_CA[],4,FALSE)</f>
        <v>Croissant</v>
      </c>
    </row>
    <row r="900" spans="1:9" x14ac:dyDescent="0.35">
      <c r="A900" s="4" t="s">
        <v>905</v>
      </c>
      <c r="B900" s="2" t="s">
        <v>1502</v>
      </c>
      <c r="C900" s="2" t="s">
        <v>1008</v>
      </c>
      <c r="D900" s="2">
        <v>1</v>
      </c>
      <c r="E900" s="2">
        <v>4.82</v>
      </c>
      <c r="F900" s="2" t="s">
        <v>1016</v>
      </c>
      <c r="G900" s="3">
        <v>46190</v>
      </c>
      <c r="H900" s="5">
        <v>4.82</v>
      </c>
      <c r="I900" s="2" t="str">
        <f>VLOOKUP(Sales_CA[[#This Row],[Customer_ID]],Customer_CA[],4,FALSE)</f>
        <v>Cappuccino</v>
      </c>
    </row>
    <row r="901" spans="1:9" x14ac:dyDescent="0.35">
      <c r="A901" s="4" t="s">
        <v>906</v>
      </c>
      <c r="B901" s="2" t="s">
        <v>1466</v>
      </c>
      <c r="C901" s="2" t="s">
        <v>1008</v>
      </c>
      <c r="D901" s="2">
        <v>2</v>
      </c>
      <c r="E901" s="2">
        <v>2.65</v>
      </c>
      <c r="F901" s="2" t="s">
        <v>1013</v>
      </c>
      <c r="G901" s="3">
        <v>46191</v>
      </c>
      <c r="H901" s="5">
        <v>5.3</v>
      </c>
      <c r="I901" s="2" t="str">
        <f>VLOOKUP(Sales_CA[[#This Row],[Customer_ID]],Customer_CA[],4,FALSE)</f>
        <v>Cappuccino</v>
      </c>
    </row>
    <row r="902" spans="1:9" x14ac:dyDescent="0.35">
      <c r="A902" s="4" t="s">
        <v>907</v>
      </c>
      <c r="B902" s="2" t="s">
        <v>1338</v>
      </c>
      <c r="C902" s="2" t="s">
        <v>1009</v>
      </c>
      <c r="D902" s="2">
        <v>5</v>
      </c>
      <c r="E902" s="2">
        <v>3.1</v>
      </c>
      <c r="F902" s="2" t="s">
        <v>1016</v>
      </c>
      <c r="G902" s="3">
        <v>46192</v>
      </c>
      <c r="H902" s="5">
        <v>15.5</v>
      </c>
      <c r="I902" s="2" t="str">
        <f>VLOOKUP(Sales_CA[[#This Row],[Customer_ID]],Customer_CA[],4,FALSE)</f>
        <v>Latte</v>
      </c>
    </row>
    <row r="903" spans="1:9" x14ac:dyDescent="0.35">
      <c r="A903" s="4" t="s">
        <v>908</v>
      </c>
      <c r="B903" s="2" t="s">
        <v>1946</v>
      </c>
      <c r="C903" s="2" t="s">
        <v>1012</v>
      </c>
      <c r="D903" s="2">
        <v>5</v>
      </c>
      <c r="E903" s="2">
        <v>3.49</v>
      </c>
      <c r="F903" s="2" t="s">
        <v>1016</v>
      </c>
      <c r="G903" s="3">
        <v>46193</v>
      </c>
      <c r="H903" s="5">
        <v>17.45</v>
      </c>
      <c r="I903" s="2" t="str">
        <f>VLOOKUP(Sales_CA[[#This Row],[Customer_ID]],Customer_CA[],4,FALSE)</f>
        <v>Muffin</v>
      </c>
    </row>
    <row r="904" spans="1:9" x14ac:dyDescent="0.35">
      <c r="A904" s="4" t="s">
        <v>909</v>
      </c>
      <c r="B904" s="2" t="s">
        <v>1724</v>
      </c>
      <c r="C904" s="2" t="s">
        <v>1008</v>
      </c>
      <c r="D904" s="2">
        <v>1</v>
      </c>
      <c r="E904" s="2">
        <v>5.26</v>
      </c>
      <c r="F904" s="2" t="s">
        <v>1016</v>
      </c>
      <c r="G904" s="3">
        <v>46194</v>
      </c>
      <c r="H904" s="5">
        <v>5.26</v>
      </c>
      <c r="I904" s="2" t="str">
        <f>VLOOKUP(Sales_CA[[#This Row],[Customer_ID]],Customer_CA[],4,FALSE)</f>
        <v>Cappuccino</v>
      </c>
    </row>
    <row r="905" spans="1:9" x14ac:dyDescent="0.35">
      <c r="A905" s="4" t="s">
        <v>910</v>
      </c>
      <c r="B905" s="2" t="s">
        <v>1353</v>
      </c>
      <c r="C905" s="2" t="s">
        <v>1009</v>
      </c>
      <c r="D905" s="2">
        <v>1</v>
      </c>
      <c r="E905" s="2">
        <v>4.66</v>
      </c>
      <c r="F905" s="2" t="s">
        <v>1013</v>
      </c>
      <c r="G905" s="3">
        <v>46195</v>
      </c>
      <c r="H905" s="5">
        <v>4.66</v>
      </c>
      <c r="I905" s="2" t="str">
        <f>VLOOKUP(Sales_CA[[#This Row],[Customer_ID]],Customer_CA[],4,FALSE)</f>
        <v>Latte</v>
      </c>
    </row>
    <row r="906" spans="1:9" x14ac:dyDescent="0.35">
      <c r="A906" s="4" t="s">
        <v>911</v>
      </c>
      <c r="B906" s="2" t="s">
        <v>1708</v>
      </c>
      <c r="C906" s="2" t="s">
        <v>1007</v>
      </c>
      <c r="D906" s="2">
        <v>2</v>
      </c>
      <c r="E906" s="2">
        <v>2.69</v>
      </c>
      <c r="F906" s="2" t="s">
        <v>1016</v>
      </c>
      <c r="G906" s="3">
        <v>46196</v>
      </c>
      <c r="H906" s="5">
        <v>5.38</v>
      </c>
      <c r="I906" s="2" t="str">
        <f>VLOOKUP(Sales_CA[[#This Row],[Customer_ID]],Customer_CA[],4,FALSE)</f>
        <v>Iced Tea</v>
      </c>
    </row>
    <row r="907" spans="1:9" x14ac:dyDescent="0.35">
      <c r="A907" s="4" t="s">
        <v>912</v>
      </c>
      <c r="B907" s="2" t="s">
        <v>1816</v>
      </c>
      <c r="C907" s="2" t="s">
        <v>1007</v>
      </c>
      <c r="D907" s="2">
        <v>2</v>
      </c>
      <c r="E907" s="2">
        <v>4.79</v>
      </c>
      <c r="F907" s="2" t="s">
        <v>1016</v>
      </c>
      <c r="G907" s="3">
        <v>46197</v>
      </c>
      <c r="H907" s="5">
        <v>9.58</v>
      </c>
      <c r="I907" s="2" t="str">
        <f>VLOOKUP(Sales_CA[[#This Row],[Customer_ID]],Customer_CA[],4,FALSE)</f>
        <v>Iced Tea</v>
      </c>
    </row>
    <row r="908" spans="1:9" x14ac:dyDescent="0.35">
      <c r="A908" s="4" t="s">
        <v>913</v>
      </c>
      <c r="B908" s="2" t="s">
        <v>1182</v>
      </c>
      <c r="C908" s="2" t="s">
        <v>1008</v>
      </c>
      <c r="D908" s="2">
        <v>4</v>
      </c>
      <c r="E908" s="2">
        <v>2.5299999999999998</v>
      </c>
      <c r="F908" s="2" t="s">
        <v>1015</v>
      </c>
      <c r="G908" s="3">
        <v>46198</v>
      </c>
      <c r="H908" s="5">
        <v>10.119999999999999</v>
      </c>
      <c r="I908" s="2" t="str">
        <f>VLOOKUP(Sales_CA[[#This Row],[Customer_ID]],Customer_CA[],4,FALSE)</f>
        <v>Cappuccino</v>
      </c>
    </row>
    <row r="909" spans="1:9" x14ac:dyDescent="0.35">
      <c r="A909" s="4" t="s">
        <v>914</v>
      </c>
      <c r="B909" s="2" t="s">
        <v>1040</v>
      </c>
      <c r="C909" s="2" t="s">
        <v>1011</v>
      </c>
      <c r="D909" s="2">
        <v>1</v>
      </c>
      <c r="E909" s="2">
        <v>3.86</v>
      </c>
      <c r="F909" s="2" t="s">
        <v>1013</v>
      </c>
      <c r="G909" s="3">
        <v>46199</v>
      </c>
      <c r="H909" s="5">
        <v>3.86</v>
      </c>
      <c r="I909" s="2" t="str">
        <f>VLOOKUP(Sales_CA[[#This Row],[Customer_ID]],Customer_CA[],4,FALSE)</f>
        <v>Croissant</v>
      </c>
    </row>
    <row r="910" spans="1:9" x14ac:dyDescent="0.35">
      <c r="A910" s="4" t="s">
        <v>915</v>
      </c>
      <c r="B910" s="2" t="s">
        <v>1684</v>
      </c>
      <c r="C910" s="2" t="s">
        <v>1012</v>
      </c>
      <c r="D910" s="2">
        <v>2</v>
      </c>
      <c r="E910" s="2">
        <v>3.45</v>
      </c>
      <c r="F910" s="2" t="s">
        <v>1013</v>
      </c>
      <c r="G910" s="3">
        <v>46200</v>
      </c>
      <c r="H910" s="5">
        <v>6.9</v>
      </c>
      <c r="I910" s="2" t="str">
        <f>VLOOKUP(Sales_CA[[#This Row],[Customer_ID]],Customer_CA[],4,FALSE)</f>
        <v>Muffin</v>
      </c>
    </row>
    <row r="911" spans="1:9" x14ac:dyDescent="0.35">
      <c r="A911" s="4" t="s">
        <v>916</v>
      </c>
      <c r="B911" s="2" t="s">
        <v>1262</v>
      </c>
      <c r="C911" s="2" t="s">
        <v>1008</v>
      </c>
      <c r="D911" s="2">
        <v>5</v>
      </c>
      <c r="E911" s="2">
        <v>5.48</v>
      </c>
      <c r="F911" s="2" t="s">
        <v>1016</v>
      </c>
      <c r="G911" s="3">
        <v>46201</v>
      </c>
      <c r="H911" s="5">
        <v>27.4</v>
      </c>
      <c r="I911" s="2" t="str">
        <f>VLOOKUP(Sales_CA[[#This Row],[Customer_ID]],Customer_CA[],4,FALSE)</f>
        <v>Cappuccino</v>
      </c>
    </row>
    <row r="912" spans="1:9" x14ac:dyDescent="0.35">
      <c r="A912" s="4" t="s">
        <v>917</v>
      </c>
      <c r="B912" s="2" t="s">
        <v>1629</v>
      </c>
      <c r="C912" s="2" t="s">
        <v>1007</v>
      </c>
      <c r="D912" s="2">
        <v>4</v>
      </c>
      <c r="E912" s="2">
        <v>4.8099999999999996</v>
      </c>
      <c r="F912" s="2" t="s">
        <v>1015</v>
      </c>
      <c r="G912" s="3">
        <v>46202</v>
      </c>
      <c r="H912" s="5">
        <v>19.239999999999998</v>
      </c>
      <c r="I912" s="2" t="str">
        <f>VLOOKUP(Sales_CA[[#This Row],[Customer_ID]],Customer_CA[],4,FALSE)</f>
        <v>Iced Tea</v>
      </c>
    </row>
    <row r="913" spans="1:9" x14ac:dyDescent="0.35">
      <c r="A913" s="4" t="s">
        <v>918</v>
      </c>
      <c r="B913" s="2" t="s">
        <v>2012</v>
      </c>
      <c r="C913" s="2" t="s">
        <v>1011</v>
      </c>
      <c r="D913" s="2">
        <v>1</v>
      </c>
      <c r="E913" s="2">
        <v>5.52</v>
      </c>
      <c r="F913" s="2" t="s">
        <v>1015</v>
      </c>
      <c r="G913" s="3">
        <v>46203</v>
      </c>
      <c r="H913" s="5">
        <v>5.52</v>
      </c>
      <c r="I913" s="2" t="str">
        <f>VLOOKUP(Sales_CA[[#This Row],[Customer_ID]],Customer_CA[],4,FALSE)</f>
        <v>Croissant</v>
      </c>
    </row>
    <row r="914" spans="1:9" x14ac:dyDescent="0.35">
      <c r="A914" s="4" t="s">
        <v>919</v>
      </c>
      <c r="B914" s="2" t="s">
        <v>1634</v>
      </c>
      <c r="C914" s="2" t="s">
        <v>1009</v>
      </c>
      <c r="D914" s="2">
        <v>2</v>
      </c>
      <c r="E914" s="2">
        <v>2.57</v>
      </c>
      <c r="F914" s="2" t="s">
        <v>1014</v>
      </c>
      <c r="G914" s="3">
        <v>46204</v>
      </c>
      <c r="H914" s="5">
        <v>5.14</v>
      </c>
      <c r="I914" s="2" t="str">
        <f>VLOOKUP(Sales_CA[[#This Row],[Customer_ID]],Customer_CA[],4,FALSE)</f>
        <v>Latte</v>
      </c>
    </row>
    <row r="915" spans="1:9" x14ac:dyDescent="0.35">
      <c r="A915" s="4" t="s">
        <v>920</v>
      </c>
      <c r="B915" s="2" t="s">
        <v>1429</v>
      </c>
      <c r="C915" s="2" t="s">
        <v>1007</v>
      </c>
      <c r="D915" s="2">
        <v>1</v>
      </c>
      <c r="E915" s="2">
        <v>5.54</v>
      </c>
      <c r="F915" s="2" t="s">
        <v>1014</v>
      </c>
      <c r="G915" s="3">
        <v>46205</v>
      </c>
      <c r="H915" s="5">
        <v>5.54</v>
      </c>
      <c r="I915" s="2" t="str">
        <f>VLOOKUP(Sales_CA[[#This Row],[Customer_ID]],Customer_CA[],4,FALSE)</f>
        <v>Iced Tea</v>
      </c>
    </row>
    <row r="916" spans="1:9" x14ac:dyDescent="0.35">
      <c r="A916" s="4" t="s">
        <v>921</v>
      </c>
      <c r="B916" s="2" t="s">
        <v>1624</v>
      </c>
      <c r="C916" s="2" t="s">
        <v>1009</v>
      </c>
      <c r="D916" s="2">
        <v>4</v>
      </c>
      <c r="E916" s="2">
        <v>4.7699999999999996</v>
      </c>
      <c r="F916" s="2" t="s">
        <v>1015</v>
      </c>
      <c r="G916" s="3">
        <v>46206</v>
      </c>
      <c r="H916" s="5">
        <v>19.079999999999998</v>
      </c>
      <c r="I916" s="2" t="str">
        <f>VLOOKUP(Sales_CA[[#This Row],[Customer_ID]],Customer_CA[],4,FALSE)</f>
        <v>Latte</v>
      </c>
    </row>
    <row r="917" spans="1:9" x14ac:dyDescent="0.35">
      <c r="A917" s="4" t="s">
        <v>922</v>
      </c>
      <c r="B917" s="2" t="s">
        <v>1621</v>
      </c>
      <c r="C917" s="2" t="s">
        <v>1012</v>
      </c>
      <c r="D917" s="2">
        <v>3</v>
      </c>
      <c r="E917" s="2">
        <v>3.31</v>
      </c>
      <c r="F917" s="2" t="s">
        <v>1013</v>
      </c>
      <c r="G917" s="3">
        <v>46207</v>
      </c>
      <c r="H917" s="5">
        <v>9.93</v>
      </c>
      <c r="I917" s="2" t="str">
        <f>VLOOKUP(Sales_CA[[#This Row],[Customer_ID]],Customer_CA[],4,FALSE)</f>
        <v>Muffin</v>
      </c>
    </row>
    <row r="918" spans="1:9" x14ac:dyDescent="0.35">
      <c r="A918" s="4" t="s">
        <v>923</v>
      </c>
      <c r="B918" s="2" t="s">
        <v>1887</v>
      </c>
      <c r="C918" s="2" t="s">
        <v>1012</v>
      </c>
      <c r="D918" s="2">
        <v>1</v>
      </c>
      <c r="E918" s="2">
        <v>3.83</v>
      </c>
      <c r="F918" s="2" t="s">
        <v>1013</v>
      </c>
      <c r="G918" s="3">
        <v>46208</v>
      </c>
      <c r="H918" s="5">
        <v>3.83</v>
      </c>
      <c r="I918" s="2" t="str">
        <f>VLOOKUP(Sales_CA[[#This Row],[Customer_ID]],Customer_CA[],4,FALSE)</f>
        <v>Muffin</v>
      </c>
    </row>
    <row r="919" spans="1:9" x14ac:dyDescent="0.35">
      <c r="A919" s="4" t="s">
        <v>924</v>
      </c>
      <c r="B919" s="2" t="s">
        <v>1422</v>
      </c>
      <c r="C919" s="2" t="s">
        <v>1010</v>
      </c>
      <c r="D919" s="2">
        <v>1</v>
      </c>
      <c r="E919" s="2">
        <v>5.92</v>
      </c>
      <c r="F919" s="2" t="s">
        <v>1016</v>
      </c>
      <c r="G919" s="3">
        <v>46209</v>
      </c>
      <c r="H919" s="5">
        <v>5.92</v>
      </c>
      <c r="I919" s="2" t="str">
        <f>VLOOKUP(Sales_CA[[#This Row],[Customer_ID]],Customer_CA[],4,FALSE)</f>
        <v>Sandwich</v>
      </c>
    </row>
    <row r="920" spans="1:9" x14ac:dyDescent="0.35">
      <c r="A920" s="4" t="s">
        <v>925</v>
      </c>
      <c r="B920" s="2" t="s">
        <v>1090</v>
      </c>
      <c r="C920" s="2" t="s">
        <v>1011</v>
      </c>
      <c r="D920" s="2">
        <v>1</v>
      </c>
      <c r="E920" s="2">
        <v>2.85</v>
      </c>
      <c r="F920" s="2" t="s">
        <v>1014</v>
      </c>
      <c r="G920" s="3">
        <v>46210</v>
      </c>
      <c r="H920" s="5">
        <v>2.85</v>
      </c>
      <c r="I920" s="2" t="str">
        <f>VLOOKUP(Sales_CA[[#This Row],[Customer_ID]],Customer_CA[],4,FALSE)</f>
        <v>Croissant</v>
      </c>
    </row>
    <row r="921" spans="1:9" x14ac:dyDescent="0.35">
      <c r="A921" s="4" t="s">
        <v>926</v>
      </c>
      <c r="B921" s="2" t="s">
        <v>1237</v>
      </c>
      <c r="C921" s="2" t="s">
        <v>1007</v>
      </c>
      <c r="D921" s="2">
        <v>1</v>
      </c>
      <c r="E921" s="2">
        <v>3.6</v>
      </c>
      <c r="F921" s="2" t="s">
        <v>1015</v>
      </c>
      <c r="G921" s="3">
        <v>46211</v>
      </c>
      <c r="H921" s="5">
        <v>3.6</v>
      </c>
      <c r="I921" s="2" t="str">
        <f>VLOOKUP(Sales_CA[[#This Row],[Customer_ID]],Customer_CA[],4,FALSE)</f>
        <v>Iced Tea</v>
      </c>
    </row>
    <row r="922" spans="1:9" x14ac:dyDescent="0.35">
      <c r="A922" s="4" t="s">
        <v>927</v>
      </c>
      <c r="B922" s="2" t="s">
        <v>1907</v>
      </c>
      <c r="C922" s="2" t="s">
        <v>1009</v>
      </c>
      <c r="D922" s="2">
        <v>2</v>
      </c>
      <c r="E922" s="2">
        <v>5.53</v>
      </c>
      <c r="F922" s="2" t="s">
        <v>1016</v>
      </c>
      <c r="G922" s="3">
        <v>46212</v>
      </c>
      <c r="H922" s="5">
        <v>11.06</v>
      </c>
      <c r="I922" s="2" t="str">
        <f>VLOOKUP(Sales_CA[[#This Row],[Customer_ID]],Customer_CA[],4,FALSE)</f>
        <v>Latte</v>
      </c>
    </row>
    <row r="923" spans="1:9" x14ac:dyDescent="0.35">
      <c r="A923" s="4" t="s">
        <v>928</v>
      </c>
      <c r="B923" s="2" t="s">
        <v>1098</v>
      </c>
      <c r="C923" s="2" t="s">
        <v>1009</v>
      </c>
      <c r="D923" s="2">
        <v>3</v>
      </c>
      <c r="E923" s="2">
        <v>4.3600000000000003</v>
      </c>
      <c r="F923" s="2" t="s">
        <v>1013</v>
      </c>
      <c r="G923" s="3">
        <v>46213</v>
      </c>
      <c r="H923" s="5">
        <v>13.08</v>
      </c>
      <c r="I923" s="2" t="str">
        <f>VLOOKUP(Sales_CA[[#This Row],[Customer_ID]],Customer_CA[],4,FALSE)</f>
        <v>Latte</v>
      </c>
    </row>
    <row r="924" spans="1:9" x14ac:dyDescent="0.35">
      <c r="A924" s="4" t="s">
        <v>929</v>
      </c>
      <c r="B924" s="2" t="s">
        <v>1089</v>
      </c>
      <c r="C924" s="2" t="s">
        <v>1009</v>
      </c>
      <c r="D924" s="2">
        <v>5</v>
      </c>
      <c r="E924" s="2">
        <v>3.15</v>
      </c>
      <c r="F924" s="2" t="s">
        <v>1016</v>
      </c>
      <c r="G924" s="3">
        <v>46214</v>
      </c>
      <c r="H924" s="5">
        <v>15.75</v>
      </c>
      <c r="I924" s="2" t="str">
        <f>VLOOKUP(Sales_CA[[#This Row],[Customer_ID]],Customer_CA[],4,FALSE)</f>
        <v>Latte</v>
      </c>
    </row>
    <row r="925" spans="1:9" x14ac:dyDescent="0.35">
      <c r="A925" s="4" t="s">
        <v>930</v>
      </c>
      <c r="B925" s="2" t="s">
        <v>1557</v>
      </c>
      <c r="C925" s="2" t="s">
        <v>1008</v>
      </c>
      <c r="D925" s="2">
        <v>1</v>
      </c>
      <c r="E925" s="2">
        <v>4.25</v>
      </c>
      <c r="F925" s="2" t="s">
        <v>1016</v>
      </c>
      <c r="G925" s="3">
        <v>46215</v>
      </c>
      <c r="H925" s="5">
        <v>4.25</v>
      </c>
      <c r="I925" s="2" t="str">
        <f>VLOOKUP(Sales_CA[[#This Row],[Customer_ID]],Customer_CA[],4,FALSE)</f>
        <v>Cappuccino</v>
      </c>
    </row>
    <row r="926" spans="1:9" x14ac:dyDescent="0.35">
      <c r="A926" s="4" t="s">
        <v>931</v>
      </c>
      <c r="B926" s="2" t="s">
        <v>1410</v>
      </c>
      <c r="C926" s="2" t="s">
        <v>1008</v>
      </c>
      <c r="D926" s="2">
        <v>5</v>
      </c>
      <c r="E926" s="2">
        <v>4.0999999999999996</v>
      </c>
      <c r="F926" s="2" t="s">
        <v>1015</v>
      </c>
      <c r="G926" s="3">
        <v>46216</v>
      </c>
      <c r="H926" s="5">
        <v>20.5</v>
      </c>
      <c r="I926" s="2" t="str">
        <f>VLOOKUP(Sales_CA[[#This Row],[Customer_ID]],Customer_CA[],4,FALSE)</f>
        <v>Cappuccino</v>
      </c>
    </row>
    <row r="927" spans="1:9" x14ac:dyDescent="0.35">
      <c r="A927" s="4" t="s">
        <v>932</v>
      </c>
      <c r="B927" s="2" t="s">
        <v>1684</v>
      </c>
      <c r="C927" s="2" t="s">
        <v>1012</v>
      </c>
      <c r="D927" s="2">
        <v>2</v>
      </c>
      <c r="E927" s="2">
        <v>5.74</v>
      </c>
      <c r="F927" s="2" t="s">
        <v>1016</v>
      </c>
      <c r="G927" s="3">
        <v>46217</v>
      </c>
      <c r="H927" s="5">
        <v>11.48</v>
      </c>
      <c r="I927" s="2" t="str">
        <f>VLOOKUP(Sales_CA[[#This Row],[Customer_ID]],Customer_CA[],4,FALSE)</f>
        <v>Muffin</v>
      </c>
    </row>
    <row r="928" spans="1:9" x14ac:dyDescent="0.35">
      <c r="A928" s="4" t="s">
        <v>933</v>
      </c>
      <c r="B928" s="2" t="s">
        <v>1556</v>
      </c>
      <c r="C928" s="2" t="s">
        <v>1010</v>
      </c>
      <c r="D928" s="2">
        <v>3</v>
      </c>
      <c r="E928" s="2">
        <v>2.58</v>
      </c>
      <c r="F928" s="2" t="s">
        <v>1015</v>
      </c>
      <c r="G928" s="3">
        <v>46218</v>
      </c>
      <c r="H928" s="5">
        <v>7.74</v>
      </c>
      <c r="I928" s="2" t="str">
        <f>VLOOKUP(Sales_CA[[#This Row],[Customer_ID]],Customer_CA[],4,FALSE)</f>
        <v>Sandwich</v>
      </c>
    </row>
    <row r="929" spans="1:9" x14ac:dyDescent="0.35">
      <c r="A929" s="4" t="s">
        <v>934</v>
      </c>
      <c r="B929" s="2" t="s">
        <v>1914</v>
      </c>
      <c r="C929" s="2" t="s">
        <v>1012</v>
      </c>
      <c r="D929" s="2">
        <v>4</v>
      </c>
      <c r="E929" s="2">
        <v>3.37</v>
      </c>
      <c r="F929" s="2" t="s">
        <v>1014</v>
      </c>
      <c r="G929" s="3">
        <v>46219</v>
      </c>
      <c r="H929" s="5">
        <v>13.48</v>
      </c>
      <c r="I929" s="2" t="str">
        <f>VLOOKUP(Sales_CA[[#This Row],[Customer_ID]],Customer_CA[],4,FALSE)</f>
        <v>Muffin</v>
      </c>
    </row>
    <row r="930" spans="1:9" x14ac:dyDescent="0.35">
      <c r="A930" s="4" t="s">
        <v>935</v>
      </c>
      <c r="B930" s="2" t="s">
        <v>1990</v>
      </c>
      <c r="C930" s="2" t="s">
        <v>1010</v>
      </c>
      <c r="D930" s="2">
        <v>4</v>
      </c>
      <c r="E930" s="2">
        <v>4.3499999999999996</v>
      </c>
      <c r="F930" s="2" t="s">
        <v>1016</v>
      </c>
      <c r="G930" s="3">
        <v>46220</v>
      </c>
      <c r="H930" s="5">
        <v>17.399999999999999</v>
      </c>
      <c r="I930" s="2" t="str">
        <f>VLOOKUP(Sales_CA[[#This Row],[Customer_ID]],Customer_CA[],4,FALSE)</f>
        <v>Sandwich</v>
      </c>
    </row>
    <row r="931" spans="1:9" x14ac:dyDescent="0.35">
      <c r="A931" s="4" t="s">
        <v>936</v>
      </c>
      <c r="B931" s="2" t="s">
        <v>1893</v>
      </c>
      <c r="C931" s="2" t="s">
        <v>1012</v>
      </c>
      <c r="D931" s="2">
        <v>4</v>
      </c>
      <c r="E931" s="2">
        <v>3.67</v>
      </c>
      <c r="F931" s="2" t="s">
        <v>1013</v>
      </c>
      <c r="G931" s="3">
        <v>46221</v>
      </c>
      <c r="H931" s="5">
        <v>14.68</v>
      </c>
      <c r="I931" s="2" t="str">
        <f>VLOOKUP(Sales_CA[[#This Row],[Customer_ID]],Customer_CA[],4,FALSE)</f>
        <v>Muffin</v>
      </c>
    </row>
    <row r="932" spans="1:9" x14ac:dyDescent="0.35">
      <c r="A932" s="4" t="s">
        <v>937</v>
      </c>
      <c r="B932" s="2" t="s">
        <v>1082</v>
      </c>
      <c r="C932" s="2" t="s">
        <v>1009</v>
      </c>
      <c r="D932" s="2">
        <v>4</v>
      </c>
      <c r="E932" s="2">
        <v>3.88</v>
      </c>
      <c r="F932" s="2" t="s">
        <v>1013</v>
      </c>
      <c r="G932" s="3">
        <v>46222</v>
      </c>
      <c r="H932" s="5">
        <v>15.52</v>
      </c>
      <c r="I932" s="2" t="str">
        <f>VLOOKUP(Sales_CA[[#This Row],[Customer_ID]],Customer_CA[],4,FALSE)</f>
        <v>Latte</v>
      </c>
    </row>
    <row r="933" spans="1:9" x14ac:dyDescent="0.35">
      <c r="A933" s="4" t="s">
        <v>938</v>
      </c>
      <c r="B933" s="2" t="s">
        <v>1042</v>
      </c>
      <c r="C933" s="2" t="s">
        <v>1008</v>
      </c>
      <c r="D933" s="2">
        <v>4</v>
      </c>
      <c r="E933" s="2">
        <v>3.05</v>
      </c>
      <c r="F933" s="2" t="s">
        <v>1016</v>
      </c>
      <c r="G933" s="3">
        <v>46223</v>
      </c>
      <c r="H933" s="5">
        <v>12.2</v>
      </c>
      <c r="I933" s="2" t="str">
        <f>VLOOKUP(Sales_CA[[#This Row],[Customer_ID]],Customer_CA[],4,FALSE)</f>
        <v>Cappuccino</v>
      </c>
    </row>
    <row r="934" spans="1:9" x14ac:dyDescent="0.35">
      <c r="A934" s="4" t="s">
        <v>939</v>
      </c>
      <c r="B934" s="2" t="s">
        <v>1366</v>
      </c>
      <c r="C934" s="2" t="s">
        <v>1012</v>
      </c>
      <c r="D934" s="2">
        <v>3</v>
      </c>
      <c r="E934" s="2">
        <v>3.71</v>
      </c>
      <c r="F934" s="2" t="s">
        <v>1014</v>
      </c>
      <c r="G934" s="3">
        <v>46224</v>
      </c>
      <c r="H934" s="5">
        <v>11.13</v>
      </c>
      <c r="I934" s="2" t="str">
        <f>VLOOKUP(Sales_CA[[#This Row],[Customer_ID]],Customer_CA[],4,FALSE)</f>
        <v>Muffin</v>
      </c>
    </row>
    <row r="935" spans="1:9" x14ac:dyDescent="0.35">
      <c r="A935" s="4" t="s">
        <v>940</v>
      </c>
      <c r="B935" s="2" t="s">
        <v>1720</v>
      </c>
      <c r="C935" s="2" t="s">
        <v>1011</v>
      </c>
      <c r="D935" s="2">
        <v>1</v>
      </c>
      <c r="E935" s="2">
        <v>3.73</v>
      </c>
      <c r="F935" s="2" t="s">
        <v>1013</v>
      </c>
      <c r="G935" s="3">
        <v>46225</v>
      </c>
      <c r="H935" s="5">
        <v>3.73</v>
      </c>
      <c r="I935" s="2" t="str">
        <f>VLOOKUP(Sales_CA[[#This Row],[Customer_ID]],Customer_CA[],4,FALSE)</f>
        <v>Croissant</v>
      </c>
    </row>
    <row r="936" spans="1:9" x14ac:dyDescent="0.35">
      <c r="A936" s="4" t="s">
        <v>941</v>
      </c>
      <c r="B936" s="2" t="s">
        <v>1946</v>
      </c>
      <c r="C936" s="2" t="s">
        <v>1012</v>
      </c>
      <c r="D936" s="2">
        <v>4</v>
      </c>
      <c r="E936" s="2">
        <v>4.6900000000000004</v>
      </c>
      <c r="F936" s="2" t="s">
        <v>1014</v>
      </c>
      <c r="G936" s="3">
        <v>46226</v>
      </c>
      <c r="H936" s="5">
        <v>18.760000000000002</v>
      </c>
      <c r="I936" s="2" t="str">
        <f>VLOOKUP(Sales_CA[[#This Row],[Customer_ID]],Customer_CA[],4,FALSE)</f>
        <v>Muffin</v>
      </c>
    </row>
    <row r="937" spans="1:9" x14ac:dyDescent="0.35">
      <c r="A937" s="4" t="s">
        <v>942</v>
      </c>
      <c r="B937" s="2" t="s">
        <v>1533</v>
      </c>
      <c r="C937" s="2" t="s">
        <v>1011</v>
      </c>
      <c r="D937" s="2">
        <v>1</v>
      </c>
      <c r="E937" s="2">
        <v>3.33</v>
      </c>
      <c r="F937" s="2" t="s">
        <v>1016</v>
      </c>
      <c r="G937" s="3">
        <v>46227</v>
      </c>
      <c r="H937" s="5">
        <v>3.33</v>
      </c>
      <c r="I937" s="2" t="str">
        <f>VLOOKUP(Sales_CA[[#This Row],[Customer_ID]],Customer_CA[],4,FALSE)</f>
        <v>Croissant</v>
      </c>
    </row>
    <row r="938" spans="1:9" x14ac:dyDescent="0.35">
      <c r="A938" s="4" t="s">
        <v>943</v>
      </c>
      <c r="B938" s="2" t="s">
        <v>1482</v>
      </c>
      <c r="C938" s="2" t="s">
        <v>1009</v>
      </c>
      <c r="D938" s="2">
        <v>5</v>
      </c>
      <c r="E938" s="2">
        <v>5.92</v>
      </c>
      <c r="F938" s="2" t="s">
        <v>1014</v>
      </c>
      <c r="G938" s="3">
        <v>46228</v>
      </c>
      <c r="H938" s="5">
        <v>29.6</v>
      </c>
      <c r="I938" s="2" t="str">
        <f>VLOOKUP(Sales_CA[[#This Row],[Customer_ID]],Customer_CA[],4,FALSE)</f>
        <v>Latte</v>
      </c>
    </row>
    <row r="939" spans="1:9" x14ac:dyDescent="0.35">
      <c r="A939" s="4" t="s">
        <v>944</v>
      </c>
      <c r="B939" s="2" t="s">
        <v>1639</v>
      </c>
      <c r="C939" s="2" t="s">
        <v>1008</v>
      </c>
      <c r="D939" s="2">
        <v>1</v>
      </c>
      <c r="E939" s="2">
        <v>4.25</v>
      </c>
      <c r="F939" s="2" t="s">
        <v>1015</v>
      </c>
      <c r="G939" s="3">
        <v>46229</v>
      </c>
      <c r="H939" s="5">
        <v>4.25</v>
      </c>
      <c r="I939" s="2" t="str">
        <f>VLOOKUP(Sales_CA[[#This Row],[Customer_ID]],Customer_CA[],4,FALSE)</f>
        <v>Cappuccino</v>
      </c>
    </row>
    <row r="940" spans="1:9" x14ac:dyDescent="0.35">
      <c r="A940" s="4" t="s">
        <v>945</v>
      </c>
      <c r="B940" s="2" t="s">
        <v>2003</v>
      </c>
      <c r="C940" s="2" t="s">
        <v>1012</v>
      </c>
      <c r="D940" s="2">
        <v>5</v>
      </c>
      <c r="E940" s="2">
        <v>5.34</v>
      </c>
      <c r="F940" s="2" t="s">
        <v>1013</v>
      </c>
      <c r="G940" s="3">
        <v>46230</v>
      </c>
      <c r="H940" s="5">
        <v>26.7</v>
      </c>
      <c r="I940" s="2" t="str">
        <f>VLOOKUP(Sales_CA[[#This Row],[Customer_ID]],Customer_CA[],4,FALSE)</f>
        <v>Muffin</v>
      </c>
    </row>
    <row r="941" spans="1:9" x14ac:dyDescent="0.35">
      <c r="A941" s="4" t="s">
        <v>946</v>
      </c>
      <c r="B941" s="2" t="s">
        <v>1519</v>
      </c>
      <c r="C941" s="2" t="s">
        <v>1011</v>
      </c>
      <c r="D941" s="2">
        <v>1</v>
      </c>
      <c r="E941" s="2">
        <v>4.6900000000000004</v>
      </c>
      <c r="F941" s="2" t="s">
        <v>1014</v>
      </c>
      <c r="G941" s="3">
        <v>46231</v>
      </c>
      <c r="H941" s="5">
        <v>4.6900000000000004</v>
      </c>
      <c r="I941" s="2" t="str">
        <f>VLOOKUP(Sales_CA[[#This Row],[Customer_ID]],Customer_CA[],4,FALSE)</f>
        <v>Croissant</v>
      </c>
    </row>
    <row r="942" spans="1:9" x14ac:dyDescent="0.35">
      <c r="A942" s="4" t="s">
        <v>947</v>
      </c>
      <c r="B942" s="2" t="s">
        <v>1253</v>
      </c>
      <c r="C942" s="2" t="s">
        <v>1008</v>
      </c>
      <c r="D942" s="2">
        <v>5</v>
      </c>
      <c r="E942" s="2">
        <v>5.58</v>
      </c>
      <c r="F942" s="2" t="s">
        <v>1013</v>
      </c>
      <c r="G942" s="3">
        <v>46232</v>
      </c>
      <c r="H942" s="5">
        <v>27.9</v>
      </c>
      <c r="I942" s="2" t="str">
        <f>VLOOKUP(Sales_CA[[#This Row],[Customer_ID]],Customer_CA[],4,FALSE)</f>
        <v>Cappuccino</v>
      </c>
    </row>
    <row r="943" spans="1:9" x14ac:dyDescent="0.35">
      <c r="A943" s="4" t="s">
        <v>948</v>
      </c>
      <c r="B943" s="2" t="s">
        <v>1867</v>
      </c>
      <c r="C943" s="2" t="s">
        <v>1010</v>
      </c>
      <c r="D943" s="2">
        <v>1</v>
      </c>
      <c r="E943" s="2">
        <v>5.62</v>
      </c>
      <c r="F943" s="2" t="s">
        <v>1014</v>
      </c>
      <c r="G943" s="3">
        <v>46233</v>
      </c>
      <c r="H943" s="5">
        <v>5.62</v>
      </c>
      <c r="I943" s="2" t="str">
        <f>VLOOKUP(Sales_CA[[#This Row],[Customer_ID]],Customer_CA[],4,FALSE)</f>
        <v>Sandwich</v>
      </c>
    </row>
    <row r="944" spans="1:9" x14ac:dyDescent="0.35">
      <c r="A944" s="4" t="s">
        <v>949</v>
      </c>
      <c r="B944" s="2" t="s">
        <v>1074</v>
      </c>
      <c r="C944" s="2" t="s">
        <v>1009</v>
      </c>
      <c r="D944" s="2">
        <v>1</v>
      </c>
      <c r="E944" s="2">
        <v>5.35</v>
      </c>
      <c r="F944" s="2" t="s">
        <v>1013</v>
      </c>
      <c r="G944" s="3">
        <v>46234</v>
      </c>
      <c r="H944" s="5">
        <v>5.35</v>
      </c>
      <c r="I944" s="2" t="str">
        <f>VLOOKUP(Sales_CA[[#This Row],[Customer_ID]],Customer_CA[],4,FALSE)</f>
        <v>Latte</v>
      </c>
    </row>
    <row r="945" spans="1:9" x14ac:dyDescent="0.35">
      <c r="A945" s="4" t="s">
        <v>950</v>
      </c>
      <c r="B945" s="2" t="s">
        <v>1842</v>
      </c>
      <c r="C945" s="2" t="s">
        <v>1012</v>
      </c>
      <c r="D945" s="2">
        <v>3</v>
      </c>
      <c r="E945" s="2">
        <v>2.6</v>
      </c>
      <c r="F945" s="2" t="s">
        <v>1013</v>
      </c>
      <c r="G945" s="3">
        <v>46235</v>
      </c>
      <c r="H945" s="5">
        <v>7.8000000000000007</v>
      </c>
      <c r="I945" s="2" t="str">
        <f>VLOOKUP(Sales_CA[[#This Row],[Customer_ID]],Customer_CA[],4,FALSE)</f>
        <v>Muffin</v>
      </c>
    </row>
    <row r="946" spans="1:9" x14ac:dyDescent="0.35">
      <c r="A946" s="4" t="s">
        <v>951</v>
      </c>
      <c r="B946" s="2" t="s">
        <v>1264</v>
      </c>
      <c r="C946" s="2" t="s">
        <v>1012</v>
      </c>
      <c r="D946" s="2">
        <v>5</v>
      </c>
      <c r="E946" s="2">
        <v>4.4400000000000004</v>
      </c>
      <c r="F946" s="2" t="s">
        <v>1016</v>
      </c>
      <c r="G946" s="3">
        <v>46236</v>
      </c>
      <c r="H946" s="5">
        <v>22.2</v>
      </c>
      <c r="I946" s="2" t="str">
        <f>VLOOKUP(Sales_CA[[#This Row],[Customer_ID]],Customer_CA[],4,FALSE)</f>
        <v>Muffin</v>
      </c>
    </row>
    <row r="947" spans="1:9" x14ac:dyDescent="0.35">
      <c r="A947" s="4" t="s">
        <v>952</v>
      </c>
      <c r="B947" s="2" t="s">
        <v>1368</v>
      </c>
      <c r="C947" s="2" t="s">
        <v>1009</v>
      </c>
      <c r="D947" s="2">
        <v>1</v>
      </c>
      <c r="E947" s="2">
        <v>3.48</v>
      </c>
      <c r="F947" s="2" t="s">
        <v>1014</v>
      </c>
      <c r="G947" s="3">
        <v>46237</v>
      </c>
      <c r="H947" s="5">
        <v>3.48</v>
      </c>
      <c r="I947" s="2" t="str">
        <f>VLOOKUP(Sales_CA[[#This Row],[Customer_ID]],Customer_CA[],4,FALSE)</f>
        <v>Latte</v>
      </c>
    </row>
    <row r="948" spans="1:9" x14ac:dyDescent="0.35">
      <c r="A948" s="4" t="s">
        <v>953</v>
      </c>
      <c r="B948" s="2" t="s">
        <v>1310</v>
      </c>
      <c r="C948" s="2" t="s">
        <v>1008</v>
      </c>
      <c r="D948" s="2">
        <v>3</v>
      </c>
      <c r="E948" s="2">
        <v>3.03</v>
      </c>
      <c r="F948" s="2" t="s">
        <v>1016</v>
      </c>
      <c r="G948" s="3">
        <v>46238</v>
      </c>
      <c r="H948" s="5">
        <v>9.09</v>
      </c>
      <c r="I948" s="2" t="str">
        <f>VLOOKUP(Sales_CA[[#This Row],[Customer_ID]],Customer_CA[],4,FALSE)</f>
        <v>Cappuccino</v>
      </c>
    </row>
    <row r="949" spans="1:9" x14ac:dyDescent="0.35">
      <c r="A949" s="4" t="s">
        <v>954</v>
      </c>
      <c r="B949" s="2" t="s">
        <v>1797</v>
      </c>
      <c r="C949" s="2" t="s">
        <v>1008</v>
      </c>
      <c r="D949" s="2">
        <v>3</v>
      </c>
      <c r="E949" s="2">
        <v>5.64</v>
      </c>
      <c r="F949" s="2" t="s">
        <v>1013</v>
      </c>
      <c r="G949" s="3">
        <v>46239</v>
      </c>
      <c r="H949" s="5">
        <v>16.920000000000002</v>
      </c>
      <c r="I949" s="2" t="str">
        <f>VLOOKUP(Sales_CA[[#This Row],[Customer_ID]],Customer_CA[],4,FALSE)</f>
        <v>Cappuccino</v>
      </c>
    </row>
    <row r="950" spans="1:9" x14ac:dyDescent="0.35">
      <c r="A950" s="4" t="s">
        <v>955</v>
      </c>
      <c r="B950" s="2" t="s">
        <v>1715</v>
      </c>
      <c r="C950" s="2" t="s">
        <v>1012</v>
      </c>
      <c r="D950" s="2">
        <v>5</v>
      </c>
      <c r="E950" s="2">
        <v>4.8</v>
      </c>
      <c r="F950" s="2" t="s">
        <v>1014</v>
      </c>
      <c r="G950" s="3">
        <v>46240</v>
      </c>
      <c r="H950" s="5">
        <v>24</v>
      </c>
      <c r="I950" s="2" t="str">
        <f>VLOOKUP(Sales_CA[[#This Row],[Customer_ID]],Customer_CA[],4,FALSE)</f>
        <v>Muffin</v>
      </c>
    </row>
    <row r="951" spans="1:9" x14ac:dyDescent="0.35">
      <c r="A951" s="4" t="s">
        <v>956</v>
      </c>
      <c r="B951" s="2" t="s">
        <v>1682</v>
      </c>
      <c r="C951" s="2" t="s">
        <v>1007</v>
      </c>
      <c r="D951" s="2">
        <v>1</v>
      </c>
      <c r="E951" s="2">
        <v>2.81</v>
      </c>
      <c r="F951" s="2" t="s">
        <v>1014</v>
      </c>
      <c r="G951" s="3">
        <v>46241</v>
      </c>
      <c r="H951" s="5">
        <v>2.81</v>
      </c>
      <c r="I951" s="2" t="str">
        <f>VLOOKUP(Sales_CA[[#This Row],[Customer_ID]],Customer_CA[],4,FALSE)</f>
        <v>Iced Tea</v>
      </c>
    </row>
    <row r="952" spans="1:9" x14ac:dyDescent="0.35">
      <c r="A952" s="4" t="s">
        <v>957</v>
      </c>
      <c r="B952" s="2" t="s">
        <v>1679</v>
      </c>
      <c r="C952" s="2" t="s">
        <v>1012</v>
      </c>
      <c r="D952" s="2">
        <v>3</v>
      </c>
      <c r="E952" s="2">
        <v>3.84</v>
      </c>
      <c r="F952" s="2" t="s">
        <v>1015</v>
      </c>
      <c r="G952" s="3">
        <v>46242</v>
      </c>
      <c r="H952" s="5">
        <v>11.52</v>
      </c>
      <c r="I952" s="2" t="str">
        <f>VLOOKUP(Sales_CA[[#This Row],[Customer_ID]],Customer_CA[],4,FALSE)</f>
        <v>Muffin</v>
      </c>
    </row>
    <row r="953" spans="1:9" x14ac:dyDescent="0.35">
      <c r="A953" s="4" t="s">
        <v>958</v>
      </c>
      <c r="B953" s="2" t="s">
        <v>1154</v>
      </c>
      <c r="C953" s="2" t="s">
        <v>1011</v>
      </c>
      <c r="D953" s="2">
        <v>4</v>
      </c>
      <c r="E953" s="2">
        <v>5.86</v>
      </c>
      <c r="F953" s="2" t="s">
        <v>1013</v>
      </c>
      <c r="G953" s="3">
        <v>46243</v>
      </c>
      <c r="H953" s="5">
        <v>23.44</v>
      </c>
      <c r="I953" s="2" t="str">
        <f>VLOOKUP(Sales_CA[[#This Row],[Customer_ID]],Customer_CA[],4,FALSE)</f>
        <v>Croissant</v>
      </c>
    </row>
    <row r="954" spans="1:9" x14ac:dyDescent="0.35">
      <c r="A954" s="4" t="s">
        <v>959</v>
      </c>
      <c r="B954" s="2" t="s">
        <v>1148</v>
      </c>
      <c r="C954" s="2" t="s">
        <v>1010</v>
      </c>
      <c r="D954" s="2">
        <v>4</v>
      </c>
      <c r="E954" s="2">
        <v>4.6399999999999997</v>
      </c>
      <c r="F954" s="2" t="s">
        <v>1015</v>
      </c>
      <c r="G954" s="3">
        <v>46244</v>
      </c>
      <c r="H954" s="5">
        <v>18.559999999999999</v>
      </c>
      <c r="I954" s="2" t="str">
        <f>VLOOKUP(Sales_CA[[#This Row],[Customer_ID]],Customer_CA[],4,FALSE)</f>
        <v>Sandwich</v>
      </c>
    </row>
    <row r="955" spans="1:9" x14ac:dyDescent="0.35">
      <c r="A955" s="4" t="s">
        <v>960</v>
      </c>
      <c r="B955" s="2" t="s">
        <v>1434</v>
      </c>
      <c r="C955" s="2" t="s">
        <v>1011</v>
      </c>
      <c r="D955" s="2">
        <v>4</v>
      </c>
      <c r="E955" s="2">
        <v>4.6900000000000004</v>
      </c>
      <c r="F955" s="2" t="s">
        <v>1015</v>
      </c>
      <c r="G955" s="3">
        <v>46245</v>
      </c>
      <c r="H955" s="5">
        <v>18.760000000000002</v>
      </c>
      <c r="I955" s="2" t="str">
        <f>VLOOKUP(Sales_CA[[#This Row],[Customer_ID]],Customer_CA[],4,FALSE)</f>
        <v>Croissant</v>
      </c>
    </row>
    <row r="956" spans="1:9" x14ac:dyDescent="0.35">
      <c r="A956" s="4" t="s">
        <v>961</v>
      </c>
      <c r="B956" s="2" t="s">
        <v>1920</v>
      </c>
      <c r="C956" s="2" t="s">
        <v>1007</v>
      </c>
      <c r="D956" s="2">
        <v>1</v>
      </c>
      <c r="E956" s="2">
        <v>3.3</v>
      </c>
      <c r="F956" s="2" t="s">
        <v>1014</v>
      </c>
      <c r="G956" s="3">
        <v>46246</v>
      </c>
      <c r="H956" s="5">
        <v>3.3</v>
      </c>
      <c r="I956" s="2" t="str">
        <f>VLOOKUP(Sales_CA[[#This Row],[Customer_ID]],Customer_CA[],4,FALSE)</f>
        <v>Iced Tea</v>
      </c>
    </row>
    <row r="957" spans="1:9" x14ac:dyDescent="0.35">
      <c r="A957" s="4" t="s">
        <v>962</v>
      </c>
      <c r="B957" s="2" t="s">
        <v>1677</v>
      </c>
      <c r="C957" s="2" t="s">
        <v>1008</v>
      </c>
      <c r="D957" s="2">
        <v>4</v>
      </c>
      <c r="E957" s="2">
        <v>3.34</v>
      </c>
      <c r="F957" s="2" t="s">
        <v>1015</v>
      </c>
      <c r="G957" s="3">
        <v>46247</v>
      </c>
      <c r="H957" s="5">
        <v>13.36</v>
      </c>
      <c r="I957" s="2" t="str">
        <f>VLOOKUP(Sales_CA[[#This Row],[Customer_ID]],Customer_CA[],4,FALSE)</f>
        <v>Cappuccino</v>
      </c>
    </row>
    <row r="958" spans="1:9" x14ac:dyDescent="0.35">
      <c r="A958" s="4" t="s">
        <v>963</v>
      </c>
      <c r="B958" s="2" t="s">
        <v>1165</v>
      </c>
      <c r="C958" s="2" t="s">
        <v>1011</v>
      </c>
      <c r="D958" s="2">
        <v>2</v>
      </c>
      <c r="E958" s="2">
        <v>3.03</v>
      </c>
      <c r="F958" s="2" t="s">
        <v>1013</v>
      </c>
      <c r="G958" s="3">
        <v>46248</v>
      </c>
      <c r="H958" s="5">
        <v>6.06</v>
      </c>
      <c r="I958" s="2" t="str">
        <f>VLOOKUP(Sales_CA[[#This Row],[Customer_ID]],Customer_CA[],4,FALSE)</f>
        <v>Croissant</v>
      </c>
    </row>
    <row r="959" spans="1:9" x14ac:dyDescent="0.35">
      <c r="A959" s="4" t="s">
        <v>964</v>
      </c>
      <c r="B959" s="2" t="s">
        <v>1368</v>
      </c>
      <c r="C959" s="2" t="s">
        <v>1009</v>
      </c>
      <c r="D959" s="2">
        <v>5</v>
      </c>
      <c r="E959" s="2">
        <v>5.9</v>
      </c>
      <c r="F959" s="2" t="s">
        <v>1016</v>
      </c>
      <c r="G959" s="3">
        <v>46249</v>
      </c>
      <c r="H959" s="5">
        <v>29.5</v>
      </c>
      <c r="I959" s="2" t="str">
        <f>VLOOKUP(Sales_CA[[#This Row],[Customer_ID]],Customer_CA[],4,FALSE)</f>
        <v>Latte</v>
      </c>
    </row>
    <row r="960" spans="1:9" x14ac:dyDescent="0.35">
      <c r="A960" s="4" t="s">
        <v>965</v>
      </c>
      <c r="B960" s="2" t="s">
        <v>1127</v>
      </c>
      <c r="C960" s="2" t="s">
        <v>1011</v>
      </c>
      <c r="D960" s="2">
        <v>2</v>
      </c>
      <c r="E960" s="2">
        <v>5.68</v>
      </c>
      <c r="F960" s="2" t="s">
        <v>1015</v>
      </c>
      <c r="G960" s="3">
        <v>46250</v>
      </c>
      <c r="H960" s="5">
        <v>11.36</v>
      </c>
      <c r="I960" s="2" t="str">
        <f>VLOOKUP(Sales_CA[[#This Row],[Customer_ID]],Customer_CA[],4,FALSE)</f>
        <v>Croissant</v>
      </c>
    </row>
    <row r="961" spans="1:9" x14ac:dyDescent="0.35">
      <c r="A961" s="4" t="s">
        <v>966</v>
      </c>
      <c r="B961" s="2" t="s">
        <v>1524</v>
      </c>
      <c r="C961" s="2" t="s">
        <v>1008</v>
      </c>
      <c r="D961" s="2">
        <v>2</v>
      </c>
      <c r="E961" s="2">
        <v>3.65</v>
      </c>
      <c r="F961" s="2" t="s">
        <v>1015</v>
      </c>
      <c r="G961" s="3">
        <v>46251</v>
      </c>
      <c r="H961" s="5">
        <v>7.3</v>
      </c>
      <c r="I961" s="2" t="str">
        <f>VLOOKUP(Sales_CA[[#This Row],[Customer_ID]],Customer_CA[],4,FALSE)</f>
        <v>Cappuccino</v>
      </c>
    </row>
    <row r="962" spans="1:9" x14ac:dyDescent="0.35">
      <c r="A962" s="4" t="s">
        <v>967</v>
      </c>
      <c r="B962" s="2" t="s">
        <v>1115</v>
      </c>
      <c r="C962" s="2" t="s">
        <v>1012</v>
      </c>
      <c r="D962" s="2">
        <v>4</v>
      </c>
      <c r="E962" s="2">
        <v>4.4000000000000004</v>
      </c>
      <c r="F962" s="2" t="s">
        <v>1014</v>
      </c>
      <c r="G962" s="3">
        <v>46252</v>
      </c>
      <c r="H962" s="5">
        <v>17.600000000000001</v>
      </c>
      <c r="I962" s="2" t="str">
        <f>VLOOKUP(Sales_CA[[#This Row],[Customer_ID]],Customer_CA[],4,FALSE)</f>
        <v>Muffin</v>
      </c>
    </row>
    <row r="963" spans="1:9" x14ac:dyDescent="0.35">
      <c r="A963" s="4" t="s">
        <v>968</v>
      </c>
      <c r="B963" s="2" t="s">
        <v>1147</v>
      </c>
      <c r="C963" s="2" t="s">
        <v>1011</v>
      </c>
      <c r="D963" s="2">
        <v>5</v>
      </c>
      <c r="E963" s="2">
        <v>3.22</v>
      </c>
      <c r="F963" s="2" t="s">
        <v>1014</v>
      </c>
      <c r="G963" s="3">
        <v>46253</v>
      </c>
      <c r="H963" s="5">
        <v>16.100000000000001</v>
      </c>
      <c r="I963" s="2" t="str">
        <f>VLOOKUP(Sales_CA[[#This Row],[Customer_ID]],Customer_CA[],4,FALSE)</f>
        <v>Croissant</v>
      </c>
    </row>
    <row r="964" spans="1:9" x14ac:dyDescent="0.35">
      <c r="A964" s="4" t="s">
        <v>969</v>
      </c>
      <c r="B964" s="2" t="s">
        <v>1872</v>
      </c>
      <c r="C964" s="2" t="s">
        <v>1007</v>
      </c>
      <c r="D964" s="2">
        <v>3</v>
      </c>
      <c r="E964" s="2">
        <v>2.99</v>
      </c>
      <c r="F964" s="2" t="s">
        <v>1014</v>
      </c>
      <c r="G964" s="3">
        <v>46254</v>
      </c>
      <c r="H964" s="5">
        <v>8.9700000000000006</v>
      </c>
      <c r="I964" s="2" t="str">
        <f>VLOOKUP(Sales_CA[[#This Row],[Customer_ID]],Customer_CA[],4,FALSE)</f>
        <v>Iced Tea</v>
      </c>
    </row>
    <row r="965" spans="1:9" x14ac:dyDescent="0.35">
      <c r="A965" s="4" t="s">
        <v>970</v>
      </c>
      <c r="B965" s="2" t="s">
        <v>1449</v>
      </c>
      <c r="C965" s="2" t="s">
        <v>1010</v>
      </c>
      <c r="D965" s="2">
        <v>2</v>
      </c>
      <c r="E965" s="2">
        <v>4.3899999999999997</v>
      </c>
      <c r="F965" s="2" t="s">
        <v>1016</v>
      </c>
      <c r="G965" s="3">
        <v>46255</v>
      </c>
      <c r="H965" s="5">
        <v>8.7799999999999994</v>
      </c>
      <c r="I965" s="2" t="str">
        <f>VLOOKUP(Sales_CA[[#This Row],[Customer_ID]],Customer_CA[],4,FALSE)</f>
        <v>Sandwich</v>
      </c>
    </row>
    <row r="966" spans="1:9" x14ac:dyDescent="0.35">
      <c r="A966" s="4" t="s">
        <v>971</v>
      </c>
      <c r="B966" s="2" t="s">
        <v>1591</v>
      </c>
      <c r="C966" s="2" t="s">
        <v>1008</v>
      </c>
      <c r="D966" s="2">
        <v>3</v>
      </c>
      <c r="E966" s="2">
        <v>5.3</v>
      </c>
      <c r="F966" s="2" t="s">
        <v>1014</v>
      </c>
      <c r="G966" s="3">
        <v>46256</v>
      </c>
      <c r="H966" s="5">
        <v>15.9</v>
      </c>
      <c r="I966" s="2" t="str">
        <f>VLOOKUP(Sales_CA[[#This Row],[Customer_ID]],Customer_CA[],4,FALSE)</f>
        <v>Cappuccino</v>
      </c>
    </row>
    <row r="967" spans="1:9" x14ac:dyDescent="0.35">
      <c r="A967" s="4" t="s">
        <v>972</v>
      </c>
      <c r="B967" s="2" t="s">
        <v>1716</v>
      </c>
      <c r="C967" s="2" t="s">
        <v>1009</v>
      </c>
      <c r="D967" s="2">
        <v>3</v>
      </c>
      <c r="E967" s="2">
        <v>5.52</v>
      </c>
      <c r="F967" s="2" t="s">
        <v>1013</v>
      </c>
      <c r="G967" s="3">
        <v>46257</v>
      </c>
      <c r="H967" s="5">
        <v>16.559999999999999</v>
      </c>
      <c r="I967" s="2" t="str">
        <f>VLOOKUP(Sales_CA[[#This Row],[Customer_ID]],Customer_CA[],4,FALSE)</f>
        <v>Latte</v>
      </c>
    </row>
    <row r="968" spans="1:9" x14ac:dyDescent="0.35">
      <c r="A968" s="4" t="s">
        <v>973</v>
      </c>
      <c r="B968" s="2" t="s">
        <v>1420</v>
      </c>
      <c r="C968" s="2" t="s">
        <v>1012</v>
      </c>
      <c r="D968" s="2">
        <v>1</v>
      </c>
      <c r="E968" s="2">
        <v>3.58</v>
      </c>
      <c r="F968" s="2" t="s">
        <v>1013</v>
      </c>
      <c r="G968" s="3">
        <v>46258</v>
      </c>
      <c r="H968" s="5">
        <v>3.58</v>
      </c>
      <c r="I968" s="2" t="str">
        <f>VLOOKUP(Sales_CA[[#This Row],[Customer_ID]],Customer_CA[],4,FALSE)</f>
        <v>Muffin</v>
      </c>
    </row>
    <row r="969" spans="1:9" x14ac:dyDescent="0.35">
      <c r="A969" s="4" t="s">
        <v>974</v>
      </c>
      <c r="B969" s="2" t="s">
        <v>1494</v>
      </c>
      <c r="C969" s="2" t="s">
        <v>1007</v>
      </c>
      <c r="D969" s="2">
        <v>5</v>
      </c>
      <c r="E969" s="2">
        <v>4.97</v>
      </c>
      <c r="F969" s="2" t="s">
        <v>1014</v>
      </c>
      <c r="G969" s="3">
        <v>46259</v>
      </c>
      <c r="H969" s="5">
        <v>24.85</v>
      </c>
      <c r="I969" s="2" t="str">
        <f>VLOOKUP(Sales_CA[[#This Row],[Customer_ID]],Customer_CA[],4,FALSE)</f>
        <v>Iced Tea</v>
      </c>
    </row>
    <row r="970" spans="1:9" x14ac:dyDescent="0.35">
      <c r="A970" s="4" t="s">
        <v>975</v>
      </c>
      <c r="B970" s="2" t="s">
        <v>1983</v>
      </c>
      <c r="C970" s="2" t="s">
        <v>1008</v>
      </c>
      <c r="D970" s="2">
        <v>5</v>
      </c>
      <c r="E970" s="2">
        <v>4.33</v>
      </c>
      <c r="F970" s="2" t="s">
        <v>1014</v>
      </c>
      <c r="G970" s="3">
        <v>46260</v>
      </c>
      <c r="H970" s="5">
        <v>21.65</v>
      </c>
      <c r="I970" s="2" t="str">
        <f>VLOOKUP(Sales_CA[[#This Row],[Customer_ID]],Customer_CA[],4,FALSE)</f>
        <v>Cappuccino</v>
      </c>
    </row>
    <row r="971" spans="1:9" x14ac:dyDescent="0.35">
      <c r="A971" s="4" t="s">
        <v>976</v>
      </c>
      <c r="B971" s="2" t="s">
        <v>1384</v>
      </c>
      <c r="C971" s="2" t="s">
        <v>1009</v>
      </c>
      <c r="D971" s="2">
        <v>2</v>
      </c>
      <c r="E971" s="2">
        <v>2.97</v>
      </c>
      <c r="F971" s="2" t="s">
        <v>1016</v>
      </c>
      <c r="G971" s="3">
        <v>46261</v>
      </c>
      <c r="H971" s="5">
        <v>5.94</v>
      </c>
      <c r="I971" s="2" t="str">
        <f>VLOOKUP(Sales_CA[[#This Row],[Customer_ID]],Customer_CA[],4,FALSE)</f>
        <v>Latte</v>
      </c>
    </row>
    <row r="972" spans="1:9" x14ac:dyDescent="0.35">
      <c r="A972" s="4" t="s">
        <v>977</v>
      </c>
      <c r="B972" s="2" t="s">
        <v>1858</v>
      </c>
      <c r="C972" s="2" t="s">
        <v>1009</v>
      </c>
      <c r="D972" s="2">
        <v>1</v>
      </c>
      <c r="E972" s="2">
        <v>5.98</v>
      </c>
      <c r="F972" s="2" t="s">
        <v>1016</v>
      </c>
      <c r="G972" s="3">
        <v>46262</v>
      </c>
      <c r="H972" s="5">
        <v>5.98</v>
      </c>
      <c r="I972" s="2" t="str">
        <f>VLOOKUP(Sales_CA[[#This Row],[Customer_ID]],Customer_CA[],4,FALSE)</f>
        <v>Latte</v>
      </c>
    </row>
    <row r="973" spans="1:9" x14ac:dyDescent="0.35">
      <c r="A973" s="4" t="s">
        <v>978</v>
      </c>
      <c r="B973" s="2" t="s">
        <v>1524</v>
      </c>
      <c r="C973" s="2" t="s">
        <v>1008</v>
      </c>
      <c r="D973" s="2">
        <v>1</v>
      </c>
      <c r="E973" s="2">
        <v>5.92</v>
      </c>
      <c r="F973" s="2" t="s">
        <v>1013</v>
      </c>
      <c r="G973" s="3">
        <v>46263</v>
      </c>
      <c r="H973" s="5">
        <v>5.92</v>
      </c>
      <c r="I973" s="2" t="str">
        <f>VLOOKUP(Sales_CA[[#This Row],[Customer_ID]],Customer_CA[],4,FALSE)</f>
        <v>Cappuccino</v>
      </c>
    </row>
    <row r="974" spans="1:9" x14ac:dyDescent="0.35">
      <c r="A974" s="4" t="s">
        <v>979</v>
      </c>
      <c r="B974" s="2" t="s">
        <v>1647</v>
      </c>
      <c r="C974" s="2" t="s">
        <v>1012</v>
      </c>
      <c r="D974" s="2">
        <v>1</v>
      </c>
      <c r="E974" s="2">
        <v>3.01</v>
      </c>
      <c r="F974" s="2" t="s">
        <v>1016</v>
      </c>
      <c r="G974" s="3">
        <v>46264</v>
      </c>
      <c r="H974" s="5">
        <v>3.01</v>
      </c>
      <c r="I974" s="2" t="str">
        <f>VLOOKUP(Sales_CA[[#This Row],[Customer_ID]],Customer_CA[],4,FALSE)</f>
        <v>Muffin</v>
      </c>
    </row>
    <row r="975" spans="1:9" x14ac:dyDescent="0.35">
      <c r="A975" s="4" t="s">
        <v>980</v>
      </c>
      <c r="B975" s="2" t="s">
        <v>1355</v>
      </c>
      <c r="C975" s="2" t="s">
        <v>1007</v>
      </c>
      <c r="D975" s="2">
        <v>5</v>
      </c>
      <c r="E975" s="2">
        <v>5.77</v>
      </c>
      <c r="F975" s="2" t="s">
        <v>1014</v>
      </c>
      <c r="G975" s="3">
        <v>46265</v>
      </c>
      <c r="H975" s="5">
        <v>28.85</v>
      </c>
      <c r="I975" s="2" t="str">
        <f>VLOOKUP(Sales_CA[[#This Row],[Customer_ID]],Customer_CA[],4,FALSE)</f>
        <v>Iced Tea</v>
      </c>
    </row>
    <row r="976" spans="1:9" x14ac:dyDescent="0.35">
      <c r="A976" s="4" t="s">
        <v>981</v>
      </c>
      <c r="B976" s="2" t="s">
        <v>1457</v>
      </c>
      <c r="C976" s="2" t="s">
        <v>1012</v>
      </c>
      <c r="D976" s="2">
        <v>5</v>
      </c>
      <c r="E976" s="2">
        <v>5.71</v>
      </c>
      <c r="F976" s="2" t="s">
        <v>1016</v>
      </c>
      <c r="G976" s="3">
        <v>46266</v>
      </c>
      <c r="H976" s="5">
        <v>28.55</v>
      </c>
      <c r="I976" s="2" t="str">
        <f>VLOOKUP(Sales_CA[[#This Row],[Customer_ID]],Customer_CA[],4,FALSE)</f>
        <v>Muffin</v>
      </c>
    </row>
    <row r="977" spans="1:9" x14ac:dyDescent="0.35">
      <c r="A977" s="4" t="s">
        <v>982</v>
      </c>
      <c r="B977" s="2" t="s">
        <v>1705</v>
      </c>
      <c r="C977" s="2" t="s">
        <v>1012</v>
      </c>
      <c r="D977" s="2">
        <v>4</v>
      </c>
      <c r="E977" s="2">
        <v>3.61</v>
      </c>
      <c r="F977" s="2" t="s">
        <v>1014</v>
      </c>
      <c r="G977" s="3">
        <v>46267</v>
      </c>
      <c r="H977" s="5">
        <v>14.44</v>
      </c>
      <c r="I977" s="2" t="str">
        <f>VLOOKUP(Sales_CA[[#This Row],[Customer_ID]],Customer_CA[],4,FALSE)</f>
        <v>Muffin</v>
      </c>
    </row>
    <row r="978" spans="1:9" x14ac:dyDescent="0.35">
      <c r="A978" s="4" t="s">
        <v>983</v>
      </c>
      <c r="B978" s="2" t="s">
        <v>1234</v>
      </c>
      <c r="C978" s="2" t="s">
        <v>1012</v>
      </c>
      <c r="D978" s="2">
        <v>5</v>
      </c>
      <c r="E978" s="2">
        <v>4.45</v>
      </c>
      <c r="F978" s="2" t="s">
        <v>1013</v>
      </c>
      <c r="G978" s="3">
        <v>46268</v>
      </c>
      <c r="H978" s="5">
        <v>22.25</v>
      </c>
      <c r="I978" s="2" t="str">
        <f>VLOOKUP(Sales_CA[[#This Row],[Customer_ID]],Customer_CA[],4,FALSE)</f>
        <v>Muffin</v>
      </c>
    </row>
    <row r="979" spans="1:9" x14ac:dyDescent="0.35">
      <c r="A979" s="4" t="s">
        <v>984</v>
      </c>
      <c r="B979" s="2" t="s">
        <v>1806</v>
      </c>
      <c r="C979" s="2" t="s">
        <v>1012</v>
      </c>
      <c r="D979" s="2">
        <v>5</v>
      </c>
      <c r="E979" s="2">
        <v>5.82</v>
      </c>
      <c r="F979" s="2" t="s">
        <v>1015</v>
      </c>
      <c r="G979" s="3">
        <v>46269</v>
      </c>
      <c r="H979" s="5">
        <v>29.1</v>
      </c>
      <c r="I979" s="2" t="str">
        <f>VLOOKUP(Sales_CA[[#This Row],[Customer_ID]],Customer_CA[],4,FALSE)</f>
        <v>Muffin</v>
      </c>
    </row>
    <row r="980" spans="1:9" x14ac:dyDescent="0.35">
      <c r="A980" s="4" t="s">
        <v>985</v>
      </c>
      <c r="B980" s="2" t="s">
        <v>2019</v>
      </c>
      <c r="C980" s="2" t="s">
        <v>1009</v>
      </c>
      <c r="D980" s="2">
        <v>1</v>
      </c>
      <c r="E980" s="2">
        <v>2.91</v>
      </c>
      <c r="F980" s="2" t="s">
        <v>1016</v>
      </c>
      <c r="G980" s="3">
        <v>46270</v>
      </c>
      <c r="H980" s="5">
        <v>2.91</v>
      </c>
      <c r="I980" s="2" t="str">
        <f>VLOOKUP(Sales_CA[[#This Row],[Customer_ID]],Customer_CA[],4,FALSE)</f>
        <v>Latte</v>
      </c>
    </row>
    <row r="981" spans="1:9" x14ac:dyDescent="0.35">
      <c r="A981" s="4" t="s">
        <v>986</v>
      </c>
      <c r="B981" s="2" t="s">
        <v>1676</v>
      </c>
      <c r="C981" s="2" t="s">
        <v>1010</v>
      </c>
      <c r="D981" s="2">
        <v>3</v>
      </c>
      <c r="E981" s="2">
        <v>3.61</v>
      </c>
      <c r="F981" s="2" t="s">
        <v>1013</v>
      </c>
      <c r="G981" s="3">
        <v>46271</v>
      </c>
      <c r="H981" s="5">
        <v>10.83</v>
      </c>
      <c r="I981" s="2" t="str">
        <f>VLOOKUP(Sales_CA[[#This Row],[Customer_ID]],Customer_CA[],4,FALSE)</f>
        <v>Sandwich</v>
      </c>
    </row>
    <row r="982" spans="1:9" x14ac:dyDescent="0.35">
      <c r="A982" s="4" t="s">
        <v>987</v>
      </c>
      <c r="B982" s="2" t="s">
        <v>1120</v>
      </c>
      <c r="C982" s="2" t="s">
        <v>1007</v>
      </c>
      <c r="D982" s="2">
        <v>2</v>
      </c>
      <c r="E982" s="2">
        <v>5.58</v>
      </c>
      <c r="F982" s="2" t="s">
        <v>1013</v>
      </c>
      <c r="G982" s="3">
        <v>46272</v>
      </c>
      <c r="H982" s="5">
        <v>11.16</v>
      </c>
      <c r="I982" s="2" t="str">
        <f>VLOOKUP(Sales_CA[[#This Row],[Customer_ID]],Customer_CA[],4,FALSE)</f>
        <v>Iced Tea</v>
      </c>
    </row>
    <row r="983" spans="1:9" x14ac:dyDescent="0.35">
      <c r="A983" s="4" t="s">
        <v>988</v>
      </c>
      <c r="B983" s="2" t="s">
        <v>1283</v>
      </c>
      <c r="C983" s="2" t="s">
        <v>1009</v>
      </c>
      <c r="D983" s="2">
        <v>3</v>
      </c>
      <c r="E983" s="2">
        <v>5.04</v>
      </c>
      <c r="F983" s="2" t="s">
        <v>1016</v>
      </c>
      <c r="G983" s="3">
        <v>46273</v>
      </c>
      <c r="H983" s="5">
        <v>15.12</v>
      </c>
      <c r="I983" s="2" t="str">
        <f>VLOOKUP(Sales_CA[[#This Row],[Customer_ID]],Customer_CA[],4,FALSE)</f>
        <v>Latte</v>
      </c>
    </row>
    <row r="984" spans="1:9" x14ac:dyDescent="0.35">
      <c r="A984" s="4" t="s">
        <v>989</v>
      </c>
      <c r="B984" s="2" t="s">
        <v>1289</v>
      </c>
      <c r="C984" s="2" t="s">
        <v>1008</v>
      </c>
      <c r="D984" s="2">
        <v>2</v>
      </c>
      <c r="E984" s="2">
        <v>5.18</v>
      </c>
      <c r="F984" s="2" t="s">
        <v>1015</v>
      </c>
      <c r="G984" s="3">
        <v>46274</v>
      </c>
      <c r="H984" s="5">
        <v>10.36</v>
      </c>
      <c r="I984" s="2" t="str">
        <f>VLOOKUP(Sales_CA[[#This Row],[Customer_ID]],Customer_CA[],4,FALSE)</f>
        <v>Cappuccino</v>
      </c>
    </row>
    <row r="985" spans="1:9" x14ac:dyDescent="0.35">
      <c r="A985" s="4" t="s">
        <v>990</v>
      </c>
      <c r="B985" s="2" t="s">
        <v>1136</v>
      </c>
      <c r="C985" s="2" t="s">
        <v>1008</v>
      </c>
      <c r="D985" s="2">
        <v>4</v>
      </c>
      <c r="E985" s="2">
        <v>5.58</v>
      </c>
      <c r="F985" s="2" t="s">
        <v>1014</v>
      </c>
      <c r="G985" s="3">
        <v>46275</v>
      </c>
      <c r="H985" s="5">
        <v>22.32</v>
      </c>
      <c r="I985" s="2" t="str">
        <f>VLOOKUP(Sales_CA[[#This Row],[Customer_ID]],Customer_CA[],4,FALSE)</f>
        <v>Cappuccino</v>
      </c>
    </row>
    <row r="986" spans="1:9" x14ac:dyDescent="0.35">
      <c r="A986" s="4" t="s">
        <v>991</v>
      </c>
      <c r="B986" s="2" t="s">
        <v>1341</v>
      </c>
      <c r="C986" s="2" t="s">
        <v>1012</v>
      </c>
      <c r="D986" s="2">
        <v>5</v>
      </c>
      <c r="E986" s="2">
        <v>3.95</v>
      </c>
      <c r="F986" s="2" t="s">
        <v>1013</v>
      </c>
      <c r="G986" s="3">
        <v>46276</v>
      </c>
      <c r="H986" s="5">
        <v>19.75</v>
      </c>
      <c r="I986" s="2" t="str">
        <f>VLOOKUP(Sales_CA[[#This Row],[Customer_ID]],Customer_CA[],4,FALSE)</f>
        <v>Muffin</v>
      </c>
    </row>
    <row r="987" spans="1:9" x14ac:dyDescent="0.35">
      <c r="A987" s="4" t="s">
        <v>992</v>
      </c>
      <c r="B987" s="2" t="s">
        <v>1388</v>
      </c>
      <c r="C987" s="2" t="s">
        <v>1007</v>
      </c>
      <c r="D987" s="2">
        <v>2</v>
      </c>
      <c r="E987" s="2">
        <v>3.94</v>
      </c>
      <c r="F987" s="2" t="s">
        <v>1013</v>
      </c>
      <c r="G987" s="3">
        <v>46277</v>
      </c>
      <c r="H987" s="5">
        <v>7.88</v>
      </c>
      <c r="I987" s="2" t="str">
        <f>VLOOKUP(Sales_CA[[#This Row],[Customer_ID]],Customer_CA[],4,FALSE)</f>
        <v>Iced Tea</v>
      </c>
    </row>
    <row r="988" spans="1:9" x14ac:dyDescent="0.35">
      <c r="A988" s="4" t="s">
        <v>993</v>
      </c>
      <c r="B988" s="2" t="s">
        <v>1062</v>
      </c>
      <c r="C988" s="2" t="s">
        <v>1009</v>
      </c>
      <c r="D988" s="2">
        <v>2</v>
      </c>
      <c r="E988" s="2">
        <v>4.05</v>
      </c>
      <c r="F988" s="2" t="s">
        <v>1015</v>
      </c>
      <c r="G988" s="3">
        <v>46278</v>
      </c>
      <c r="H988" s="5">
        <v>8.1</v>
      </c>
      <c r="I988" s="2" t="str">
        <f>VLOOKUP(Sales_CA[[#This Row],[Customer_ID]],Customer_CA[],4,FALSE)</f>
        <v>Latte</v>
      </c>
    </row>
    <row r="989" spans="1:9" x14ac:dyDescent="0.35">
      <c r="A989" s="4" t="s">
        <v>994</v>
      </c>
      <c r="B989" s="2" t="s">
        <v>1786</v>
      </c>
      <c r="C989" s="2" t="s">
        <v>1009</v>
      </c>
      <c r="D989" s="2">
        <v>2</v>
      </c>
      <c r="E989" s="2">
        <v>5.77</v>
      </c>
      <c r="F989" s="2" t="s">
        <v>1014</v>
      </c>
      <c r="G989" s="3">
        <v>46279</v>
      </c>
      <c r="H989" s="5">
        <v>11.54</v>
      </c>
      <c r="I989" s="2" t="str">
        <f>VLOOKUP(Sales_CA[[#This Row],[Customer_ID]],Customer_CA[],4,FALSE)</f>
        <v>Latte</v>
      </c>
    </row>
    <row r="990" spans="1:9" x14ac:dyDescent="0.35">
      <c r="A990" s="4" t="s">
        <v>995</v>
      </c>
      <c r="B990" s="2" t="s">
        <v>1493</v>
      </c>
      <c r="C990" s="2" t="s">
        <v>1007</v>
      </c>
      <c r="D990" s="2">
        <v>2</v>
      </c>
      <c r="E990" s="2">
        <v>5.63</v>
      </c>
      <c r="F990" s="2" t="s">
        <v>1013</v>
      </c>
      <c r="G990" s="3">
        <v>46280</v>
      </c>
      <c r="H990" s="5">
        <v>11.26</v>
      </c>
      <c r="I990" s="2" t="str">
        <f>VLOOKUP(Sales_CA[[#This Row],[Customer_ID]],Customer_CA[],4,FALSE)</f>
        <v>Iced Tea</v>
      </c>
    </row>
    <row r="991" spans="1:9" x14ac:dyDescent="0.35">
      <c r="A991" s="4" t="s">
        <v>996</v>
      </c>
      <c r="B991" s="2" t="s">
        <v>1249</v>
      </c>
      <c r="C991" s="2" t="s">
        <v>1012</v>
      </c>
      <c r="D991" s="2">
        <v>5</v>
      </c>
      <c r="E991" s="2">
        <v>5.77</v>
      </c>
      <c r="F991" s="2" t="s">
        <v>1015</v>
      </c>
      <c r="G991" s="3">
        <v>46281</v>
      </c>
      <c r="H991" s="5">
        <v>28.85</v>
      </c>
      <c r="I991" s="2" t="str">
        <f>VLOOKUP(Sales_CA[[#This Row],[Customer_ID]],Customer_CA[],4,FALSE)</f>
        <v>Muffin</v>
      </c>
    </row>
    <row r="992" spans="1:9" x14ac:dyDescent="0.35">
      <c r="A992" s="4" t="s">
        <v>997</v>
      </c>
      <c r="B992" s="2" t="s">
        <v>1838</v>
      </c>
      <c r="C992" s="2" t="s">
        <v>1007</v>
      </c>
      <c r="D992" s="2">
        <v>3</v>
      </c>
      <c r="E992" s="2">
        <v>3.46</v>
      </c>
      <c r="F992" s="2" t="s">
        <v>1016</v>
      </c>
      <c r="G992" s="3">
        <v>46282</v>
      </c>
      <c r="H992" s="5">
        <v>10.38</v>
      </c>
      <c r="I992" s="2" t="str">
        <f>VLOOKUP(Sales_CA[[#This Row],[Customer_ID]],Customer_CA[],4,FALSE)</f>
        <v>Iced Tea</v>
      </c>
    </row>
    <row r="993" spans="1:9" x14ac:dyDescent="0.35">
      <c r="A993" s="4" t="s">
        <v>998</v>
      </c>
      <c r="B993" s="2" t="s">
        <v>1784</v>
      </c>
      <c r="C993" s="2" t="s">
        <v>1007</v>
      </c>
      <c r="D993" s="2">
        <v>2</v>
      </c>
      <c r="E993" s="2">
        <v>5.23</v>
      </c>
      <c r="F993" s="2" t="s">
        <v>1015</v>
      </c>
      <c r="G993" s="3">
        <v>46283</v>
      </c>
      <c r="H993" s="5">
        <v>10.46</v>
      </c>
      <c r="I993" s="2" t="str">
        <f>VLOOKUP(Sales_CA[[#This Row],[Customer_ID]],Customer_CA[],4,FALSE)</f>
        <v>Iced Tea</v>
      </c>
    </row>
    <row r="994" spans="1:9" x14ac:dyDescent="0.35">
      <c r="A994" s="4" t="s">
        <v>999</v>
      </c>
      <c r="B994" s="2" t="s">
        <v>1201</v>
      </c>
      <c r="C994" s="2" t="s">
        <v>1010</v>
      </c>
      <c r="D994" s="2">
        <v>1</v>
      </c>
      <c r="E994" s="2">
        <v>2.87</v>
      </c>
      <c r="F994" s="2" t="s">
        <v>1015</v>
      </c>
      <c r="G994" s="3">
        <v>46284</v>
      </c>
      <c r="H994" s="5">
        <v>2.87</v>
      </c>
      <c r="I994" s="2" t="str">
        <f>VLOOKUP(Sales_CA[[#This Row],[Customer_ID]],Customer_CA[],4,FALSE)</f>
        <v>Sandwich</v>
      </c>
    </row>
    <row r="995" spans="1:9" x14ac:dyDescent="0.35">
      <c r="A995" s="4" t="s">
        <v>1000</v>
      </c>
      <c r="B995" s="2" t="s">
        <v>1763</v>
      </c>
      <c r="C995" s="2" t="s">
        <v>1010</v>
      </c>
      <c r="D995" s="2">
        <v>2</v>
      </c>
      <c r="E995" s="2">
        <v>3.15</v>
      </c>
      <c r="F995" s="2" t="s">
        <v>1013</v>
      </c>
      <c r="G995" s="3">
        <v>46285</v>
      </c>
      <c r="H995" s="5">
        <v>6.3</v>
      </c>
      <c r="I995" s="2" t="str">
        <f>VLOOKUP(Sales_CA[[#This Row],[Customer_ID]],Customer_CA[],4,FALSE)</f>
        <v>Sandwich</v>
      </c>
    </row>
    <row r="996" spans="1:9" x14ac:dyDescent="0.35">
      <c r="A996" s="4" t="s">
        <v>1001</v>
      </c>
      <c r="B996" s="2" t="s">
        <v>1110</v>
      </c>
      <c r="C996" s="2" t="s">
        <v>1012</v>
      </c>
      <c r="D996" s="2">
        <v>5</v>
      </c>
      <c r="E996" s="2">
        <v>5.17</v>
      </c>
      <c r="F996" s="2" t="s">
        <v>1014</v>
      </c>
      <c r="G996" s="3">
        <v>46286</v>
      </c>
      <c r="H996" s="5">
        <v>25.85</v>
      </c>
      <c r="I996" s="2" t="str">
        <f>VLOOKUP(Sales_CA[[#This Row],[Customer_ID]],Customer_CA[],4,FALSE)</f>
        <v>Muffin</v>
      </c>
    </row>
    <row r="997" spans="1:9" x14ac:dyDescent="0.35">
      <c r="A997" s="4" t="s">
        <v>1002</v>
      </c>
      <c r="B997" s="2" t="s">
        <v>1687</v>
      </c>
      <c r="C997" s="2" t="s">
        <v>1010</v>
      </c>
      <c r="D997" s="2">
        <v>1</v>
      </c>
      <c r="E997" s="2">
        <v>4.6399999999999997</v>
      </c>
      <c r="F997" s="2" t="s">
        <v>1016</v>
      </c>
      <c r="G997" s="3">
        <v>46287</v>
      </c>
      <c r="H997" s="5">
        <v>4.6399999999999997</v>
      </c>
      <c r="I997" s="2" t="str">
        <f>VLOOKUP(Sales_CA[[#This Row],[Customer_ID]],Customer_CA[],4,FALSE)</f>
        <v>Sandwich</v>
      </c>
    </row>
    <row r="998" spans="1:9" x14ac:dyDescent="0.35">
      <c r="A998" s="4" t="s">
        <v>1003</v>
      </c>
      <c r="B998" s="2" t="s">
        <v>1582</v>
      </c>
      <c r="C998" s="2" t="s">
        <v>1008</v>
      </c>
      <c r="D998" s="2">
        <v>5</v>
      </c>
      <c r="E998" s="2">
        <v>3.43</v>
      </c>
      <c r="F998" s="2" t="s">
        <v>1015</v>
      </c>
      <c r="G998" s="3">
        <v>46288</v>
      </c>
      <c r="H998" s="5">
        <v>17.149999999999999</v>
      </c>
      <c r="I998" s="2" t="str">
        <f>VLOOKUP(Sales_CA[[#This Row],[Customer_ID]],Customer_CA[],4,FALSE)</f>
        <v>Cappuccino</v>
      </c>
    </row>
    <row r="999" spans="1:9" x14ac:dyDescent="0.35">
      <c r="A999" s="4" t="s">
        <v>1004</v>
      </c>
      <c r="B999" s="2" t="s">
        <v>1867</v>
      </c>
      <c r="C999" s="2" t="s">
        <v>1010</v>
      </c>
      <c r="D999" s="2">
        <v>4</v>
      </c>
      <c r="E999" s="2">
        <v>4.4800000000000004</v>
      </c>
      <c r="F999" s="2" t="s">
        <v>1016</v>
      </c>
      <c r="G999" s="3">
        <v>46289</v>
      </c>
      <c r="H999" s="5">
        <v>17.920000000000002</v>
      </c>
      <c r="I999" s="2" t="str">
        <f>VLOOKUP(Sales_CA[[#This Row],[Customer_ID]],Customer_CA[],4,FALSE)</f>
        <v>Sandwich</v>
      </c>
    </row>
    <row r="1000" spans="1:9" x14ac:dyDescent="0.35">
      <c r="A1000" s="4" t="s">
        <v>1005</v>
      </c>
      <c r="B1000" s="2" t="s">
        <v>1754</v>
      </c>
      <c r="C1000" s="2" t="s">
        <v>1010</v>
      </c>
      <c r="D1000" s="2">
        <v>5</v>
      </c>
      <c r="E1000" s="2">
        <v>3.31</v>
      </c>
      <c r="F1000" s="2" t="s">
        <v>1014</v>
      </c>
      <c r="G1000" s="3">
        <v>46290</v>
      </c>
      <c r="H1000" s="5">
        <v>16.55</v>
      </c>
      <c r="I1000" s="2" t="str">
        <f>VLOOKUP(Sales_CA[[#This Row],[Customer_ID]],Customer_CA[],4,FALSE)</f>
        <v>Sandwich</v>
      </c>
    </row>
    <row r="1001" spans="1:9" x14ac:dyDescent="0.35">
      <c r="A1001" s="10" t="s">
        <v>1006</v>
      </c>
      <c r="B1001" s="11" t="s">
        <v>1711</v>
      </c>
      <c r="C1001" s="11" t="s">
        <v>1010</v>
      </c>
      <c r="D1001" s="11">
        <v>1</v>
      </c>
      <c r="E1001" s="11">
        <v>3.31</v>
      </c>
      <c r="F1001" s="11" t="s">
        <v>1016</v>
      </c>
      <c r="G1001" s="12">
        <v>46291</v>
      </c>
      <c r="H1001" s="13">
        <v>3.31</v>
      </c>
      <c r="I1001" s="11" t="str">
        <f>VLOOKUP(Sales_CA[[#This Row],[Customer_ID]],Customer_CA[],4,FALSE)</f>
        <v>Sandwich</v>
      </c>
    </row>
    <row r="1002" spans="1:9" x14ac:dyDescent="0.35">
      <c r="G1002"/>
    </row>
    <row r="1003" spans="1:9" x14ac:dyDescent="0.35">
      <c r="G1003"/>
    </row>
    <row r="1004" spans="1:9" x14ac:dyDescent="0.35">
      <c r="G1004"/>
    </row>
    <row r="1005" spans="1:9" x14ac:dyDescent="0.35">
      <c r="G1005"/>
    </row>
    <row r="1006" spans="1:9" x14ac:dyDescent="0.35">
      <c r="G1006"/>
    </row>
    <row r="1007" spans="1:9" x14ac:dyDescent="0.35">
      <c r="G1007"/>
    </row>
    <row r="1008" spans="1:9" x14ac:dyDescent="0.35">
      <c r="G1008"/>
    </row>
    <row r="1009" spans="7:7" x14ac:dyDescent="0.35">
      <c r="G1009"/>
    </row>
    <row r="1010" spans="7:7" x14ac:dyDescent="0.35">
      <c r="G1010"/>
    </row>
    <row r="1011" spans="7:7" x14ac:dyDescent="0.35">
      <c r="G10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4"/>
  <sheetViews>
    <sheetView workbookViewId="0">
      <selection activeCell="A5" sqref="A5"/>
    </sheetView>
  </sheetViews>
  <sheetFormatPr defaultRowHeight="14.5" x14ac:dyDescent="0.35"/>
  <cols>
    <col min="1" max="1" width="16.36328125" bestFit="1" customWidth="1"/>
    <col min="3" max="3" width="11.54296875" bestFit="1" customWidth="1"/>
    <col min="4" max="4" width="18.36328125" bestFit="1" customWidth="1"/>
  </cols>
  <sheetData>
    <row r="1" spans="1:4" x14ac:dyDescent="0.35">
      <c r="A1" s="14" t="s">
        <v>1017</v>
      </c>
      <c r="B1" s="15" t="s">
        <v>1018</v>
      </c>
      <c r="C1" s="15" t="s">
        <v>1019</v>
      </c>
      <c r="D1" s="16" t="s">
        <v>1020</v>
      </c>
    </row>
    <row r="2" spans="1:4" x14ac:dyDescent="0.35">
      <c r="A2" s="4" t="s">
        <v>1021</v>
      </c>
      <c r="B2" s="2">
        <v>58</v>
      </c>
      <c r="C2" s="2" t="s">
        <v>2022</v>
      </c>
      <c r="D2" s="5" t="s">
        <v>1010</v>
      </c>
    </row>
    <row r="3" spans="1:4" x14ac:dyDescent="0.35">
      <c r="A3" s="4" t="s">
        <v>1022</v>
      </c>
      <c r="B3" s="2">
        <v>25</v>
      </c>
      <c r="C3" s="2" t="s">
        <v>2021</v>
      </c>
      <c r="D3" s="5" t="s">
        <v>1011</v>
      </c>
    </row>
    <row r="4" spans="1:4" x14ac:dyDescent="0.35">
      <c r="A4" s="4" t="s">
        <v>1023</v>
      </c>
      <c r="B4" s="2">
        <v>19</v>
      </c>
      <c r="C4" s="2" t="s">
        <v>2022</v>
      </c>
      <c r="D4" s="5" t="s">
        <v>1012</v>
      </c>
    </row>
    <row r="5" spans="1:4" x14ac:dyDescent="0.35">
      <c r="A5" s="4" t="s">
        <v>1024</v>
      </c>
      <c r="B5" s="2">
        <v>65</v>
      </c>
      <c r="C5" s="2" t="s">
        <v>2022</v>
      </c>
      <c r="D5" s="5" t="s">
        <v>1012</v>
      </c>
    </row>
    <row r="6" spans="1:4" x14ac:dyDescent="0.35">
      <c r="A6" s="4" t="s">
        <v>1025</v>
      </c>
      <c r="B6" s="2">
        <v>35</v>
      </c>
      <c r="C6" s="2" t="s">
        <v>2022</v>
      </c>
      <c r="D6" s="5" t="s">
        <v>1010</v>
      </c>
    </row>
    <row r="7" spans="1:4" x14ac:dyDescent="0.35">
      <c r="A7" s="4" t="s">
        <v>1026</v>
      </c>
      <c r="B7" s="2">
        <v>33</v>
      </c>
      <c r="C7" s="2" t="s">
        <v>2022</v>
      </c>
      <c r="D7" s="5" t="s">
        <v>1009</v>
      </c>
    </row>
    <row r="8" spans="1:4" x14ac:dyDescent="0.35">
      <c r="A8" s="4" t="s">
        <v>1027</v>
      </c>
      <c r="B8" s="2">
        <v>32</v>
      </c>
      <c r="C8" s="2" t="s">
        <v>2022</v>
      </c>
      <c r="D8" s="5" t="s">
        <v>1011</v>
      </c>
    </row>
    <row r="9" spans="1:4" x14ac:dyDescent="0.35">
      <c r="A9" s="4" t="s">
        <v>1028</v>
      </c>
      <c r="B9" s="2">
        <v>26</v>
      </c>
      <c r="C9" s="2" t="s">
        <v>2022</v>
      </c>
      <c r="D9" s="5" t="s">
        <v>1007</v>
      </c>
    </row>
    <row r="10" spans="1:4" x14ac:dyDescent="0.35">
      <c r="A10" s="4" t="s">
        <v>1029</v>
      </c>
      <c r="B10" s="2">
        <v>65</v>
      </c>
      <c r="C10" s="2" t="s">
        <v>2021</v>
      </c>
      <c r="D10" s="5" t="s">
        <v>1007</v>
      </c>
    </row>
    <row r="11" spans="1:4" x14ac:dyDescent="0.35">
      <c r="A11" s="4" t="s">
        <v>1030</v>
      </c>
      <c r="B11" s="2">
        <v>24</v>
      </c>
      <c r="C11" s="2" t="s">
        <v>2021</v>
      </c>
      <c r="D11" s="5" t="s">
        <v>1010</v>
      </c>
    </row>
    <row r="12" spans="1:4" x14ac:dyDescent="0.35">
      <c r="A12" s="4" t="s">
        <v>1031</v>
      </c>
      <c r="B12" s="2">
        <v>61</v>
      </c>
      <c r="C12" s="2" t="s">
        <v>2021</v>
      </c>
      <c r="D12" s="5" t="s">
        <v>1008</v>
      </c>
    </row>
    <row r="13" spans="1:4" x14ac:dyDescent="0.35">
      <c r="A13" s="4" t="s">
        <v>1032</v>
      </c>
      <c r="B13" s="2">
        <v>65</v>
      </c>
      <c r="C13" s="2" t="s">
        <v>2021</v>
      </c>
      <c r="D13" s="5" t="s">
        <v>1009</v>
      </c>
    </row>
    <row r="14" spans="1:4" x14ac:dyDescent="0.35">
      <c r="A14" s="4" t="s">
        <v>1033</v>
      </c>
      <c r="B14" s="2">
        <v>52</v>
      </c>
      <c r="C14" s="2" t="s">
        <v>2022</v>
      </c>
      <c r="D14" s="5" t="s">
        <v>1012</v>
      </c>
    </row>
    <row r="15" spans="1:4" x14ac:dyDescent="0.35">
      <c r="A15" s="4" t="s">
        <v>1034</v>
      </c>
      <c r="B15" s="2">
        <v>23</v>
      </c>
      <c r="C15" s="2" t="s">
        <v>2021</v>
      </c>
      <c r="D15" s="5" t="s">
        <v>1009</v>
      </c>
    </row>
    <row r="16" spans="1:4" x14ac:dyDescent="0.35">
      <c r="A16" s="4" t="s">
        <v>1035</v>
      </c>
      <c r="B16" s="2">
        <v>55</v>
      </c>
      <c r="C16" s="2" t="s">
        <v>2021</v>
      </c>
      <c r="D16" s="5" t="s">
        <v>1010</v>
      </c>
    </row>
    <row r="17" spans="1:4" x14ac:dyDescent="0.35">
      <c r="A17" s="4" t="s">
        <v>1036</v>
      </c>
      <c r="B17" s="2">
        <v>45</v>
      </c>
      <c r="C17" s="2" t="s">
        <v>2021</v>
      </c>
      <c r="D17" s="5" t="s">
        <v>1009</v>
      </c>
    </row>
    <row r="18" spans="1:4" x14ac:dyDescent="0.35">
      <c r="A18" s="4" t="s">
        <v>1037</v>
      </c>
      <c r="B18" s="2">
        <v>20</v>
      </c>
      <c r="C18" s="2" t="s">
        <v>2021</v>
      </c>
      <c r="D18" s="5" t="s">
        <v>1007</v>
      </c>
    </row>
    <row r="19" spans="1:4" x14ac:dyDescent="0.35">
      <c r="A19" s="4" t="s">
        <v>1038</v>
      </c>
      <c r="B19" s="2">
        <v>19</v>
      </c>
      <c r="C19" s="2" t="s">
        <v>2021</v>
      </c>
      <c r="D19" s="5" t="s">
        <v>1010</v>
      </c>
    </row>
    <row r="20" spans="1:4" x14ac:dyDescent="0.35">
      <c r="A20" s="4" t="s">
        <v>1039</v>
      </c>
      <c r="B20" s="2">
        <v>23</v>
      </c>
      <c r="C20" s="2" t="s">
        <v>2021</v>
      </c>
      <c r="D20" s="5" t="s">
        <v>1007</v>
      </c>
    </row>
    <row r="21" spans="1:4" x14ac:dyDescent="0.35">
      <c r="A21" s="4" t="s">
        <v>1040</v>
      </c>
      <c r="B21" s="2">
        <v>31</v>
      </c>
      <c r="C21" s="2" t="s">
        <v>2021</v>
      </c>
      <c r="D21" s="5" t="s">
        <v>1011</v>
      </c>
    </row>
    <row r="22" spans="1:4" x14ac:dyDescent="0.35">
      <c r="A22" s="4" t="s">
        <v>1041</v>
      </c>
      <c r="B22" s="2">
        <v>32</v>
      </c>
      <c r="C22" s="2" t="s">
        <v>2022</v>
      </c>
      <c r="D22" s="5" t="s">
        <v>1011</v>
      </c>
    </row>
    <row r="23" spans="1:4" x14ac:dyDescent="0.35">
      <c r="A23" s="4" t="s">
        <v>1042</v>
      </c>
      <c r="B23" s="2">
        <v>50</v>
      </c>
      <c r="C23" s="2" t="s">
        <v>2022</v>
      </c>
      <c r="D23" s="5" t="s">
        <v>1008</v>
      </c>
    </row>
    <row r="24" spans="1:4" x14ac:dyDescent="0.35">
      <c r="A24" s="4" t="s">
        <v>1043</v>
      </c>
      <c r="B24" s="2">
        <v>56</v>
      </c>
      <c r="C24" s="2" t="s">
        <v>2022</v>
      </c>
      <c r="D24" s="5" t="s">
        <v>1009</v>
      </c>
    </row>
    <row r="25" spans="1:4" x14ac:dyDescent="0.35">
      <c r="A25" s="4" t="s">
        <v>1044</v>
      </c>
      <c r="B25" s="2">
        <v>19</v>
      </c>
      <c r="C25" s="2" t="s">
        <v>2022</v>
      </c>
      <c r="D25" s="5" t="s">
        <v>1011</v>
      </c>
    </row>
    <row r="26" spans="1:4" x14ac:dyDescent="0.35">
      <c r="A26" s="4" t="s">
        <v>1045</v>
      </c>
      <c r="B26" s="2">
        <v>53</v>
      </c>
      <c r="C26" s="2" t="s">
        <v>2021</v>
      </c>
      <c r="D26" s="5" t="s">
        <v>1009</v>
      </c>
    </row>
    <row r="27" spans="1:4" x14ac:dyDescent="0.35">
      <c r="A27" s="4" t="s">
        <v>1046</v>
      </c>
      <c r="B27" s="2">
        <v>30</v>
      </c>
      <c r="C27" s="2" t="s">
        <v>2021</v>
      </c>
      <c r="D27" s="5" t="s">
        <v>1007</v>
      </c>
    </row>
    <row r="28" spans="1:4" x14ac:dyDescent="0.35">
      <c r="A28" s="4" t="s">
        <v>1047</v>
      </c>
      <c r="B28" s="2">
        <v>63</v>
      </c>
      <c r="C28" s="2" t="s">
        <v>2022</v>
      </c>
      <c r="D28" s="5" t="s">
        <v>1010</v>
      </c>
    </row>
    <row r="29" spans="1:4" x14ac:dyDescent="0.35">
      <c r="A29" s="4" t="s">
        <v>1048</v>
      </c>
      <c r="B29" s="2">
        <v>59</v>
      </c>
      <c r="C29" s="2" t="s">
        <v>2022</v>
      </c>
      <c r="D29" s="5" t="s">
        <v>1011</v>
      </c>
    </row>
    <row r="30" spans="1:4" x14ac:dyDescent="0.35">
      <c r="A30" s="4" t="s">
        <v>1049</v>
      </c>
      <c r="B30" s="2">
        <v>62</v>
      </c>
      <c r="C30" s="2" t="s">
        <v>2022</v>
      </c>
      <c r="D30" s="5" t="s">
        <v>1010</v>
      </c>
    </row>
    <row r="31" spans="1:4" x14ac:dyDescent="0.35">
      <c r="A31" s="4" t="s">
        <v>1050</v>
      </c>
      <c r="B31" s="2">
        <v>52</v>
      </c>
      <c r="C31" s="2" t="s">
        <v>2021</v>
      </c>
      <c r="D31" s="5" t="s">
        <v>1011</v>
      </c>
    </row>
    <row r="32" spans="1:4" x14ac:dyDescent="0.35">
      <c r="A32" s="4" t="s">
        <v>1051</v>
      </c>
      <c r="B32" s="2">
        <v>44</v>
      </c>
      <c r="C32" s="2" t="s">
        <v>2021</v>
      </c>
      <c r="D32" s="5" t="s">
        <v>1009</v>
      </c>
    </row>
    <row r="33" spans="1:4" x14ac:dyDescent="0.35">
      <c r="A33" s="4" t="s">
        <v>1052</v>
      </c>
      <c r="B33" s="2">
        <v>32</v>
      </c>
      <c r="C33" s="2" t="s">
        <v>2022</v>
      </c>
      <c r="D33" s="5" t="s">
        <v>1011</v>
      </c>
    </row>
    <row r="34" spans="1:4" x14ac:dyDescent="0.35">
      <c r="A34" s="4" t="s">
        <v>1053</v>
      </c>
      <c r="B34" s="2">
        <v>46</v>
      </c>
      <c r="C34" s="2" t="s">
        <v>2021</v>
      </c>
      <c r="D34" s="5" t="s">
        <v>1012</v>
      </c>
    </row>
    <row r="35" spans="1:4" x14ac:dyDescent="0.35">
      <c r="A35" s="4" t="s">
        <v>1054</v>
      </c>
      <c r="B35" s="2">
        <v>55</v>
      </c>
      <c r="C35" s="2" t="s">
        <v>2022</v>
      </c>
      <c r="D35" s="5" t="s">
        <v>1011</v>
      </c>
    </row>
    <row r="36" spans="1:4" x14ac:dyDescent="0.35">
      <c r="A36" s="4" t="s">
        <v>1055</v>
      </c>
      <c r="B36" s="2">
        <v>35</v>
      </c>
      <c r="C36" s="2" t="s">
        <v>2021</v>
      </c>
      <c r="D36" s="5" t="s">
        <v>1007</v>
      </c>
    </row>
    <row r="37" spans="1:4" x14ac:dyDescent="0.35">
      <c r="A37" s="4" t="s">
        <v>1056</v>
      </c>
      <c r="B37" s="2">
        <v>18</v>
      </c>
      <c r="C37" s="2" t="s">
        <v>2021</v>
      </c>
      <c r="D37" s="5" t="s">
        <v>1008</v>
      </c>
    </row>
    <row r="38" spans="1:4" x14ac:dyDescent="0.35">
      <c r="A38" s="4" t="s">
        <v>1057</v>
      </c>
      <c r="B38" s="2">
        <v>28</v>
      </c>
      <c r="C38" s="2" t="s">
        <v>2021</v>
      </c>
      <c r="D38" s="5" t="s">
        <v>1007</v>
      </c>
    </row>
    <row r="39" spans="1:4" x14ac:dyDescent="0.35">
      <c r="A39" s="4" t="s">
        <v>1058</v>
      </c>
      <c r="B39" s="2">
        <v>62</v>
      </c>
      <c r="C39" s="2" t="s">
        <v>2022</v>
      </c>
      <c r="D39" s="5" t="s">
        <v>1010</v>
      </c>
    </row>
    <row r="40" spans="1:4" x14ac:dyDescent="0.35">
      <c r="A40" s="4" t="s">
        <v>1059</v>
      </c>
      <c r="B40" s="2">
        <v>45</v>
      </c>
      <c r="C40" s="2" t="s">
        <v>2021</v>
      </c>
      <c r="D40" s="5" t="s">
        <v>1009</v>
      </c>
    </row>
    <row r="41" spans="1:4" x14ac:dyDescent="0.35">
      <c r="A41" s="4" t="s">
        <v>1060</v>
      </c>
      <c r="B41" s="2">
        <v>39</v>
      </c>
      <c r="C41" s="2" t="s">
        <v>2021</v>
      </c>
      <c r="D41" s="5" t="s">
        <v>1009</v>
      </c>
    </row>
    <row r="42" spans="1:4" x14ac:dyDescent="0.35">
      <c r="A42" s="4" t="s">
        <v>1061</v>
      </c>
      <c r="B42" s="2">
        <v>35</v>
      </c>
      <c r="C42" s="2" t="s">
        <v>2021</v>
      </c>
      <c r="D42" s="5" t="s">
        <v>1011</v>
      </c>
    </row>
    <row r="43" spans="1:4" x14ac:dyDescent="0.35">
      <c r="A43" s="4" t="s">
        <v>1062</v>
      </c>
      <c r="B43" s="2">
        <v>27</v>
      </c>
      <c r="C43" s="2" t="s">
        <v>2021</v>
      </c>
      <c r="D43" s="5" t="s">
        <v>1009</v>
      </c>
    </row>
    <row r="44" spans="1:4" x14ac:dyDescent="0.35">
      <c r="A44" s="4" t="s">
        <v>1063</v>
      </c>
      <c r="B44" s="2">
        <v>31</v>
      </c>
      <c r="C44" s="2" t="s">
        <v>2022</v>
      </c>
      <c r="D44" s="5" t="s">
        <v>1008</v>
      </c>
    </row>
    <row r="45" spans="1:4" x14ac:dyDescent="0.35">
      <c r="A45" s="4" t="s">
        <v>1064</v>
      </c>
      <c r="B45" s="2">
        <v>39</v>
      </c>
      <c r="C45" s="2" t="s">
        <v>2022</v>
      </c>
      <c r="D45" s="5" t="s">
        <v>1008</v>
      </c>
    </row>
    <row r="46" spans="1:4" x14ac:dyDescent="0.35">
      <c r="A46" s="4" t="s">
        <v>1065</v>
      </c>
      <c r="B46" s="2">
        <v>24</v>
      </c>
      <c r="C46" s="2" t="s">
        <v>2022</v>
      </c>
      <c r="D46" s="5" t="s">
        <v>1011</v>
      </c>
    </row>
    <row r="47" spans="1:4" x14ac:dyDescent="0.35">
      <c r="A47" s="4" t="s">
        <v>1066</v>
      </c>
      <c r="B47" s="2">
        <v>23</v>
      </c>
      <c r="C47" s="2" t="s">
        <v>2021</v>
      </c>
      <c r="D47" s="5" t="s">
        <v>1011</v>
      </c>
    </row>
    <row r="48" spans="1:4" x14ac:dyDescent="0.35">
      <c r="A48" s="4" t="s">
        <v>1067</v>
      </c>
      <c r="B48" s="2">
        <v>42</v>
      </c>
      <c r="C48" s="2" t="s">
        <v>2022</v>
      </c>
      <c r="D48" s="5" t="s">
        <v>1010</v>
      </c>
    </row>
    <row r="49" spans="1:4" x14ac:dyDescent="0.35">
      <c r="A49" s="4" t="s">
        <v>1068</v>
      </c>
      <c r="B49" s="2">
        <v>24</v>
      </c>
      <c r="C49" s="2" t="s">
        <v>2022</v>
      </c>
      <c r="D49" s="5" t="s">
        <v>1011</v>
      </c>
    </row>
    <row r="50" spans="1:4" x14ac:dyDescent="0.35">
      <c r="A50" s="4" t="s">
        <v>1069</v>
      </c>
      <c r="B50" s="2">
        <v>40</v>
      </c>
      <c r="C50" s="2" t="s">
        <v>2022</v>
      </c>
      <c r="D50" s="5" t="s">
        <v>1007</v>
      </c>
    </row>
    <row r="51" spans="1:4" x14ac:dyDescent="0.35">
      <c r="A51" s="4" t="s">
        <v>1070</v>
      </c>
      <c r="B51" s="2">
        <v>40</v>
      </c>
      <c r="C51" s="2" t="s">
        <v>2022</v>
      </c>
      <c r="D51" s="5" t="s">
        <v>1007</v>
      </c>
    </row>
    <row r="52" spans="1:4" x14ac:dyDescent="0.35">
      <c r="A52" s="4" t="s">
        <v>1071</v>
      </c>
      <c r="B52" s="2">
        <v>56</v>
      </c>
      <c r="C52" s="2" t="s">
        <v>2022</v>
      </c>
      <c r="D52" s="5" t="s">
        <v>1007</v>
      </c>
    </row>
    <row r="53" spans="1:4" x14ac:dyDescent="0.35">
      <c r="A53" s="4" t="s">
        <v>1072</v>
      </c>
      <c r="B53" s="2">
        <v>34</v>
      </c>
      <c r="C53" s="2" t="s">
        <v>2022</v>
      </c>
      <c r="D53" s="5" t="s">
        <v>1008</v>
      </c>
    </row>
    <row r="54" spans="1:4" x14ac:dyDescent="0.35">
      <c r="A54" s="4" t="s">
        <v>1073</v>
      </c>
      <c r="B54" s="2">
        <v>20</v>
      </c>
      <c r="C54" s="2" t="s">
        <v>2021</v>
      </c>
      <c r="D54" s="5" t="s">
        <v>1012</v>
      </c>
    </row>
    <row r="55" spans="1:4" x14ac:dyDescent="0.35">
      <c r="A55" s="4" t="s">
        <v>1074</v>
      </c>
      <c r="B55" s="2">
        <v>64</v>
      </c>
      <c r="C55" s="2" t="s">
        <v>2021</v>
      </c>
      <c r="D55" s="5" t="s">
        <v>1009</v>
      </c>
    </row>
    <row r="56" spans="1:4" x14ac:dyDescent="0.35">
      <c r="A56" s="4" t="s">
        <v>1075</v>
      </c>
      <c r="B56" s="2">
        <v>47</v>
      </c>
      <c r="C56" s="2" t="s">
        <v>2022</v>
      </c>
      <c r="D56" s="5" t="s">
        <v>1010</v>
      </c>
    </row>
    <row r="57" spans="1:4" x14ac:dyDescent="0.35">
      <c r="A57" s="4" t="s">
        <v>1076</v>
      </c>
      <c r="B57" s="2">
        <v>52</v>
      </c>
      <c r="C57" s="2" t="s">
        <v>2022</v>
      </c>
      <c r="D57" s="5" t="s">
        <v>1011</v>
      </c>
    </row>
    <row r="58" spans="1:4" x14ac:dyDescent="0.35">
      <c r="A58" s="4" t="s">
        <v>1077</v>
      </c>
      <c r="B58" s="2">
        <v>25</v>
      </c>
      <c r="C58" s="2" t="s">
        <v>2022</v>
      </c>
      <c r="D58" s="5" t="s">
        <v>1010</v>
      </c>
    </row>
    <row r="59" spans="1:4" x14ac:dyDescent="0.35">
      <c r="A59" s="4" t="s">
        <v>1078</v>
      </c>
      <c r="B59" s="2">
        <v>42</v>
      </c>
      <c r="C59" s="2" t="s">
        <v>2021</v>
      </c>
      <c r="D59" s="5" t="s">
        <v>1008</v>
      </c>
    </row>
    <row r="60" spans="1:4" x14ac:dyDescent="0.35">
      <c r="A60" s="4" t="s">
        <v>1079</v>
      </c>
      <c r="B60" s="2">
        <v>23</v>
      </c>
      <c r="C60" s="2" t="s">
        <v>2021</v>
      </c>
      <c r="D60" s="5" t="s">
        <v>1011</v>
      </c>
    </row>
    <row r="61" spans="1:4" x14ac:dyDescent="0.35">
      <c r="A61" s="4" t="s">
        <v>1080</v>
      </c>
      <c r="B61" s="2">
        <v>53</v>
      </c>
      <c r="C61" s="2" t="s">
        <v>2021</v>
      </c>
      <c r="D61" s="5" t="s">
        <v>1011</v>
      </c>
    </row>
    <row r="62" spans="1:4" x14ac:dyDescent="0.35">
      <c r="A62" s="4" t="s">
        <v>1081</v>
      </c>
      <c r="B62" s="2">
        <v>36</v>
      </c>
      <c r="C62" s="2" t="s">
        <v>2021</v>
      </c>
      <c r="D62" s="5" t="s">
        <v>1008</v>
      </c>
    </row>
    <row r="63" spans="1:4" x14ac:dyDescent="0.35">
      <c r="A63" s="4" t="s">
        <v>1082</v>
      </c>
      <c r="B63" s="2">
        <v>58</v>
      </c>
      <c r="C63" s="2" t="s">
        <v>2022</v>
      </c>
      <c r="D63" s="5" t="s">
        <v>1009</v>
      </c>
    </row>
    <row r="64" spans="1:4" x14ac:dyDescent="0.35">
      <c r="A64" s="4" t="s">
        <v>1083</v>
      </c>
      <c r="B64" s="2">
        <v>57</v>
      </c>
      <c r="C64" s="2" t="s">
        <v>2021</v>
      </c>
      <c r="D64" s="5" t="s">
        <v>1011</v>
      </c>
    </row>
    <row r="65" spans="1:4" x14ac:dyDescent="0.35">
      <c r="A65" s="4" t="s">
        <v>1084</v>
      </c>
      <c r="B65" s="2">
        <v>41</v>
      </c>
      <c r="C65" s="2" t="s">
        <v>2021</v>
      </c>
      <c r="D65" s="5" t="s">
        <v>1009</v>
      </c>
    </row>
    <row r="66" spans="1:4" x14ac:dyDescent="0.35">
      <c r="A66" s="4" t="s">
        <v>1085</v>
      </c>
      <c r="B66" s="2">
        <v>54</v>
      </c>
      <c r="C66" s="2" t="s">
        <v>2022</v>
      </c>
      <c r="D66" s="5" t="s">
        <v>1008</v>
      </c>
    </row>
    <row r="67" spans="1:4" x14ac:dyDescent="0.35">
      <c r="A67" s="4" t="s">
        <v>1086</v>
      </c>
      <c r="B67" s="2">
        <v>30</v>
      </c>
      <c r="C67" s="2" t="s">
        <v>2022</v>
      </c>
      <c r="D67" s="5" t="s">
        <v>1010</v>
      </c>
    </row>
    <row r="68" spans="1:4" x14ac:dyDescent="0.35">
      <c r="A68" s="4" t="s">
        <v>1087</v>
      </c>
      <c r="B68" s="2">
        <v>63</v>
      </c>
      <c r="C68" s="2" t="s">
        <v>2022</v>
      </c>
      <c r="D68" s="5" t="s">
        <v>1011</v>
      </c>
    </row>
    <row r="69" spans="1:4" x14ac:dyDescent="0.35">
      <c r="A69" s="4" t="s">
        <v>1088</v>
      </c>
      <c r="B69" s="2">
        <v>22</v>
      </c>
      <c r="C69" s="2" t="s">
        <v>2021</v>
      </c>
      <c r="D69" s="5" t="s">
        <v>1012</v>
      </c>
    </row>
    <row r="70" spans="1:4" x14ac:dyDescent="0.35">
      <c r="A70" s="4" t="s">
        <v>1089</v>
      </c>
      <c r="B70" s="2">
        <v>20</v>
      </c>
      <c r="C70" s="2" t="s">
        <v>2022</v>
      </c>
      <c r="D70" s="5" t="s">
        <v>1009</v>
      </c>
    </row>
    <row r="71" spans="1:4" x14ac:dyDescent="0.35">
      <c r="A71" s="4" t="s">
        <v>1090</v>
      </c>
      <c r="B71" s="2">
        <v>60</v>
      </c>
      <c r="C71" s="2" t="s">
        <v>2022</v>
      </c>
      <c r="D71" s="5" t="s">
        <v>1011</v>
      </c>
    </row>
    <row r="72" spans="1:4" x14ac:dyDescent="0.35">
      <c r="A72" s="4" t="s">
        <v>1091</v>
      </c>
      <c r="B72" s="2">
        <v>32</v>
      </c>
      <c r="C72" s="2" t="s">
        <v>2021</v>
      </c>
      <c r="D72" s="5" t="s">
        <v>1009</v>
      </c>
    </row>
    <row r="73" spans="1:4" x14ac:dyDescent="0.35">
      <c r="A73" s="4" t="s">
        <v>1092</v>
      </c>
      <c r="B73" s="2">
        <v>36</v>
      </c>
      <c r="C73" s="2" t="s">
        <v>2022</v>
      </c>
      <c r="D73" s="5" t="s">
        <v>1011</v>
      </c>
    </row>
    <row r="74" spans="1:4" x14ac:dyDescent="0.35">
      <c r="A74" s="4" t="s">
        <v>1093</v>
      </c>
      <c r="B74" s="2">
        <v>23</v>
      </c>
      <c r="C74" s="2" t="s">
        <v>2022</v>
      </c>
      <c r="D74" s="5" t="s">
        <v>1011</v>
      </c>
    </row>
    <row r="75" spans="1:4" x14ac:dyDescent="0.35">
      <c r="A75" s="4" t="s">
        <v>1094</v>
      </c>
      <c r="B75" s="2">
        <v>32</v>
      </c>
      <c r="C75" s="2" t="s">
        <v>2022</v>
      </c>
      <c r="D75" s="5" t="s">
        <v>1011</v>
      </c>
    </row>
    <row r="76" spans="1:4" x14ac:dyDescent="0.35">
      <c r="A76" s="4" t="s">
        <v>1095</v>
      </c>
      <c r="B76" s="2">
        <v>24</v>
      </c>
      <c r="C76" s="2" t="s">
        <v>2022</v>
      </c>
      <c r="D76" s="5" t="s">
        <v>1010</v>
      </c>
    </row>
    <row r="77" spans="1:4" x14ac:dyDescent="0.35">
      <c r="A77" s="4" t="s">
        <v>1096</v>
      </c>
      <c r="B77" s="2">
        <v>42</v>
      </c>
      <c r="C77" s="2" t="s">
        <v>2022</v>
      </c>
      <c r="D77" s="5" t="s">
        <v>1012</v>
      </c>
    </row>
    <row r="78" spans="1:4" x14ac:dyDescent="0.35">
      <c r="A78" s="4" t="s">
        <v>1097</v>
      </c>
      <c r="B78" s="2">
        <v>35</v>
      </c>
      <c r="C78" s="2" t="s">
        <v>2021</v>
      </c>
      <c r="D78" s="5" t="s">
        <v>1011</v>
      </c>
    </row>
    <row r="79" spans="1:4" x14ac:dyDescent="0.35">
      <c r="A79" s="4" t="s">
        <v>1098</v>
      </c>
      <c r="B79" s="2">
        <v>47</v>
      </c>
      <c r="C79" s="2" t="s">
        <v>2021</v>
      </c>
      <c r="D79" s="5" t="s">
        <v>1009</v>
      </c>
    </row>
    <row r="80" spans="1:4" x14ac:dyDescent="0.35">
      <c r="A80" s="4" t="s">
        <v>1099</v>
      </c>
      <c r="B80" s="2">
        <v>58</v>
      </c>
      <c r="C80" s="2" t="s">
        <v>2022</v>
      </c>
      <c r="D80" s="5" t="s">
        <v>1010</v>
      </c>
    </row>
    <row r="81" spans="1:4" x14ac:dyDescent="0.35">
      <c r="A81" s="4" t="s">
        <v>1100</v>
      </c>
      <c r="B81" s="2">
        <v>41</v>
      </c>
      <c r="C81" s="2" t="s">
        <v>2022</v>
      </c>
      <c r="D81" s="5" t="s">
        <v>1007</v>
      </c>
    </row>
    <row r="82" spans="1:4" x14ac:dyDescent="0.35">
      <c r="A82" s="4" t="s">
        <v>1101</v>
      </c>
      <c r="B82" s="2">
        <v>28</v>
      </c>
      <c r="C82" s="2" t="s">
        <v>2022</v>
      </c>
      <c r="D82" s="5" t="s">
        <v>1009</v>
      </c>
    </row>
    <row r="83" spans="1:4" x14ac:dyDescent="0.35">
      <c r="A83" s="4" t="s">
        <v>1102</v>
      </c>
      <c r="B83" s="2">
        <v>41</v>
      </c>
      <c r="C83" s="2" t="s">
        <v>2022</v>
      </c>
      <c r="D83" s="5" t="s">
        <v>1009</v>
      </c>
    </row>
    <row r="84" spans="1:4" x14ac:dyDescent="0.35">
      <c r="A84" s="4" t="s">
        <v>1103</v>
      </c>
      <c r="B84" s="2">
        <v>40</v>
      </c>
      <c r="C84" s="2" t="s">
        <v>2022</v>
      </c>
      <c r="D84" s="5" t="s">
        <v>1012</v>
      </c>
    </row>
    <row r="85" spans="1:4" x14ac:dyDescent="0.35">
      <c r="A85" s="4" t="s">
        <v>1104</v>
      </c>
      <c r="B85" s="2">
        <v>31</v>
      </c>
      <c r="C85" s="2" t="s">
        <v>2021</v>
      </c>
      <c r="D85" s="5" t="s">
        <v>1007</v>
      </c>
    </row>
    <row r="86" spans="1:4" x14ac:dyDescent="0.35">
      <c r="A86" s="4" t="s">
        <v>1105</v>
      </c>
      <c r="B86" s="2">
        <v>60</v>
      </c>
      <c r="C86" s="2" t="s">
        <v>2022</v>
      </c>
      <c r="D86" s="5" t="s">
        <v>1010</v>
      </c>
    </row>
    <row r="87" spans="1:4" x14ac:dyDescent="0.35">
      <c r="A87" s="4" t="s">
        <v>1106</v>
      </c>
      <c r="B87" s="2">
        <v>35</v>
      </c>
      <c r="C87" s="2" t="s">
        <v>2021</v>
      </c>
      <c r="D87" s="5" t="s">
        <v>1011</v>
      </c>
    </row>
    <row r="88" spans="1:4" x14ac:dyDescent="0.35">
      <c r="A88" s="4" t="s">
        <v>1107</v>
      </c>
      <c r="B88" s="2">
        <v>62</v>
      </c>
      <c r="C88" s="2" t="s">
        <v>2022</v>
      </c>
      <c r="D88" s="5" t="s">
        <v>1009</v>
      </c>
    </row>
    <row r="89" spans="1:4" x14ac:dyDescent="0.35">
      <c r="A89" s="4" t="s">
        <v>1108</v>
      </c>
      <c r="B89" s="2">
        <v>61</v>
      </c>
      <c r="C89" s="2" t="s">
        <v>2022</v>
      </c>
      <c r="D89" s="5" t="s">
        <v>1012</v>
      </c>
    </row>
    <row r="90" spans="1:4" x14ac:dyDescent="0.35">
      <c r="A90" s="4" t="s">
        <v>1109</v>
      </c>
      <c r="B90" s="2">
        <v>59</v>
      </c>
      <c r="C90" s="2" t="s">
        <v>2022</v>
      </c>
      <c r="D90" s="5" t="s">
        <v>1012</v>
      </c>
    </row>
    <row r="91" spans="1:4" x14ac:dyDescent="0.35">
      <c r="A91" s="4" t="s">
        <v>1110</v>
      </c>
      <c r="B91" s="2">
        <v>22</v>
      </c>
      <c r="C91" s="2" t="s">
        <v>2021</v>
      </c>
      <c r="D91" s="5" t="s">
        <v>1012</v>
      </c>
    </row>
    <row r="92" spans="1:4" x14ac:dyDescent="0.35">
      <c r="A92" s="4" t="s">
        <v>1111</v>
      </c>
      <c r="B92" s="2">
        <v>56</v>
      </c>
      <c r="C92" s="2" t="s">
        <v>2022</v>
      </c>
      <c r="D92" s="5" t="s">
        <v>1007</v>
      </c>
    </row>
    <row r="93" spans="1:4" x14ac:dyDescent="0.35">
      <c r="A93" s="4" t="s">
        <v>1112</v>
      </c>
      <c r="B93" s="2">
        <v>58</v>
      </c>
      <c r="C93" s="2" t="s">
        <v>2021</v>
      </c>
      <c r="D93" s="5" t="s">
        <v>1011</v>
      </c>
    </row>
    <row r="94" spans="1:4" x14ac:dyDescent="0.35">
      <c r="A94" s="4" t="s">
        <v>1113</v>
      </c>
      <c r="B94" s="2">
        <v>28</v>
      </c>
      <c r="C94" s="2" t="s">
        <v>2022</v>
      </c>
      <c r="D94" s="5" t="s">
        <v>1010</v>
      </c>
    </row>
    <row r="95" spans="1:4" x14ac:dyDescent="0.35">
      <c r="A95" s="4" t="s">
        <v>1114</v>
      </c>
      <c r="B95" s="2">
        <v>52</v>
      </c>
      <c r="C95" s="2" t="s">
        <v>2022</v>
      </c>
      <c r="D95" s="5" t="s">
        <v>1009</v>
      </c>
    </row>
    <row r="96" spans="1:4" x14ac:dyDescent="0.35">
      <c r="A96" s="4" t="s">
        <v>1115</v>
      </c>
      <c r="B96" s="2">
        <v>64</v>
      </c>
      <c r="C96" s="2" t="s">
        <v>2021</v>
      </c>
      <c r="D96" s="5" t="s">
        <v>1012</v>
      </c>
    </row>
    <row r="97" spans="1:4" x14ac:dyDescent="0.35">
      <c r="A97" s="4" t="s">
        <v>1116</v>
      </c>
      <c r="B97" s="2">
        <v>33</v>
      </c>
      <c r="C97" s="2" t="s">
        <v>2021</v>
      </c>
      <c r="D97" s="5" t="s">
        <v>1011</v>
      </c>
    </row>
    <row r="98" spans="1:4" x14ac:dyDescent="0.35">
      <c r="A98" s="4" t="s">
        <v>1117</v>
      </c>
      <c r="B98" s="2">
        <v>28</v>
      </c>
      <c r="C98" s="2" t="s">
        <v>2022</v>
      </c>
      <c r="D98" s="5" t="s">
        <v>1011</v>
      </c>
    </row>
    <row r="99" spans="1:4" x14ac:dyDescent="0.35">
      <c r="A99" s="4" t="s">
        <v>1118</v>
      </c>
      <c r="B99" s="2">
        <v>47</v>
      </c>
      <c r="C99" s="2" t="s">
        <v>2022</v>
      </c>
      <c r="D99" s="5" t="s">
        <v>1008</v>
      </c>
    </row>
    <row r="100" spans="1:4" x14ac:dyDescent="0.35">
      <c r="A100" s="4" t="s">
        <v>1119</v>
      </c>
      <c r="B100" s="2">
        <v>42</v>
      </c>
      <c r="C100" s="2" t="s">
        <v>2022</v>
      </c>
      <c r="D100" s="5" t="s">
        <v>1012</v>
      </c>
    </row>
    <row r="101" spans="1:4" x14ac:dyDescent="0.35">
      <c r="A101" s="4" t="s">
        <v>1120</v>
      </c>
      <c r="B101" s="2">
        <v>35</v>
      </c>
      <c r="C101" s="2" t="s">
        <v>2021</v>
      </c>
      <c r="D101" s="5" t="s">
        <v>1007</v>
      </c>
    </row>
    <row r="102" spans="1:4" x14ac:dyDescent="0.35">
      <c r="A102" s="4" t="s">
        <v>1121</v>
      </c>
      <c r="B102" s="2">
        <v>58</v>
      </c>
      <c r="C102" s="2" t="s">
        <v>2021</v>
      </c>
      <c r="D102" s="5" t="s">
        <v>1011</v>
      </c>
    </row>
    <row r="103" spans="1:4" x14ac:dyDescent="0.35">
      <c r="A103" s="4" t="s">
        <v>1122</v>
      </c>
      <c r="B103" s="2">
        <v>62</v>
      </c>
      <c r="C103" s="2" t="s">
        <v>2022</v>
      </c>
      <c r="D103" s="5" t="s">
        <v>1010</v>
      </c>
    </row>
    <row r="104" spans="1:4" x14ac:dyDescent="0.35">
      <c r="A104" s="4" t="s">
        <v>1123</v>
      </c>
      <c r="B104" s="2">
        <v>53</v>
      </c>
      <c r="C104" s="2" t="s">
        <v>2021</v>
      </c>
      <c r="D104" s="5" t="s">
        <v>1008</v>
      </c>
    </row>
    <row r="105" spans="1:4" x14ac:dyDescent="0.35">
      <c r="A105" s="4" t="s">
        <v>1124</v>
      </c>
      <c r="B105" s="2">
        <v>32</v>
      </c>
      <c r="C105" s="2" t="s">
        <v>2022</v>
      </c>
      <c r="D105" s="5" t="s">
        <v>1011</v>
      </c>
    </row>
    <row r="106" spans="1:4" x14ac:dyDescent="0.35">
      <c r="A106" s="4" t="s">
        <v>1125</v>
      </c>
      <c r="B106" s="2">
        <v>61</v>
      </c>
      <c r="C106" s="2" t="s">
        <v>2022</v>
      </c>
      <c r="D106" s="5" t="s">
        <v>1012</v>
      </c>
    </row>
    <row r="107" spans="1:4" x14ac:dyDescent="0.35">
      <c r="A107" s="4" t="s">
        <v>1126</v>
      </c>
      <c r="B107" s="2">
        <v>38</v>
      </c>
      <c r="C107" s="2" t="s">
        <v>2022</v>
      </c>
      <c r="D107" s="5" t="s">
        <v>1012</v>
      </c>
    </row>
    <row r="108" spans="1:4" x14ac:dyDescent="0.35">
      <c r="A108" s="4" t="s">
        <v>1127</v>
      </c>
      <c r="B108" s="2">
        <v>21</v>
      </c>
      <c r="C108" s="2" t="s">
        <v>2021</v>
      </c>
      <c r="D108" s="5" t="s">
        <v>1011</v>
      </c>
    </row>
    <row r="109" spans="1:4" x14ac:dyDescent="0.35">
      <c r="A109" s="4" t="s">
        <v>1128</v>
      </c>
      <c r="B109" s="2">
        <v>32</v>
      </c>
      <c r="C109" s="2" t="s">
        <v>2021</v>
      </c>
      <c r="D109" s="5" t="s">
        <v>1010</v>
      </c>
    </row>
    <row r="110" spans="1:4" x14ac:dyDescent="0.35">
      <c r="A110" s="4" t="s">
        <v>1129</v>
      </c>
      <c r="B110" s="2">
        <v>20</v>
      </c>
      <c r="C110" s="2" t="s">
        <v>2021</v>
      </c>
      <c r="D110" s="5" t="s">
        <v>1008</v>
      </c>
    </row>
    <row r="111" spans="1:4" x14ac:dyDescent="0.35">
      <c r="A111" s="4" t="s">
        <v>1130</v>
      </c>
      <c r="B111" s="2">
        <v>38</v>
      </c>
      <c r="C111" s="2" t="s">
        <v>2021</v>
      </c>
      <c r="D111" s="5" t="s">
        <v>1012</v>
      </c>
    </row>
    <row r="112" spans="1:4" x14ac:dyDescent="0.35">
      <c r="A112" s="4" t="s">
        <v>1131</v>
      </c>
      <c r="B112" s="2">
        <v>43</v>
      </c>
      <c r="C112" s="2" t="s">
        <v>2022</v>
      </c>
      <c r="D112" s="5" t="s">
        <v>1008</v>
      </c>
    </row>
    <row r="113" spans="1:4" x14ac:dyDescent="0.35">
      <c r="A113" s="4" t="s">
        <v>1132</v>
      </c>
      <c r="B113" s="2">
        <v>35</v>
      </c>
      <c r="C113" s="2" t="s">
        <v>2021</v>
      </c>
      <c r="D113" s="5" t="s">
        <v>1007</v>
      </c>
    </row>
    <row r="114" spans="1:4" x14ac:dyDescent="0.35">
      <c r="A114" s="4" t="s">
        <v>1133</v>
      </c>
      <c r="B114" s="2">
        <v>22</v>
      </c>
      <c r="C114" s="2" t="s">
        <v>2022</v>
      </c>
      <c r="D114" s="5" t="s">
        <v>1011</v>
      </c>
    </row>
    <row r="115" spans="1:4" x14ac:dyDescent="0.35">
      <c r="A115" s="4" t="s">
        <v>1134</v>
      </c>
      <c r="B115" s="2">
        <v>31</v>
      </c>
      <c r="C115" s="2" t="s">
        <v>2021</v>
      </c>
      <c r="D115" s="5" t="s">
        <v>1012</v>
      </c>
    </row>
    <row r="116" spans="1:4" x14ac:dyDescent="0.35">
      <c r="A116" s="4" t="s">
        <v>1135</v>
      </c>
      <c r="B116" s="2">
        <v>54</v>
      </c>
      <c r="C116" s="2" t="s">
        <v>2021</v>
      </c>
      <c r="D116" s="5" t="s">
        <v>1007</v>
      </c>
    </row>
    <row r="117" spans="1:4" x14ac:dyDescent="0.35">
      <c r="A117" s="4" t="s">
        <v>1136</v>
      </c>
      <c r="B117" s="2">
        <v>63</v>
      </c>
      <c r="C117" s="2" t="s">
        <v>2021</v>
      </c>
      <c r="D117" s="5" t="s">
        <v>1008</v>
      </c>
    </row>
    <row r="118" spans="1:4" x14ac:dyDescent="0.35">
      <c r="A118" s="4" t="s">
        <v>1137</v>
      </c>
      <c r="B118" s="2">
        <v>38</v>
      </c>
      <c r="C118" s="2" t="s">
        <v>2022</v>
      </c>
      <c r="D118" s="5" t="s">
        <v>1007</v>
      </c>
    </row>
    <row r="119" spans="1:4" x14ac:dyDescent="0.35">
      <c r="A119" s="4" t="s">
        <v>1138</v>
      </c>
      <c r="B119" s="2">
        <v>31</v>
      </c>
      <c r="C119" s="2" t="s">
        <v>2021</v>
      </c>
      <c r="D119" s="5" t="s">
        <v>1010</v>
      </c>
    </row>
    <row r="120" spans="1:4" x14ac:dyDescent="0.35">
      <c r="A120" s="4" t="s">
        <v>1139</v>
      </c>
      <c r="B120" s="2">
        <v>59</v>
      </c>
      <c r="C120" s="2" t="s">
        <v>2021</v>
      </c>
      <c r="D120" s="5" t="s">
        <v>1009</v>
      </c>
    </row>
    <row r="121" spans="1:4" x14ac:dyDescent="0.35">
      <c r="A121" s="4" t="s">
        <v>1140</v>
      </c>
      <c r="B121" s="2">
        <v>49</v>
      </c>
      <c r="C121" s="2" t="s">
        <v>2022</v>
      </c>
      <c r="D121" s="5" t="s">
        <v>1010</v>
      </c>
    </row>
    <row r="122" spans="1:4" x14ac:dyDescent="0.35">
      <c r="A122" s="4" t="s">
        <v>1141</v>
      </c>
      <c r="B122" s="2">
        <v>43</v>
      </c>
      <c r="C122" s="2" t="s">
        <v>2022</v>
      </c>
      <c r="D122" s="5" t="s">
        <v>1008</v>
      </c>
    </row>
    <row r="123" spans="1:4" x14ac:dyDescent="0.35">
      <c r="A123" s="4" t="s">
        <v>1142</v>
      </c>
      <c r="B123" s="2">
        <v>59</v>
      </c>
      <c r="C123" s="2" t="s">
        <v>2022</v>
      </c>
      <c r="D123" s="5" t="s">
        <v>1010</v>
      </c>
    </row>
    <row r="124" spans="1:4" x14ac:dyDescent="0.35">
      <c r="A124" s="4" t="s">
        <v>1143</v>
      </c>
      <c r="B124" s="2">
        <v>47</v>
      </c>
      <c r="C124" s="2" t="s">
        <v>2022</v>
      </c>
      <c r="D124" s="5" t="s">
        <v>1012</v>
      </c>
    </row>
    <row r="125" spans="1:4" x14ac:dyDescent="0.35">
      <c r="A125" s="4" t="s">
        <v>1144</v>
      </c>
      <c r="B125" s="2">
        <v>27</v>
      </c>
      <c r="C125" s="2" t="s">
        <v>2022</v>
      </c>
      <c r="D125" s="5" t="s">
        <v>1008</v>
      </c>
    </row>
    <row r="126" spans="1:4" x14ac:dyDescent="0.35">
      <c r="A126" s="4" t="s">
        <v>1145</v>
      </c>
      <c r="B126" s="2">
        <v>34</v>
      </c>
      <c r="C126" s="2" t="s">
        <v>2022</v>
      </c>
      <c r="D126" s="5" t="s">
        <v>1010</v>
      </c>
    </row>
    <row r="127" spans="1:4" x14ac:dyDescent="0.35">
      <c r="A127" s="4" t="s">
        <v>1146</v>
      </c>
      <c r="B127" s="2">
        <v>26</v>
      </c>
      <c r="C127" s="2" t="s">
        <v>2021</v>
      </c>
      <c r="D127" s="5" t="s">
        <v>1011</v>
      </c>
    </row>
    <row r="128" spans="1:4" x14ac:dyDescent="0.35">
      <c r="A128" s="4" t="s">
        <v>1147</v>
      </c>
      <c r="B128" s="2">
        <v>33</v>
      </c>
      <c r="C128" s="2" t="s">
        <v>2022</v>
      </c>
      <c r="D128" s="5" t="s">
        <v>1011</v>
      </c>
    </row>
    <row r="129" spans="1:4" x14ac:dyDescent="0.35">
      <c r="A129" s="4" t="s">
        <v>1148</v>
      </c>
      <c r="B129" s="2">
        <v>65</v>
      </c>
      <c r="C129" s="2" t="s">
        <v>2021</v>
      </c>
      <c r="D129" s="5" t="s">
        <v>1010</v>
      </c>
    </row>
    <row r="130" spans="1:4" x14ac:dyDescent="0.35">
      <c r="A130" s="4" t="s">
        <v>1149</v>
      </c>
      <c r="B130" s="2">
        <v>53</v>
      </c>
      <c r="C130" s="2" t="s">
        <v>2022</v>
      </c>
      <c r="D130" s="5" t="s">
        <v>1012</v>
      </c>
    </row>
    <row r="131" spans="1:4" x14ac:dyDescent="0.35">
      <c r="A131" s="4" t="s">
        <v>1150</v>
      </c>
      <c r="B131" s="2">
        <v>52</v>
      </c>
      <c r="C131" s="2" t="s">
        <v>2021</v>
      </c>
      <c r="D131" s="5" t="s">
        <v>1012</v>
      </c>
    </row>
    <row r="132" spans="1:4" x14ac:dyDescent="0.35">
      <c r="A132" s="4" t="s">
        <v>1151</v>
      </c>
      <c r="B132" s="2">
        <v>34</v>
      </c>
      <c r="C132" s="2" t="s">
        <v>2021</v>
      </c>
      <c r="D132" s="5" t="s">
        <v>1007</v>
      </c>
    </row>
    <row r="133" spans="1:4" x14ac:dyDescent="0.35">
      <c r="A133" s="4" t="s">
        <v>1152</v>
      </c>
      <c r="B133" s="2">
        <v>65</v>
      </c>
      <c r="C133" s="2" t="s">
        <v>2021</v>
      </c>
      <c r="D133" s="5" t="s">
        <v>1012</v>
      </c>
    </row>
    <row r="134" spans="1:4" x14ac:dyDescent="0.35">
      <c r="A134" s="4" t="s">
        <v>1153</v>
      </c>
      <c r="B134" s="2">
        <v>55</v>
      </c>
      <c r="C134" s="2" t="s">
        <v>2022</v>
      </c>
      <c r="D134" s="5" t="s">
        <v>1008</v>
      </c>
    </row>
    <row r="135" spans="1:4" x14ac:dyDescent="0.35">
      <c r="A135" s="4" t="s">
        <v>1154</v>
      </c>
      <c r="B135" s="2">
        <v>45</v>
      </c>
      <c r="C135" s="2" t="s">
        <v>2022</v>
      </c>
      <c r="D135" s="5" t="s">
        <v>1011</v>
      </c>
    </row>
    <row r="136" spans="1:4" x14ac:dyDescent="0.35">
      <c r="A136" s="4" t="s">
        <v>1155</v>
      </c>
      <c r="B136" s="2">
        <v>55</v>
      </c>
      <c r="C136" s="2" t="s">
        <v>2022</v>
      </c>
      <c r="D136" s="5" t="s">
        <v>1008</v>
      </c>
    </row>
    <row r="137" spans="1:4" x14ac:dyDescent="0.35">
      <c r="A137" s="4" t="s">
        <v>1156</v>
      </c>
      <c r="B137" s="2">
        <v>43</v>
      </c>
      <c r="C137" s="2" t="s">
        <v>2022</v>
      </c>
      <c r="D137" s="5" t="s">
        <v>1011</v>
      </c>
    </row>
    <row r="138" spans="1:4" x14ac:dyDescent="0.35">
      <c r="A138" s="4" t="s">
        <v>1157</v>
      </c>
      <c r="B138" s="2">
        <v>41</v>
      </c>
      <c r="C138" s="2" t="s">
        <v>2021</v>
      </c>
      <c r="D138" s="5" t="s">
        <v>1009</v>
      </c>
    </row>
    <row r="139" spans="1:4" x14ac:dyDescent="0.35">
      <c r="A139" s="4" t="s">
        <v>1158</v>
      </c>
      <c r="B139" s="2">
        <v>32</v>
      </c>
      <c r="C139" s="2" t="s">
        <v>2022</v>
      </c>
      <c r="D139" s="5" t="s">
        <v>1012</v>
      </c>
    </row>
    <row r="140" spans="1:4" x14ac:dyDescent="0.35">
      <c r="A140" s="4" t="s">
        <v>1159</v>
      </c>
      <c r="B140" s="2">
        <v>26</v>
      </c>
      <c r="C140" s="2" t="s">
        <v>2022</v>
      </c>
      <c r="D140" s="5" t="s">
        <v>1010</v>
      </c>
    </row>
    <row r="141" spans="1:4" x14ac:dyDescent="0.35">
      <c r="A141" s="4" t="s">
        <v>1160</v>
      </c>
      <c r="B141" s="2">
        <v>50</v>
      </c>
      <c r="C141" s="2" t="s">
        <v>2022</v>
      </c>
      <c r="D141" s="5" t="s">
        <v>1011</v>
      </c>
    </row>
    <row r="142" spans="1:4" x14ac:dyDescent="0.35">
      <c r="A142" s="4" t="s">
        <v>1161</v>
      </c>
      <c r="B142" s="2">
        <v>49</v>
      </c>
      <c r="C142" s="2" t="s">
        <v>2021</v>
      </c>
      <c r="D142" s="5" t="s">
        <v>1010</v>
      </c>
    </row>
    <row r="143" spans="1:4" x14ac:dyDescent="0.35">
      <c r="A143" s="4" t="s">
        <v>1162</v>
      </c>
      <c r="B143" s="2">
        <v>23</v>
      </c>
      <c r="C143" s="2" t="s">
        <v>2022</v>
      </c>
      <c r="D143" s="5" t="s">
        <v>1009</v>
      </c>
    </row>
    <row r="144" spans="1:4" x14ac:dyDescent="0.35">
      <c r="A144" s="4" t="s">
        <v>1163</v>
      </c>
      <c r="B144" s="2">
        <v>21</v>
      </c>
      <c r="C144" s="2" t="s">
        <v>2022</v>
      </c>
      <c r="D144" s="5" t="s">
        <v>1008</v>
      </c>
    </row>
    <row r="145" spans="1:4" x14ac:dyDescent="0.35">
      <c r="A145" s="4" t="s">
        <v>1164</v>
      </c>
      <c r="B145" s="2">
        <v>25</v>
      </c>
      <c r="C145" s="2" t="s">
        <v>2022</v>
      </c>
      <c r="D145" s="5" t="s">
        <v>1010</v>
      </c>
    </row>
    <row r="146" spans="1:4" x14ac:dyDescent="0.35">
      <c r="A146" s="4" t="s">
        <v>1165</v>
      </c>
      <c r="B146" s="2">
        <v>27</v>
      </c>
      <c r="C146" s="2" t="s">
        <v>2022</v>
      </c>
      <c r="D146" s="5" t="s">
        <v>1011</v>
      </c>
    </row>
    <row r="147" spans="1:4" x14ac:dyDescent="0.35">
      <c r="A147" s="4" t="s">
        <v>1166</v>
      </c>
      <c r="B147" s="2">
        <v>58</v>
      </c>
      <c r="C147" s="2" t="s">
        <v>2022</v>
      </c>
      <c r="D147" s="5" t="s">
        <v>1009</v>
      </c>
    </row>
    <row r="148" spans="1:4" x14ac:dyDescent="0.35">
      <c r="A148" s="4" t="s">
        <v>1167</v>
      </c>
      <c r="B148" s="2">
        <v>28</v>
      </c>
      <c r="C148" s="2" t="s">
        <v>2022</v>
      </c>
      <c r="D148" s="5" t="s">
        <v>1011</v>
      </c>
    </row>
    <row r="149" spans="1:4" x14ac:dyDescent="0.35">
      <c r="A149" s="4" t="s">
        <v>1168</v>
      </c>
      <c r="B149" s="2">
        <v>61</v>
      </c>
      <c r="C149" s="2" t="s">
        <v>2022</v>
      </c>
      <c r="D149" s="5" t="s">
        <v>1009</v>
      </c>
    </row>
    <row r="150" spans="1:4" x14ac:dyDescent="0.35">
      <c r="A150" s="4" t="s">
        <v>1169</v>
      </c>
      <c r="B150" s="2">
        <v>45</v>
      </c>
      <c r="C150" s="2" t="s">
        <v>2021</v>
      </c>
      <c r="D150" s="5" t="s">
        <v>1012</v>
      </c>
    </row>
    <row r="151" spans="1:4" x14ac:dyDescent="0.35">
      <c r="A151" s="4" t="s">
        <v>1170</v>
      </c>
      <c r="B151" s="2">
        <v>56</v>
      </c>
      <c r="C151" s="2" t="s">
        <v>2021</v>
      </c>
      <c r="D151" s="5" t="s">
        <v>1012</v>
      </c>
    </row>
    <row r="152" spans="1:4" x14ac:dyDescent="0.35">
      <c r="A152" s="4" t="s">
        <v>1171</v>
      </c>
      <c r="B152" s="2">
        <v>22</v>
      </c>
      <c r="C152" s="2" t="s">
        <v>2022</v>
      </c>
      <c r="D152" s="5" t="s">
        <v>1012</v>
      </c>
    </row>
    <row r="153" spans="1:4" x14ac:dyDescent="0.35">
      <c r="A153" s="4" t="s">
        <v>1172</v>
      </c>
      <c r="B153" s="2">
        <v>42</v>
      </c>
      <c r="C153" s="2" t="s">
        <v>2021</v>
      </c>
      <c r="D153" s="5" t="s">
        <v>1012</v>
      </c>
    </row>
    <row r="154" spans="1:4" x14ac:dyDescent="0.35">
      <c r="A154" s="4" t="s">
        <v>1173</v>
      </c>
      <c r="B154" s="2">
        <v>42</v>
      </c>
      <c r="C154" s="2" t="s">
        <v>2022</v>
      </c>
      <c r="D154" s="5" t="s">
        <v>1012</v>
      </c>
    </row>
    <row r="155" spans="1:4" x14ac:dyDescent="0.35">
      <c r="A155" s="4" t="s">
        <v>1174</v>
      </c>
      <c r="B155" s="2">
        <v>56</v>
      </c>
      <c r="C155" s="2" t="s">
        <v>2021</v>
      </c>
      <c r="D155" s="5" t="s">
        <v>1009</v>
      </c>
    </row>
    <row r="156" spans="1:4" x14ac:dyDescent="0.35">
      <c r="A156" s="4" t="s">
        <v>1175</v>
      </c>
      <c r="B156" s="2">
        <v>47</v>
      </c>
      <c r="C156" s="2" t="s">
        <v>2022</v>
      </c>
      <c r="D156" s="5" t="s">
        <v>1011</v>
      </c>
    </row>
    <row r="157" spans="1:4" x14ac:dyDescent="0.35">
      <c r="A157" s="4" t="s">
        <v>1176</v>
      </c>
      <c r="B157" s="2">
        <v>51</v>
      </c>
      <c r="C157" s="2" t="s">
        <v>2022</v>
      </c>
      <c r="D157" s="5" t="s">
        <v>1010</v>
      </c>
    </row>
    <row r="158" spans="1:4" x14ac:dyDescent="0.35">
      <c r="A158" s="4" t="s">
        <v>1177</v>
      </c>
      <c r="B158" s="2">
        <v>34</v>
      </c>
      <c r="C158" s="2" t="s">
        <v>2022</v>
      </c>
      <c r="D158" s="5" t="s">
        <v>1008</v>
      </c>
    </row>
    <row r="159" spans="1:4" x14ac:dyDescent="0.35">
      <c r="A159" s="4" t="s">
        <v>1178</v>
      </c>
      <c r="B159" s="2">
        <v>53</v>
      </c>
      <c r="C159" s="2" t="s">
        <v>2022</v>
      </c>
      <c r="D159" s="5" t="s">
        <v>1008</v>
      </c>
    </row>
    <row r="160" spans="1:4" x14ac:dyDescent="0.35">
      <c r="A160" s="4" t="s">
        <v>1179</v>
      </c>
      <c r="B160" s="2">
        <v>18</v>
      </c>
      <c r="C160" s="2" t="s">
        <v>2021</v>
      </c>
      <c r="D160" s="5" t="s">
        <v>1009</v>
      </c>
    </row>
    <row r="161" spans="1:4" x14ac:dyDescent="0.35">
      <c r="A161" s="4" t="s">
        <v>1180</v>
      </c>
      <c r="B161" s="2">
        <v>61</v>
      </c>
      <c r="C161" s="2" t="s">
        <v>2022</v>
      </c>
      <c r="D161" s="5" t="s">
        <v>1011</v>
      </c>
    </row>
    <row r="162" spans="1:4" x14ac:dyDescent="0.35">
      <c r="A162" s="4" t="s">
        <v>1181</v>
      </c>
      <c r="B162" s="2">
        <v>64</v>
      </c>
      <c r="C162" s="2" t="s">
        <v>2021</v>
      </c>
      <c r="D162" s="5" t="s">
        <v>1009</v>
      </c>
    </row>
    <row r="163" spans="1:4" x14ac:dyDescent="0.35">
      <c r="A163" s="4" t="s">
        <v>1182</v>
      </c>
      <c r="B163" s="2">
        <v>25</v>
      </c>
      <c r="C163" s="2" t="s">
        <v>2021</v>
      </c>
      <c r="D163" s="5" t="s">
        <v>1008</v>
      </c>
    </row>
    <row r="164" spans="1:4" x14ac:dyDescent="0.35">
      <c r="A164" s="4" t="s">
        <v>1183</v>
      </c>
      <c r="B164" s="2">
        <v>61</v>
      </c>
      <c r="C164" s="2" t="s">
        <v>2022</v>
      </c>
      <c r="D164" s="5" t="s">
        <v>1009</v>
      </c>
    </row>
    <row r="165" spans="1:4" x14ac:dyDescent="0.35">
      <c r="A165" s="4" t="s">
        <v>1184</v>
      </c>
      <c r="B165" s="2">
        <v>52</v>
      </c>
      <c r="C165" s="2" t="s">
        <v>2021</v>
      </c>
      <c r="D165" s="5" t="s">
        <v>1009</v>
      </c>
    </row>
    <row r="166" spans="1:4" x14ac:dyDescent="0.35">
      <c r="A166" s="4" t="s">
        <v>1185</v>
      </c>
      <c r="B166" s="2">
        <v>35</v>
      </c>
      <c r="C166" s="2" t="s">
        <v>2022</v>
      </c>
      <c r="D166" s="5" t="s">
        <v>1012</v>
      </c>
    </row>
    <row r="167" spans="1:4" x14ac:dyDescent="0.35">
      <c r="A167" s="4" t="s">
        <v>1186</v>
      </c>
      <c r="B167" s="2">
        <v>59</v>
      </c>
      <c r="C167" s="2" t="s">
        <v>2021</v>
      </c>
      <c r="D167" s="5" t="s">
        <v>1008</v>
      </c>
    </row>
    <row r="168" spans="1:4" x14ac:dyDescent="0.35">
      <c r="A168" s="4" t="s">
        <v>1187</v>
      </c>
      <c r="B168" s="2">
        <v>39</v>
      </c>
      <c r="C168" s="2" t="s">
        <v>2022</v>
      </c>
      <c r="D168" s="5" t="s">
        <v>1012</v>
      </c>
    </row>
    <row r="169" spans="1:4" x14ac:dyDescent="0.35">
      <c r="A169" s="4" t="s">
        <v>1188</v>
      </c>
      <c r="B169" s="2">
        <v>25</v>
      </c>
      <c r="C169" s="2" t="s">
        <v>2021</v>
      </c>
      <c r="D169" s="5" t="s">
        <v>1012</v>
      </c>
    </row>
    <row r="170" spans="1:4" x14ac:dyDescent="0.35">
      <c r="A170" s="4" t="s">
        <v>1189</v>
      </c>
      <c r="B170" s="2">
        <v>36</v>
      </c>
      <c r="C170" s="2" t="s">
        <v>2021</v>
      </c>
      <c r="D170" s="5" t="s">
        <v>1010</v>
      </c>
    </row>
    <row r="171" spans="1:4" x14ac:dyDescent="0.35">
      <c r="A171" s="4" t="s">
        <v>1190</v>
      </c>
      <c r="B171" s="2">
        <v>45</v>
      </c>
      <c r="C171" s="2" t="s">
        <v>2022</v>
      </c>
      <c r="D171" s="5" t="s">
        <v>1009</v>
      </c>
    </row>
    <row r="172" spans="1:4" x14ac:dyDescent="0.35">
      <c r="A172" s="4" t="s">
        <v>1191</v>
      </c>
      <c r="B172" s="2">
        <v>28</v>
      </c>
      <c r="C172" s="2" t="s">
        <v>2021</v>
      </c>
      <c r="D172" s="5" t="s">
        <v>1010</v>
      </c>
    </row>
    <row r="173" spans="1:4" x14ac:dyDescent="0.35">
      <c r="A173" s="4" t="s">
        <v>1192</v>
      </c>
      <c r="B173" s="2">
        <v>47</v>
      </c>
      <c r="C173" s="2" t="s">
        <v>2021</v>
      </c>
      <c r="D173" s="5" t="s">
        <v>1009</v>
      </c>
    </row>
    <row r="174" spans="1:4" x14ac:dyDescent="0.35">
      <c r="A174" s="4" t="s">
        <v>1193</v>
      </c>
      <c r="B174" s="2">
        <v>18</v>
      </c>
      <c r="C174" s="2" t="s">
        <v>2022</v>
      </c>
      <c r="D174" s="5" t="s">
        <v>1011</v>
      </c>
    </row>
    <row r="175" spans="1:4" x14ac:dyDescent="0.35">
      <c r="A175" s="4" t="s">
        <v>1194</v>
      </c>
      <c r="B175" s="2">
        <v>64</v>
      </c>
      <c r="C175" s="2" t="s">
        <v>2022</v>
      </c>
      <c r="D175" s="5" t="s">
        <v>1012</v>
      </c>
    </row>
    <row r="176" spans="1:4" x14ac:dyDescent="0.35">
      <c r="A176" s="4" t="s">
        <v>1195</v>
      </c>
      <c r="B176" s="2">
        <v>64</v>
      </c>
      <c r="C176" s="2" t="s">
        <v>2022</v>
      </c>
      <c r="D176" s="5" t="s">
        <v>1009</v>
      </c>
    </row>
    <row r="177" spans="1:4" x14ac:dyDescent="0.35">
      <c r="A177" s="4" t="s">
        <v>1196</v>
      </c>
      <c r="B177" s="2">
        <v>34</v>
      </c>
      <c r="C177" s="2" t="s">
        <v>2022</v>
      </c>
      <c r="D177" s="5" t="s">
        <v>1009</v>
      </c>
    </row>
    <row r="178" spans="1:4" x14ac:dyDescent="0.35">
      <c r="A178" s="4" t="s">
        <v>1197</v>
      </c>
      <c r="B178" s="2">
        <v>50</v>
      </c>
      <c r="C178" s="2" t="s">
        <v>2021</v>
      </c>
      <c r="D178" s="5" t="s">
        <v>1007</v>
      </c>
    </row>
    <row r="179" spans="1:4" x14ac:dyDescent="0.35">
      <c r="A179" s="4" t="s">
        <v>1198</v>
      </c>
      <c r="B179" s="2">
        <v>29</v>
      </c>
      <c r="C179" s="2" t="s">
        <v>2022</v>
      </c>
      <c r="D179" s="5" t="s">
        <v>1011</v>
      </c>
    </row>
    <row r="180" spans="1:4" x14ac:dyDescent="0.35">
      <c r="A180" s="4" t="s">
        <v>1199</v>
      </c>
      <c r="B180" s="2">
        <v>50</v>
      </c>
      <c r="C180" s="2" t="s">
        <v>2022</v>
      </c>
      <c r="D180" s="5" t="s">
        <v>1012</v>
      </c>
    </row>
    <row r="181" spans="1:4" x14ac:dyDescent="0.35">
      <c r="A181" s="4" t="s">
        <v>1200</v>
      </c>
      <c r="B181" s="2">
        <v>24</v>
      </c>
      <c r="C181" s="2" t="s">
        <v>2022</v>
      </c>
      <c r="D181" s="5" t="s">
        <v>1011</v>
      </c>
    </row>
    <row r="182" spans="1:4" x14ac:dyDescent="0.35">
      <c r="A182" s="4" t="s">
        <v>1201</v>
      </c>
      <c r="B182" s="2">
        <v>58</v>
      </c>
      <c r="C182" s="2" t="s">
        <v>2022</v>
      </c>
      <c r="D182" s="5" t="s">
        <v>1010</v>
      </c>
    </row>
    <row r="183" spans="1:4" x14ac:dyDescent="0.35">
      <c r="A183" s="4" t="s">
        <v>1202</v>
      </c>
      <c r="B183" s="2">
        <v>37</v>
      </c>
      <c r="C183" s="2" t="s">
        <v>2021</v>
      </c>
      <c r="D183" s="5" t="s">
        <v>1010</v>
      </c>
    </row>
    <row r="184" spans="1:4" x14ac:dyDescent="0.35">
      <c r="A184" s="4" t="s">
        <v>1203</v>
      </c>
      <c r="B184" s="2">
        <v>58</v>
      </c>
      <c r="C184" s="2" t="s">
        <v>2021</v>
      </c>
      <c r="D184" s="5" t="s">
        <v>1009</v>
      </c>
    </row>
    <row r="185" spans="1:4" x14ac:dyDescent="0.35">
      <c r="A185" s="4" t="s">
        <v>1204</v>
      </c>
      <c r="B185" s="2">
        <v>50</v>
      </c>
      <c r="C185" s="2" t="s">
        <v>2021</v>
      </c>
      <c r="D185" s="5" t="s">
        <v>1008</v>
      </c>
    </row>
    <row r="186" spans="1:4" x14ac:dyDescent="0.35">
      <c r="A186" s="4" t="s">
        <v>1205</v>
      </c>
      <c r="B186" s="2">
        <v>56</v>
      </c>
      <c r="C186" s="2" t="s">
        <v>2022</v>
      </c>
      <c r="D186" s="5" t="s">
        <v>1009</v>
      </c>
    </row>
    <row r="187" spans="1:4" x14ac:dyDescent="0.35">
      <c r="A187" s="4" t="s">
        <v>1206</v>
      </c>
      <c r="B187" s="2">
        <v>30</v>
      </c>
      <c r="C187" s="2" t="s">
        <v>2021</v>
      </c>
      <c r="D187" s="5" t="s">
        <v>1007</v>
      </c>
    </row>
    <row r="188" spans="1:4" x14ac:dyDescent="0.35">
      <c r="A188" s="4" t="s">
        <v>1207</v>
      </c>
      <c r="B188" s="2">
        <v>27</v>
      </c>
      <c r="C188" s="2" t="s">
        <v>2021</v>
      </c>
      <c r="D188" s="5" t="s">
        <v>1009</v>
      </c>
    </row>
    <row r="189" spans="1:4" x14ac:dyDescent="0.35">
      <c r="A189" s="4" t="s">
        <v>1208</v>
      </c>
      <c r="B189" s="2">
        <v>41</v>
      </c>
      <c r="C189" s="2" t="s">
        <v>2022</v>
      </c>
      <c r="D189" s="5" t="s">
        <v>1012</v>
      </c>
    </row>
    <row r="190" spans="1:4" x14ac:dyDescent="0.35">
      <c r="A190" s="4" t="s">
        <v>1209</v>
      </c>
      <c r="B190" s="2">
        <v>28</v>
      </c>
      <c r="C190" s="2" t="s">
        <v>2021</v>
      </c>
      <c r="D190" s="5" t="s">
        <v>1007</v>
      </c>
    </row>
    <row r="191" spans="1:4" x14ac:dyDescent="0.35">
      <c r="A191" s="4" t="s">
        <v>1210</v>
      </c>
      <c r="B191" s="2">
        <v>52</v>
      </c>
      <c r="C191" s="2" t="s">
        <v>2021</v>
      </c>
      <c r="D191" s="5" t="s">
        <v>1009</v>
      </c>
    </row>
    <row r="192" spans="1:4" x14ac:dyDescent="0.35">
      <c r="A192" s="4" t="s">
        <v>1211</v>
      </c>
      <c r="B192" s="2">
        <v>51</v>
      </c>
      <c r="C192" s="2" t="s">
        <v>2022</v>
      </c>
      <c r="D192" s="5" t="s">
        <v>1010</v>
      </c>
    </row>
    <row r="193" spans="1:4" x14ac:dyDescent="0.35">
      <c r="A193" s="4" t="s">
        <v>1212</v>
      </c>
      <c r="B193" s="2">
        <v>18</v>
      </c>
      <c r="C193" s="2" t="s">
        <v>2021</v>
      </c>
      <c r="D193" s="5" t="s">
        <v>1012</v>
      </c>
    </row>
    <row r="194" spans="1:4" x14ac:dyDescent="0.35">
      <c r="A194" s="4" t="s">
        <v>1213</v>
      </c>
      <c r="B194" s="2">
        <v>56</v>
      </c>
      <c r="C194" s="2" t="s">
        <v>2022</v>
      </c>
      <c r="D194" s="5" t="s">
        <v>1009</v>
      </c>
    </row>
    <row r="195" spans="1:4" x14ac:dyDescent="0.35">
      <c r="A195" s="4" t="s">
        <v>1214</v>
      </c>
      <c r="B195" s="2">
        <v>38</v>
      </c>
      <c r="C195" s="2" t="s">
        <v>2021</v>
      </c>
      <c r="D195" s="5" t="s">
        <v>1012</v>
      </c>
    </row>
    <row r="196" spans="1:4" x14ac:dyDescent="0.35">
      <c r="A196" s="4" t="s">
        <v>1215</v>
      </c>
      <c r="B196" s="2">
        <v>49</v>
      </c>
      <c r="C196" s="2" t="s">
        <v>2021</v>
      </c>
      <c r="D196" s="5" t="s">
        <v>1010</v>
      </c>
    </row>
    <row r="197" spans="1:4" x14ac:dyDescent="0.35">
      <c r="A197" s="4" t="s">
        <v>1216</v>
      </c>
      <c r="B197" s="2">
        <v>19</v>
      </c>
      <c r="C197" s="2" t="s">
        <v>2022</v>
      </c>
      <c r="D197" s="5" t="s">
        <v>1008</v>
      </c>
    </row>
    <row r="198" spans="1:4" x14ac:dyDescent="0.35">
      <c r="A198" s="4" t="s">
        <v>1217</v>
      </c>
      <c r="B198" s="2">
        <v>25</v>
      </c>
      <c r="C198" s="2" t="s">
        <v>2021</v>
      </c>
      <c r="D198" s="5" t="s">
        <v>1008</v>
      </c>
    </row>
    <row r="199" spans="1:4" x14ac:dyDescent="0.35">
      <c r="A199" s="4" t="s">
        <v>1218</v>
      </c>
      <c r="B199" s="2">
        <v>41</v>
      </c>
      <c r="C199" s="2" t="s">
        <v>2022</v>
      </c>
      <c r="D199" s="5" t="s">
        <v>1011</v>
      </c>
    </row>
    <row r="200" spans="1:4" x14ac:dyDescent="0.35">
      <c r="A200" s="4" t="s">
        <v>1219</v>
      </c>
      <c r="B200" s="2">
        <v>37</v>
      </c>
      <c r="C200" s="2" t="s">
        <v>2022</v>
      </c>
      <c r="D200" s="5" t="s">
        <v>1009</v>
      </c>
    </row>
    <row r="201" spans="1:4" x14ac:dyDescent="0.35">
      <c r="A201" s="4" t="s">
        <v>1220</v>
      </c>
      <c r="B201" s="2">
        <v>33</v>
      </c>
      <c r="C201" s="2" t="s">
        <v>2022</v>
      </c>
      <c r="D201" s="5" t="s">
        <v>1011</v>
      </c>
    </row>
    <row r="202" spans="1:4" x14ac:dyDescent="0.35">
      <c r="A202" s="4" t="s">
        <v>1221</v>
      </c>
      <c r="B202" s="2">
        <v>21</v>
      </c>
      <c r="C202" s="2" t="s">
        <v>2022</v>
      </c>
      <c r="D202" s="5" t="s">
        <v>1012</v>
      </c>
    </row>
    <row r="203" spans="1:4" x14ac:dyDescent="0.35">
      <c r="A203" s="4" t="s">
        <v>1222</v>
      </c>
      <c r="B203" s="2">
        <v>33</v>
      </c>
      <c r="C203" s="2" t="s">
        <v>2021</v>
      </c>
      <c r="D203" s="5" t="s">
        <v>1009</v>
      </c>
    </row>
    <row r="204" spans="1:4" x14ac:dyDescent="0.35">
      <c r="A204" s="4" t="s">
        <v>1223</v>
      </c>
      <c r="B204" s="2">
        <v>54</v>
      </c>
      <c r="C204" s="2" t="s">
        <v>2021</v>
      </c>
      <c r="D204" s="5" t="s">
        <v>1008</v>
      </c>
    </row>
    <row r="205" spans="1:4" x14ac:dyDescent="0.35">
      <c r="A205" s="4" t="s">
        <v>1224</v>
      </c>
      <c r="B205" s="2">
        <v>23</v>
      </c>
      <c r="C205" s="2" t="s">
        <v>2022</v>
      </c>
      <c r="D205" s="5" t="s">
        <v>1007</v>
      </c>
    </row>
    <row r="206" spans="1:4" x14ac:dyDescent="0.35">
      <c r="A206" s="4" t="s">
        <v>1225</v>
      </c>
      <c r="B206" s="2">
        <v>23</v>
      </c>
      <c r="C206" s="2" t="s">
        <v>2021</v>
      </c>
      <c r="D206" s="5" t="s">
        <v>1011</v>
      </c>
    </row>
    <row r="207" spans="1:4" x14ac:dyDescent="0.35">
      <c r="A207" s="4" t="s">
        <v>1226</v>
      </c>
      <c r="B207" s="2">
        <v>64</v>
      </c>
      <c r="C207" s="2" t="s">
        <v>2021</v>
      </c>
      <c r="D207" s="5" t="s">
        <v>1012</v>
      </c>
    </row>
    <row r="208" spans="1:4" x14ac:dyDescent="0.35">
      <c r="A208" s="4" t="s">
        <v>1227</v>
      </c>
      <c r="B208" s="2">
        <v>49</v>
      </c>
      <c r="C208" s="2" t="s">
        <v>2021</v>
      </c>
      <c r="D208" s="5" t="s">
        <v>1011</v>
      </c>
    </row>
    <row r="209" spans="1:4" x14ac:dyDescent="0.35">
      <c r="A209" s="4" t="s">
        <v>1228</v>
      </c>
      <c r="B209" s="2">
        <v>22</v>
      </c>
      <c r="C209" s="2" t="s">
        <v>2021</v>
      </c>
      <c r="D209" s="5" t="s">
        <v>1008</v>
      </c>
    </row>
    <row r="210" spans="1:4" x14ac:dyDescent="0.35">
      <c r="A210" s="4" t="s">
        <v>1229</v>
      </c>
      <c r="B210" s="2">
        <v>52</v>
      </c>
      <c r="C210" s="2" t="s">
        <v>2022</v>
      </c>
      <c r="D210" s="5" t="s">
        <v>1008</v>
      </c>
    </row>
    <row r="211" spans="1:4" x14ac:dyDescent="0.35">
      <c r="A211" s="4" t="s">
        <v>1230</v>
      </c>
      <c r="B211" s="2">
        <v>26</v>
      </c>
      <c r="C211" s="2" t="s">
        <v>2021</v>
      </c>
      <c r="D211" s="5" t="s">
        <v>1007</v>
      </c>
    </row>
    <row r="212" spans="1:4" x14ac:dyDescent="0.35">
      <c r="A212" s="4" t="s">
        <v>1231</v>
      </c>
      <c r="B212" s="2">
        <v>26</v>
      </c>
      <c r="C212" s="2" t="s">
        <v>2022</v>
      </c>
      <c r="D212" s="5" t="s">
        <v>1012</v>
      </c>
    </row>
    <row r="213" spans="1:4" x14ac:dyDescent="0.35">
      <c r="A213" s="4" t="s">
        <v>1232</v>
      </c>
      <c r="B213" s="2">
        <v>60</v>
      </c>
      <c r="C213" s="2" t="s">
        <v>2021</v>
      </c>
      <c r="D213" s="5" t="s">
        <v>1011</v>
      </c>
    </row>
    <row r="214" spans="1:4" x14ac:dyDescent="0.35">
      <c r="A214" s="4" t="s">
        <v>1233</v>
      </c>
      <c r="B214" s="2">
        <v>48</v>
      </c>
      <c r="C214" s="2" t="s">
        <v>2021</v>
      </c>
      <c r="D214" s="5" t="s">
        <v>1008</v>
      </c>
    </row>
    <row r="215" spans="1:4" x14ac:dyDescent="0.35">
      <c r="A215" s="4" t="s">
        <v>1234</v>
      </c>
      <c r="B215" s="2">
        <v>53</v>
      </c>
      <c r="C215" s="2" t="s">
        <v>2022</v>
      </c>
      <c r="D215" s="5" t="s">
        <v>1012</v>
      </c>
    </row>
    <row r="216" spans="1:4" x14ac:dyDescent="0.35">
      <c r="A216" s="4" t="s">
        <v>1235</v>
      </c>
      <c r="B216" s="2">
        <v>28</v>
      </c>
      <c r="C216" s="2" t="s">
        <v>2022</v>
      </c>
      <c r="D216" s="5" t="s">
        <v>1008</v>
      </c>
    </row>
    <row r="217" spans="1:4" x14ac:dyDescent="0.35">
      <c r="A217" s="4" t="s">
        <v>1236</v>
      </c>
      <c r="B217" s="2">
        <v>34</v>
      </c>
      <c r="C217" s="2" t="s">
        <v>2022</v>
      </c>
      <c r="D217" s="5" t="s">
        <v>1007</v>
      </c>
    </row>
    <row r="218" spans="1:4" x14ac:dyDescent="0.35">
      <c r="A218" s="4" t="s">
        <v>1237</v>
      </c>
      <c r="B218" s="2">
        <v>51</v>
      </c>
      <c r="C218" s="2" t="s">
        <v>2022</v>
      </c>
      <c r="D218" s="5" t="s">
        <v>1007</v>
      </c>
    </row>
    <row r="219" spans="1:4" x14ac:dyDescent="0.35">
      <c r="A219" s="4" t="s">
        <v>1238</v>
      </c>
      <c r="B219" s="2">
        <v>56</v>
      </c>
      <c r="C219" s="2" t="s">
        <v>2021</v>
      </c>
      <c r="D219" s="5" t="s">
        <v>1010</v>
      </c>
    </row>
    <row r="220" spans="1:4" x14ac:dyDescent="0.35">
      <c r="A220" s="4" t="s">
        <v>1239</v>
      </c>
      <c r="B220" s="2">
        <v>45</v>
      </c>
      <c r="C220" s="2" t="s">
        <v>2022</v>
      </c>
      <c r="D220" s="5" t="s">
        <v>1009</v>
      </c>
    </row>
    <row r="221" spans="1:4" x14ac:dyDescent="0.35">
      <c r="A221" s="4" t="s">
        <v>1240</v>
      </c>
      <c r="B221" s="2">
        <v>31</v>
      </c>
      <c r="C221" s="2" t="s">
        <v>2022</v>
      </c>
      <c r="D221" s="5" t="s">
        <v>1012</v>
      </c>
    </row>
    <row r="222" spans="1:4" x14ac:dyDescent="0.35">
      <c r="A222" s="4" t="s">
        <v>1241</v>
      </c>
      <c r="B222" s="2">
        <v>52</v>
      </c>
      <c r="C222" s="2" t="s">
        <v>2021</v>
      </c>
      <c r="D222" s="5" t="s">
        <v>1010</v>
      </c>
    </row>
    <row r="223" spans="1:4" x14ac:dyDescent="0.35">
      <c r="A223" s="4" t="s">
        <v>1242</v>
      </c>
      <c r="B223" s="2">
        <v>64</v>
      </c>
      <c r="C223" s="2" t="s">
        <v>2021</v>
      </c>
      <c r="D223" s="5" t="s">
        <v>1007</v>
      </c>
    </row>
    <row r="224" spans="1:4" x14ac:dyDescent="0.35">
      <c r="A224" s="4" t="s">
        <v>1243</v>
      </c>
      <c r="B224" s="2">
        <v>62</v>
      </c>
      <c r="C224" s="2" t="s">
        <v>2022</v>
      </c>
      <c r="D224" s="5" t="s">
        <v>1012</v>
      </c>
    </row>
    <row r="225" spans="1:4" x14ac:dyDescent="0.35">
      <c r="A225" s="4" t="s">
        <v>1244</v>
      </c>
      <c r="B225" s="2">
        <v>30</v>
      </c>
      <c r="C225" s="2" t="s">
        <v>2022</v>
      </c>
      <c r="D225" s="5" t="s">
        <v>1008</v>
      </c>
    </row>
    <row r="226" spans="1:4" x14ac:dyDescent="0.35">
      <c r="A226" s="4" t="s">
        <v>1245</v>
      </c>
      <c r="B226" s="2">
        <v>63</v>
      </c>
      <c r="C226" s="2" t="s">
        <v>2022</v>
      </c>
      <c r="D226" s="5" t="s">
        <v>1007</v>
      </c>
    </row>
    <row r="227" spans="1:4" x14ac:dyDescent="0.35">
      <c r="A227" s="4" t="s">
        <v>1246</v>
      </c>
      <c r="B227" s="2">
        <v>37</v>
      </c>
      <c r="C227" s="2" t="s">
        <v>2022</v>
      </c>
      <c r="D227" s="5" t="s">
        <v>1011</v>
      </c>
    </row>
    <row r="228" spans="1:4" x14ac:dyDescent="0.35">
      <c r="A228" s="4" t="s">
        <v>1247</v>
      </c>
      <c r="B228" s="2">
        <v>43</v>
      </c>
      <c r="C228" s="2" t="s">
        <v>2022</v>
      </c>
      <c r="D228" s="5" t="s">
        <v>1008</v>
      </c>
    </row>
    <row r="229" spans="1:4" x14ac:dyDescent="0.35">
      <c r="A229" s="4" t="s">
        <v>1248</v>
      </c>
      <c r="B229" s="2">
        <v>60</v>
      </c>
      <c r="C229" s="2" t="s">
        <v>2022</v>
      </c>
      <c r="D229" s="5" t="s">
        <v>1010</v>
      </c>
    </row>
    <row r="230" spans="1:4" x14ac:dyDescent="0.35">
      <c r="A230" s="4" t="s">
        <v>1249</v>
      </c>
      <c r="B230" s="2">
        <v>59</v>
      </c>
      <c r="C230" s="2" t="s">
        <v>2022</v>
      </c>
      <c r="D230" s="5" t="s">
        <v>1012</v>
      </c>
    </row>
    <row r="231" spans="1:4" x14ac:dyDescent="0.35">
      <c r="A231" s="4" t="s">
        <v>1250</v>
      </c>
      <c r="B231" s="2">
        <v>41</v>
      </c>
      <c r="C231" s="2" t="s">
        <v>2021</v>
      </c>
      <c r="D231" s="5" t="s">
        <v>1010</v>
      </c>
    </row>
    <row r="232" spans="1:4" x14ac:dyDescent="0.35">
      <c r="A232" s="4" t="s">
        <v>1251</v>
      </c>
      <c r="B232" s="2">
        <v>46</v>
      </c>
      <c r="C232" s="2" t="s">
        <v>2022</v>
      </c>
      <c r="D232" s="5" t="s">
        <v>1010</v>
      </c>
    </row>
    <row r="233" spans="1:4" x14ac:dyDescent="0.35">
      <c r="A233" s="4" t="s">
        <v>1252</v>
      </c>
      <c r="B233" s="2">
        <v>51</v>
      </c>
      <c r="C233" s="2" t="s">
        <v>2022</v>
      </c>
      <c r="D233" s="5" t="s">
        <v>1012</v>
      </c>
    </row>
    <row r="234" spans="1:4" x14ac:dyDescent="0.35">
      <c r="A234" s="4" t="s">
        <v>1253</v>
      </c>
      <c r="B234" s="2">
        <v>46</v>
      </c>
      <c r="C234" s="2" t="s">
        <v>2021</v>
      </c>
      <c r="D234" s="5" t="s">
        <v>1008</v>
      </c>
    </row>
    <row r="235" spans="1:4" x14ac:dyDescent="0.35">
      <c r="A235" s="4" t="s">
        <v>1254</v>
      </c>
      <c r="B235" s="2">
        <v>25</v>
      </c>
      <c r="C235" s="2" t="s">
        <v>2021</v>
      </c>
      <c r="D235" s="5" t="s">
        <v>1009</v>
      </c>
    </row>
    <row r="236" spans="1:4" x14ac:dyDescent="0.35">
      <c r="A236" s="4" t="s">
        <v>1255</v>
      </c>
      <c r="B236" s="2">
        <v>33</v>
      </c>
      <c r="C236" s="2" t="s">
        <v>2022</v>
      </c>
      <c r="D236" s="5" t="s">
        <v>1009</v>
      </c>
    </row>
    <row r="237" spans="1:4" x14ac:dyDescent="0.35">
      <c r="A237" s="4" t="s">
        <v>1256</v>
      </c>
      <c r="B237" s="2">
        <v>32</v>
      </c>
      <c r="C237" s="2" t="s">
        <v>2022</v>
      </c>
      <c r="D237" s="5" t="s">
        <v>1009</v>
      </c>
    </row>
    <row r="238" spans="1:4" x14ac:dyDescent="0.35">
      <c r="A238" s="4" t="s">
        <v>1257</v>
      </c>
      <c r="B238" s="2">
        <v>22</v>
      </c>
      <c r="C238" s="2" t="s">
        <v>2022</v>
      </c>
      <c r="D238" s="5" t="s">
        <v>1012</v>
      </c>
    </row>
    <row r="239" spans="1:4" x14ac:dyDescent="0.35">
      <c r="A239" s="4" t="s">
        <v>1258</v>
      </c>
      <c r="B239" s="2">
        <v>39</v>
      </c>
      <c r="C239" s="2" t="s">
        <v>2022</v>
      </c>
      <c r="D239" s="5" t="s">
        <v>1007</v>
      </c>
    </row>
    <row r="240" spans="1:4" x14ac:dyDescent="0.35">
      <c r="A240" s="4" t="s">
        <v>1259</v>
      </c>
      <c r="B240" s="2">
        <v>19</v>
      </c>
      <c r="C240" s="2" t="s">
        <v>2021</v>
      </c>
      <c r="D240" s="5" t="s">
        <v>1007</v>
      </c>
    </row>
    <row r="241" spans="1:4" x14ac:dyDescent="0.35">
      <c r="A241" s="4" t="s">
        <v>1260</v>
      </c>
      <c r="B241" s="2">
        <v>55</v>
      </c>
      <c r="C241" s="2" t="s">
        <v>2022</v>
      </c>
      <c r="D241" s="5" t="s">
        <v>1012</v>
      </c>
    </row>
    <row r="242" spans="1:4" x14ac:dyDescent="0.35">
      <c r="A242" s="4" t="s">
        <v>1261</v>
      </c>
      <c r="B242" s="2">
        <v>53</v>
      </c>
      <c r="C242" s="2" t="s">
        <v>2022</v>
      </c>
      <c r="D242" s="5" t="s">
        <v>1011</v>
      </c>
    </row>
    <row r="243" spans="1:4" x14ac:dyDescent="0.35">
      <c r="A243" s="4" t="s">
        <v>1262</v>
      </c>
      <c r="B243" s="2">
        <v>32</v>
      </c>
      <c r="C243" s="2" t="s">
        <v>2021</v>
      </c>
      <c r="D243" s="5" t="s">
        <v>1008</v>
      </c>
    </row>
    <row r="244" spans="1:4" x14ac:dyDescent="0.35">
      <c r="A244" s="4" t="s">
        <v>1263</v>
      </c>
      <c r="B244" s="2">
        <v>55</v>
      </c>
      <c r="C244" s="2" t="s">
        <v>2021</v>
      </c>
      <c r="D244" s="5" t="s">
        <v>1011</v>
      </c>
    </row>
    <row r="245" spans="1:4" x14ac:dyDescent="0.35">
      <c r="A245" s="4" t="s">
        <v>1264</v>
      </c>
      <c r="B245" s="2">
        <v>32</v>
      </c>
      <c r="C245" s="2" t="s">
        <v>2022</v>
      </c>
      <c r="D245" s="5" t="s">
        <v>1012</v>
      </c>
    </row>
    <row r="246" spans="1:4" x14ac:dyDescent="0.35">
      <c r="A246" s="4" t="s">
        <v>1265</v>
      </c>
      <c r="B246" s="2">
        <v>18</v>
      </c>
      <c r="C246" s="2" t="s">
        <v>2022</v>
      </c>
      <c r="D246" s="5" t="s">
        <v>1012</v>
      </c>
    </row>
    <row r="247" spans="1:4" x14ac:dyDescent="0.35">
      <c r="A247" s="4" t="s">
        <v>1266</v>
      </c>
      <c r="B247" s="2">
        <v>22</v>
      </c>
      <c r="C247" s="2" t="s">
        <v>2021</v>
      </c>
      <c r="D247" s="5" t="s">
        <v>1007</v>
      </c>
    </row>
    <row r="248" spans="1:4" x14ac:dyDescent="0.35">
      <c r="A248" s="4" t="s">
        <v>1267</v>
      </c>
      <c r="B248" s="2">
        <v>63</v>
      </c>
      <c r="C248" s="2" t="s">
        <v>2022</v>
      </c>
      <c r="D248" s="5" t="s">
        <v>1008</v>
      </c>
    </row>
    <row r="249" spans="1:4" x14ac:dyDescent="0.35">
      <c r="A249" s="4" t="s">
        <v>1268</v>
      </c>
      <c r="B249" s="2">
        <v>58</v>
      </c>
      <c r="C249" s="2" t="s">
        <v>2021</v>
      </c>
      <c r="D249" s="5" t="s">
        <v>1010</v>
      </c>
    </row>
    <row r="250" spans="1:4" x14ac:dyDescent="0.35">
      <c r="A250" s="4" t="s">
        <v>1269</v>
      </c>
      <c r="B250" s="2">
        <v>21</v>
      </c>
      <c r="C250" s="2" t="s">
        <v>2021</v>
      </c>
      <c r="D250" s="5" t="s">
        <v>1008</v>
      </c>
    </row>
    <row r="251" spans="1:4" x14ac:dyDescent="0.35">
      <c r="A251" s="4" t="s">
        <v>1270</v>
      </c>
      <c r="B251" s="2">
        <v>32</v>
      </c>
      <c r="C251" s="2" t="s">
        <v>2022</v>
      </c>
      <c r="D251" s="5" t="s">
        <v>1007</v>
      </c>
    </row>
    <row r="252" spans="1:4" x14ac:dyDescent="0.35">
      <c r="A252" s="4" t="s">
        <v>1271</v>
      </c>
      <c r="B252" s="2">
        <v>22</v>
      </c>
      <c r="C252" s="2" t="s">
        <v>2021</v>
      </c>
      <c r="D252" s="5" t="s">
        <v>1010</v>
      </c>
    </row>
    <row r="253" spans="1:4" x14ac:dyDescent="0.35">
      <c r="A253" s="4" t="s">
        <v>1272</v>
      </c>
      <c r="B253" s="2">
        <v>20</v>
      </c>
      <c r="C253" s="2" t="s">
        <v>2021</v>
      </c>
      <c r="D253" s="5" t="s">
        <v>1010</v>
      </c>
    </row>
    <row r="254" spans="1:4" x14ac:dyDescent="0.35">
      <c r="A254" s="4" t="s">
        <v>1273</v>
      </c>
      <c r="B254" s="2">
        <v>39</v>
      </c>
      <c r="C254" s="2" t="s">
        <v>2021</v>
      </c>
      <c r="D254" s="5" t="s">
        <v>1008</v>
      </c>
    </row>
    <row r="255" spans="1:4" x14ac:dyDescent="0.35">
      <c r="A255" s="4" t="s">
        <v>1274</v>
      </c>
      <c r="B255" s="2">
        <v>22</v>
      </c>
      <c r="C255" s="2" t="s">
        <v>2022</v>
      </c>
      <c r="D255" s="5" t="s">
        <v>1012</v>
      </c>
    </row>
    <row r="256" spans="1:4" x14ac:dyDescent="0.35">
      <c r="A256" s="4" t="s">
        <v>1275</v>
      </c>
      <c r="B256" s="2">
        <v>50</v>
      </c>
      <c r="C256" s="2" t="s">
        <v>2022</v>
      </c>
      <c r="D256" s="5" t="s">
        <v>1009</v>
      </c>
    </row>
    <row r="257" spans="1:4" x14ac:dyDescent="0.35">
      <c r="A257" s="4" t="s">
        <v>1276</v>
      </c>
      <c r="B257" s="2">
        <v>33</v>
      </c>
      <c r="C257" s="2" t="s">
        <v>2021</v>
      </c>
      <c r="D257" s="5" t="s">
        <v>1007</v>
      </c>
    </row>
    <row r="258" spans="1:4" x14ac:dyDescent="0.35">
      <c r="A258" s="4" t="s">
        <v>1277</v>
      </c>
      <c r="B258" s="2">
        <v>35</v>
      </c>
      <c r="C258" s="2" t="s">
        <v>2022</v>
      </c>
      <c r="D258" s="5" t="s">
        <v>1007</v>
      </c>
    </row>
    <row r="259" spans="1:4" x14ac:dyDescent="0.35">
      <c r="A259" s="4" t="s">
        <v>1278</v>
      </c>
      <c r="B259" s="2">
        <v>60</v>
      </c>
      <c r="C259" s="2" t="s">
        <v>2021</v>
      </c>
      <c r="D259" s="5" t="s">
        <v>1009</v>
      </c>
    </row>
    <row r="260" spans="1:4" x14ac:dyDescent="0.35">
      <c r="A260" s="4" t="s">
        <v>1279</v>
      </c>
      <c r="B260" s="2">
        <v>49</v>
      </c>
      <c r="C260" s="2" t="s">
        <v>2021</v>
      </c>
      <c r="D260" s="5" t="s">
        <v>1011</v>
      </c>
    </row>
    <row r="261" spans="1:4" x14ac:dyDescent="0.35">
      <c r="A261" s="4" t="s">
        <v>1280</v>
      </c>
      <c r="B261" s="2">
        <v>31</v>
      </c>
      <c r="C261" s="2" t="s">
        <v>2022</v>
      </c>
      <c r="D261" s="5" t="s">
        <v>1011</v>
      </c>
    </row>
    <row r="262" spans="1:4" x14ac:dyDescent="0.35">
      <c r="A262" s="4" t="s">
        <v>1281</v>
      </c>
      <c r="B262" s="2">
        <v>52</v>
      </c>
      <c r="C262" s="2" t="s">
        <v>2022</v>
      </c>
      <c r="D262" s="5" t="s">
        <v>1007</v>
      </c>
    </row>
    <row r="263" spans="1:4" x14ac:dyDescent="0.35">
      <c r="A263" s="4" t="s">
        <v>1282</v>
      </c>
      <c r="B263" s="2">
        <v>26</v>
      </c>
      <c r="C263" s="2" t="s">
        <v>2022</v>
      </c>
      <c r="D263" s="5" t="s">
        <v>1009</v>
      </c>
    </row>
    <row r="264" spans="1:4" x14ac:dyDescent="0.35">
      <c r="A264" s="4" t="s">
        <v>1283</v>
      </c>
      <c r="B264" s="2">
        <v>64</v>
      </c>
      <c r="C264" s="2" t="s">
        <v>2021</v>
      </c>
      <c r="D264" s="5" t="s">
        <v>1009</v>
      </c>
    </row>
    <row r="265" spans="1:4" x14ac:dyDescent="0.35">
      <c r="A265" s="4" t="s">
        <v>1284</v>
      </c>
      <c r="B265" s="2">
        <v>54</v>
      </c>
      <c r="C265" s="2" t="s">
        <v>2021</v>
      </c>
      <c r="D265" s="5" t="s">
        <v>1010</v>
      </c>
    </row>
    <row r="266" spans="1:4" x14ac:dyDescent="0.35">
      <c r="A266" s="4" t="s">
        <v>1285</v>
      </c>
      <c r="B266" s="2">
        <v>54</v>
      </c>
      <c r="C266" s="2" t="s">
        <v>2021</v>
      </c>
      <c r="D266" s="5" t="s">
        <v>1012</v>
      </c>
    </row>
    <row r="267" spans="1:4" x14ac:dyDescent="0.35">
      <c r="A267" s="4" t="s">
        <v>1286</v>
      </c>
      <c r="B267" s="2">
        <v>48</v>
      </c>
      <c r="C267" s="2" t="s">
        <v>2022</v>
      </c>
      <c r="D267" s="5" t="s">
        <v>1011</v>
      </c>
    </row>
    <row r="268" spans="1:4" x14ac:dyDescent="0.35">
      <c r="A268" s="4" t="s">
        <v>1287</v>
      </c>
      <c r="B268" s="2">
        <v>33</v>
      </c>
      <c r="C268" s="2" t="s">
        <v>2022</v>
      </c>
      <c r="D268" s="5" t="s">
        <v>1011</v>
      </c>
    </row>
    <row r="269" spans="1:4" x14ac:dyDescent="0.35">
      <c r="A269" s="4" t="s">
        <v>1288</v>
      </c>
      <c r="B269" s="2">
        <v>48</v>
      </c>
      <c r="C269" s="2" t="s">
        <v>2021</v>
      </c>
      <c r="D269" s="5" t="s">
        <v>1010</v>
      </c>
    </row>
    <row r="270" spans="1:4" x14ac:dyDescent="0.35">
      <c r="A270" s="4" t="s">
        <v>1289</v>
      </c>
      <c r="B270" s="2">
        <v>44</v>
      </c>
      <c r="C270" s="2" t="s">
        <v>2022</v>
      </c>
      <c r="D270" s="5" t="s">
        <v>1008</v>
      </c>
    </row>
    <row r="271" spans="1:4" x14ac:dyDescent="0.35">
      <c r="A271" s="4" t="s">
        <v>1290</v>
      </c>
      <c r="B271" s="2">
        <v>30</v>
      </c>
      <c r="C271" s="2" t="s">
        <v>2022</v>
      </c>
      <c r="D271" s="5" t="s">
        <v>1011</v>
      </c>
    </row>
    <row r="272" spans="1:4" x14ac:dyDescent="0.35">
      <c r="A272" s="4" t="s">
        <v>1291</v>
      </c>
      <c r="B272" s="2">
        <v>24</v>
      </c>
      <c r="C272" s="2" t="s">
        <v>2022</v>
      </c>
      <c r="D272" s="5" t="s">
        <v>1010</v>
      </c>
    </row>
    <row r="273" spans="1:4" x14ac:dyDescent="0.35">
      <c r="A273" s="4" t="s">
        <v>1292</v>
      </c>
      <c r="B273" s="2">
        <v>24</v>
      </c>
      <c r="C273" s="2" t="s">
        <v>2022</v>
      </c>
      <c r="D273" s="5" t="s">
        <v>1009</v>
      </c>
    </row>
    <row r="274" spans="1:4" x14ac:dyDescent="0.35">
      <c r="A274" s="4" t="s">
        <v>1293</v>
      </c>
      <c r="B274" s="2">
        <v>60</v>
      </c>
      <c r="C274" s="2" t="s">
        <v>2021</v>
      </c>
      <c r="D274" s="5" t="s">
        <v>1008</v>
      </c>
    </row>
    <row r="275" spans="1:4" x14ac:dyDescent="0.35">
      <c r="A275" s="4" t="s">
        <v>1294</v>
      </c>
      <c r="B275" s="2">
        <v>45</v>
      </c>
      <c r="C275" s="2" t="s">
        <v>2022</v>
      </c>
      <c r="D275" s="5" t="s">
        <v>1007</v>
      </c>
    </row>
    <row r="276" spans="1:4" x14ac:dyDescent="0.35">
      <c r="A276" s="4" t="s">
        <v>1295</v>
      </c>
      <c r="B276" s="2">
        <v>40</v>
      </c>
      <c r="C276" s="2" t="s">
        <v>2021</v>
      </c>
      <c r="D276" s="5" t="s">
        <v>1009</v>
      </c>
    </row>
    <row r="277" spans="1:4" x14ac:dyDescent="0.35">
      <c r="A277" s="4" t="s">
        <v>1296</v>
      </c>
      <c r="B277" s="2">
        <v>45</v>
      </c>
      <c r="C277" s="2" t="s">
        <v>2021</v>
      </c>
      <c r="D277" s="5" t="s">
        <v>1008</v>
      </c>
    </row>
    <row r="278" spans="1:4" x14ac:dyDescent="0.35">
      <c r="A278" s="4" t="s">
        <v>1297</v>
      </c>
      <c r="B278" s="2">
        <v>44</v>
      </c>
      <c r="C278" s="2" t="s">
        <v>2021</v>
      </c>
      <c r="D278" s="5" t="s">
        <v>1012</v>
      </c>
    </row>
    <row r="279" spans="1:4" x14ac:dyDescent="0.35">
      <c r="A279" s="4" t="s">
        <v>1298</v>
      </c>
      <c r="B279" s="2">
        <v>47</v>
      </c>
      <c r="C279" s="2" t="s">
        <v>2022</v>
      </c>
      <c r="D279" s="5" t="s">
        <v>1010</v>
      </c>
    </row>
    <row r="280" spans="1:4" x14ac:dyDescent="0.35">
      <c r="A280" s="4" t="s">
        <v>1299</v>
      </c>
      <c r="B280" s="2">
        <v>64</v>
      </c>
      <c r="C280" s="2" t="s">
        <v>2022</v>
      </c>
      <c r="D280" s="5" t="s">
        <v>1012</v>
      </c>
    </row>
    <row r="281" spans="1:4" x14ac:dyDescent="0.35">
      <c r="A281" s="4" t="s">
        <v>1300</v>
      </c>
      <c r="B281" s="2">
        <v>21</v>
      </c>
      <c r="C281" s="2" t="s">
        <v>2021</v>
      </c>
      <c r="D281" s="5" t="s">
        <v>1009</v>
      </c>
    </row>
    <row r="282" spans="1:4" x14ac:dyDescent="0.35">
      <c r="A282" s="4" t="s">
        <v>1301</v>
      </c>
      <c r="B282" s="2">
        <v>61</v>
      </c>
      <c r="C282" s="2" t="s">
        <v>2022</v>
      </c>
      <c r="D282" s="5" t="s">
        <v>1012</v>
      </c>
    </row>
    <row r="283" spans="1:4" x14ac:dyDescent="0.35">
      <c r="A283" s="4" t="s">
        <v>1302</v>
      </c>
      <c r="B283" s="2">
        <v>59</v>
      </c>
      <c r="C283" s="2" t="s">
        <v>2021</v>
      </c>
      <c r="D283" s="5" t="s">
        <v>1008</v>
      </c>
    </row>
    <row r="284" spans="1:4" x14ac:dyDescent="0.35">
      <c r="A284" s="4" t="s">
        <v>1303</v>
      </c>
      <c r="B284" s="2">
        <v>59</v>
      </c>
      <c r="C284" s="2" t="s">
        <v>2022</v>
      </c>
      <c r="D284" s="5" t="s">
        <v>1007</v>
      </c>
    </row>
    <row r="285" spans="1:4" x14ac:dyDescent="0.35">
      <c r="A285" s="4" t="s">
        <v>1304</v>
      </c>
      <c r="B285" s="2">
        <v>24</v>
      </c>
      <c r="C285" s="2" t="s">
        <v>2021</v>
      </c>
      <c r="D285" s="5" t="s">
        <v>1012</v>
      </c>
    </row>
    <row r="286" spans="1:4" x14ac:dyDescent="0.35">
      <c r="A286" s="4" t="s">
        <v>1305</v>
      </c>
      <c r="B286" s="2">
        <v>21</v>
      </c>
      <c r="C286" s="2" t="s">
        <v>2022</v>
      </c>
      <c r="D286" s="5" t="s">
        <v>1009</v>
      </c>
    </row>
    <row r="287" spans="1:4" x14ac:dyDescent="0.35">
      <c r="A287" s="4" t="s">
        <v>1306</v>
      </c>
      <c r="B287" s="2">
        <v>43</v>
      </c>
      <c r="C287" s="2" t="s">
        <v>2022</v>
      </c>
      <c r="D287" s="5" t="s">
        <v>1009</v>
      </c>
    </row>
    <row r="288" spans="1:4" x14ac:dyDescent="0.35">
      <c r="A288" s="4" t="s">
        <v>1307</v>
      </c>
      <c r="B288" s="2">
        <v>64</v>
      </c>
      <c r="C288" s="2" t="s">
        <v>2022</v>
      </c>
      <c r="D288" s="5" t="s">
        <v>1011</v>
      </c>
    </row>
    <row r="289" spans="1:4" x14ac:dyDescent="0.35">
      <c r="A289" s="4" t="s">
        <v>1308</v>
      </c>
      <c r="B289" s="2">
        <v>39</v>
      </c>
      <c r="C289" s="2" t="s">
        <v>2022</v>
      </c>
      <c r="D289" s="5" t="s">
        <v>1012</v>
      </c>
    </row>
    <row r="290" spans="1:4" x14ac:dyDescent="0.35">
      <c r="A290" s="4" t="s">
        <v>1309</v>
      </c>
      <c r="B290" s="2">
        <v>24</v>
      </c>
      <c r="C290" s="2" t="s">
        <v>2022</v>
      </c>
      <c r="D290" s="5" t="s">
        <v>1008</v>
      </c>
    </row>
    <row r="291" spans="1:4" x14ac:dyDescent="0.35">
      <c r="A291" s="4" t="s">
        <v>1310</v>
      </c>
      <c r="B291" s="2">
        <v>33</v>
      </c>
      <c r="C291" s="2" t="s">
        <v>2021</v>
      </c>
      <c r="D291" s="5" t="s">
        <v>1008</v>
      </c>
    </row>
    <row r="292" spans="1:4" x14ac:dyDescent="0.35">
      <c r="A292" s="4" t="s">
        <v>1311</v>
      </c>
      <c r="B292" s="2">
        <v>30</v>
      </c>
      <c r="C292" s="2" t="s">
        <v>2021</v>
      </c>
      <c r="D292" s="5" t="s">
        <v>1011</v>
      </c>
    </row>
    <row r="293" spans="1:4" x14ac:dyDescent="0.35">
      <c r="A293" s="4" t="s">
        <v>1312</v>
      </c>
      <c r="B293" s="2">
        <v>30</v>
      </c>
      <c r="C293" s="2" t="s">
        <v>2022</v>
      </c>
      <c r="D293" s="5" t="s">
        <v>1012</v>
      </c>
    </row>
    <row r="294" spans="1:4" x14ac:dyDescent="0.35">
      <c r="A294" s="4" t="s">
        <v>1313</v>
      </c>
      <c r="B294" s="2">
        <v>52</v>
      </c>
      <c r="C294" s="2" t="s">
        <v>2021</v>
      </c>
      <c r="D294" s="5" t="s">
        <v>1010</v>
      </c>
    </row>
    <row r="295" spans="1:4" x14ac:dyDescent="0.35">
      <c r="A295" s="4" t="s">
        <v>1314</v>
      </c>
      <c r="B295" s="2">
        <v>46</v>
      </c>
      <c r="C295" s="2" t="s">
        <v>2022</v>
      </c>
      <c r="D295" s="5" t="s">
        <v>1010</v>
      </c>
    </row>
    <row r="296" spans="1:4" x14ac:dyDescent="0.35">
      <c r="A296" s="4" t="s">
        <v>1315</v>
      </c>
      <c r="B296" s="2">
        <v>26</v>
      </c>
      <c r="C296" s="2" t="s">
        <v>2021</v>
      </c>
      <c r="D296" s="5" t="s">
        <v>1011</v>
      </c>
    </row>
    <row r="297" spans="1:4" x14ac:dyDescent="0.35">
      <c r="A297" s="4" t="s">
        <v>1316</v>
      </c>
      <c r="B297" s="2">
        <v>45</v>
      </c>
      <c r="C297" s="2" t="s">
        <v>2021</v>
      </c>
      <c r="D297" s="5" t="s">
        <v>1009</v>
      </c>
    </row>
    <row r="298" spans="1:4" x14ac:dyDescent="0.35">
      <c r="A298" s="4" t="s">
        <v>1317</v>
      </c>
      <c r="B298" s="2">
        <v>29</v>
      </c>
      <c r="C298" s="2" t="s">
        <v>2022</v>
      </c>
      <c r="D298" s="5" t="s">
        <v>1007</v>
      </c>
    </row>
    <row r="299" spans="1:4" x14ac:dyDescent="0.35">
      <c r="A299" s="4" t="s">
        <v>1318</v>
      </c>
      <c r="B299" s="2">
        <v>35</v>
      </c>
      <c r="C299" s="2" t="s">
        <v>2022</v>
      </c>
      <c r="D299" s="5" t="s">
        <v>1010</v>
      </c>
    </row>
    <row r="300" spans="1:4" x14ac:dyDescent="0.35">
      <c r="A300" s="4" t="s">
        <v>1319</v>
      </c>
      <c r="B300" s="2">
        <v>47</v>
      </c>
      <c r="C300" s="2" t="s">
        <v>2022</v>
      </c>
      <c r="D300" s="5" t="s">
        <v>1012</v>
      </c>
    </row>
    <row r="301" spans="1:4" x14ac:dyDescent="0.35">
      <c r="A301" s="4" t="s">
        <v>1320</v>
      </c>
      <c r="B301" s="2">
        <v>33</v>
      </c>
      <c r="C301" s="2" t="s">
        <v>2021</v>
      </c>
      <c r="D301" s="5" t="s">
        <v>1007</v>
      </c>
    </row>
    <row r="302" spans="1:4" x14ac:dyDescent="0.35">
      <c r="A302" s="4" t="s">
        <v>1321</v>
      </c>
      <c r="B302" s="2">
        <v>22</v>
      </c>
      <c r="C302" s="2" t="s">
        <v>2021</v>
      </c>
      <c r="D302" s="5" t="s">
        <v>1008</v>
      </c>
    </row>
    <row r="303" spans="1:4" x14ac:dyDescent="0.35">
      <c r="A303" s="4" t="s">
        <v>1322</v>
      </c>
      <c r="B303" s="2">
        <v>46</v>
      </c>
      <c r="C303" s="2" t="s">
        <v>2021</v>
      </c>
      <c r="D303" s="5" t="s">
        <v>1008</v>
      </c>
    </row>
    <row r="304" spans="1:4" x14ac:dyDescent="0.35">
      <c r="A304" s="4" t="s">
        <v>1323</v>
      </c>
      <c r="B304" s="2">
        <v>53</v>
      </c>
      <c r="C304" s="2" t="s">
        <v>2021</v>
      </c>
      <c r="D304" s="5" t="s">
        <v>1010</v>
      </c>
    </row>
    <row r="305" spans="1:4" x14ac:dyDescent="0.35">
      <c r="A305" s="4" t="s">
        <v>1324</v>
      </c>
      <c r="B305" s="2">
        <v>24</v>
      </c>
      <c r="C305" s="2" t="s">
        <v>2022</v>
      </c>
      <c r="D305" s="5" t="s">
        <v>1009</v>
      </c>
    </row>
    <row r="306" spans="1:4" x14ac:dyDescent="0.35">
      <c r="A306" s="4" t="s">
        <v>1325</v>
      </c>
      <c r="B306" s="2">
        <v>21</v>
      </c>
      <c r="C306" s="2" t="s">
        <v>2022</v>
      </c>
      <c r="D306" s="5" t="s">
        <v>1008</v>
      </c>
    </row>
    <row r="307" spans="1:4" x14ac:dyDescent="0.35">
      <c r="A307" s="4" t="s">
        <v>1326</v>
      </c>
      <c r="B307" s="2">
        <v>59</v>
      </c>
      <c r="C307" s="2" t="s">
        <v>2021</v>
      </c>
      <c r="D307" s="5" t="s">
        <v>1007</v>
      </c>
    </row>
    <row r="308" spans="1:4" x14ac:dyDescent="0.35">
      <c r="A308" s="4" t="s">
        <v>1327</v>
      </c>
      <c r="B308" s="2">
        <v>52</v>
      </c>
      <c r="C308" s="2" t="s">
        <v>2021</v>
      </c>
      <c r="D308" s="5" t="s">
        <v>1009</v>
      </c>
    </row>
    <row r="309" spans="1:4" x14ac:dyDescent="0.35">
      <c r="A309" s="4" t="s">
        <v>1328</v>
      </c>
      <c r="B309" s="2">
        <v>18</v>
      </c>
      <c r="C309" s="2" t="s">
        <v>2021</v>
      </c>
      <c r="D309" s="5" t="s">
        <v>1010</v>
      </c>
    </row>
    <row r="310" spans="1:4" x14ac:dyDescent="0.35">
      <c r="A310" s="4" t="s">
        <v>1329</v>
      </c>
      <c r="B310" s="2">
        <v>23</v>
      </c>
      <c r="C310" s="2" t="s">
        <v>2021</v>
      </c>
      <c r="D310" s="5" t="s">
        <v>1008</v>
      </c>
    </row>
    <row r="311" spans="1:4" x14ac:dyDescent="0.35">
      <c r="A311" s="4" t="s">
        <v>1330</v>
      </c>
      <c r="B311" s="2">
        <v>33</v>
      </c>
      <c r="C311" s="2" t="s">
        <v>2022</v>
      </c>
      <c r="D311" s="5" t="s">
        <v>1010</v>
      </c>
    </row>
    <row r="312" spans="1:4" x14ac:dyDescent="0.35">
      <c r="A312" s="4" t="s">
        <v>1331</v>
      </c>
      <c r="B312" s="2">
        <v>28</v>
      </c>
      <c r="C312" s="2" t="s">
        <v>2022</v>
      </c>
      <c r="D312" s="5" t="s">
        <v>1009</v>
      </c>
    </row>
    <row r="313" spans="1:4" x14ac:dyDescent="0.35">
      <c r="A313" s="4" t="s">
        <v>1332</v>
      </c>
      <c r="B313" s="2">
        <v>44</v>
      </c>
      <c r="C313" s="2" t="s">
        <v>2022</v>
      </c>
      <c r="D313" s="5" t="s">
        <v>1009</v>
      </c>
    </row>
    <row r="314" spans="1:4" x14ac:dyDescent="0.35">
      <c r="A314" s="4" t="s">
        <v>1333</v>
      </c>
      <c r="B314" s="2">
        <v>49</v>
      </c>
      <c r="C314" s="2" t="s">
        <v>2022</v>
      </c>
      <c r="D314" s="5" t="s">
        <v>1009</v>
      </c>
    </row>
    <row r="315" spans="1:4" x14ac:dyDescent="0.35">
      <c r="A315" s="4" t="s">
        <v>1334</v>
      </c>
      <c r="B315" s="2">
        <v>48</v>
      </c>
      <c r="C315" s="2" t="s">
        <v>2021</v>
      </c>
      <c r="D315" s="5" t="s">
        <v>1011</v>
      </c>
    </row>
    <row r="316" spans="1:4" x14ac:dyDescent="0.35">
      <c r="A316" s="4" t="s">
        <v>1335</v>
      </c>
      <c r="B316" s="2">
        <v>31</v>
      </c>
      <c r="C316" s="2" t="s">
        <v>2022</v>
      </c>
      <c r="D316" s="5" t="s">
        <v>1012</v>
      </c>
    </row>
    <row r="317" spans="1:4" x14ac:dyDescent="0.35">
      <c r="A317" s="4" t="s">
        <v>1336</v>
      </c>
      <c r="B317" s="2">
        <v>43</v>
      </c>
      <c r="C317" s="2" t="s">
        <v>2021</v>
      </c>
      <c r="D317" s="5" t="s">
        <v>1011</v>
      </c>
    </row>
    <row r="318" spans="1:4" x14ac:dyDescent="0.35">
      <c r="A318" s="4" t="s">
        <v>1337</v>
      </c>
      <c r="B318" s="2">
        <v>21</v>
      </c>
      <c r="C318" s="2" t="s">
        <v>2022</v>
      </c>
      <c r="D318" s="5" t="s">
        <v>1007</v>
      </c>
    </row>
    <row r="319" spans="1:4" x14ac:dyDescent="0.35">
      <c r="A319" s="4" t="s">
        <v>1338</v>
      </c>
      <c r="B319" s="2">
        <v>28</v>
      </c>
      <c r="C319" s="2" t="s">
        <v>2022</v>
      </c>
      <c r="D319" s="5" t="s">
        <v>1009</v>
      </c>
    </row>
    <row r="320" spans="1:4" x14ac:dyDescent="0.35">
      <c r="A320" s="4" t="s">
        <v>1339</v>
      </c>
      <c r="B320" s="2">
        <v>42</v>
      </c>
      <c r="C320" s="2" t="s">
        <v>2022</v>
      </c>
      <c r="D320" s="5" t="s">
        <v>1012</v>
      </c>
    </row>
    <row r="321" spans="1:4" x14ac:dyDescent="0.35">
      <c r="A321" s="4" t="s">
        <v>1340</v>
      </c>
      <c r="B321" s="2">
        <v>18</v>
      </c>
      <c r="C321" s="2" t="s">
        <v>2021</v>
      </c>
      <c r="D321" s="5" t="s">
        <v>1009</v>
      </c>
    </row>
    <row r="322" spans="1:4" x14ac:dyDescent="0.35">
      <c r="A322" s="4" t="s">
        <v>1341</v>
      </c>
      <c r="B322" s="2">
        <v>42</v>
      </c>
      <c r="C322" s="2" t="s">
        <v>2022</v>
      </c>
      <c r="D322" s="5" t="s">
        <v>1012</v>
      </c>
    </row>
    <row r="323" spans="1:4" x14ac:dyDescent="0.35">
      <c r="A323" s="4" t="s">
        <v>1342</v>
      </c>
      <c r="B323" s="2">
        <v>34</v>
      </c>
      <c r="C323" s="2" t="s">
        <v>2021</v>
      </c>
      <c r="D323" s="5" t="s">
        <v>1008</v>
      </c>
    </row>
    <row r="324" spans="1:4" x14ac:dyDescent="0.35">
      <c r="A324" s="4" t="s">
        <v>1343</v>
      </c>
      <c r="B324" s="2">
        <v>47</v>
      </c>
      <c r="C324" s="2" t="s">
        <v>2022</v>
      </c>
      <c r="D324" s="5" t="s">
        <v>1007</v>
      </c>
    </row>
    <row r="325" spans="1:4" x14ac:dyDescent="0.35">
      <c r="A325" s="4" t="s">
        <v>1344</v>
      </c>
      <c r="B325" s="2">
        <v>36</v>
      </c>
      <c r="C325" s="2" t="s">
        <v>2022</v>
      </c>
      <c r="D325" s="5" t="s">
        <v>1012</v>
      </c>
    </row>
    <row r="326" spans="1:4" x14ac:dyDescent="0.35">
      <c r="A326" s="4" t="s">
        <v>1345</v>
      </c>
      <c r="B326" s="2">
        <v>45</v>
      </c>
      <c r="C326" s="2" t="s">
        <v>2021</v>
      </c>
      <c r="D326" s="5" t="s">
        <v>1007</v>
      </c>
    </row>
    <row r="327" spans="1:4" x14ac:dyDescent="0.35">
      <c r="A327" s="4" t="s">
        <v>1346</v>
      </c>
      <c r="B327" s="2">
        <v>62</v>
      </c>
      <c r="C327" s="2" t="s">
        <v>2022</v>
      </c>
      <c r="D327" s="5" t="s">
        <v>1010</v>
      </c>
    </row>
    <row r="328" spans="1:4" x14ac:dyDescent="0.35">
      <c r="A328" s="4" t="s">
        <v>1347</v>
      </c>
      <c r="B328" s="2">
        <v>64</v>
      </c>
      <c r="C328" s="2" t="s">
        <v>2021</v>
      </c>
      <c r="D328" s="5" t="s">
        <v>1009</v>
      </c>
    </row>
    <row r="329" spans="1:4" x14ac:dyDescent="0.35">
      <c r="A329" s="4" t="s">
        <v>1348</v>
      </c>
      <c r="B329" s="2">
        <v>53</v>
      </c>
      <c r="C329" s="2" t="s">
        <v>2022</v>
      </c>
      <c r="D329" s="5" t="s">
        <v>1008</v>
      </c>
    </row>
    <row r="330" spans="1:4" x14ac:dyDescent="0.35">
      <c r="A330" s="4" t="s">
        <v>1349</v>
      </c>
      <c r="B330" s="2">
        <v>60</v>
      </c>
      <c r="C330" s="2" t="s">
        <v>2022</v>
      </c>
      <c r="D330" s="5" t="s">
        <v>1010</v>
      </c>
    </row>
    <row r="331" spans="1:4" x14ac:dyDescent="0.35">
      <c r="A331" s="4" t="s">
        <v>1350</v>
      </c>
      <c r="B331" s="2">
        <v>63</v>
      </c>
      <c r="C331" s="2" t="s">
        <v>2021</v>
      </c>
      <c r="D331" s="5" t="s">
        <v>1012</v>
      </c>
    </row>
    <row r="332" spans="1:4" x14ac:dyDescent="0.35">
      <c r="A332" s="4" t="s">
        <v>1351</v>
      </c>
      <c r="B332" s="2">
        <v>49</v>
      </c>
      <c r="C332" s="2" t="s">
        <v>2022</v>
      </c>
      <c r="D332" s="5" t="s">
        <v>1011</v>
      </c>
    </row>
    <row r="333" spans="1:4" x14ac:dyDescent="0.35">
      <c r="A333" s="4" t="s">
        <v>1352</v>
      </c>
      <c r="B333" s="2">
        <v>27</v>
      </c>
      <c r="C333" s="2" t="s">
        <v>2022</v>
      </c>
      <c r="D333" s="5" t="s">
        <v>1012</v>
      </c>
    </row>
    <row r="334" spans="1:4" x14ac:dyDescent="0.35">
      <c r="A334" s="4" t="s">
        <v>1353</v>
      </c>
      <c r="B334" s="2">
        <v>30</v>
      </c>
      <c r="C334" s="2" t="s">
        <v>2021</v>
      </c>
      <c r="D334" s="5" t="s">
        <v>1009</v>
      </c>
    </row>
    <row r="335" spans="1:4" x14ac:dyDescent="0.35">
      <c r="A335" s="4" t="s">
        <v>1354</v>
      </c>
      <c r="B335" s="2">
        <v>36</v>
      </c>
      <c r="C335" s="2" t="s">
        <v>2021</v>
      </c>
      <c r="D335" s="5" t="s">
        <v>1012</v>
      </c>
    </row>
    <row r="336" spans="1:4" x14ac:dyDescent="0.35">
      <c r="A336" s="4" t="s">
        <v>1355</v>
      </c>
      <c r="B336" s="2">
        <v>31</v>
      </c>
      <c r="C336" s="2" t="s">
        <v>2022</v>
      </c>
      <c r="D336" s="5" t="s">
        <v>1007</v>
      </c>
    </row>
    <row r="337" spans="1:4" x14ac:dyDescent="0.35">
      <c r="A337" s="4" t="s">
        <v>1356</v>
      </c>
      <c r="B337" s="2">
        <v>21</v>
      </c>
      <c r="C337" s="2" t="s">
        <v>2021</v>
      </c>
      <c r="D337" s="5" t="s">
        <v>1012</v>
      </c>
    </row>
    <row r="338" spans="1:4" x14ac:dyDescent="0.35">
      <c r="A338" s="4" t="s">
        <v>1357</v>
      </c>
      <c r="B338" s="2">
        <v>55</v>
      </c>
      <c r="C338" s="2" t="s">
        <v>2021</v>
      </c>
      <c r="D338" s="5" t="s">
        <v>1009</v>
      </c>
    </row>
    <row r="339" spans="1:4" x14ac:dyDescent="0.35">
      <c r="A339" s="4" t="s">
        <v>1358</v>
      </c>
      <c r="B339" s="2">
        <v>65</v>
      </c>
      <c r="C339" s="2" t="s">
        <v>2021</v>
      </c>
      <c r="D339" s="5" t="s">
        <v>1009</v>
      </c>
    </row>
    <row r="340" spans="1:4" x14ac:dyDescent="0.35">
      <c r="A340" s="4" t="s">
        <v>1359</v>
      </c>
      <c r="B340" s="2">
        <v>52</v>
      </c>
      <c r="C340" s="2" t="s">
        <v>2021</v>
      </c>
      <c r="D340" s="5" t="s">
        <v>1011</v>
      </c>
    </row>
    <row r="341" spans="1:4" x14ac:dyDescent="0.35">
      <c r="A341" s="4" t="s">
        <v>1360</v>
      </c>
      <c r="B341" s="2">
        <v>21</v>
      </c>
      <c r="C341" s="2" t="s">
        <v>2022</v>
      </c>
      <c r="D341" s="5" t="s">
        <v>1008</v>
      </c>
    </row>
    <row r="342" spans="1:4" x14ac:dyDescent="0.35">
      <c r="A342" s="4" t="s">
        <v>1361</v>
      </c>
      <c r="B342" s="2">
        <v>65</v>
      </c>
      <c r="C342" s="2" t="s">
        <v>2021</v>
      </c>
      <c r="D342" s="5" t="s">
        <v>1008</v>
      </c>
    </row>
    <row r="343" spans="1:4" x14ac:dyDescent="0.35">
      <c r="A343" s="4" t="s">
        <v>1362</v>
      </c>
      <c r="B343" s="2">
        <v>38</v>
      </c>
      <c r="C343" s="2" t="s">
        <v>2021</v>
      </c>
      <c r="D343" s="5" t="s">
        <v>1008</v>
      </c>
    </row>
    <row r="344" spans="1:4" x14ac:dyDescent="0.35">
      <c r="A344" s="4" t="s">
        <v>1363</v>
      </c>
      <c r="B344" s="2">
        <v>21</v>
      </c>
      <c r="C344" s="2" t="s">
        <v>2021</v>
      </c>
      <c r="D344" s="5" t="s">
        <v>1010</v>
      </c>
    </row>
    <row r="345" spans="1:4" x14ac:dyDescent="0.35">
      <c r="A345" s="4" t="s">
        <v>1364</v>
      </c>
      <c r="B345" s="2">
        <v>21</v>
      </c>
      <c r="C345" s="2" t="s">
        <v>2021</v>
      </c>
      <c r="D345" s="5" t="s">
        <v>1008</v>
      </c>
    </row>
    <row r="346" spans="1:4" x14ac:dyDescent="0.35">
      <c r="A346" s="4" t="s">
        <v>1365</v>
      </c>
      <c r="B346" s="2">
        <v>55</v>
      </c>
      <c r="C346" s="2" t="s">
        <v>2021</v>
      </c>
      <c r="D346" s="5" t="s">
        <v>1010</v>
      </c>
    </row>
    <row r="347" spans="1:4" x14ac:dyDescent="0.35">
      <c r="A347" s="4" t="s">
        <v>1366</v>
      </c>
      <c r="B347" s="2">
        <v>48</v>
      </c>
      <c r="C347" s="2" t="s">
        <v>2021</v>
      </c>
      <c r="D347" s="5" t="s">
        <v>1012</v>
      </c>
    </row>
    <row r="348" spans="1:4" x14ac:dyDescent="0.35">
      <c r="A348" s="4" t="s">
        <v>1367</v>
      </c>
      <c r="B348" s="2">
        <v>50</v>
      </c>
      <c r="C348" s="2" t="s">
        <v>2021</v>
      </c>
      <c r="D348" s="5" t="s">
        <v>1011</v>
      </c>
    </row>
    <row r="349" spans="1:4" x14ac:dyDescent="0.35">
      <c r="A349" s="4" t="s">
        <v>1368</v>
      </c>
      <c r="B349" s="2">
        <v>51</v>
      </c>
      <c r="C349" s="2" t="s">
        <v>2022</v>
      </c>
      <c r="D349" s="5" t="s">
        <v>1009</v>
      </c>
    </row>
    <row r="350" spans="1:4" x14ac:dyDescent="0.35">
      <c r="A350" s="4" t="s">
        <v>1369</v>
      </c>
      <c r="B350" s="2">
        <v>28</v>
      </c>
      <c r="C350" s="2" t="s">
        <v>2021</v>
      </c>
      <c r="D350" s="5" t="s">
        <v>1010</v>
      </c>
    </row>
    <row r="351" spans="1:4" x14ac:dyDescent="0.35">
      <c r="A351" s="4" t="s">
        <v>1370</v>
      </c>
      <c r="B351" s="2">
        <v>21</v>
      </c>
      <c r="C351" s="2" t="s">
        <v>2021</v>
      </c>
      <c r="D351" s="5" t="s">
        <v>1012</v>
      </c>
    </row>
    <row r="352" spans="1:4" x14ac:dyDescent="0.35">
      <c r="A352" s="4" t="s">
        <v>1371</v>
      </c>
      <c r="B352" s="2">
        <v>50</v>
      </c>
      <c r="C352" s="2" t="s">
        <v>2022</v>
      </c>
      <c r="D352" s="5" t="s">
        <v>1011</v>
      </c>
    </row>
    <row r="353" spans="1:4" x14ac:dyDescent="0.35">
      <c r="A353" s="4" t="s">
        <v>1372</v>
      </c>
      <c r="B353" s="2">
        <v>23</v>
      </c>
      <c r="C353" s="2" t="s">
        <v>2021</v>
      </c>
      <c r="D353" s="5" t="s">
        <v>1010</v>
      </c>
    </row>
    <row r="354" spans="1:4" x14ac:dyDescent="0.35">
      <c r="A354" s="4" t="s">
        <v>1373</v>
      </c>
      <c r="B354" s="2">
        <v>29</v>
      </c>
      <c r="C354" s="2" t="s">
        <v>2021</v>
      </c>
      <c r="D354" s="5" t="s">
        <v>1011</v>
      </c>
    </row>
    <row r="355" spans="1:4" x14ac:dyDescent="0.35">
      <c r="A355" s="4" t="s">
        <v>1374</v>
      </c>
      <c r="B355" s="2">
        <v>22</v>
      </c>
      <c r="C355" s="2" t="s">
        <v>2022</v>
      </c>
      <c r="D355" s="5" t="s">
        <v>1012</v>
      </c>
    </row>
    <row r="356" spans="1:4" x14ac:dyDescent="0.35">
      <c r="A356" s="4" t="s">
        <v>1375</v>
      </c>
      <c r="B356" s="2">
        <v>56</v>
      </c>
      <c r="C356" s="2" t="s">
        <v>2021</v>
      </c>
      <c r="D356" s="5" t="s">
        <v>1008</v>
      </c>
    </row>
    <row r="357" spans="1:4" x14ac:dyDescent="0.35">
      <c r="A357" s="4" t="s">
        <v>1376</v>
      </c>
      <c r="B357" s="2">
        <v>22</v>
      </c>
      <c r="C357" s="2" t="s">
        <v>2021</v>
      </c>
      <c r="D357" s="5" t="s">
        <v>1008</v>
      </c>
    </row>
    <row r="358" spans="1:4" x14ac:dyDescent="0.35">
      <c r="A358" s="4" t="s">
        <v>1377</v>
      </c>
      <c r="B358" s="2">
        <v>61</v>
      </c>
      <c r="C358" s="2" t="s">
        <v>2021</v>
      </c>
      <c r="D358" s="5" t="s">
        <v>1012</v>
      </c>
    </row>
    <row r="359" spans="1:4" x14ac:dyDescent="0.35">
      <c r="A359" s="4" t="s">
        <v>1378</v>
      </c>
      <c r="B359" s="2">
        <v>33</v>
      </c>
      <c r="C359" s="2" t="s">
        <v>2021</v>
      </c>
      <c r="D359" s="5" t="s">
        <v>1011</v>
      </c>
    </row>
    <row r="360" spans="1:4" x14ac:dyDescent="0.35">
      <c r="A360" s="4" t="s">
        <v>1379</v>
      </c>
      <c r="B360" s="2">
        <v>43</v>
      </c>
      <c r="C360" s="2" t="s">
        <v>2021</v>
      </c>
      <c r="D360" s="5" t="s">
        <v>1007</v>
      </c>
    </row>
    <row r="361" spans="1:4" x14ac:dyDescent="0.35">
      <c r="A361" s="4" t="s">
        <v>1380</v>
      </c>
      <c r="B361" s="2">
        <v>25</v>
      </c>
      <c r="C361" s="2" t="s">
        <v>2022</v>
      </c>
      <c r="D361" s="5" t="s">
        <v>1011</v>
      </c>
    </row>
    <row r="362" spans="1:4" x14ac:dyDescent="0.35">
      <c r="A362" s="4" t="s">
        <v>1381</v>
      </c>
      <c r="B362" s="2">
        <v>54</v>
      </c>
      <c r="C362" s="2" t="s">
        <v>2021</v>
      </c>
      <c r="D362" s="5" t="s">
        <v>1010</v>
      </c>
    </row>
    <row r="363" spans="1:4" x14ac:dyDescent="0.35">
      <c r="A363" s="4" t="s">
        <v>1382</v>
      </c>
      <c r="B363" s="2">
        <v>33</v>
      </c>
      <c r="C363" s="2" t="s">
        <v>2022</v>
      </c>
      <c r="D363" s="5" t="s">
        <v>1011</v>
      </c>
    </row>
    <row r="364" spans="1:4" x14ac:dyDescent="0.35">
      <c r="A364" s="4" t="s">
        <v>1383</v>
      </c>
      <c r="B364" s="2">
        <v>55</v>
      </c>
      <c r="C364" s="2" t="s">
        <v>2021</v>
      </c>
      <c r="D364" s="5" t="s">
        <v>1012</v>
      </c>
    </row>
    <row r="365" spans="1:4" x14ac:dyDescent="0.35">
      <c r="A365" s="4" t="s">
        <v>1384</v>
      </c>
      <c r="B365" s="2">
        <v>56</v>
      </c>
      <c r="C365" s="2" t="s">
        <v>2021</v>
      </c>
      <c r="D365" s="5" t="s">
        <v>1009</v>
      </c>
    </row>
    <row r="366" spans="1:4" x14ac:dyDescent="0.35">
      <c r="A366" s="4" t="s">
        <v>1385</v>
      </c>
      <c r="B366" s="2">
        <v>20</v>
      </c>
      <c r="C366" s="2" t="s">
        <v>2022</v>
      </c>
      <c r="D366" s="5" t="s">
        <v>1007</v>
      </c>
    </row>
    <row r="367" spans="1:4" x14ac:dyDescent="0.35">
      <c r="A367" s="4" t="s">
        <v>1386</v>
      </c>
      <c r="B367" s="2">
        <v>57</v>
      </c>
      <c r="C367" s="2" t="s">
        <v>2021</v>
      </c>
      <c r="D367" s="5" t="s">
        <v>1011</v>
      </c>
    </row>
    <row r="368" spans="1:4" x14ac:dyDescent="0.35">
      <c r="A368" s="4" t="s">
        <v>1387</v>
      </c>
      <c r="B368" s="2">
        <v>23</v>
      </c>
      <c r="C368" s="2" t="s">
        <v>2021</v>
      </c>
      <c r="D368" s="5" t="s">
        <v>1007</v>
      </c>
    </row>
    <row r="369" spans="1:4" x14ac:dyDescent="0.35">
      <c r="A369" s="4" t="s">
        <v>1388</v>
      </c>
      <c r="B369" s="2">
        <v>44</v>
      </c>
      <c r="C369" s="2" t="s">
        <v>2022</v>
      </c>
      <c r="D369" s="5" t="s">
        <v>1007</v>
      </c>
    </row>
    <row r="370" spans="1:4" x14ac:dyDescent="0.35">
      <c r="A370" s="4" t="s">
        <v>1389</v>
      </c>
      <c r="B370" s="2">
        <v>60</v>
      </c>
      <c r="C370" s="2" t="s">
        <v>2021</v>
      </c>
      <c r="D370" s="5" t="s">
        <v>1011</v>
      </c>
    </row>
    <row r="371" spans="1:4" x14ac:dyDescent="0.35">
      <c r="A371" s="4" t="s">
        <v>1390</v>
      </c>
      <c r="B371" s="2">
        <v>55</v>
      </c>
      <c r="C371" s="2" t="s">
        <v>2021</v>
      </c>
      <c r="D371" s="5" t="s">
        <v>1011</v>
      </c>
    </row>
    <row r="372" spans="1:4" x14ac:dyDescent="0.35">
      <c r="A372" s="4" t="s">
        <v>1391</v>
      </c>
      <c r="B372" s="2">
        <v>54</v>
      </c>
      <c r="C372" s="2" t="s">
        <v>2022</v>
      </c>
      <c r="D372" s="5" t="s">
        <v>1008</v>
      </c>
    </row>
    <row r="373" spans="1:4" x14ac:dyDescent="0.35">
      <c r="A373" s="4" t="s">
        <v>1392</v>
      </c>
      <c r="B373" s="2">
        <v>51</v>
      </c>
      <c r="C373" s="2" t="s">
        <v>2022</v>
      </c>
      <c r="D373" s="5" t="s">
        <v>1011</v>
      </c>
    </row>
    <row r="374" spans="1:4" x14ac:dyDescent="0.35">
      <c r="A374" s="4" t="s">
        <v>1393</v>
      </c>
      <c r="B374" s="2">
        <v>38</v>
      </c>
      <c r="C374" s="2" t="s">
        <v>2022</v>
      </c>
      <c r="D374" s="5" t="s">
        <v>1011</v>
      </c>
    </row>
    <row r="375" spans="1:4" x14ac:dyDescent="0.35">
      <c r="A375" s="4" t="s">
        <v>1394</v>
      </c>
      <c r="B375" s="2">
        <v>34</v>
      </c>
      <c r="C375" s="2" t="s">
        <v>2021</v>
      </c>
      <c r="D375" s="5" t="s">
        <v>1008</v>
      </c>
    </row>
    <row r="376" spans="1:4" x14ac:dyDescent="0.35">
      <c r="A376" s="4" t="s">
        <v>1395</v>
      </c>
      <c r="B376" s="2">
        <v>31</v>
      </c>
      <c r="C376" s="2" t="s">
        <v>2022</v>
      </c>
      <c r="D376" s="5" t="s">
        <v>1008</v>
      </c>
    </row>
    <row r="377" spans="1:4" x14ac:dyDescent="0.35">
      <c r="A377" s="4" t="s">
        <v>1396</v>
      </c>
      <c r="B377" s="2">
        <v>60</v>
      </c>
      <c r="C377" s="2" t="s">
        <v>2021</v>
      </c>
      <c r="D377" s="5" t="s">
        <v>1009</v>
      </c>
    </row>
    <row r="378" spans="1:4" x14ac:dyDescent="0.35">
      <c r="A378" s="4" t="s">
        <v>1397</v>
      </c>
      <c r="B378" s="2">
        <v>63</v>
      </c>
      <c r="C378" s="2" t="s">
        <v>2021</v>
      </c>
      <c r="D378" s="5" t="s">
        <v>1011</v>
      </c>
    </row>
    <row r="379" spans="1:4" x14ac:dyDescent="0.35">
      <c r="A379" s="4" t="s">
        <v>1398</v>
      </c>
      <c r="B379" s="2">
        <v>38</v>
      </c>
      <c r="C379" s="2" t="s">
        <v>2022</v>
      </c>
      <c r="D379" s="5" t="s">
        <v>1010</v>
      </c>
    </row>
    <row r="380" spans="1:4" x14ac:dyDescent="0.35">
      <c r="A380" s="4" t="s">
        <v>1399</v>
      </c>
      <c r="B380" s="2">
        <v>33</v>
      </c>
      <c r="C380" s="2" t="s">
        <v>2022</v>
      </c>
      <c r="D380" s="5" t="s">
        <v>1007</v>
      </c>
    </row>
    <row r="381" spans="1:4" x14ac:dyDescent="0.35">
      <c r="A381" s="4" t="s">
        <v>1400</v>
      </c>
      <c r="B381" s="2">
        <v>34</v>
      </c>
      <c r="C381" s="2" t="s">
        <v>2021</v>
      </c>
      <c r="D381" s="5" t="s">
        <v>1012</v>
      </c>
    </row>
    <row r="382" spans="1:4" x14ac:dyDescent="0.35">
      <c r="A382" s="4" t="s">
        <v>1401</v>
      </c>
      <c r="B382" s="2">
        <v>43</v>
      </c>
      <c r="C382" s="2" t="s">
        <v>2021</v>
      </c>
      <c r="D382" s="5" t="s">
        <v>1008</v>
      </c>
    </row>
    <row r="383" spans="1:4" x14ac:dyDescent="0.35">
      <c r="A383" s="4" t="s">
        <v>1402</v>
      </c>
      <c r="B383" s="2">
        <v>26</v>
      </c>
      <c r="C383" s="2" t="s">
        <v>2022</v>
      </c>
      <c r="D383" s="5" t="s">
        <v>1012</v>
      </c>
    </row>
    <row r="384" spans="1:4" x14ac:dyDescent="0.35">
      <c r="A384" s="4" t="s">
        <v>1403</v>
      </c>
      <c r="B384" s="2">
        <v>60</v>
      </c>
      <c r="C384" s="2" t="s">
        <v>2022</v>
      </c>
      <c r="D384" s="5" t="s">
        <v>1011</v>
      </c>
    </row>
    <row r="385" spans="1:4" x14ac:dyDescent="0.35">
      <c r="A385" s="4" t="s">
        <v>1404</v>
      </c>
      <c r="B385" s="2">
        <v>59</v>
      </c>
      <c r="C385" s="2" t="s">
        <v>2022</v>
      </c>
      <c r="D385" s="5" t="s">
        <v>1010</v>
      </c>
    </row>
    <row r="386" spans="1:4" x14ac:dyDescent="0.35">
      <c r="A386" s="4" t="s">
        <v>1405</v>
      </c>
      <c r="B386" s="2">
        <v>37</v>
      </c>
      <c r="C386" s="2" t="s">
        <v>2021</v>
      </c>
      <c r="D386" s="5" t="s">
        <v>1007</v>
      </c>
    </row>
    <row r="387" spans="1:4" x14ac:dyDescent="0.35">
      <c r="A387" s="4" t="s">
        <v>1406</v>
      </c>
      <c r="B387" s="2">
        <v>47</v>
      </c>
      <c r="C387" s="2" t="s">
        <v>2022</v>
      </c>
      <c r="D387" s="5" t="s">
        <v>1011</v>
      </c>
    </row>
    <row r="388" spans="1:4" x14ac:dyDescent="0.35">
      <c r="A388" s="4" t="s">
        <v>1407</v>
      </c>
      <c r="B388" s="2">
        <v>38</v>
      </c>
      <c r="C388" s="2" t="s">
        <v>2022</v>
      </c>
      <c r="D388" s="5" t="s">
        <v>1010</v>
      </c>
    </row>
    <row r="389" spans="1:4" x14ac:dyDescent="0.35">
      <c r="A389" s="4" t="s">
        <v>1408</v>
      </c>
      <c r="B389" s="2">
        <v>22</v>
      </c>
      <c r="C389" s="2" t="s">
        <v>2021</v>
      </c>
      <c r="D389" s="5" t="s">
        <v>1007</v>
      </c>
    </row>
    <row r="390" spans="1:4" x14ac:dyDescent="0.35">
      <c r="A390" s="4" t="s">
        <v>1409</v>
      </c>
      <c r="B390" s="2">
        <v>18</v>
      </c>
      <c r="C390" s="2" t="s">
        <v>2021</v>
      </c>
      <c r="D390" s="5" t="s">
        <v>1010</v>
      </c>
    </row>
    <row r="391" spans="1:4" x14ac:dyDescent="0.35">
      <c r="A391" s="4" t="s">
        <v>1410</v>
      </c>
      <c r="B391" s="2">
        <v>47</v>
      </c>
      <c r="C391" s="2" t="s">
        <v>2022</v>
      </c>
      <c r="D391" s="5" t="s">
        <v>1008</v>
      </c>
    </row>
    <row r="392" spans="1:4" x14ac:dyDescent="0.35">
      <c r="A392" s="4" t="s">
        <v>1411</v>
      </c>
      <c r="B392" s="2">
        <v>57</v>
      </c>
      <c r="C392" s="2" t="s">
        <v>2021</v>
      </c>
      <c r="D392" s="5" t="s">
        <v>1011</v>
      </c>
    </row>
    <row r="393" spans="1:4" x14ac:dyDescent="0.35">
      <c r="A393" s="4" t="s">
        <v>1412</v>
      </c>
      <c r="B393" s="2">
        <v>54</v>
      </c>
      <c r="C393" s="2" t="s">
        <v>2021</v>
      </c>
      <c r="D393" s="5" t="s">
        <v>1010</v>
      </c>
    </row>
    <row r="394" spans="1:4" x14ac:dyDescent="0.35">
      <c r="A394" s="4" t="s">
        <v>1413</v>
      </c>
      <c r="B394" s="2">
        <v>24</v>
      </c>
      <c r="C394" s="2" t="s">
        <v>2021</v>
      </c>
      <c r="D394" s="5" t="s">
        <v>1010</v>
      </c>
    </row>
    <row r="395" spans="1:4" x14ac:dyDescent="0.35">
      <c r="A395" s="4" t="s">
        <v>1414</v>
      </c>
      <c r="B395" s="2">
        <v>22</v>
      </c>
      <c r="C395" s="2" t="s">
        <v>2022</v>
      </c>
      <c r="D395" s="5" t="s">
        <v>1011</v>
      </c>
    </row>
    <row r="396" spans="1:4" x14ac:dyDescent="0.35">
      <c r="A396" s="4" t="s">
        <v>1415</v>
      </c>
      <c r="B396" s="2">
        <v>52</v>
      </c>
      <c r="C396" s="2" t="s">
        <v>2022</v>
      </c>
      <c r="D396" s="5" t="s">
        <v>1007</v>
      </c>
    </row>
    <row r="397" spans="1:4" x14ac:dyDescent="0.35">
      <c r="A397" s="4" t="s">
        <v>1416</v>
      </c>
      <c r="B397" s="2">
        <v>31</v>
      </c>
      <c r="C397" s="2" t="s">
        <v>2022</v>
      </c>
      <c r="D397" s="5" t="s">
        <v>1011</v>
      </c>
    </row>
    <row r="398" spans="1:4" x14ac:dyDescent="0.35">
      <c r="A398" s="4" t="s">
        <v>1417</v>
      </c>
      <c r="B398" s="2">
        <v>50</v>
      </c>
      <c r="C398" s="2" t="s">
        <v>2022</v>
      </c>
      <c r="D398" s="5" t="s">
        <v>1010</v>
      </c>
    </row>
    <row r="399" spans="1:4" x14ac:dyDescent="0.35">
      <c r="A399" s="4" t="s">
        <v>1418</v>
      </c>
      <c r="B399" s="2">
        <v>34</v>
      </c>
      <c r="C399" s="2" t="s">
        <v>2022</v>
      </c>
      <c r="D399" s="5" t="s">
        <v>1012</v>
      </c>
    </row>
    <row r="400" spans="1:4" x14ac:dyDescent="0.35">
      <c r="A400" s="4" t="s">
        <v>1419</v>
      </c>
      <c r="B400" s="2">
        <v>26</v>
      </c>
      <c r="C400" s="2" t="s">
        <v>2022</v>
      </c>
      <c r="D400" s="5" t="s">
        <v>1009</v>
      </c>
    </row>
    <row r="401" spans="1:4" x14ac:dyDescent="0.35">
      <c r="A401" s="4" t="s">
        <v>1420</v>
      </c>
      <c r="B401" s="2">
        <v>40</v>
      </c>
      <c r="C401" s="2" t="s">
        <v>2021</v>
      </c>
      <c r="D401" s="5" t="s">
        <v>1012</v>
      </c>
    </row>
    <row r="402" spans="1:4" x14ac:dyDescent="0.35">
      <c r="A402" s="4" t="s">
        <v>1421</v>
      </c>
      <c r="B402" s="2">
        <v>22</v>
      </c>
      <c r="C402" s="2" t="s">
        <v>2021</v>
      </c>
      <c r="D402" s="5" t="s">
        <v>1007</v>
      </c>
    </row>
    <row r="403" spans="1:4" x14ac:dyDescent="0.35">
      <c r="A403" s="4" t="s">
        <v>1422</v>
      </c>
      <c r="B403" s="2">
        <v>33</v>
      </c>
      <c r="C403" s="2" t="s">
        <v>2021</v>
      </c>
      <c r="D403" s="5" t="s">
        <v>1010</v>
      </c>
    </row>
    <row r="404" spans="1:4" x14ac:dyDescent="0.35">
      <c r="A404" s="4" t="s">
        <v>1423</v>
      </c>
      <c r="B404" s="2">
        <v>41</v>
      </c>
      <c r="C404" s="2" t="s">
        <v>2022</v>
      </c>
      <c r="D404" s="5" t="s">
        <v>1009</v>
      </c>
    </row>
    <row r="405" spans="1:4" x14ac:dyDescent="0.35">
      <c r="A405" s="4" t="s">
        <v>1424</v>
      </c>
      <c r="B405" s="2">
        <v>36</v>
      </c>
      <c r="C405" s="2" t="s">
        <v>2022</v>
      </c>
      <c r="D405" s="5" t="s">
        <v>1007</v>
      </c>
    </row>
    <row r="406" spans="1:4" x14ac:dyDescent="0.35">
      <c r="A406" s="4" t="s">
        <v>1425</v>
      </c>
      <c r="B406" s="2">
        <v>28</v>
      </c>
      <c r="C406" s="2" t="s">
        <v>2021</v>
      </c>
      <c r="D406" s="5" t="s">
        <v>1012</v>
      </c>
    </row>
    <row r="407" spans="1:4" x14ac:dyDescent="0.35">
      <c r="A407" s="4" t="s">
        <v>1426</v>
      </c>
      <c r="B407" s="2">
        <v>46</v>
      </c>
      <c r="C407" s="2" t="s">
        <v>2022</v>
      </c>
      <c r="D407" s="5" t="s">
        <v>1008</v>
      </c>
    </row>
    <row r="408" spans="1:4" x14ac:dyDescent="0.35">
      <c r="A408" s="4" t="s">
        <v>1427</v>
      </c>
      <c r="B408" s="2">
        <v>52</v>
      </c>
      <c r="C408" s="2" t="s">
        <v>2022</v>
      </c>
      <c r="D408" s="5" t="s">
        <v>1011</v>
      </c>
    </row>
    <row r="409" spans="1:4" x14ac:dyDescent="0.35">
      <c r="A409" s="4" t="s">
        <v>1428</v>
      </c>
      <c r="B409" s="2">
        <v>63</v>
      </c>
      <c r="C409" s="2" t="s">
        <v>2022</v>
      </c>
      <c r="D409" s="5" t="s">
        <v>1007</v>
      </c>
    </row>
    <row r="410" spans="1:4" x14ac:dyDescent="0.35">
      <c r="A410" s="4" t="s">
        <v>1429</v>
      </c>
      <c r="B410" s="2">
        <v>37</v>
      </c>
      <c r="C410" s="2" t="s">
        <v>2022</v>
      </c>
      <c r="D410" s="5" t="s">
        <v>1007</v>
      </c>
    </row>
    <row r="411" spans="1:4" x14ac:dyDescent="0.35">
      <c r="A411" s="4" t="s">
        <v>1430</v>
      </c>
      <c r="B411" s="2">
        <v>57</v>
      </c>
      <c r="C411" s="2" t="s">
        <v>2022</v>
      </c>
      <c r="D411" s="5" t="s">
        <v>1010</v>
      </c>
    </row>
    <row r="412" spans="1:4" x14ac:dyDescent="0.35">
      <c r="A412" s="4" t="s">
        <v>1431</v>
      </c>
      <c r="B412" s="2">
        <v>59</v>
      </c>
      <c r="C412" s="2" t="s">
        <v>2021</v>
      </c>
      <c r="D412" s="5" t="s">
        <v>1009</v>
      </c>
    </row>
    <row r="413" spans="1:4" x14ac:dyDescent="0.35">
      <c r="A413" s="4" t="s">
        <v>1432</v>
      </c>
      <c r="B413" s="2">
        <v>51</v>
      </c>
      <c r="C413" s="2" t="s">
        <v>2022</v>
      </c>
      <c r="D413" s="5" t="s">
        <v>1012</v>
      </c>
    </row>
    <row r="414" spans="1:4" x14ac:dyDescent="0.35">
      <c r="A414" s="4" t="s">
        <v>1433</v>
      </c>
      <c r="B414" s="2">
        <v>18</v>
      </c>
      <c r="C414" s="2" t="s">
        <v>2022</v>
      </c>
      <c r="D414" s="5" t="s">
        <v>1007</v>
      </c>
    </row>
    <row r="415" spans="1:4" x14ac:dyDescent="0.35">
      <c r="A415" s="4" t="s">
        <v>1434</v>
      </c>
      <c r="B415" s="2">
        <v>60</v>
      </c>
      <c r="C415" s="2" t="s">
        <v>2022</v>
      </c>
      <c r="D415" s="5" t="s">
        <v>1011</v>
      </c>
    </row>
    <row r="416" spans="1:4" x14ac:dyDescent="0.35">
      <c r="A416" s="4" t="s">
        <v>1435</v>
      </c>
      <c r="B416" s="2">
        <v>53</v>
      </c>
      <c r="C416" s="2" t="s">
        <v>2022</v>
      </c>
      <c r="D416" s="5" t="s">
        <v>1007</v>
      </c>
    </row>
    <row r="417" spans="1:4" x14ac:dyDescent="0.35">
      <c r="A417" s="4" t="s">
        <v>1436</v>
      </c>
      <c r="B417" s="2">
        <v>37</v>
      </c>
      <c r="C417" s="2" t="s">
        <v>2022</v>
      </c>
      <c r="D417" s="5" t="s">
        <v>1007</v>
      </c>
    </row>
    <row r="418" spans="1:4" x14ac:dyDescent="0.35">
      <c r="A418" s="4" t="s">
        <v>1437</v>
      </c>
      <c r="B418" s="2">
        <v>60</v>
      </c>
      <c r="C418" s="2" t="s">
        <v>2021</v>
      </c>
      <c r="D418" s="5" t="s">
        <v>1010</v>
      </c>
    </row>
    <row r="419" spans="1:4" x14ac:dyDescent="0.35">
      <c r="A419" s="4" t="s">
        <v>1438</v>
      </c>
      <c r="B419" s="2">
        <v>24</v>
      </c>
      <c r="C419" s="2" t="s">
        <v>2022</v>
      </c>
      <c r="D419" s="5" t="s">
        <v>1007</v>
      </c>
    </row>
    <row r="420" spans="1:4" x14ac:dyDescent="0.35">
      <c r="A420" s="4" t="s">
        <v>1439</v>
      </c>
      <c r="B420" s="2">
        <v>26</v>
      </c>
      <c r="C420" s="2" t="s">
        <v>2021</v>
      </c>
      <c r="D420" s="5" t="s">
        <v>1009</v>
      </c>
    </row>
    <row r="421" spans="1:4" x14ac:dyDescent="0.35">
      <c r="A421" s="4" t="s">
        <v>1440</v>
      </c>
      <c r="B421" s="2">
        <v>34</v>
      </c>
      <c r="C421" s="2" t="s">
        <v>2021</v>
      </c>
      <c r="D421" s="5" t="s">
        <v>1010</v>
      </c>
    </row>
    <row r="422" spans="1:4" x14ac:dyDescent="0.35">
      <c r="A422" s="4" t="s">
        <v>1441</v>
      </c>
      <c r="B422" s="2">
        <v>25</v>
      </c>
      <c r="C422" s="2" t="s">
        <v>2021</v>
      </c>
      <c r="D422" s="5" t="s">
        <v>1008</v>
      </c>
    </row>
    <row r="423" spans="1:4" x14ac:dyDescent="0.35">
      <c r="A423" s="4" t="s">
        <v>1442</v>
      </c>
      <c r="B423" s="2">
        <v>24</v>
      </c>
      <c r="C423" s="2" t="s">
        <v>2021</v>
      </c>
      <c r="D423" s="5" t="s">
        <v>1008</v>
      </c>
    </row>
    <row r="424" spans="1:4" x14ac:dyDescent="0.35">
      <c r="A424" s="4" t="s">
        <v>1443</v>
      </c>
      <c r="B424" s="2">
        <v>65</v>
      </c>
      <c r="C424" s="2" t="s">
        <v>2022</v>
      </c>
      <c r="D424" s="5" t="s">
        <v>1012</v>
      </c>
    </row>
    <row r="425" spans="1:4" x14ac:dyDescent="0.35">
      <c r="A425" s="4" t="s">
        <v>1444</v>
      </c>
      <c r="B425" s="2">
        <v>53</v>
      </c>
      <c r="C425" s="2" t="s">
        <v>2021</v>
      </c>
      <c r="D425" s="5" t="s">
        <v>1012</v>
      </c>
    </row>
    <row r="426" spans="1:4" x14ac:dyDescent="0.35">
      <c r="A426" s="4" t="s">
        <v>1445</v>
      </c>
      <c r="B426" s="2">
        <v>27</v>
      </c>
      <c r="C426" s="2" t="s">
        <v>2022</v>
      </c>
      <c r="D426" s="5" t="s">
        <v>1012</v>
      </c>
    </row>
    <row r="427" spans="1:4" x14ac:dyDescent="0.35">
      <c r="A427" s="4" t="s">
        <v>1446</v>
      </c>
      <c r="B427" s="2">
        <v>35</v>
      </c>
      <c r="C427" s="2" t="s">
        <v>2021</v>
      </c>
      <c r="D427" s="5" t="s">
        <v>1010</v>
      </c>
    </row>
    <row r="428" spans="1:4" x14ac:dyDescent="0.35">
      <c r="A428" s="4" t="s">
        <v>1447</v>
      </c>
      <c r="B428" s="2">
        <v>36</v>
      </c>
      <c r="C428" s="2" t="s">
        <v>2021</v>
      </c>
      <c r="D428" s="5" t="s">
        <v>1009</v>
      </c>
    </row>
    <row r="429" spans="1:4" x14ac:dyDescent="0.35">
      <c r="A429" s="4" t="s">
        <v>1448</v>
      </c>
      <c r="B429" s="2">
        <v>56</v>
      </c>
      <c r="C429" s="2" t="s">
        <v>2022</v>
      </c>
      <c r="D429" s="5" t="s">
        <v>1010</v>
      </c>
    </row>
    <row r="430" spans="1:4" x14ac:dyDescent="0.35">
      <c r="A430" s="4" t="s">
        <v>1449</v>
      </c>
      <c r="B430" s="2">
        <v>31</v>
      </c>
      <c r="C430" s="2" t="s">
        <v>2021</v>
      </c>
      <c r="D430" s="5" t="s">
        <v>1010</v>
      </c>
    </row>
    <row r="431" spans="1:4" x14ac:dyDescent="0.35">
      <c r="A431" s="4" t="s">
        <v>1450</v>
      </c>
      <c r="B431" s="2">
        <v>63</v>
      </c>
      <c r="C431" s="2" t="s">
        <v>2022</v>
      </c>
      <c r="D431" s="5" t="s">
        <v>1010</v>
      </c>
    </row>
    <row r="432" spans="1:4" x14ac:dyDescent="0.35">
      <c r="A432" s="4" t="s">
        <v>1451</v>
      </c>
      <c r="B432" s="2">
        <v>39</v>
      </c>
      <c r="C432" s="2" t="s">
        <v>2022</v>
      </c>
      <c r="D432" s="5" t="s">
        <v>1010</v>
      </c>
    </row>
    <row r="433" spans="1:4" x14ac:dyDescent="0.35">
      <c r="A433" s="4" t="s">
        <v>1452</v>
      </c>
      <c r="B433" s="2">
        <v>31</v>
      </c>
      <c r="C433" s="2" t="s">
        <v>2022</v>
      </c>
      <c r="D433" s="5" t="s">
        <v>1007</v>
      </c>
    </row>
    <row r="434" spans="1:4" x14ac:dyDescent="0.35">
      <c r="A434" s="4" t="s">
        <v>1453</v>
      </c>
      <c r="B434" s="2">
        <v>61</v>
      </c>
      <c r="C434" s="2" t="s">
        <v>2021</v>
      </c>
      <c r="D434" s="5" t="s">
        <v>1012</v>
      </c>
    </row>
    <row r="435" spans="1:4" x14ac:dyDescent="0.35">
      <c r="A435" s="4" t="s">
        <v>1454</v>
      </c>
      <c r="B435" s="2">
        <v>58</v>
      </c>
      <c r="C435" s="2" t="s">
        <v>2022</v>
      </c>
      <c r="D435" s="5" t="s">
        <v>1012</v>
      </c>
    </row>
    <row r="436" spans="1:4" x14ac:dyDescent="0.35">
      <c r="A436" s="4" t="s">
        <v>1455</v>
      </c>
      <c r="B436" s="2">
        <v>34</v>
      </c>
      <c r="C436" s="2" t="s">
        <v>2022</v>
      </c>
      <c r="D436" s="5" t="s">
        <v>1011</v>
      </c>
    </row>
    <row r="437" spans="1:4" x14ac:dyDescent="0.35">
      <c r="A437" s="4" t="s">
        <v>1456</v>
      </c>
      <c r="B437" s="2">
        <v>50</v>
      </c>
      <c r="C437" s="2" t="s">
        <v>2022</v>
      </c>
      <c r="D437" s="5" t="s">
        <v>1008</v>
      </c>
    </row>
    <row r="438" spans="1:4" x14ac:dyDescent="0.35">
      <c r="A438" s="4" t="s">
        <v>1457</v>
      </c>
      <c r="B438" s="2">
        <v>49</v>
      </c>
      <c r="C438" s="2" t="s">
        <v>2021</v>
      </c>
      <c r="D438" s="5" t="s">
        <v>1012</v>
      </c>
    </row>
    <row r="439" spans="1:4" x14ac:dyDescent="0.35">
      <c r="A439" s="4" t="s">
        <v>1458</v>
      </c>
      <c r="B439" s="2">
        <v>34</v>
      </c>
      <c r="C439" s="2" t="s">
        <v>2021</v>
      </c>
      <c r="D439" s="5" t="s">
        <v>1009</v>
      </c>
    </row>
    <row r="440" spans="1:4" x14ac:dyDescent="0.35">
      <c r="A440" s="4" t="s">
        <v>1459</v>
      </c>
      <c r="B440" s="2">
        <v>21</v>
      </c>
      <c r="C440" s="2" t="s">
        <v>2021</v>
      </c>
      <c r="D440" s="5" t="s">
        <v>1007</v>
      </c>
    </row>
    <row r="441" spans="1:4" x14ac:dyDescent="0.35">
      <c r="A441" s="4" t="s">
        <v>1460</v>
      </c>
      <c r="B441" s="2">
        <v>23</v>
      </c>
      <c r="C441" s="2" t="s">
        <v>2022</v>
      </c>
      <c r="D441" s="5" t="s">
        <v>1008</v>
      </c>
    </row>
    <row r="442" spans="1:4" x14ac:dyDescent="0.35">
      <c r="A442" s="4" t="s">
        <v>1461</v>
      </c>
      <c r="B442" s="2">
        <v>58</v>
      </c>
      <c r="C442" s="2" t="s">
        <v>2021</v>
      </c>
      <c r="D442" s="5" t="s">
        <v>1011</v>
      </c>
    </row>
    <row r="443" spans="1:4" x14ac:dyDescent="0.35">
      <c r="A443" s="4" t="s">
        <v>1462</v>
      </c>
      <c r="B443" s="2">
        <v>45</v>
      </c>
      <c r="C443" s="2" t="s">
        <v>2021</v>
      </c>
      <c r="D443" s="5" t="s">
        <v>1010</v>
      </c>
    </row>
    <row r="444" spans="1:4" x14ac:dyDescent="0.35">
      <c r="A444" s="4" t="s">
        <v>1463</v>
      </c>
      <c r="B444" s="2">
        <v>35</v>
      </c>
      <c r="C444" s="2" t="s">
        <v>2022</v>
      </c>
      <c r="D444" s="5" t="s">
        <v>1011</v>
      </c>
    </row>
    <row r="445" spans="1:4" x14ac:dyDescent="0.35">
      <c r="A445" s="4" t="s">
        <v>1464</v>
      </c>
      <c r="B445" s="2">
        <v>20</v>
      </c>
      <c r="C445" s="2" t="s">
        <v>2022</v>
      </c>
      <c r="D445" s="5" t="s">
        <v>1008</v>
      </c>
    </row>
    <row r="446" spans="1:4" x14ac:dyDescent="0.35">
      <c r="A446" s="4" t="s">
        <v>1465</v>
      </c>
      <c r="B446" s="2">
        <v>18</v>
      </c>
      <c r="C446" s="2" t="s">
        <v>2021</v>
      </c>
      <c r="D446" s="5" t="s">
        <v>1012</v>
      </c>
    </row>
    <row r="447" spans="1:4" x14ac:dyDescent="0.35">
      <c r="A447" s="4" t="s">
        <v>1466</v>
      </c>
      <c r="B447" s="2">
        <v>39</v>
      </c>
      <c r="C447" s="2" t="s">
        <v>2022</v>
      </c>
      <c r="D447" s="5" t="s">
        <v>1008</v>
      </c>
    </row>
    <row r="448" spans="1:4" x14ac:dyDescent="0.35">
      <c r="A448" s="4" t="s">
        <v>1467</v>
      </c>
      <c r="B448" s="2">
        <v>26</v>
      </c>
      <c r="C448" s="2" t="s">
        <v>2021</v>
      </c>
      <c r="D448" s="5" t="s">
        <v>1007</v>
      </c>
    </row>
    <row r="449" spans="1:4" x14ac:dyDescent="0.35">
      <c r="A449" s="4" t="s">
        <v>1468</v>
      </c>
      <c r="B449" s="2">
        <v>58</v>
      </c>
      <c r="C449" s="2" t="s">
        <v>2022</v>
      </c>
      <c r="D449" s="5" t="s">
        <v>1007</v>
      </c>
    </row>
    <row r="450" spans="1:4" x14ac:dyDescent="0.35">
      <c r="A450" s="4" t="s">
        <v>1469</v>
      </c>
      <c r="B450" s="2">
        <v>34</v>
      </c>
      <c r="C450" s="2" t="s">
        <v>2021</v>
      </c>
      <c r="D450" s="5" t="s">
        <v>1009</v>
      </c>
    </row>
    <row r="451" spans="1:4" x14ac:dyDescent="0.35">
      <c r="A451" s="4" t="s">
        <v>1470</v>
      </c>
      <c r="B451" s="2">
        <v>28</v>
      </c>
      <c r="C451" s="2" t="s">
        <v>2022</v>
      </c>
      <c r="D451" s="5" t="s">
        <v>1010</v>
      </c>
    </row>
    <row r="452" spans="1:4" x14ac:dyDescent="0.35">
      <c r="A452" s="4" t="s">
        <v>1471</v>
      </c>
      <c r="B452" s="2">
        <v>65</v>
      </c>
      <c r="C452" s="2" t="s">
        <v>2021</v>
      </c>
      <c r="D452" s="5" t="s">
        <v>1012</v>
      </c>
    </row>
    <row r="453" spans="1:4" x14ac:dyDescent="0.35">
      <c r="A453" s="4" t="s">
        <v>1472</v>
      </c>
      <c r="B453" s="2">
        <v>46</v>
      </c>
      <c r="C453" s="2" t="s">
        <v>2021</v>
      </c>
      <c r="D453" s="5" t="s">
        <v>1012</v>
      </c>
    </row>
    <row r="454" spans="1:4" x14ac:dyDescent="0.35">
      <c r="A454" s="4" t="s">
        <v>1473</v>
      </c>
      <c r="B454" s="2">
        <v>53</v>
      </c>
      <c r="C454" s="2" t="s">
        <v>2022</v>
      </c>
      <c r="D454" s="5" t="s">
        <v>1011</v>
      </c>
    </row>
    <row r="455" spans="1:4" x14ac:dyDescent="0.35">
      <c r="A455" s="4" t="s">
        <v>1474</v>
      </c>
      <c r="B455" s="2">
        <v>63</v>
      </c>
      <c r="C455" s="2" t="s">
        <v>2022</v>
      </c>
      <c r="D455" s="5" t="s">
        <v>1010</v>
      </c>
    </row>
    <row r="456" spans="1:4" x14ac:dyDescent="0.35">
      <c r="A456" s="4" t="s">
        <v>1475</v>
      </c>
      <c r="B456" s="2">
        <v>45</v>
      </c>
      <c r="C456" s="2" t="s">
        <v>2022</v>
      </c>
      <c r="D456" s="5" t="s">
        <v>1011</v>
      </c>
    </row>
    <row r="457" spans="1:4" x14ac:dyDescent="0.35">
      <c r="A457" s="4" t="s">
        <v>1476</v>
      </c>
      <c r="B457" s="2">
        <v>53</v>
      </c>
      <c r="C457" s="2" t="s">
        <v>2022</v>
      </c>
      <c r="D457" s="5" t="s">
        <v>1010</v>
      </c>
    </row>
    <row r="458" spans="1:4" x14ac:dyDescent="0.35">
      <c r="A458" s="4" t="s">
        <v>1477</v>
      </c>
      <c r="B458" s="2">
        <v>18</v>
      </c>
      <c r="C458" s="2" t="s">
        <v>2021</v>
      </c>
      <c r="D458" s="5" t="s">
        <v>1008</v>
      </c>
    </row>
    <row r="459" spans="1:4" x14ac:dyDescent="0.35">
      <c r="A459" s="4" t="s">
        <v>1478</v>
      </c>
      <c r="B459" s="2">
        <v>25</v>
      </c>
      <c r="C459" s="2" t="s">
        <v>2021</v>
      </c>
      <c r="D459" s="5" t="s">
        <v>1008</v>
      </c>
    </row>
    <row r="460" spans="1:4" x14ac:dyDescent="0.35">
      <c r="A460" s="4" t="s">
        <v>1479</v>
      </c>
      <c r="B460" s="2">
        <v>22</v>
      </c>
      <c r="C460" s="2" t="s">
        <v>2021</v>
      </c>
      <c r="D460" s="5" t="s">
        <v>1010</v>
      </c>
    </row>
    <row r="461" spans="1:4" x14ac:dyDescent="0.35">
      <c r="A461" s="4" t="s">
        <v>1480</v>
      </c>
      <c r="B461" s="2">
        <v>62</v>
      </c>
      <c r="C461" s="2" t="s">
        <v>2022</v>
      </c>
      <c r="D461" s="5" t="s">
        <v>1009</v>
      </c>
    </row>
    <row r="462" spans="1:4" x14ac:dyDescent="0.35">
      <c r="A462" s="4" t="s">
        <v>1481</v>
      </c>
      <c r="B462" s="2">
        <v>27</v>
      </c>
      <c r="C462" s="2" t="s">
        <v>2021</v>
      </c>
      <c r="D462" s="5" t="s">
        <v>1008</v>
      </c>
    </row>
    <row r="463" spans="1:4" x14ac:dyDescent="0.35">
      <c r="A463" s="4" t="s">
        <v>1482</v>
      </c>
      <c r="B463" s="2">
        <v>52</v>
      </c>
      <c r="C463" s="2" t="s">
        <v>2021</v>
      </c>
      <c r="D463" s="5" t="s">
        <v>1009</v>
      </c>
    </row>
    <row r="464" spans="1:4" x14ac:dyDescent="0.35">
      <c r="A464" s="4" t="s">
        <v>1483</v>
      </c>
      <c r="B464" s="2">
        <v>20</v>
      </c>
      <c r="C464" s="2" t="s">
        <v>2021</v>
      </c>
      <c r="D464" s="5" t="s">
        <v>1008</v>
      </c>
    </row>
    <row r="465" spans="1:4" x14ac:dyDescent="0.35">
      <c r="A465" s="4" t="s">
        <v>1484</v>
      </c>
      <c r="B465" s="2">
        <v>41</v>
      </c>
      <c r="C465" s="2" t="s">
        <v>2021</v>
      </c>
      <c r="D465" s="5" t="s">
        <v>1012</v>
      </c>
    </row>
    <row r="466" spans="1:4" x14ac:dyDescent="0.35">
      <c r="A466" s="4" t="s">
        <v>1485</v>
      </c>
      <c r="B466" s="2">
        <v>55</v>
      </c>
      <c r="C466" s="2" t="s">
        <v>2021</v>
      </c>
      <c r="D466" s="5" t="s">
        <v>1007</v>
      </c>
    </row>
    <row r="467" spans="1:4" x14ac:dyDescent="0.35">
      <c r="A467" s="4" t="s">
        <v>1486</v>
      </c>
      <c r="B467" s="2">
        <v>53</v>
      </c>
      <c r="C467" s="2" t="s">
        <v>2022</v>
      </c>
      <c r="D467" s="5" t="s">
        <v>1007</v>
      </c>
    </row>
    <row r="468" spans="1:4" x14ac:dyDescent="0.35">
      <c r="A468" s="4" t="s">
        <v>1487</v>
      </c>
      <c r="B468" s="2">
        <v>27</v>
      </c>
      <c r="C468" s="2" t="s">
        <v>2022</v>
      </c>
      <c r="D468" s="5" t="s">
        <v>1012</v>
      </c>
    </row>
    <row r="469" spans="1:4" x14ac:dyDescent="0.35">
      <c r="A469" s="4" t="s">
        <v>1488</v>
      </c>
      <c r="B469" s="2">
        <v>45</v>
      </c>
      <c r="C469" s="2" t="s">
        <v>2022</v>
      </c>
      <c r="D469" s="5" t="s">
        <v>1010</v>
      </c>
    </row>
    <row r="470" spans="1:4" x14ac:dyDescent="0.35">
      <c r="A470" s="4" t="s">
        <v>1489</v>
      </c>
      <c r="B470" s="2">
        <v>26</v>
      </c>
      <c r="C470" s="2" t="s">
        <v>2022</v>
      </c>
      <c r="D470" s="5" t="s">
        <v>1011</v>
      </c>
    </row>
    <row r="471" spans="1:4" x14ac:dyDescent="0.35">
      <c r="A471" s="4" t="s">
        <v>1490</v>
      </c>
      <c r="B471" s="2">
        <v>20</v>
      </c>
      <c r="C471" s="2" t="s">
        <v>2021</v>
      </c>
      <c r="D471" s="5" t="s">
        <v>1007</v>
      </c>
    </row>
    <row r="472" spans="1:4" x14ac:dyDescent="0.35">
      <c r="A472" s="4" t="s">
        <v>1491</v>
      </c>
      <c r="B472" s="2">
        <v>37</v>
      </c>
      <c r="C472" s="2" t="s">
        <v>2022</v>
      </c>
      <c r="D472" s="5" t="s">
        <v>1008</v>
      </c>
    </row>
    <row r="473" spans="1:4" x14ac:dyDescent="0.35">
      <c r="A473" s="4" t="s">
        <v>1492</v>
      </c>
      <c r="B473" s="2">
        <v>41</v>
      </c>
      <c r="C473" s="2" t="s">
        <v>2022</v>
      </c>
      <c r="D473" s="5" t="s">
        <v>1008</v>
      </c>
    </row>
    <row r="474" spans="1:4" x14ac:dyDescent="0.35">
      <c r="A474" s="4" t="s">
        <v>1493</v>
      </c>
      <c r="B474" s="2">
        <v>20</v>
      </c>
      <c r="C474" s="2" t="s">
        <v>2022</v>
      </c>
      <c r="D474" s="5" t="s">
        <v>1007</v>
      </c>
    </row>
    <row r="475" spans="1:4" x14ac:dyDescent="0.35">
      <c r="A475" s="4" t="s">
        <v>1494</v>
      </c>
      <c r="B475" s="2">
        <v>40</v>
      </c>
      <c r="C475" s="2" t="s">
        <v>2021</v>
      </c>
      <c r="D475" s="5" t="s">
        <v>1007</v>
      </c>
    </row>
    <row r="476" spans="1:4" x14ac:dyDescent="0.35">
      <c r="A476" s="4" t="s">
        <v>1495</v>
      </c>
      <c r="B476" s="2">
        <v>31</v>
      </c>
      <c r="C476" s="2" t="s">
        <v>2021</v>
      </c>
      <c r="D476" s="5" t="s">
        <v>1011</v>
      </c>
    </row>
    <row r="477" spans="1:4" x14ac:dyDescent="0.35">
      <c r="A477" s="4" t="s">
        <v>1496</v>
      </c>
      <c r="B477" s="2">
        <v>61</v>
      </c>
      <c r="C477" s="2" t="s">
        <v>2021</v>
      </c>
      <c r="D477" s="5" t="s">
        <v>1007</v>
      </c>
    </row>
    <row r="478" spans="1:4" x14ac:dyDescent="0.35">
      <c r="A478" s="4" t="s">
        <v>1497</v>
      </c>
      <c r="B478" s="2">
        <v>33</v>
      </c>
      <c r="C478" s="2" t="s">
        <v>2021</v>
      </c>
      <c r="D478" s="5" t="s">
        <v>1010</v>
      </c>
    </row>
    <row r="479" spans="1:4" x14ac:dyDescent="0.35">
      <c r="A479" s="4" t="s">
        <v>1498</v>
      </c>
      <c r="B479" s="2">
        <v>60</v>
      </c>
      <c r="C479" s="2" t="s">
        <v>2021</v>
      </c>
      <c r="D479" s="5" t="s">
        <v>1011</v>
      </c>
    </row>
    <row r="480" spans="1:4" x14ac:dyDescent="0.35">
      <c r="A480" s="4" t="s">
        <v>1499</v>
      </c>
      <c r="B480" s="2">
        <v>24</v>
      </c>
      <c r="C480" s="2" t="s">
        <v>2021</v>
      </c>
      <c r="D480" s="5" t="s">
        <v>1012</v>
      </c>
    </row>
    <row r="481" spans="1:4" x14ac:dyDescent="0.35">
      <c r="A481" s="4" t="s">
        <v>1500</v>
      </c>
      <c r="B481" s="2">
        <v>40</v>
      </c>
      <c r="C481" s="2" t="s">
        <v>2022</v>
      </c>
      <c r="D481" s="5" t="s">
        <v>1012</v>
      </c>
    </row>
    <row r="482" spans="1:4" x14ac:dyDescent="0.35">
      <c r="A482" s="4" t="s">
        <v>1501</v>
      </c>
      <c r="B482" s="2">
        <v>53</v>
      </c>
      <c r="C482" s="2" t="s">
        <v>2022</v>
      </c>
      <c r="D482" s="5" t="s">
        <v>1007</v>
      </c>
    </row>
    <row r="483" spans="1:4" x14ac:dyDescent="0.35">
      <c r="A483" s="4" t="s">
        <v>1502</v>
      </c>
      <c r="B483" s="2">
        <v>44</v>
      </c>
      <c r="C483" s="2" t="s">
        <v>2022</v>
      </c>
      <c r="D483" s="5" t="s">
        <v>1008</v>
      </c>
    </row>
    <row r="484" spans="1:4" x14ac:dyDescent="0.35">
      <c r="A484" s="4" t="s">
        <v>1503</v>
      </c>
      <c r="B484" s="2">
        <v>57</v>
      </c>
      <c r="C484" s="2" t="s">
        <v>2022</v>
      </c>
      <c r="D484" s="5" t="s">
        <v>1012</v>
      </c>
    </row>
    <row r="485" spans="1:4" x14ac:dyDescent="0.35">
      <c r="A485" s="4" t="s">
        <v>1504</v>
      </c>
      <c r="B485" s="2">
        <v>65</v>
      </c>
      <c r="C485" s="2" t="s">
        <v>2022</v>
      </c>
      <c r="D485" s="5" t="s">
        <v>1007</v>
      </c>
    </row>
    <row r="486" spans="1:4" x14ac:dyDescent="0.35">
      <c r="A486" s="4" t="s">
        <v>1505</v>
      </c>
      <c r="B486" s="2">
        <v>27</v>
      </c>
      <c r="C486" s="2" t="s">
        <v>2022</v>
      </c>
      <c r="D486" s="5" t="s">
        <v>1010</v>
      </c>
    </row>
    <row r="487" spans="1:4" x14ac:dyDescent="0.35">
      <c r="A487" s="4" t="s">
        <v>1506</v>
      </c>
      <c r="B487" s="2">
        <v>33</v>
      </c>
      <c r="C487" s="2" t="s">
        <v>2022</v>
      </c>
      <c r="D487" s="5" t="s">
        <v>1010</v>
      </c>
    </row>
    <row r="488" spans="1:4" x14ac:dyDescent="0.35">
      <c r="A488" s="4" t="s">
        <v>1507</v>
      </c>
      <c r="B488" s="2">
        <v>28</v>
      </c>
      <c r="C488" s="2" t="s">
        <v>2021</v>
      </c>
      <c r="D488" s="5" t="s">
        <v>1008</v>
      </c>
    </row>
    <row r="489" spans="1:4" x14ac:dyDescent="0.35">
      <c r="A489" s="4" t="s">
        <v>1508</v>
      </c>
      <c r="B489" s="2">
        <v>29</v>
      </c>
      <c r="C489" s="2" t="s">
        <v>2021</v>
      </c>
      <c r="D489" s="5" t="s">
        <v>1011</v>
      </c>
    </row>
    <row r="490" spans="1:4" x14ac:dyDescent="0.35">
      <c r="A490" s="4" t="s">
        <v>1509</v>
      </c>
      <c r="B490" s="2">
        <v>44</v>
      </c>
      <c r="C490" s="2" t="s">
        <v>2022</v>
      </c>
      <c r="D490" s="5" t="s">
        <v>1008</v>
      </c>
    </row>
    <row r="491" spans="1:4" x14ac:dyDescent="0.35">
      <c r="A491" s="4" t="s">
        <v>1510</v>
      </c>
      <c r="B491" s="2">
        <v>19</v>
      </c>
      <c r="C491" s="2" t="s">
        <v>2022</v>
      </c>
      <c r="D491" s="5" t="s">
        <v>1007</v>
      </c>
    </row>
    <row r="492" spans="1:4" x14ac:dyDescent="0.35">
      <c r="A492" s="4" t="s">
        <v>1511</v>
      </c>
      <c r="B492" s="2">
        <v>29</v>
      </c>
      <c r="C492" s="2" t="s">
        <v>2021</v>
      </c>
      <c r="D492" s="5" t="s">
        <v>1008</v>
      </c>
    </row>
    <row r="493" spans="1:4" x14ac:dyDescent="0.35">
      <c r="A493" s="4" t="s">
        <v>1512</v>
      </c>
      <c r="B493" s="2">
        <v>65</v>
      </c>
      <c r="C493" s="2" t="s">
        <v>2022</v>
      </c>
      <c r="D493" s="5" t="s">
        <v>1011</v>
      </c>
    </row>
    <row r="494" spans="1:4" x14ac:dyDescent="0.35">
      <c r="A494" s="4" t="s">
        <v>1513</v>
      </c>
      <c r="B494" s="2">
        <v>39</v>
      </c>
      <c r="C494" s="2" t="s">
        <v>2022</v>
      </c>
      <c r="D494" s="5" t="s">
        <v>1009</v>
      </c>
    </row>
    <row r="495" spans="1:4" x14ac:dyDescent="0.35">
      <c r="A495" s="4" t="s">
        <v>1514</v>
      </c>
      <c r="B495" s="2">
        <v>44</v>
      </c>
      <c r="C495" s="2" t="s">
        <v>2022</v>
      </c>
      <c r="D495" s="5" t="s">
        <v>1008</v>
      </c>
    </row>
    <row r="496" spans="1:4" x14ac:dyDescent="0.35">
      <c r="A496" s="4" t="s">
        <v>1515</v>
      </c>
      <c r="B496" s="2">
        <v>60</v>
      </c>
      <c r="C496" s="2" t="s">
        <v>2021</v>
      </c>
      <c r="D496" s="5" t="s">
        <v>1012</v>
      </c>
    </row>
    <row r="497" spans="1:4" x14ac:dyDescent="0.35">
      <c r="A497" s="4" t="s">
        <v>1516</v>
      </c>
      <c r="B497" s="2">
        <v>65</v>
      </c>
      <c r="C497" s="2" t="s">
        <v>2021</v>
      </c>
      <c r="D497" s="5" t="s">
        <v>1011</v>
      </c>
    </row>
    <row r="498" spans="1:4" x14ac:dyDescent="0.35">
      <c r="A498" s="4" t="s">
        <v>1517</v>
      </c>
      <c r="B498" s="2">
        <v>33</v>
      </c>
      <c r="C498" s="2" t="s">
        <v>2022</v>
      </c>
      <c r="D498" s="5" t="s">
        <v>1009</v>
      </c>
    </row>
    <row r="499" spans="1:4" x14ac:dyDescent="0.35">
      <c r="A499" s="4" t="s">
        <v>1518</v>
      </c>
      <c r="B499" s="2">
        <v>35</v>
      </c>
      <c r="C499" s="2" t="s">
        <v>2021</v>
      </c>
      <c r="D499" s="5" t="s">
        <v>1011</v>
      </c>
    </row>
    <row r="500" spans="1:4" x14ac:dyDescent="0.35">
      <c r="A500" s="4" t="s">
        <v>1519</v>
      </c>
      <c r="B500" s="2">
        <v>28</v>
      </c>
      <c r="C500" s="2" t="s">
        <v>2021</v>
      </c>
      <c r="D500" s="5" t="s">
        <v>1011</v>
      </c>
    </row>
    <row r="501" spans="1:4" x14ac:dyDescent="0.35">
      <c r="A501" s="4" t="s">
        <v>1520</v>
      </c>
      <c r="B501" s="2">
        <v>62</v>
      </c>
      <c r="C501" s="2" t="s">
        <v>2021</v>
      </c>
      <c r="D501" s="5" t="s">
        <v>1012</v>
      </c>
    </row>
    <row r="502" spans="1:4" x14ac:dyDescent="0.35">
      <c r="A502" s="4" t="s">
        <v>1521</v>
      </c>
      <c r="B502" s="2">
        <v>24</v>
      </c>
      <c r="C502" s="2" t="s">
        <v>2022</v>
      </c>
      <c r="D502" s="5" t="s">
        <v>1009</v>
      </c>
    </row>
    <row r="503" spans="1:4" x14ac:dyDescent="0.35">
      <c r="A503" s="4" t="s">
        <v>1522</v>
      </c>
      <c r="B503" s="2">
        <v>42</v>
      </c>
      <c r="C503" s="2" t="s">
        <v>2021</v>
      </c>
      <c r="D503" s="5" t="s">
        <v>1008</v>
      </c>
    </row>
    <row r="504" spans="1:4" x14ac:dyDescent="0.35">
      <c r="A504" s="4" t="s">
        <v>1523</v>
      </c>
      <c r="B504" s="2">
        <v>20</v>
      </c>
      <c r="C504" s="2" t="s">
        <v>2021</v>
      </c>
      <c r="D504" s="5" t="s">
        <v>1009</v>
      </c>
    </row>
    <row r="505" spans="1:4" x14ac:dyDescent="0.35">
      <c r="A505" s="4" t="s">
        <v>1524</v>
      </c>
      <c r="B505" s="2">
        <v>48</v>
      </c>
      <c r="C505" s="2" t="s">
        <v>2022</v>
      </c>
      <c r="D505" s="5" t="s">
        <v>1008</v>
      </c>
    </row>
    <row r="506" spans="1:4" x14ac:dyDescent="0.35">
      <c r="A506" s="4" t="s">
        <v>1525</v>
      </c>
      <c r="B506" s="2">
        <v>32</v>
      </c>
      <c r="C506" s="2" t="s">
        <v>2022</v>
      </c>
      <c r="D506" s="5" t="s">
        <v>1012</v>
      </c>
    </row>
    <row r="507" spans="1:4" x14ac:dyDescent="0.35">
      <c r="A507" s="4" t="s">
        <v>1526</v>
      </c>
      <c r="B507" s="2">
        <v>30</v>
      </c>
      <c r="C507" s="2" t="s">
        <v>2022</v>
      </c>
      <c r="D507" s="5" t="s">
        <v>1011</v>
      </c>
    </row>
    <row r="508" spans="1:4" x14ac:dyDescent="0.35">
      <c r="A508" s="4" t="s">
        <v>1527</v>
      </c>
      <c r="B508" s="2">
        <v>47</v>
      </c>
      <c r="C508" s="2" t="s">
        <v>2021</v>
      </c>
      <c r="D508" s="5" t="s">
        <v>1008</v>
      </c>
    </row>
    <row r="509" spans="1:4" x14ac:dyDescent="0.35">
      <c r="A509" s="4" t="s">
        <v>1528</v>
      </c>
      <c r="B509" s="2">
        <v>40</v>
      </c>
      <c r="C509" s="2" t="s">
        <v>2021</v>
      </c>
      <c r="D509" s="5" t="s">
        <v>1010</v>
      </c>
    </row>
    <row r="510" spans="1:4" x14ac:dyDescent="0.35">
      <c r="A510" s="4" t="s">
        <v>1529</v>
      </c>
      <c r="B510" s="2">
        <v>37</v>
      </c>
      <c r="C510" s="2" t="s">
        <v>2022</v>
      </c>
      <c r="D510" s="5" t="s">
        <v>1009</v>
      </c>
    </row>
    <row r="511" spans="1:4" x14ac:dyDescent="0.35">
      <c r="A511" s="4" t="s">
        <v>1530</v>
      </c>
      <c r="B511" s="2">
        <v>32</v>
      </c>
      <c r="C511" s="2" t="s">
        <v>2022</v>
      </c>
      <c r="D511" s="5" t="s">
        <v>1009</v>
      </c>
    </row>
    <row r="512" spans="1:4" x14ac:dyDescent="0.35">
      <c r="A512" s="4" t="s">
        <v>1531</v>
      </c>
      <c r="B512" s="2">
        <v>32</v>
      </c>
      <c r="C512" s="2" t="s">
        <v>2021</v>
      </c>
      <c r="D512" s="5" t="s">
        <v>1007</v>
      </c>
    </row>
    <row r="513" spans="1:4" x14ac:dyDescent="0.35">
      <c r="A513" s="4" t="s">
        <v>1532</v>
      </c>
      <c r="B513" s="2">
        <v>19</v>
      </c>
      <c r="C513" s="2" t="s">
        <v>2021</v>
      </c>
      <c r="D513" s="5" t="s">
        <v>1011</v>
      </c>
    </row>
    <row r="514" spans="1:4" x14ac:dyDescent="0.35">
      <c r="A514" s="4" t="s">
        <v>1533</v>
      </c>
      <c r="B514" s="2">
        <v>60</v>
      </c>
      <c r="C514" s="2" t="s">
        <v>2022</v>
      </c>
      <c r="D514" s="5" t="s">
        <v>1011</v>
      </c>
    </row>
    <row r="515" spans="1:4" x14ac:dyDescent="0.35">
      <c r="A515" s="4" t="s">
        <v>1534</v>
      </c>
      <c r="B515" s="2">
        <v>30</v>
      </c>
      <c r="C515" s="2" t="s">
        <v>2021</v>
      </c>
      <c r="D515" s="5" t="s">
        <v>1012</v>
      </c>
    </row>
    <row r="516" spans="1:4" x14ac:dyDescent="0.35">
      <c r="A516" s="4" t="s">
        <v>1535</v>
      </c>
      <c r="B516" s="2">
        <v>43</v>
      </c>
      <c r="C516" s="2" t="s">
        <v>2022</v>
      </c>
      <c r="D516" s="5" t="s">
        <v>1008</v>
      </c>
    </row>
    <row r="517" spans="1:4" x14ac:dyDescent="0.35">
      <c r="A517" s="4" t="s">
        <v>1536</v>
      </c>
      <c r="B517" s="2">
        <v>39</v>
      </c>
      <c r="C517" s="2" t="s">
        <v>2021</v>
      </c>
      <c r="D517" s="5" t="s">
        <v>1012</v>
      </c>
    </row>
    <row r="518" spans="1:4" x14ac:dyDescent="0.35">
      <c r="A518" s="4" t="s">
        <v>1537</v>
      </c>
      <c r="B518" s="2">
        <v>35</v>
      </c>
      <c r="C518" s="2" t="s">
        <v>2022</v>
      </c>
      <c r="D518" s="5" t="s">
        <v>1012</v>
      </c>
    </row>
    <row r="519" spans="1:4" x14ac:dyDescent="0.35">
      <c r="A519" s="4" t="s">
        <v>1538</v>
      </c>
      <c r="B519" s="2">
        <v>22</v>
      </c>
      <c r="C519" s="2" t="s">
        <v>2021</v>
      </c>
      <c r="D519" s="5" t="s">
        <v>1010</v>
      </c>
    </row>
    <row r="520" spans="1:4" x14ac:dyDescent="0.35">
      <c r="A520" s="4" t="s">
        <v>1539</v>
      </c>
      <c r="B520" s="2">
        <v>35</v>
      </c>
      <c r="C520" s="2" t="s">
        <v>2022</v>
      </c>
      <c r="D520" s="5" t="s">
        <v>1011</v>
      </c>
    </row>
    <row r="521" spans="1:4" x14ac:dyDescent="0.35">
      <c r="A521" s="4" t="s">
        <v>1540</v>
      </c>
      <c r="B521" s="2">
        <v>40</v>
      </c>
      <c r="C521" s="2" t="s">
        <v>2021</v>
      </c>
      <c r="D521" s="5" t="s">
        <v>1010</v>
      </c>
    </row>
    <row r="522" spans="1:4" x14ac:dyDescent="0.35">
      <c r="A522" s="4" t="s">
        <v>1541</v>
      </c>
      <c r="B522" s="2">
        <v>59</v>
      </c>
      <c r="C522" s="2" t="s">
        <v>2022</v>
      </c>
      <c r="D522" s="5" t="s">
        <v>1007</v>
      </c>
    </row>
    <row r="523" spans="1:4" x14ac:dyDescent="0.35">
      <c r="A523" s="4" t="s">
        <v>1542</v>
      </c>
      <c r="B523" s="2">
        <v>50</v>
      </c>
      <c r="C523" s="2" t="s">
        <v>2021</v>
      </c>
      <c r="D523" s="5" t="s">
        <v>1009</v>
      </c>
    </row>
    <row r="524" spans="1:4" x14ac:dyDescent="0.35">
      <c r="A524" s="4" t="s">
        <v>1543</v>
      </c>
      <c r="B524" s="2">
        <v>43</v>
      </c>
      <c r="C524" s="2" t="s">
        <v>2022</v>
      </c>
      <c r="D524" s="5" t="s">
        <v>1012</v>
      </c>
    </row>
    <row r="525" spans="1:4" x14ac:dyDescent="0.35">
      <c r="A525" s="4" t="s">
        <v>1544</v>
      </c>
      <c r="B525" s="2">
        <v>61</v>
      </c>
      <c r="C525" s="2" t="s">
        <v>2022</v>
      </c>
      <c r="D525" s="5" t="s">
        <v>1012</v>
      </c>
    </row>
    <row r="526" spans="1:4" x14ac:dyDescent="0.35">
      <c r="A526" s="4" t="s">
        <v>1545</v>
      </c>
      <c r="B526" s="2">
        <v>52</v>
      </c>
      <c r="C526" s="2" t="s">
        <v>2022</v>
      </c>
      <c r="D526" s="5" t="s">
        <v>1010</v>
      </c>
    </row>
    <row r="527" spans="1:4" x14ac:dyDescent="0.35">
      <c r="A527" s="4" t="s">
        <v>1546</v>
      </c>
      <c r="B527" s="2">
        <v>39</v>
      </c>
      <c r="C527" s="2" t="s">
        <v>2022</v>
      </c>
      <c r="D527" s="5" t="s">
        <v>1011</v>
      </c>
    </row>
    <row r="528" spans="1:4" x14ac:dyDescent="0.35">
      <c r="A528" s="4" t="s">
        <v>1547</v>
      </c>
      <c r="B528" s="2">
        <v>19</v>
      </c>
      <c r="C528" s="2" t="s">
        <v>2022</v>
      </c>
      <c r="D528" s="5" t="s">
        <v>1009</v>
      </c>
    </row>
    <row r="529" spans="1:4" x14ac:dyDescent="0.35">
      <c r="A529" s="4" t="s">
        <v>1548</v>
      </c>
      <c r="B529" s="2">
        <v>25</v>
      </c>
      <c r="C529" s="2" t="s">
        <v>2021</v>
      </c>
      <c r="D529" s="5" t="s">
        <v>1012</v>
      </c>
    </row>
    <row r="530" spans="1:4" x14ac:dyDescent="0.35">
      <c r="A530" s="4" t="s">
        <v>1549</v>
      </c>
      <c r="B530" s="2">
        <v>34</v>
      </c>
      <c r="C530" s="2" t="s">
        <v>2022</v>
      </c>
      <c r="D530" s="5" t="s">
        <v>1010</v>
      </c>
    </row>
    <row r="531" spans="1:4" x14ac:dyDescent="0.35">
      <c r="A531" s="4" t="s">
        <v>1550</v>
      </c>
      <c r="B531" s="2">
        <v>29</v>
      </c>
      <c r="C531" s="2" t="s">
        <v>2021</v>
      </c>
      <c r="D531" s="5" t="s">
        <v>1010</v>
      </c>
    </row>
    <row r="532" spans="1:4" x14ac:dyDescent="0.35">
      <c r="A532" s="4" t="s">
        <v>1551</v>
      </c>
      <c r="B532" s="2">
        <v>55</v>
      </c>
      <c r="C532" s="2" t="s">
        <v>2022</v>
      </c>
      <c r="D532" s="5" t="s">
        <v>1008</v>
      </c>
    </row>
    <row r="533" spans="1:4" x14ac:dyDescent="0.35">
      <c r="A533" s="4" t="s">
        <v>1552</v>
      </c>
      <c r="B533" s="2">
        <v>34</v>
      </c>
      <c r="C533" s="2" t="s">
        <v>2021</v>
      </c>
      <c r="D533" s="5" t="s">
        <v>1009</v>
      </c>
    </row>
    <row r="534" spans="1:4" x14ac:dyDescent="0.35">
      <c r="A534" s="4" t="s">
        <v>1553</v>
      </c>
      <c r="B534" s="2">
        <v>20</v>
      </c>
      <c r="C534" s="2" t="s">
        <v>2022</v>
      </c>
      <c r="D534" s="5" t="s">
        <v>1010</v>
      </c>
    </row>
    <row r="535" spans="1:4" x14ac:dyDescent="0.35">
      <c r="A535" s="4" t="s">
        <v>1554</v>
      </c>
      <c r="B535" s="2">
        <v>24</v>
      </c>
      <c r="C535" s="2" t="s">
        <v>2022</v>
      </c>
      <c r="D535" s="5" t="s">
        <v>1008</v>
      </c>
    </row>
    <row r="536" spans="1:4" x14ac:dyDescent="0.35">
      <c r="A536" s="4" t="s">
        <v>1555</v>
      </c>
      <c r="B536" s="2">
        <v>56</v>
      </c>
      <c r="C536" s="2" t="s">
        <v>2021</v>
      </c>
      <c r="D536" s="5" t="s">
        <v>1011</v>
      </c>
    </row>
    <row r="537" spans="1:4" x14ac:dyDescent="0.35">
      <c r="A537" s="4" t="s">
        <v>1556</v>
      </c>
      <c r="B537" s="2">
        <v>45</v>
      </c>
      <c r="C537" s="2" t="s">
        <v>2022</v>
      </c>
      <c r="D537" s="5" t="s">
        <v>1010</v>
      </c>
    </row>
    <row r="538" spans="1:4" x14ac:dyDescent="0.35">
      <c r="A538" s="4" t="s">
        <v>1557</v>
      </c>
      <c r="B538" s="2">
        <v>40</v>
      </c>
      <c r="C538" s="2" t="s">
        <v>2021</v>
      </c>
      <c r="D538" s="5" t="s">
        <v>1008</v>
      </c>
    </row>
    <row r="539" spans="1:4" x14ac:dyDescent="0.35">
      <c r="A539" s="4" t="s">
        <v>1558</v>
      </c>
      <c r="B539" s="2">
        <v>64</v>
      </c>
      <c r="C539" s="2" t="s">
        <v>2021</v>
      </c>
      <c r="D539" s="5" t="s">
        <v>1008</v>
      </c>
    </row>
    <row r="540" spans="1:4" x14ac:dyDescent="0.35">
      <c r="A540" s="4" t="s">
        <v>1559</v>
      </c>
      <c r="B540" s="2">
        <v>38</v>
      </c>
      <c r="C540" s="2" t="s">
        <v>2022</v>
      </c>
      <c r="D540" s="5" t="s">
        <v>1009</v>
      </c>
    </row>
    <row r="541" spans="1:4" x14ac:dyDescent="0.35">
      <c r="A541" s="4" t="s">
        <v>1560</v>
      </c>
      <c r="B541" s="2">
        <v>45</v>
      </c>
      <c r="C541" s="2" t="s">
        <v>2022</v>
      </c>
      <c r="D541" s="5" t="s">
        <v>1012</v>
      </c>
    </row>
    <row r="542" spans="1:4" x14ac:dyDescent="0.35">
      <c r="A542" s="4" t="s">
        <v>1561</v>
      </c>
      <c r="B542" s="2">
        <v>56</v>
      </c>
      <c r="C542" s="2" t="s">
        <v>2021</v>
      </c>
      <c r="D542" s="5" t="s">
        <v>1008</v>
      </c>
    </row>
    <row r="543" spans="1:4" x14ac:dyDescent="0.35">
      <c r="A543" s="4" t="s">
        <v>1562</v>
      </c>
      <c r="B543" s="2">
        <v>50</v>
      </c>
      <c r="C543" s="2" t="s">
        <v>2022</v>
      </c>
      <c r="D543" s="5" t="s">
        <v>1010</v>
      </c>
    </row>
    <row r="544" spans="1:4" x14ac:dyDescent="0.35">
      <c r="A544" s="4" t="s">
        <v>1563</v>
      </c>
      <c r="B544" s="2">
        <v>25</v>
      </c>
      <c r="C544" s="2" t="s">
        <v>2022</v>
      </c>
      <c r="D544" s="5" t="s">
        <v>1007</v>
      </c>
    </row>
    <row r="545" spans="1:4" x14ac:dyDescent="0.35">
      <c r="A545" s="4" t="s">
        <v>1564</v>
      </c>
      <c r="B545" s="2">
        <v>42</v>
      </c>
      <c r="C545" s="2" t="s">
        <v>2022</v>
      </c>
      <c r="D545" s="5" t="s">
        <v>1011</v>
      </c>
    </row>
    <row r="546" spans="1:4" x14ac:dyDescent="0.35">
      <c r="A546" s="4" t="s">
        <v>1565</v>
      </c>
      <c r="B546" s="2">
        <v>54</v>
      </c>
      <c r="C546" s="2" t="s">
        <v>2021</v>
      </c>
      <c r="D546" s="5" t="s">
        <v>1010</v>
      </c>
    </row>
    <row r="547" spans="1:4" x14ac:dyDescent="0.35">
      <c r="A547" s="4" t="s">
        <v>1566</v>
      </c>
      <c r="B547" s="2">
        <v>30</v>
      </c>
      <c r="C547" s="2" t="s">
        <v>2022</v>
      </c>
      <c r="D547" s="5" t="s">
        <v>1010</v>
      </c>
    </row>
    <row r="548" spans="1:4" x14ac:dyDescent="0.35">
      <c r="A548" s="4" t="s">
        <v>1567</v>
      </c>
      <c r="B548" s="2">
        <v>34</v>
      </c>
      <c r="C548" s="2" t="s">
        <v>2021</v>
      </c>
      <c r="D548" s="5" t="s">
        <v>1011</v>
      </c>
    </row>
    <row r="549" spans="1:4" x14ac:dyDescent="0.35">
      <c r="A549" s="4" t="s">
        <v>1568</v>
      </c>
      <c r="B549" s="2">
        <v>20</v>
      </c>
      <c r="C549" s="2" t="s">
        <v>2021</v>
      </c>
      <c r="D549" s="5" t="s">
        <v>1011</v>
      </c>
    </row>
    <row r="550" spans="1:4" x14ac:dyDescent="0.35">
      <c r="A550" s="4" t="s">
        <v>1569</v>
      </c>
      <c r="B550" s="2">
        <v>63</v>
      </c>
      <c r="C550" s="2" t="s">
        <v>2021</v>
      </c>
      <c r="D550" s="5" t="s">
        <v>1008</v>
      </c>
    </row>
    <row r="551" spans="1:4" x14ac:dyDescent="0.35">
      <c r="A551" s="4" t="s">
        <v>1570</v>
      </c>
      <c r="B551" s="2">
        <v>45</v>
      </c>
      <c r="C551" s="2" t="s">
        <v>2021</v>
      </c>
      <c r="D551" s="5" t="s">
        <v>1010</v>
      </c>
    </row>
    <row r="552" spans="1:4" x14ac:dyDescent="0.35">
      <c r="A552" s="4" t="s">
        <v>1571</v>
      </c>
      <c r="B552" s="2">
        <v>18</v>
      </c>
      <c r="C552" s="2" t="s">
        <v>2022</v>
      </c>
      <c r="D552" s="5" t="s">
        <v>1008</v>
      </c>
    </row>
    <row r="553" spans="1:4" x14ac:dyDescent="0.35">
      <c r="A553" s="4" t="s">
        <v>1572</v>
      </c>
      <c r="B553" s="2">
        <v>51</v>
      </c>
      <c r="C553" s="2" t="s">
        <v>2022</v>
      </c>
      <c r="D553" s="5" t="s">
        <v>1009</v>
      </c>
    </row>
    <row r="554" spans="1:4" x14ac:dyDescent="0.35">
      <c r="A554" s="4" t="s">
        <v>1573</v>
      </c>
      <c r="B554" s="2">
        <v>52</v>
      </c>
      <c r="C554" s="2" t="s">
        <v>2021</v>
      </c>
      <c r="D554" s="5" t="s">
        <v>1008</v>
      </c>
    </row>
    <row r="555" spans="1:4" x14ac:dyDescent="0.35">
      <c r="A555" s="4" t="s">
        <v>1574</v>
      </c>
      <c r="B555" s="2">
        <v>61</v>
      </c>
      <c r="C555" s="2" t="s">
        <v>2021</v>
      </c>
      <c r="D555" s="5" t="s">
        <v>1009</v>
      </c>
    </row>
    <row r="556" spans="1:4" x14ac:dyDescent="0.35">
      <c r="A556" s="4" t="s">
        <v>1575</v>
      </c>
      <c r="B556" s="2">
        <v>64</v>
      </c>
      <c r="C556" s="2" t="s">
        <v>2021</v>
      </c>
      <c r="D556" s="5" t="s">
        <v>1012</v>
      </c>
    </row>
    <row r="557" spans="1:4" x14ac:dyDescent="0.35">
      <c r="A557" s="4" t="s">
        <v>1576</v>
      </c>
      <c r="B557" s="2">
        <v>65</v>
      </c>
      <c r="C557" s="2" t="s">
        <v>2021</v>
      </c>
      <c r="D557" s="5" t="s">
        <v>1007</v>
      </c>
    </row>
    <row r="558" spans="1:4" x14ac:dyDescent="0.35">
      <c r="A558" s="4" t="s">
        <v>1577</v>
      </c>
      <c r="B558" s="2">
        <v>65</v>
      </c>
      <c r="C558" s="2" t="s">
        <v>2022</v>
      </c>
      <c r="D558" s="5" t="s">
        <v>1010</v>
      </c>
    </row>
    <row r="559" spans="1:4" x14ac:dyDescent="0.35">
      <c r="A559" s="4" t="s">
        <v>1578</v>
      </c>
      <c r="B559" s="2">
        <v>60</v>
      </c>
      <c r="C559" s="2" t="s">
        <v>2021</v>
      </c>
      <c r="D559" s="5" t="s">
        <v>1009</v>
      </c>
    </row>
    <row r="560" spans="1:4" x14ac:dyDescent="0.35">
      <c r="A560" s="4" t="s">
        <v>1579</v>
      </c>
      <c r="B560" s="2">
        <v>30</v>
      </c>
      <c r="C560" s="2" t="s">
        <v>2021</v>
      </c>
      <c r="D560" s="5" t="s">
        <v>1007</v>
      </c>
    </row>
    <row r="561" spans="1:4" x14ac:dyDescent="0.35">
      <c r="A561" s="4" t="s">
        <v>1580</v>
      </c>
      <c r="B561" s="2">
        <v>41</v>
      </c>
      <c r="C561" s="2" t="s">
        <v>2021</v>
      </c>
      <c r="D561" s="5" t="s">
        <v>1011</v>
      </c>
    </row>
    <row r="562" spans="1:4" x14ac:dyDescent="0.35">
      <c r="A562" s="4" t="s">
        <v>1581</v>
      </c>
      <c r="B562" s="2">
        <v>45</v>
      </c>
      <c r="C562" s="2" t="s">
        <v>2021</v>
      </c>
      <c r="D562" s="5" t="s">
        <v>1012</v>
      </c>
    </row>
    <row r="563" spans="1:4" x14ac:dyDescent="0.35">
      <c r="A563" s="4" t="s">
        <v>1582</v>
      </c>
      <c r="B563" s="2">
        <v>22</v>
      </c>
      <c r="C563" s="2" t="s">
        <v>2021</v>
      </c>
      <c r="D563" s="5" t="s">
        <v>1008</v>
      </c>
    </row>
    <row r="564" spans="1:4" x14ac:dyDescent="0.35">
      <c r="A564" s="4" t="s">
        <v>1583</v>
      </c>
      <c r="B564" s="2">
        <v>60</v>
      </c>
      <c r="C564" s="2" t="s">
        <v>2022</v>
      </c>
      <c r="D564" s="5" t="s">
        <v>1007</v>
      </c>
    </row>
    <row r="565" spans="1:4" x14ac:dyDescent="0.35">
      <c r="A565" s="4" t="s">
        <v>1584</v>
      </c>
      <c r="B565" s="2">
        <v>39</v>
      </c>
      <c r="C565" s="2" t="s">
        <v>2022</v>
      </c>
      <c r="D565" s="5" t="s">
        <v>1009</v>
      </c>
    </row>
    <row r="566" spans="1:4" x14ac:dyDescent="0.35">
      <c r="A566" s="4" t="s">
        <v>1585</v>
      </c>
      <c r="B566" s="2">
        <v>57</v>
      </c>
      <c r="C566" s="2" t="s">
        <v>2022</v>
      </c>
      <c r="D566" s="5" t="s">
        <v>1010</v>
      </c>
    </row>
    <row r="567" spans="1:4" x14ac:dyDescent="0.35">
      <c r="A567" s="4" t="s">
        <v>1586</v>
      </c>
      <c r="B567" s="2">
        <v>38</v>
      </c>
      <c r="C567" s="2" t="s">
        <v>2022</v>
      </c>
      <c r="D567" s="5" t="s">
        <v>1012</v>
      </c>
    </row>
    <row r="568" spans="1:4" x14ac:dyDescent="0.35">
      <c r="A568" s="4" t="s">
        <v>1587</v>
      </c>
      <c r="B568" s="2">
        <v>60</v>
      </c>
      <c r="C568" s="2" t="s">
        <v>2022</v>
      </c>
      <c r="D568" s="5" t="s">
        <v>1011</v>
      </c>
    </row>
    <row r="569" spans="1:4" x14ac:dyDescent="0.35">
      <c r="A569" s="4" t="s">
        <v>1588</v>
      </c>
      <c r="B569" s="2">
        <v>25</v>
      </c>
      <c r="C569" s="2" t="s">
        <v>2021</v>
      </c>
      <c r="D569" s="5" t="s">
        <v>1011</v>
      </c>
    </row>
    <row r="570" spans="1:4" x14ac:dyDescent="0.35">
      <c r="A570" s="4" t="s">
        <v>1589</v>
      </c>
      <c r="B570" s="2">
        <v>64</v>
      </c>
      <c r="C570" s="2" t="s">
        <v>2022</v>
      </c>
      <c r="D570" s="5" t="s">
        <v>1007</v>
      </c>
    </row>
    <row r="571" spans="1:4" x14ac:dyDescent="0.35">
      <c r="A571" s="4" t="s">
        <v>1590</v>
      </c>
      <c r="B571" s="2">
        <v>37</v>
      </c>
      <c r="C571" s="2" t="s">
        <v>2021</v>
      </c>
      <c r="D571" s="5" t="s">
        <v>1007</v>
      </c>
    </row>
    <row r="572" spans="1:4" x14ac:dyDescent="0.35">
      <c r="A572" s="4" t="s">
        <v>1591</v>
      </c>
      <c r="B572" s="2">
        <v>50</v>
      </c>
      <c r="C572" s="2" t="s">
        <v>2022</v>
      </c>
      <c r="D572" s="5" t="s">
        <v>1008</v>
      </c>
    </row>
    <row r="573" spans="1:4" x14ac:dyDescent="0.35">
      <c r="A573" s="4" t="s">
        <v>1592</v>
      </c>
      <c r="B573" s="2">
        <v>37</v>
      </c>
      <c r="C573" s="2" t="s">
        <v>2022</v>
      </c>
      <c r="D573" s="5" t="s">
        <v>1011</v>
      </c>
    </row>
    <row r="574" spans="1:4" x14ac:dyDescent="0.35">
      <c r="A574" s="4" t="s">
        <v>1593</v>
      </c>
      <c r="B574" s="2">
        <v>60</v>
      </c>
      <c r="C574" s="2" t="s">
        <v>2022</v>
      </c>
      <c r="D574" s="5" t="s">
        <v>1012</v>
      </c>
    </row>
    <row r="575" spans="1:4" x14ac:dyDescent="0.35">
      <c r="A575" s="4" t="s">
        <v>1594</v>
      </c>
      <c r="B575" s="2">
        <v>44</v>
      </c>
      <c r="C575" s="2" t="s">
        <v>2022</v>
      </c>
      <c r="D575" s="5" t="s">
        <v>1012</v>
      </c>
    </row>
    <row r="576" spans="1:4" x14ac:dyDescent="0.35">
      <c r="A576" s="4" t="s">
        <v>1595</v>
      </c>
      <c r="B576" s="2">
        <v>38</v>
      </c>
      <c r="C576" s="2" t="s">
        <v>2021</v>
      </c>
      <c r="D576" s="5" t="s">
        <v>1011</v>
      </c>
    </row>
    <row r="577" spans="1:4" x14ac:dyDescent="0.35">
      <c r="A577" s="4" t="s">
        <v>1596</v>
      </c>
      <c r="B577" s="2">
        <v>43</v>
      </c>
      <c r="C577" s="2" t="s">
        <v>2022</v>
      </c>
      <c r="D577" s="5" t="s">
        <v>1008</v>
      </c>
    </row>
    <row r="578" spans="1:4" x14ac:dyDescent="0.35">
      <c r="A578" s="4" t="s">
        <v>1597</v>
      </c>
      <c r="B578" s="2">
        <v>62</v>
      </c>
      <c r="C578" s="2" t="s">
        <v>2021</v>
      </c>
      <c r="D578" s="5" t="s">
        <v>1010</v>
      </c>
    </row>
    <row r="579" spans="1:4" x14ac:dyDescent="0.35">
      <c r="A579" s="4" t="s">
        <v>1598</v>
      </c>
      <c r="B579" s="2">
        <v>36</v>
      </c>
      <c r="C579" s="2" t="s">
        <v>2022</v>
      </c>
      <c r="D579" s="5" t="s">
        <v>1008</v>
      </c>
    </row>
    <row r="580" spans="1:4" x14ac:dyDescent="0.35">
      <c r="A580" s="4" t="s">
        <v>1599</v>
      </c>
      <c r="B580" s="2">
        <v>53</v>
      </c>
      <c r="C580" s="2" t="s">
        <v>2022</v>
      </c>
      <c r="D580" s="5" t="s">
        <v>1009</v>
      </c>
    </row>
    <row r="581" spans="1:4" x14ac:dyDescent="0.35">
      <c r="A581" s="4" t="s">
        <v>1600</v>
      </c>
      <c r="B581" s="2">
        <v>26</v>
      </c>
      <c r="C581" s="2" t="s">
        <v>2022</v>
      </c>
      <c r="D581" s="5" t="s">
        <v>1009</v>
      </c>
    </row>
    <row r="582" spans="1:4" x14ac:dyDescent="0.35">
      <c r="A582" s="4" t="s">
        <v>1601</v>
      </c>
      <c r="B582" s="2">
        <v>30</v>
      </c>
      <c r="C582" s="2" t="s">
        <v>2021</v>
      </c>
      <c r="D582" s="5" t="s">
        <v>1007</v>
      </c>
    </row>
    <row r="583" spans="1:4" x14ac:dyDescent="0.35">
      <c r="A583" s="4" t="s">
        <v>1602</v>
      </c>
      <c r="B583" s="2">
        <v>44</v>
      </c>
      <c r="C583" s="2" t="s">
        <v>2021</v>
      </c>
      <c r="D583" s="5" t="s">
        <v>1008</v>
      </c>
    </row>
    <row r="584" spans="1:4" x14ac:dyDescent="0.35">
      <c r="A584" s="4" t="s">
        <v>1603</v>
      </c>
      <c r="B584" s="2">
        <v>60</v>
      </c>
      <c r="C584" s="2" t="s">
        <v>2022</v>
      </c>
      <c r="D584" s="5" t="s">
        <v>1008</v>
      </c>
    </row>
    <row r="585" spans="1:4" x14ac:dyDescent="0.35">
      <c r="A585" s="4" t="s">
        <v>1604</v>
      </c>
      <c r="B585" s="2">
        <v>42</v>
      </c>
      <c r="C585" s="2" t="s">
        <v>2022</v>
      </c>
      <c r="D585" s="5" t="s">
        <v>1012</v>
      </c>
    </row>
    <row r="586" spans="1:4" x14ac:dyDescent="0.35">
      <c r="A586" s="4" t="s">
        <v>1605</v>
      </c>
      <c r="B586" s="2">
        <v>61</v>
      </c>
      <c r="C586" s="2" t="s">
        <v>2021</v>
      </c>
      <c r="D586" s="5" t="s">
        <v>1007</v>
      </c>
    </row>
    <row r="587" spans="1:4" x14ac:dyDescent="0.35">
      <c r="A587" s="4" t="s">
        <v>1606</v>
      </c>
      <c r="B587" s="2">
        <v>65</v>
      </c>
      <c r="C587" s="2" t="s">
        <v>2021</v>
      </c>
      <c r="D587" s="5" t="s">
        <v>1012</v>
      </c>
    </row>
    <row r="588" spans="1:4" x14ac:dyDescent="0.35">
      <c r="A588" s="4" t="s">
        <v>1607</v>
      </c>
      <c r="B588" s="2">
        <v>29</v>
      </c>
      <c r="C588" s="2" t="s">
        <v>2022</v>
      </c>
      <c r="D588" s="5" t="s">
        <v>1010</v>
      </c>
    </row>
    <row r="589" spans="1:4" x14ac:dyDescent="0.35">
      <c r="A589" s="4" t="s">
        <v>1608</v>
      </c>
      <c r="B589" s="2">
        <v>57</v>
      </c>
      <c r="C589" s="2" t="s">
        <v>2022</v>
      </c>
      <c r="D589" s="5" t="s">
        <v>1008</v>
      </c>
    </row>
    <row r="590" spans="1:4" x14ac:dyDescent="0.35">
      <c r="A590" s="4" t="s">
        <v>1609</v>
      </c>
      <c r="B590" s="2">
        <v>54</v>
      </c>
      <c r="C590" s="2" t="s">
        <v>2021</v>
      </c>
      <c r="D590" s="5" t="s">
        <v>1012</v>
      </c>
    </row>
    <row r="591" spans="1:4" x14ac:dyDescent="0.35">
      <c r="A591" s="4" t="s">
        <v>1610</v>
      </c>
      <c r="B591" s="2">
        <v>37</v>
      </c>
      <c r="C591" s="2" t="s">
        <v>2022</v>
      </c>
      <c r="D591" s="5" t="s">
        <v>1011</v>
      </c>
    </row>
    <row r="592" spans="1:4" x14ac:dyDescent="0.35">
      <c r="A592" s="4" t="s">
        <v>1611</v>
      </c>
      <c r="B592" s="2">
        <v>43</v>
      </c>
      <c r="C592" s="2" t="s">
        <v>2021</v>
      </c>
      <c r="D592" s="5" t="s">
        <v>1012</v>
      </c>
    </row>
    <row r="593" spans="1:4" x14ac:dyDescent="0.35">
      <c r="A593" s="4" t="s">
        <v>1612</v>
      </c>
      <c r="B593" s="2">
        <v>53</v>
      </c>
      <c r="C593" s="2" t="s">
        <v>2022</v>
      </c>
      <c r="D593" s="5" t="s">
        <v>1008</v>
      </c>
    </row>
    <row r="594" spans="1:4" x14ac:dyDescent="0.35">
      <c r="A594" s="4" t="s">
        <v>1613</v>
      </c>
      <c r="B594" s="2">
        <v>18</v>
      </c>
      <c r="C594" s="2" t="s">
        <v>2022</v>
      </c>
      <c r="D594" s="5" t="s">
        <v>1010</v>
      </c>
    </row>
    <row r="595" spans="1:4" x14ac:dyDescent="0.35">
      <c r="A595" s="4" t="s">
        <v>1614</v>
      </c>
      <c r="B595" s="2">
        <v>37</v>
      </c>
      <c r="C595" s="2" t="s">
        <v>2021</v>
      </c>
      <c r="D595" s="5" t="s">
        <v>1008</v>
      </c>
    </row>
    <row r="596" spans="1:4" x14ac:dyDescent="0.35">
      <c r="A596" s="4" t="s">
        <v>1615</v>
      </c>
      <c r="B596" s="2">
        <v>36</v>
      </c>
      <c r="C596" s="2" t="s">
        <v>2021</v>
      </c>
      <c r="D596" s="5" t="s">
        <v>1011</v>
      </c>
    </row>
    <row r="597" spans="1:4" x14ac:dyDescent="0.35">
      <c r="A597" s="4" t="s">
        <v>1616</v>
      </c>
      <c r="B597" s="2">
        <v>31</v>
      </c>
      <c r="C597" s="2" t="s">
        <v>2022</v>
      </c>
      <c r="D597" s="5" t="s">
        <v>1009</v>
      </c>
    </row>
    <row r="598" spans="1:4" x14ac:dyDescent="0.35">
      <c r="A598" s="4" t="s">
        <v>1617</v>
      </c>
      <c r="B598" s="2">
        <v>45</v>
      </c>
      <c r="C598" s="2" t="s">
        <v>2021</v>
      </c>
      <c r="D598" s="5" t="s">
        <v>1009</v>
      </c>
    </row>
    <row r="599" spans="1:4" x14ac:dyDescent="0.35">
      <c r="A599" s="4" t="s">
        <v>1618</v>
      </c>
      <c r="B599" s="2">
        <v>55</v>
      </c>
      <c r="C599" s="2" t="s">
        <v>2022</v>
      </c>
      <c r="D599" s="5" t="s">
        <v>1010</v>
      </c>
    </row>
    <row r="600" spans="1:4" x14ac:dyDescent="0.35">
      <c r="A600" s="4" t="s">
        <v>1619</v>
      </c>
      <c r="B600" s="2">
        <v>56</v>
      </c>
      <c r="C600" s="2" t="s">
        <v>2021</v>
      </c>
      <c r="D600" s="5" t="s">
        <v>1010</v>
      </c>
    </row>
    <row r="601" spans="1:4" x14ac:dyDescent="0.35">
      <c r="A601" s="4" t="s">
        <v>1620</v>
      </c>
      <c r="B601" s="2">
        <v>59</v>
      </c>
      <c r="C601" s="2" t="s">
        <v>2021</v>
      </c>
      <c r="D601" s="5" t="s">
        <v>1011</v>
      </c>
    </row>
    <row r="602" spans="1:4" x14ac:dyDescent="0.35">
      <c r="A602" s="4" t="s">
        <v>1621</v>
      </c>
      <c r="B602" s="2">
        <v>38</v>
      </c>
      <c r="C602" s="2" t="s">
        <v>2021</v>
      </c>
      <c r="D602" s="5" t="s">
        <v>1012</v>
      </c>
    </row>
    <row r="603" spans="1:4" x14ac:dyDescent="0.35">
      <c r="A603" s="4" t="s">
        <v>1622</v>
      </c>
      <c r="B603" s="2">
        <v>47</v>
      </c>
      <c r="C603" s="2" t="s">
        <v>2021</v>
      </c>
      <c r="D603" s="5" t="s">
        <v>1009</v>
      </c>
    </row>
    <row r="604" spans="1:4" x14ac:dyDescent="0.35">
      <c r="A604" s="4" t="s">
        <v>1623</v>
      </c>
      <c r="B604" s="2">
        <v>46</v>
      </c>
      <c r="C604" s="2" t="s">
        <v>2022</v>
      </c>
      <c r="D604" s="5" t="s">
        <v>1009</v>
      </c>
    </row>
    <row r="605" spans="1:4" x14ac:dyDescent="0.35">
      <c r="A605" s="4" t="s">
        <v>1624</v>
      </c>
      <c r="B605" s="2">
        <v>46</v>
      </c>
      <c r="C605" s="2" t="s">
        <v>2022</v>
      </c>
      <c r="D605" s="5" t="s">
        <v>1009</v>
      </c>
    </row>
    <row r="606" spans="1:4" x14ac:dyDescent="0.35">
      <c r="A606" s="4" t="s">
        <v>1625</v>
      </c>
      <c r="B606" s="2">
        <v>61</v>
      </c>
      <c r="C606" s="2" t="s">
        <v>2021</v>
      </c>
      <c r="D606" s="5" t="s">
        <v>1009</v>
      </c>
    </row>
    <row r="607" spans="1:4" x14ac:dyDescent="0.35">
      <c r="A607" s="4" t="s">
        <v>1626</v>
      </c>
      <c r="B607" s="2">
        <v>31</v>
      </c>
      <c r="C607" s="2" t="s">
        <v>2022</v>
      </c>
      <c r="D607" s="5" t="s">
        <v>1011</v>
      </c>
    </row>
    <row r="608" spans="1:4" x14ac:dyDescent="0.35">
      <c r="A608" s="4" t="s">
        <v>1627</v>
      </c>
      <c r="B608" s="2">
        <v>50</v>
      </c>
      <c r="C608" s="2" t="s">
        <v>2022</v>
      </c>
      <c r="D608" s="5" t="s">
        <v>1010</v>
      </c>
    </row>
    <row r="609" spans="1:4" x14ac:dyDescent="0.35">
      <c r="A609" s="4" t="s">
        <v>1628</v>
      </c>
      <c r="B609" s="2">
        <v>48</v>
      </c>
      <c r="C609" s="2" t="s">
        <v>2022</v>
      </c>
      <c r="D609" s="5" t="s">
        <v>1010</v>
      </c>
    </row>
    <row r="610" spans="1:4" x14ac:dyDescent="0.35">
      <c r="A610" s="4" t="s">
        <v>1629</v>
      </c>
      <c r="B610" s="2">
        <v>65</v>
      </c>
      <c r="C610" s="2" t="s">
        <v>2022</v>
      </c>
      <c r="D610" s="5" t="s">
        <v>1007</v>
      </c>
    </row>
    <row r="611" spans="1:4" x14ac:dyDescent="0.35">
      <c r="A611" s="4" t="s">
        <v>1630</v>
      </c>
      <c r="B611" s="2">
        <v>28</v>
      </c>
      <c r="C611" s="2" t="s">
        <v>2022</v>
      </c>
      <c r="D611" s="5" t="s">
        <v>1012</v>
      </c>
    </row>
    <row r="612" spans="1:4" x14ac:dyDescent="0.35">
      <c r="A612" s="4" t="s">
        <v>1631</v>
      </c>
      <c r="B612" s="2">
        <v>60</v>
      </c>
      <c r="C612" s="2" t="s">
        <v>2022</v>
      </c>
      <c r="D612" s="5" t="s">
        <v>1010</v>
      </c>
    </row>
    <row r="613" spans="1:4" x14ac:dyDescent="0.35">
      <c r="A613" s="4" t="s">
        <v>1632</v>
      </c>
      <c r="B613" s="2">
        <v>23</v>
      </c>
      <c r="C613" s="2" t="s">
        <v>2021</v>
      </c>
      <c r="D613" s="5" t="s">
        <v>1009</v>
      </c>
    </row>
    <row r="614" spans="1:4" x14ac:dyDescent="0.35">
      <c r="A614" s="4" t="s">
        <v>1633</v>
      </c>
      <c r="B614" s="2">
        <v>36</v>
      </c>
      <c r="C614" s="2" t="s">
        <v>2022</v>
      </c>
      <c r="D614" s="5" t="s">
        <v>1008</v>
      </c>
    </row>
    <row r="615" spans="1:4" x14ac:dyDescent="0.35">
      <c r="A615" s="4" t="s">
        <v>1634</v>
      </c>
      <c r="B615" s="2">
        <v>50</v>
      </c>
      <c r="C615" s="2" t="s">
        <v>2021</v>
      </c>
      <c r="D615" s="5" t="s">
        <v>1009</v>
      </c>
    </row>
    <row r="616" spans="1:4" x14ac:dyDescent="0.35">
      <c r="A616" s="4" t="s">
        <v>1635</v>
      </c>
      <c r="B616" s="2">
        <v>60</v>
      </c>
      <c r="C616" s="2" t="s">
        <v>2022</v>
      </c>
      <c r="D616" s="5" t="s">
        <v>1009</v>
      </c>
    </row>
    <row r="617" spans="1:4" x14ac:dyDescent="0.35">
      <c r="A617" s="4" t="s">
        <v>1636</v>
      </c>
      <c r="B617" s="2">
        <v>58</v>
      </c>
      <c r="C617" s="2" t="s">
        <v>2021</v>
      </c>
      <c r="D617" s="5" t="s">
        <v>1010</v>
      </c>
    </row>
    <row r="618" spans="1:4" x14ac:dyDescent="0.35">
      <c r="A618" s="4" t="s">
        <v>1637</v>
      </c>
      <c r="B618" s="2">
        <v>57</v>
      </c>
      <c r="C618" s="2" t="s">
        <v>2022</v>
      </c>
      <c r="D618" s="5" t="s">
        <v>1007</v>
      </c>
    </row>
    <row r="619" spans="1:4" x14ac:dyDescent="0.35">
      <c r="A619" s="4" t="s">
        <v>1638</v>
      </c>
      <c r="B619" s="2">
        <v>39</v>
      </c>
      <c r="C619" s="2" t="s">
        <v>2022</v>
      </c>
      <c r="D619" s="5" t="s">
        <v>1011</v>
      </c>
    </row>
    <row r="620" spans="1:4" x14ac:dyDescent="0.35">
      <c r="A620" s="4" t="s">
        <v>1639</v>
      </c>
      <c r="B620" s="2">
        <v>23</v>
      </c>
      <c r="C620" s="2" t="s">
        <v>2022</v>
      </c>
      <c r="D620" s="5" t="s">
        <v>1008</v>
      </c>
    </row>
    <row r="621" spans="1:4" x14ac:dyDescent="0.35">
      <c r="A621" s="4" t="s">
        <v>1640</v>
      </c>
      <c r="B621" s="2">
        <v>33</v>
      </c>
      <c r="C621" s="2" t="s">
        <v>2021</v>
      </c>
      <c r="D621" s="5" t="s">
        <v>1012</v>
      </c>
    </row>
    <row r="622" spans="1:4" x14ac:dyDescent="0.35">
      <c r="A622" s="4" t="s">
        <v>1641</v>
      </c>
      <c r="B622" s="2">
        <v>61</v>
      </c>
      <c r="C622" s="2" t="s">
        <v>2022</v>
      </c>
      <c r="D622" s="5" t="s">
        <v>1008</v>
      </c>
    </row>
    <row r="623" spans="1:4" x14ac:dyDescent="0.35">
      <c r="A623" s="4" t="s">
        <v>1642</v>
      </c>
      <c r="B623" s="2">
        <v>37</v>
      </c>
      <c r="C623" s="2" t="s">
        <v>2021</v>
      </c>
      <c r="D623" s="5" t="s">
        <v>1007</v>
      </c>
    </row>
    <row r="624" spans="1:4" x14ac:dyDescent="0.35">
      <c r="A624" s="4" t="s">
        <v>1643</v>
      </c>
      <c r="B624" s="2">
        <v>32</v>
      </c>
      <c r="C624" s="2" t="s">
        <v>2021</v>
      </c>
      <c r="D624" s="5" t="s">
        <v>1009</v>
      </c>
    </row>
    <row r="625" spans="1:4" x14ac:dyDescent="0.35">
      <c r="A625" s="4" t="s">
        <v>1644</v>
      </c>
      <c r="B625" s="2">
        <v>30</v>
      </c>
      <c r="C625" s="2" t="s">
        <v>2022</v>
      </c>
      <c r="D625" s="5" t="s">
        <v>1011</v>
      </c>
    </row>
    <row r="626" spans="1:4" x14ac:dyDescent="0.35">
      <c r="A626" s="4" t="s">
        <v>1645</v>
      </c>
      <c r="B626" s="2">
        <v>27</v>
      </c>
      <c r="C626" s="2" t="s">
        <v>2022</v>
      </c>
      <c r="D626" s="5" t="s">
        <v>1011</v>
      </c>
    </row>
    <row r="627" spans="1:4" x14ac:dyDescent="0.35">
      <c r="A627" s="4" t="s">
        <v>1646</v>
      </c>
      <c r="B627" s="2">
        <v>19</v>
      </c>
      <c r="C627" s="2" t="s">
        <v>2022</v>
      </c>
      <c r="D627" s="5" t="s">
        <v>1011</v>
      </c>
    </row>
    <row r="628" spans="1:4" x14ac:dyDescent="0.35">
      <c r="A628" s="4" t="s">
        <v>1647</v>
      </c>
      <c r="B628" s="2">
        <v>20</v>
      </c>
      <c r="C628" s="2" t="s">
        <v>2021</v>
      </c>
      <c r="D628" s="5" t="s">
        <v>1012</v>
      </c>
    </row>
    <row r="629" spans="1:4" x14ac:dyDescent="0.35">
      <c r="A629" s="4" t="s">
        <v>1648</v>
      </c>
      <c r="B629" s="2">
        <v>33</v>
      </c>
      <c r="C629" s="2" t="s">
        <v>2021</v>
      </c>
      <c r="D629" s="5" t="s">
        <v>1010</v>
      </c>
    </row>
    <row r="630" spans="1:4" x14ac:dyDescent="0.35">
      <c r="A630" s="4" t="s">
        <v>1649</v>
      </c>
      <c r="B630" s="2">
        <v>48</v>
      </c>
      <c r="C630" s="2" t="s">
        <v>2022</v>
      </c>
      <c r="D630" s="5" t="s">
        <v>1009</v>
      </c>
    </row>
    <row r="631" spans="1:4" x14ac:dyDescent="0.35">
      <c r="A631" s="4" t="s">
        <v>1650</v>
      </c>
      <c r="B631" s="2">
        <v>57</v>
      </c>
      <c r="C631" s="2" t="s">
        <v>2022</v>
      </c>
      <c r="D631" s="5" t="s">
        <v>1008</v>
      </c>
    </row>
    <row r="632" spans="1:4" x14ac:dyDescent="0.35">
      <c r="A632" s="4" t="s">
        <v>1651</v>
      </c>
      <c r="B632" s="2">
        <v>22</v>
      </c>
      <c r="C632" s="2" t="s">
        <v>2022</v>
      </c>
      <c r="D632" s="5" t="s">
        <v>1008</v>
      </c>
    </row>
    <row r="633" spans="1:4" x14ac:dyDescent="0.35">
      <c r="A633" s="4" t="s">
        <v>1652</v>
      </c>
      <c r="B633" s="2">
        <v>47</v>
      </c>
      <c r="C633" s="2" t="s">
        <v>2021</v>
      </c>
      <c r="D633" s="5" t="s">
        <v>1009</v>
      </c>
    </row>
    <row r="634" spans="1:4" x14ac:dyDescent="0.35">
      <c r="A634" s="4" t="s">
        <v>1653</v>
      </c>
      <c r="B634" s="2">
        <v>44</v>
      </c>
      <c r="C634" s="2" t="s">
        <v>2021</v>
      </c>
      <c r="D634" s="5" t="s">
        <v>1008</v>
      </c>
    </row>
    <row r="635" spans="1:4" x14ac:dyDescent="0.35">
      <c r="A635" s="4" t="s">
        <v>1654</v>
      </c>
      <c r="B635" s="2">
        <v>58</v>
      </c>
      <c r="C635" s="2" t="s">
        <v>2022</v>
      </c>
      <c r="D635" s="5" t="s">
        <v>1010</v>
      </c>
    </row>
    <row r="636" spans="1:4" x14ac:dyDescent="0.35">
      <c r="A636" s="4" t="s">
        <v>1655</v>
      </c>
      <c r="B636" s="2">
        <v>54</v>
      </c>
      <c r="C636" s="2" t="s">
        <v>2022</v>
      </c>
      <c r="D636" s="5" t="s">
        <v>1011</v>
      </c>
    </row>
    <row r="637" spans="1:4" x14ac:dyDescent="0.35">
      <c r="A637" s="4" t="s">
        <v>1656</v>
      </c>
      <c r="B637" s="2">
        <v>30</v>
      </c>
      <c r="C637" s="2" t="s">
        <v>2021</v>
      </c>
      <c r="D637" s="5" t="s">
        <v>1008</v>
      </c>
    </row>
    <row r="638" spans="1:4" x14ac:dyDescent="0.35">
      <c r="A638" s="4" t="s">
        <v>1657</v>
      </c>
      <c r="B638" s="2">
        <v>63</v>
      </c>
      <c r="C638" s="2" t="s">
        <v>2022</v>
      </c>
      <c r="D638" s="5" t="s">
        <v>1010</v>
      </c>
    </row>
    <row r="639" spans="1:4" x14ac:dyDescent="0.35">
      <c r="A639" s="4" t="s">
        <v>1658</v>
      </c>
      <c r="B639" s="2">
        <v>62</v>
      </c>
      <c r="C639" s="2" t="s">
        <v>2022</v>
      </c>
      <c r="D639" s="5" t="s">
        <v>1011</v>
      </c>
    </row>
    <row r="640" spans="1:4" x14ac:dyDescent="0.35">
      <c r="A640" s="4" t="s">
        <v>1659</v>
      </c>
      <c r="B640" s="2">
        <v>42</v>
      </c>
      <c r="C640" s="2" t="s">
        <v>2021</v>
      </c>
      <c r="D640" s="5" t="s">
        <v>1012</v>
      </c>
    </row>
    <row r="641" spans="1:4" x14ac:dyDescent="0.35">
      <c r="A641" s="4" t="s">
        <v>1660</v>
      </c>
      <c r="B641" s="2">
        <v>49</v>
      </c>
      <c r="C641" s="2" t="s">
        <v>2021</v>
      </c>
      <c r="D641" s="5" t="s">
        <v>1012</v>
      </c>
    </row>
    <row r="642" spans="1:4" x14ac:dyDescent="0.35">
      <c r="A642" s="4" t="s">
        <v>1661</v>
      </c>
      <c r="B642" s="2">
        <v>43</v>
      </c>
      <c r="C642" s="2" t="s">
        <v>2022</v>
      </c>
      <c r="D642" s="5" t="s">
        <v>1009</v>
      </c>
    </row>
    <row r="643" spans="1:4" x14ac:dyDescent="0.35">
      <c r="A643" s="4" t="s">
        <v>1662</v>
      </c>
      <c r="B643" s="2">
        <v>33</v>
      </c>
      <c r="C643" s="2" t="s">
        <v>2022</v>
      </c>
      <c r="D643" s="5" t="s">
        <v>1009</v>
      </c>
    </row>
    <row r="644" spans="1:4" x14ac:dyDescent="0.35">
      <c r="A644" s="4" t="s">
        <v>1663</v>
      </c>
      <c r="B644" s="2">
        <v>27</v>
      </c>
      <c r="C644" s="2" t="s">
        <v>2021</v>
      </c>
      <c r="D644" s="5" t="s">
        <v>1010</v>
      </c>
    </row>
    <row r="645" spans="1:4" x14ac:dyDescent="0.35">
      <c r="A645" s="4" t="s">
        <v>1664</v>
      </c>
      <c r="B645" s="2">
        <v>59</v>
      </c>
      <c r="C645" s="2" t="s">
        <v>2021</v>
      </c>
      <c r="D645" s="5" t="s">
        <v>1012</v>
      </c>
    </row>
    <row r="646" spans="1:4" x14ac:dyDescent="0.35">
      <c r="A646" s="4" t="s">
        <v>1665</v>
      </c>
      <c r="B646" s="2">
        <v>62</v>
      </c>
      <c r="C646" s="2" t="s">
        <v>2021</v>
      </c>
      <c r="D646" s="5" t="s">
        <v>1012</v>
      </c>
    </row>
    <row r="647" spans="1:4" x14ac:dyDescent="0.35">
      <c r="A647" s="4" t="s">
        <v>1666</v>
      </c>
      <c r="B647" s="2">
        <v>18</v>
      </c>
      <c r="C647" s="2" t="s">
        <v>2021</v>
      </c>
      <c r="D647" s="5" t="s">
        <v>1012</v>
      </c>
    </row>
    <row r="648" spans="1:4" x14ac:dyDescent="0.35">
      <c r="A648" s="4" t="s">
        <v>1667</v>
      </c>
      <c r="B648" s="2">
        <v>24</v>
      </c>
      <c r="C648" s="2" t="s">
        <v>2021</v>
      </c>
      <c r="D648" s="5" t="s">
        <v>1010</v>
      </c>
    </row>
    <row r="649" spans="1:4" x14ac:dyDescent="0.35">
      <c r="A649" s="4" t="s">
        <v>1668</v>
      </c>
      <c r="B649" s="2">
        <v>45</v>
      </c>
      <c r="C649" s="2" t="s">
        <v>2022</v>
      </c>
      <c r="D649" s="5" t="s">
        <v>1010</v>
      </c>
    </row>
    <row r="650" spans="1:4" x14ac:dyDescent="0.35">
      <c r="A650" s="4" t="s">
        <v>1669</v>
      </c>
      <c r="B650" s="2">
        <v>32</v>
      </c>
      <c r="C650" s="2" t="s">
        <v>2021</v>
      </c>
      <c r="D650" s="5" t="s">
        <v>1008</v>
      </c>
    </row>
    <row r="651" spans="1:4" x14ac:dyDescent="0.35">
      <c r="A651" s="4" t="s">
        <v>1670</v>
      </c>
      <c r="B651" s="2">
        <v>29</v>
      </c>
      <c r="C651" s="2" t="s">
        <v>2021</v>
      </c>
      <c r="D651" s="5" t="s">
        <v>1012</v>
      </c>
    </row>
    <row r="652" spans="1:4" x14ac:dyDescent="0.35">
      <c r="A652" s="4" t="s">
        <v>1671</v>
      </c>
      <c r="B652" s="2">
        <v>62</v>
      </c>
      <c r="C652" s="2" t="s">
        <v>2022</v>
      </c>
      <c r="D652" s="5" t="s">
        <v>1009</v>
      </c>
    </row>
    <row r="653" spans="1:4" x14ac:dyDescent="0.35">
      <c r="A653" s="4" t="s">
        <v>1672</v>
      </c>
      <c r="B653" s="2">
        <v>51</v>
      </c>
      <c r="C653" s="2" t="s">
        <v>2021</v>
      </c>
      <c r="D653" s="5" t="s">
        <v>1008</v>
      </c>
    </row>
    <row r="654" spans="1:4" x14ac:dyDescent="0.35">
      <c r="A654" s="4" t="s">
        <v>1673</v>
      </c>
      <c r="B654" s="2">
        <v>47</v>
      </c>
      <c r="C654" s="2" t="s">
        <v>2022</v>
      </c>
      <c r="D654" s="5" t="s">
        <v>1008</v>
      </c>
    </row>
    <row r="655" spans="1:4" x14ac:dyDescent="0.35">
      <c r="A655" s="4" t="s">
        <v>1674</v>
      </c>
      <c r="B655" s="2">
        <v>21</v>
      </c>
      <c r="C655" s="2" t="s">
        <v>2021</v>
      </c>
      <c r="D655" s="5" t="s">
        <v>1012</v>
      </c>
    </row>
    <row r="656" spans="1:4" x14ac:dyDescent="0.35">
      <c r="A656" s="4" t="s">
        <v>1675</v>
      </c>
      <c r="B656" s="2">
        <v>53</v>
      </c>
      <c r="C656" s="2" t="s">
        <v>2021</v>
      </c>
      <c r="D656" s="5" t="s">
        <v>1011</v>
      </c>
    </row>
    <row r="657" spans="1:4" x14ac:dyDescent="0.35">
      <c r="A657" s="4" t="s">
        <v>1676</v>
      </c>
      <c r="B657" s="2">
        <v>33</v>
      </c>
      <c r="C657" s="2" t="s">
        <v>2021</v>
      </c>
      <c r="D657" s="5" t="s">
        <v>1010</v>
      </c>
    </row>
    <row r="658" spans="1:4" x14ac:dyDescent="0.35">
      <c r="A658" s="4" t="s">
        <v>1677</v>
      </c>
      <c r="B658" s="2">
        <v>25</v>
      </c>
      <c r="C658" s="2" t="s">
        <v>2021</v>
      </c>
      <c r="D658" s="5" t="s">
        <v>1008</v>
      </c>
    </row>
    <row r="659" spans="1:4" x14ac:dyDescent="0.35">
      <c r="A659" s="4" t="s">
        <v>1678</v>
      </c>
      <c r="B659" s="2">
        <v>47</v>
      </c>
      <c r="C659" s="2" t="s">
        <v>2022</v>
      </c>
      <c r="D659" s="5" t="s">
        <v>1011</v>
      </c>
    </row>
    <row r="660" spans="1:4" x14ac:dyDescent="0.35">
      <c r="A660" s="4" t="s">
        <v>1679</v>
      </c>
      <c r="B660" s="2">
        <v>26</v>
      </c>
      <c r="C660" s="2" t="s">
        <v>2021</v>
      </c>
      <c r="D660" s="5" t="s">
        <v>1012</v>
      </c>
    </row>
    <row r="661" spans="1:4" x14ac:dyDescent="0.35">
      <c r="A661" s="4" t="s">
        <v>1680</v>
      </c>
      <c r="B661" s="2">
        <v>47</v>
      </c>
      <c r="C661" s="2" t="s">
        <v>2022</v>
      </c>
      <c r="D661" s="5" t="s">
        <v>1007</v>
      </c>
    </row>
    <row r="662" spans="1:4" x14ac:dyDescent="0.35">
      <c r="A662" s="4" t="s">
        <v>1681</v>
      </c>
      <c r="B662" s="2">
        <v>60</v>
      </c>
      <c r="C662" s="2" t="s">
        <v>2022</v>
      </c>
      <c r="D662" s="5" t="s">
        <v>1011</v>
      </c>
    </row>
    <row r="663" spans="1:4" x14ac:dyDescent="0.35">
      <c r="A663" s="4" t="s">
        <v>1682</v>
      </c>
      <c r="B663" s="2">
        <v>51</v>
      </c>
      <c r="C663" s="2" t="s">
        <v>2021</v>
      </c>
      <c r="D663" s="5" t="s">
        <v>1007</v>
      </c>
    </row>
    <row r="664" spans="1:4" x14ac:dyDescent="0.35">
      <c r="A664" s="4" t="s">
        <v>1683</v>
      </c>
      <c r="B664" s="2">
        <v>53</v>
      </c>
      <c r="C664" s="2" t="s">
        <v>2022</v>
      </c>
      <c r="D664" s="5" t="s">
        <v>1007</v>
      </c>
    </row>
    <row r="665" spans="1:4" x14ac:dyDescent="0.35">
      <c r="A665" s="4" t="s">
        <v>1684</v>
      </c>
      <c r="B665" s="2">
        <v>56</v>
      </c>
      <c r="C665" s="2" t="s">
        <v>2022</v>
      </c>
      <c r="D665" s="5" t="s">
        <v>1012</v>
      </c>
    </row>
    <row r="666" spans="1:4" x14ac:dyDescent="0.35">
      <c r="A666" s="4" t="s">
        <v>1685</v>
      </c>
      <c r="B666" s="2">
        <v>38</v>
      </c>
      <c r="C666" s="2" t="s">
        <v>2022</v>
      </c>
      <c r="D666" s="5" t="s">
        <v>1007</v>
      </c>
    </row>
    <row r="667" spans="1:4" x14ac:dyDescent="0.35">
      <c r="A667" s="4" t="s">
        <v>1686</v>
      </c>
      <c r="B667" s="2">
        <v>46</v>
      </c>
      <c r="C667" s="2" t="s">
        <v>2021</v>
      </c>
      <c r="D667" s="5" t="s">
        <v>1007</v>
      </c>
    </row>
    <row r="668" spans="1:4" x14ac:dyDescent="0.35">
      <c r="A668" s="4" t="s">
        <v>1687</v>
      </c>
      <c r="B668" s="2">
        <v>57</v>
      </c>
      <c r="C668" s="2" t="s">
        <v>2021</v>
      </c>
      <c r="D668" s="5" t="s">
        <v>1010</v>
      </c>
    </row>
    <row r="669" spans="1:4" x14ac:dyDescent="0.35">
      <c r="A669" s="4" t="s">
        <v>1688</v>
      </c>
      <c r="B669" s="2">
        <v>64</v>
      </c>
      <c r="C669" s="2" t="s">
        <v>2022</v>
      </c>
      <c r="D669" s="5" t="s">
        <v>1008</v>
      </c>
    </row>
    <row r="670" spans="1:4" x14ac:dyDescent="0.35">
      <c r="A670" s="4" t="s">
        <v>1689</v>
      </c>
      <c r="B670" s="2">
        <v>50</v>
      </c>
      <c r="C670" s="2" t="s">
        <v>2022</v>
      </c>
      <c r="D670" s="5" t="s">
        <v>1012</v>
      </c>
    </row>
    <row r="671" spans="1:4" x14ac:dyDescent="0.35">
      <c r="A671" s="4" t="s">
        <v>1690</v>
      </c>
      <c r="B671" s="2">
        <v>45</v>
      </c>
      <c r="C671" s="2" t="s">
        <v>2021</v>
      </c>
      <c r="D671" s="5" t="s">
        <v>1008</v>
      </c>
    </row>
    <row r="672" spans="1:4" x14ac:dyDescent="0.35">
      <c r="A672" s="4" t="s">
        <v>1691</v>
      </c>
      <c r="B672" s="2">
        <v>53</v>
      </c>
      <c r="C672" s="2" t="s">
        <v>2022</v>
      </c>
      <c r="D672" s="5" t="s">
        <v>1007</v>
      </c>
    </row>
    <row r="673" spans="1:4" x14ac:dyDescent="0.35">
      <c r="A673" s="4" t="s">
        <v>1692</v>
      </c>
      <c r="B673" s="2">
        <v>46</v>
      </c>
      <c r="C673" s="2" t="s">
        <v>2022</v>
      </c>
      <c r="D673" s="5" t="s">
        <v>1012</v>
      </c>
    </row>
    <row r="674" spans="1:4" x14ac:dyDescent="0.35">
      <c r="A674" s="4" t="s">
        <v>1693</v>
      </c>
      <c r="B674" s="2">
        <v>28</v>
      </c>
      <c r="C674" s="2" t="s">
        <v>2022</v>
      </c>
      <c r="D674" s="5" t="s">
        <v>1008</v>
      </c>
    </row>
    <row r="675" spans="1:4" x14ac:dyDescent="0.35">
      <c r="A675" s="4" t="s">
        <v>1694</v>
      </c>
      <c r="B675" s="2">
        <v>65</v>
      </c>
      <c r="C675" s="2" t="s">
        <v>2022</v>
      </c>
      <c r="D675" s="5" t="s">
        <v>1007</v>
      </c>
    </row>
    <row r="676" spans="1:4" x14ac:dyDescent="0.35">
      <c r="A676" s="4" t="s">
        <v>1695</v>
      </c>
      <c r="B676" s="2">
        <v>48</v>
      </c>
      <c r="C676" s="2" t="s">
        <v>2022</v>
      </c>
      <c r="D676" s="5" t="s">
        <v>1008</v>
      </c>
    </row>
    <row r="677" spans="1:4" x14ac:dyDescent="0.35">
      <c r="A677" s="4" t="s">
        <v>1696</v>
      </c>
      <c r="B677" s="2">
        <v>46</v>
      </c>
      <c r="C677" s="2" t="s">
        <v>2022</v>
      </c>
      <c r="D677" s="5" t="s">
        <v>1011</v>
      </c>
    </row>
    <row r="678" spans="1:4" x14ac:dyDescent="0.35">
      <c r="A678" s="4" t="s">
        <v>1697</v>
      </c>
      <c r="B678" s="2">
        <v>34</v>
      </c>
      <c r="C678" s="2" t="s">
        <v>2021</v>
      </c>
      <c r="D678" s="5" t="s">
        <v>1010</v>
      </c>
    </row>
    <row r="679" spans="1:4" x14ac:dyDescent="0.35">
      <c r="A679" s="4" t="s">
        <v>1698</v>
      </c>
      <c r="B679" s="2">
        <v>33</v>
      </c>
      <c r="C679" s="2" t="s">
        <v>2021</v>
      </c>
      <c r="D679" s="5" t="s">
        <v>1009</v>
      </c>
    </row>
    <row r="680" spans="1:4" x14ac:dyDescent="0.35">
      <c r="A680" s="4" t="s">
        <v>1699</v>
      </c>
      <c r="B680" s="2">
        <v>58</v>
      </c>
      <c r="C680" s="2" t="s">
        <v>2021</v>
      </c>
      <c r="D680" s="5" t="s">
        <v>1007</v>
      </c>
    </row>
    <row r="681" spans="1:4" x14ac:dyDescent="0.35">
      <c r="A681" s="4" t="s">
        <v>1700</v>
      </c>
      <c r="B681" s="2">
        <v>35</v>
      </c>
      <c r="C681" s="2" t="s">
        <v>2022</v>
      </c>
      <c r="D681" s="5" t="s">
        <v>1011</v>
      </c>
    </row>
    <row r="682" spans="1:4" x14ac:dyDescent="0.35">
      <c r="A682" s="4" t="s">
        <v>1701</v>
      </c>
      <c r="B682" s="2">
        <v>51</v>
      </c>
      <c r="C682" s="2" t="s">
        <v>2021</v>
      </c>
      <c r="D682" s="5" t="s">
        <v>1012</v>
      </c>
    </row>
    <row r="683" spans="1:4" x14ac:dyDescent="0.35">
      <c r="A683" s="4" t="s">
        <v>1702</v>
      </c>
      <c r="B683" s="2">
        <v>49</v>
      </c>
      <c r="C683" s="2" t="s">
        <v>2022</v>
      </c>
      <c r="D683" s="5" t="s">
        <v>1012</v>
      </c>
    </row>
    <row r="684" spans="1:4" x14ac:dyDescent="0.35">
      <c r="A684" s="4" t="s">
        <v>1703</v>
      </c>
      <c r="B684" s="2">
        <v>58</v>
      </c>
      <c r="C684" s="2" t="s">
        <v>2022</v>
      </c>
      <c r="D684" s="5" t="s">
        <v>1011</v>
      </c>
    </row>
    <row r="685" spans="1:4" x14ac:dyDescent="0.35">
      <c r="A685" s="4" t="s">
        <v>1704</v>
      </c>
      <c r="B685" s="2">
        <v>33</v>
      </c>
      <c r="C685" s="2" t="s">
        <v>2021</v>
      </c>
      <c r="D685" s="5" t="s">
        <v>1010</v>
      </c>
    </row>
    <row r="686" spans="1:4" x14ac:dyDescent="0.35">
      <c r="A686" s="4" t="s">
        <v>1705</v>
      </c>
      <c r="B686" s="2">
        <v>35</v>
      </c>
      <c r="C686" s="2" t="s">
        <v>2021</v>
      </c>
      <c r="D686" s="5" t="s">
        <v>1012</v>
      </c>
    </row>
    <row r="687" spans="1:4" x14ac:dyDescent="0.35">
      <c r="A687" s="4" t="s">
        <v>1706</v>
      </c>
      <c r="B687" s="2">
        <v>46</v>
      </c>
      <c r="C687" s="2" t="s">
        <v>2022</v>
      </c>
      <c r="D687" s="5" t="s">
        <v>1010</v>
      </c>
    </row>
    <row r="688" spans="1:4" x14ac:dyDescent="0.35">
      <c r="A688" s="4" t="s">
        <v>1707</v>
      </c>
      <c r="B688" s="2">
        <v>22</v>
      </c>
      <c r="C688" s="2" t="s">
        <v>2021</v>
      </c>
      <c r="D688" s="5" t="s">
        <v>1007</v>
      </c>
    </row>
    <row r="689" spans="1:4" x14ac:dyDescent="0.35">
      <c r="A689" s="4" t="s">
        <v>1708</v>
      </c>
      <c r="B689" s="2">
        <v>63</v>
      </c>
      <c r="C689" s="2" t="s">
        <v>2021</v>
      </c>
      <c r="D689" s="5" t="s">
        <v>1007</v>
      </c>
    </row>
    <row r="690" spans="1:4" x14ac:dyDescent="0.35">
      <c r="A690" s="4" t="s">
        <v>1709</v>
      </c>
      <c r="B690" s="2">
        <v>36</v>
      </c>
      <c r="C690" s="2" t="s">
        <v>2022</v>
      </c>
      <c r="D690" s="5" t="s">
        <v>1011</v>
      </c>
    </row>
    <row r="691" spans="1:4" x14ac:dyDescent="0.35">
      <c r="A691" s="4" t="s">
        <v>1710</v>
      </c>
      <c r="B691" s="2">
        <v>33</v>
      </c>
      <c r="C691" s="2" t="s">
        <v>2022</v>
      </c>
      <c r="D691" s="5" t="s">
        <v>1011</v>
      </c>
    </row>
    <row r="692" spans="1:4" x14ac:dyDescent="0.35">
      <c r="A692" s="4" t="s">
        <v>1711</v>
      </c>
      <c r="B692" s="2">
        <v>35</v>
      </c>
      <c r="C692" s="2" t="s">
        <v>2021</v>
      </c>
      <c r="D692" s="5" t="s">
        <v>1010</v>
      </c>
    </row>
    <row r="693" spans="1:4" x14ac:dyDescent="0.35">
      <c r="A693" s="4" t="s">
        <v>1712</v>
      </c>
      <c r="B693" s="2">
        <v>39</v>
      </c>
      <c r="C693" s="2" t="s">
        <v>2022</v>
      </c>
      <c r="D693" s="5" t="s">
        <v>1007</v>
      </c>
    </row>
    <row r="694" spans="1:4" x14ac:dyDescent="0.35">
      <c r="A694" s="4" t="s">
        <v>1713</v>
      </c>
      <c r="B694" s="2">
        <v>38</v>
      </c>
      <c r="C694" s="2" t="s">
        <v>2021</v>
      </c>
      <c r="D694" s="5" t="s">
        <v>1007</v>
      </c>
    </row>
    <row r="695" spans="1:4" x14ac:dyDescent="0.35">
      <c r="A695" s="4" t="s">
        <v>1714</v>
      </c>
      <c r="B695" s="2">
        <v>52</v>
      </c>
      <c r="C695" s="2" t="s">
        <v>2021</v>
      </c>
      <c r="D695" s="5" t="s">
        <v>1011</v>
      </c>
    </row>
    <row r="696" spans="1:4" x14ac:dyDescent="0.35">
      <c r="A696" s="4" t="s">
        <v>1715</v>
      </c>
      <c r="B696" s="2">
        <v>23</v>
      </c>
      <c r="C696" s="2" t="s">
        <v>2022</v>
      </c>
      <c r="D696" s="5" t="s">
        <v>1012</v>
      </c>
    </row>
    <row r="697" spans="1:4" x14ac:dyDescent="0.35">
      <c r="A697" s="4" t="s">
        <v>1716</v>
      </c>
      <c r="B697" s="2">
        <v>26</v>
      </c>
      <c r="C697" s="2" t="s">
        <v>2022</v>
      </c>
      <c r="D697" s="5" t="s">
        <v>1009</v>
      </c>
    </row>
    <row r="698" spans="1:4" x14ac:dyDescent="0.35">
      <c r="A698" s="4" t="s">
        <v>1717</v>
      </c>
      <c r="B698" s="2">
        <v>27</v>
      </c>
      <c r="C698" s="2" t="s">
        <v>2021</v>
      </c>
      <c r="D698" s="5" t="s">
        <v>1011</v>
      </c>
    </row>
    <row r="699" spans="1:4" x14ac:dyDescent="0.35">
      <c r="A699" s="4" t="s">
        <v>1718</v>
      </c>
      <c r="B699" s="2">
        <v>32</v>
      </c>
      <c r="C699" s="2" t="s">
        <v>2022</v>
      </c>
      <c r="D699" s="5" t="s">
        <v>1009</v>
      </c>
    </row>
    <row r="700" spans="1:4" x14ac:dyDescent="0.35">
      <c r="A700" s="4" t="s">
        <v>1719</v>
      </c>
      <c r="B700" s="2">
        <v>42</v>
      </c>
      <c r="C700" s="2" t="s">
        <v>2021</v>
      </c>
      <c r="D700" s="5" t="s">
        <v>1007</v>
      </c>
    </row>
    <row r="701" spans="1:4" x14ac:dyDescent="0.35">
      <c r="A701" s="4" t="s">
        <v>1720</v>
      </c>
      <c r="B701" s="2">
        <v>62</v>
      </c>
      <c r="C701" s="2" t="s">
        <v>2022</v>
      </c>
      <c r="D701" s="5" t="s">
        <v>1011</v>
      </c>
    </row>
    <row r="702" spans="1:4" x14ac:dyDescent="0.35">
      <c r="A702" s="4" t="s">
        <v>1721</v>
      </c>
      <c r="B702" s="2">
        <v>27</v>
      </c>
      <c r="C702" s="2" t="s">
        <v>2022</v>
      </c>
      <c r="D702" s="5" t="s">
        <v>1012</v>
      </c>
    </row>
    <row r="703" spans="1:4" x14ac:dyDescent="0.35">
      <c r="A703" s="4" t="s">
        <v>1722</v>
      </c>
      <c r="B703" s="2">
        <v>63</v>
      </c>
      <c r="C703" s="2" t="s">
        <v>2021</v>
      </c>
      <c r="D703" s="5" t="s">
        <v>1012</v>
      </c>
    </row>
    <row r="704" spans="1:4" x14ac:dyDescent="0.35">
      <c r="A704" s="4" t="s">
        <v>1723</v>
      </c>
      <c r="B704" s="2">
        <v>31</v>
      </c>
      <c r="C704" s="2" t="s">
        <v>2022</v>
      </c>
      <c r="D704" s="5" t="s">
        <v>1010</v>
      </c>
    </row>
    <row r="705" spans="1:4" x14ac:dyDescent="0.35">
      <c r="A705" s="4" t="s">
        <v>1724</v>
      </c>
      <c r="B705" s="2">
        <v>22</v>
      </c>
      <c r="C705" s="2" t="s">
        <v>2021</v>
      </c>
      <c r="D705" s="5" t="s">
        <v>1008</v>
      </c>
    </row>
    <row r="706" spans="1:4" x14ac:dyDescent="0.35">
      <c r="A706" s="4" t="s">
        <v>1725</v>
      </c>
      <c r="B706" s="2">
        <v>44</v>
      </c>
      <c r="C706" s="2" t="s">
        <v>2022</v>
      </c>
      <c r="D706" s="5" t="s">
        <v>1007</v>
      </c>
    </row>
    <row r="707" spans="1:4" x14ac:dyDescent="0.35">
      <c r="A707" s="4" t="s">
        <v>1726</v>
      </c>
      <c r="B707" s="2">
        <v>44</v>
      </c>
      <c r="C707" s="2" t="s">
        <v>2021</v>
      </c>
      <c r="D707" s="5" t="s">
        <v>1007</v>
      </c>
    </row>
    <row r="708" spans="1:4" x14ac:dyDescent="0.35">
      <c r="A708" s="4" t="s">
        <v>1727</v>
      </c>
      <c r="B708" s="2">
        <v>39</v>
      </c>
      <c r="C708" s="2" t="s">
        <v>2021</v>
      </c>
      <c r="D708" s="5" t="s">
        <v>1011</v>
      </c>
    </row>
    <row r="709" spans="1:4" x14ac:dyDescent="0.35">
      <c r="A709" s="4" t="s">
        <v>1728</v>
      </c>
      <c r="B709" s="2">
        <v>52</v>
      </c>
      <c r="C709" s="2" t="s">
        <v>2022</v>
      </c>
      <c r="D709" s="5" t="s">
        <v>1008</v>
      </c>
    </row>
    <row r="710" spans="1:4" x14ac:dyDescent="0.35">
      <c r="A710" s="4" t="s">
        <v>1729</v>
      </c>
      <c r="B710" s="2">
        <v>47</v>
      </c>
      <c r="C710" s="2" t="s">
        <v>2021</v>
      </c>
      <c r="D710" s="5" t="s">
        <v>1008</v>
      </c>
    </row>
    <row r="711" spans="1:4" x14ac:dyDescent="0.35">
      <c r="A711" s="4" t="s">
        <v>1730</v>
      </c>
      <c r="B711" s="2">
        <v>44</v>
      </c>
      <c r="C711" s="2" t="s">
        <v>2022</v>
      </c>
      <c r="D711" s="5" t="s">
        <v>1008</v>
      </c>
    </row>
    <row r="712" spans="1:4" x14ac:dyDescent="0.35">
      <c r="A712" s="4" t="s">
        <v>1731</v>
      </c>
      <c r="B712" s="2">
        <v>21</v>
      </c>
      <c r="C712" s="2" t="s">
        <v>2021</v>
      </c>
      <c r="D712" s="5" t="s">
        <v>1011</v>
      </c>
    </row>
    <row r="713" spans="1:4" x14ac:dyDescent="0.35">
      <c r="A713" s="4" t="s">
        <v>1732</v>
      </c>
      <c r="B713" s="2">
        <v>31</v>
      </c>
      <c r="C713" s="2" t="s">
        <v>2021</v>
      </c>
      <c r="D713" s="5" t="s">
        <v>1011</v>
      </c>
    </row>
    <row r="714" spans="1:4" x14ac:dyDescent="0.35">
      <c r="A714" s="4" t="s">
        <v>1733</v>
      </c>
      <c r="B714" s="2">
        <v>44</v>
      </c>
      <c r="C714" s="2" t="s">
        <v>2021</v>
      </c>
      <c r="D714" s="5" t="s">
        <v>1009</v>
      </c>
    </row>
    <row r="715" spans="1:4" x14ac:dyDescent="0.35">
      <c r="A715" s="4" t="s">
        <v>1734</v>
      </c>
      <c r="B715" s="2">
        <v>42</v>
      </c>
      <c r="C715" s="2" t="s">
        <v>2022</v>
      </c>
      <c r="D715" s="5" t="s">
        <v>1009</v>
      </c>
    </row>
    <row r="716" spans="1:4" x14ac:dyDescent="0.35">
      <c r="A716" s="4" t="s">
        <v>1735</v>
      </c>
      <c r="B716" s="2">
        <v>55</v>
      </c>
      <c r="C716" s="2" t="s">
        <v>2022</v>
      </c>
      <c r="D716" s="5" t="s">
        <v>1009</v>
      </c>
    </row>
    <row r="717" spans="1:4" x14ac:dyDescent="0.35">
      <c r="A717" s="4" t="s">
        <v>1736</v>
      </c>
      <c r="B717" s="2">
        <v>62</v>
      </c>
      <c r="C717" s="2" t="s">
        <v>2021</v>
      </c>
      <c r="D717" s="5" t="s">
        <v>1010</v>
      </c>
    </row>
    <row r="718" spans="1:4" x14ac:dyDescent="0.35">
      <c r="A718" s="4" t="s">
        <v>1737</v>
      </c>
      <c r="B718" s="2">
        <v>19</v>
      </c>
      <c r="C718" s="2" t="s">
        <v>2022</v>
      </c>
      <c r="D718" s="5" t="s">
        <v>1007</v>
      </c>
    </row>
    <row r="719" spans="1:4" x14ac:dyDescent="0.35">
      <c r="A719" s="4" t="s">
        <v>1738</v>
      </c>
      <c r="B719" s="2">
        <v>54</v>
      </c>
      <c r="C719" s="2" t="s">
        <v>2022</v>
      </c>
      <c r="D719" s="5" t="s">
        <v>1009</v>
      </c>
    </row>
    <row r="720" spans="1:4" x14ac:dyDescent="0.35">
      <c r="A720" s="4" t="s">
        <v>1739</v>
      </c>
      <c r="B720" s="2">
        <v>42</v>
      </c>
      <c r="C720" s="2" t="s">
        <v>2021</v>
      </c>
      <c r="D720" s="5" t="s">
        <v>1010</v>
      </c>
    </row>
    <row r="721" spans="1:4" x14ac:dyDescent="0.35">
      <c r="A721" s="4" t="s">
        <v>1740</v>
      </c>
      <c r="B721" s="2">
        <v>48</v>
      </c>
      <c r="C721" s="2" t="s">
        <v>2021</v>
      </c>
      <c r="D721" s="5" t="s">
        <v>1010</v>
      </c>
    </row>
    <row r="722" spans="1:4" x14ac:dyDescent="0.35">
      <c r="A722" s="4" t="s">
        <v>1741</v>
      </c>
      <c r="B722" s="2">
        <v>18</v>
      </c>
      <c r="C722" s="2" t="s">
        <v>2021</v>
      </c>
      <c r="D722" s="5" t="s">
        <v>1011</v>
      </c>
    </row>
    <row r="723" spans="1:4" x14ac:dyDescent="0.35">
      <c r="A723" s="4" t="s">
        <v>1742</v>
      </c>
      <c r="B723" s="2">
        <v>40</v>
      </c>
      <c r="C723" s="2" t="s">
        <v>2022</v>
      </c>
      <c r="D723" s="5" t="s">
        <v>1008</v>
      </c>
    </row>
    <row r="724" spans="1:4" x14ac:dyDescent="0.35">
      <c r="A724" s="4" t="s">
        <v>1743</v>
      </c>
      <c r="B724" s="2">
        <v>37</v>
      </c>
      <c r="C724" s="2" t="s">
        <v>2021</v>
      </c>
      <c r="D724" s="5" t="s">
        <v>1012</v>
      </c>
    </row>
    <row r="725" spans="1:4" x14ac:dyDescent="0.35">
      <c r="A725" s="4" t="s">
        <v>1744</v>
      </c>
      <c r="B725" s="2">
        <v>42</v>
      </c>
      <c r="C725" s="2" t="s">
        <v>2021</v>
      </c>
      <c r="D725" s="5" t="s">
        <v>1008</v>
      </c>
    </row>
    <row r="726" spans="1:4" x14ac:dyDescent="0.35">
      <c r="A726" s="4" t="s">
        <v>1745</v>
      </c>
      <c r="B726" s="2">
        <v>44</v>
      </c>
      <c r="C726" s="2" t="s">
        <v>2022</v>
      </c>
      <c r="D726" s="5" t="s">
        <v>1009</v>
      </c>
    </row>
    <row r="727" spans="1:4" x14ac:dyDescent="0.35">
      <c r="A727" s="4" t="s">
        <v>1746</v>
      </c>
      <c r="B727" s="2">
        <v>52</v>
      </c>
      <c r="C727" s="2" t="s">
        <v>2021</v>
      </c>
      <c r="D727" s="5" t="s">
        <v>1012</v>
      </c>
    </row>
    <row r="728" spans="1:4" x14ac:dyDescent="0.35">
      <c r="A728" s="4" t="s">
        <v>1747</v>
      </c>
      <c r="B728" s="2">
        <v>65</v>
      </c>
      <c r="C728" s="2" t="s">
        <v>2022</v>
      </c>
      <c r="D728" s="5" t="s">
        <v>1007</v>
      </c>
    </row>
    <row r="729" spans="1:4" x14ac:dyDescent="0.35">
      <c r="A729" s="4" t="s">
        <v>1748</v>
      </c>
      <c r="B729" s="2">
        <v>65</v>
      </c>
      <c r="C729" s="2" t="s">
        <v>2021</v>
      </c>
      <c r="D729" s="5" t="s">
        <v>1012</v>
      </c>
    </row>
    <row r="730" spans="1:4" x14ac:dyDescent="0.35">
      <c r="A730" s="4" t="s">
        <v>1749</v>
      </c>
      <c r="B730" s="2">
        <v>52</v>
      </c>
      <c r="C730" s="2" t="s">
        <v>2022</v>
      </c>
      <c r="D730" s="5" t="s">
        <v>1012</v>
      </c>
    </row>
    <row r="731" spans="1:4" x14ac:dyDescent="0.35">
      <c r="A731" s="4" t="s">
        <v>1750</v>
      </c>
      <c r="B731" s="2">
        <v>56</v>
      </c>
      <c r="C731" s="2" t="s">
        <v>2021</v>
      </c>
      <c r="D731" s="5" t="s">
        <v>1007</v>
      </c>
    </row>
    <row r="732" spans="1:4" x14ac:dyDescent="0.35">
      <c r="A732" s="4" t="s">
        <v>1751</v>
      </c>
      <c r="B732" s="2">
        <v>32</v>
      </c>
      <c r="C732" s="2" t="s">
        <v>2021</v>
      </c>
      <c r="D732" s="5" t="s">
        <v>1007</v>
      </c>
    </row>
    <row r="733" spans="1:4" x14ac:dyDescent="0.35">
      <c r="A733" s="4" t="s">
        <v>1752</v>
      </c>
      <c r="B733" s="2">
        <v>49</v>
      </c>
      <c r="C733" s="2" t="s">
        <v>2021</v>
      </c>
      <c r="D733" s="5" t="s">
        <v>1010</v>
      </c>
    </row>
    <row r="734" spans="1:4" x14ac:dyDescent="0.35">
      <c r="A734" s="4" t="s">
        <v>1753</v>
      </c>
      <c r="B734" s="2">
        <v>32</v>
      </c>
      <c r="C734" s="2" t="s">
        <v>2022</v>
      </c>
      <c r="D734" s="5" t="s">
        <v>1010</v>
      </c>
    </row>
    <row r="735" spans="1:4" x14ac:dyDescent="0.35">
      <c r="A735" s="4" t="s">
        <v>1754</v>
      </c>
      <c r="B735" s="2">
        <v>35</v>
      </c>
      <c r="C735" s="2" t="s">
        <v>2022</v>
      </c>
      <c r="D735" s="5" t="s">
        <v>1010</v>
      </c>
    </row>
    <row r="736" spans="1:4" x14ac:dyDescent="0.35">
      <c r="A736" s="4" t="s">
        <v>1755</v>
      </c>
      <c r="B736" s="2">
        <v>45</v>
      </c>
      <c r="C736" s="2" t="s">
        <v>2021</v>
      </c>
      <c r="D736" s="5" t="s">
        <v>1011</v>
      </c>
    </row>
    <row r="737" spans="1:4" x14ac:dyDescent="0.35">
      <c r="A737" s="4" t="s">
        <v>1756</v>
      </c>
      <c r="B737" s="2">
        <v>49</v>
      </c>
      <c r="C737" s="2" t="s">
        <v>2021</v>
      </c>
      <c r="D737" s="5" t="s">
        <v>1010</v>
      </c>
    </row>
    <row r="738" spans="1:4" x14ac:dyDescent="0.35">
      <c r="A738" s="4" t="s">
        <v>1757</v>
      </c>
      <c r="B738" s="2">
        <v>19</v>
      </c>
      <c r="C738" s="2" t="s">
        <v>2022</v>
      </c>
      <c r="D738" s="5" t="s">
        <v>1007</v>
      </c>
    </row>
    <row r="739" spans="1:4" x14ac:dyDescent="0.35">
      <c r="A739" s="4" t="s">
        <v>1758</v>
      </c>
      <c r="B739" s="2">
        <v>42</v>
      </c>
      <c r="C739" s="2" t="s">
        <v>2021</v>
      </c>
      <c r="D739" s="5" t="s">
        <v>1012</v>
      </c>
    </row>
    <row r="740" spans="1:4" x14ac:dyDescent="0.35">
      <c r="A740" s="4" t="s">
        <v>1759</v>
      </c>
      <c r="B740" s="2">
        <v>39</v>
      </c>
      <c r="C740" s="2" t="s">
        <v>2021</v>
      </c>
      <c r="D740" s="5" t="s">
        <v>1007</v>
      </c>
    </row>
    <row r="741" spans="1:4" x14ac:dyDescent="0.35">
      <c r="A741" s="4" t="s">
        <v>1760</v>
      </c>
      <c r="B741" s="2">
        <v>60</v>
      </c>
      <c r="C741" s="2" t="s">
        <v>2021</v>
      </c>
      <c r="D741" s="5" t="s">
        <v>1012</v>
      </c>
    </row>
    <row r="742" spans="1:4" x14ac:dyDescent="0.35">
      <c r="A742" s="4" t="s">
        <v>1761</v>
      </c>
      <c r="B742" s="2">
        <v>61</v>
      </c>
      <c r="C742" s="2" t="s">
        <v>2022</v>
      </c>
      <c r="D742" s="5" t="s">
        <v>1008</v>
      </c>
    </row>
    <row r="743" spans="1:4" x14ac:dyDescent="0.35">
      <c r="A743" s="4" t="s">
        <v>1762</v>
      </c>
      <c r="B743" s="2">
        <v>43</v>
      </c>
      <c r="C743" s="2" t="s">
        <v>2022</v>
      </c>
      <c r="D743" s="5" t="s">
        <v>1007</v>
      </c>
    </row>
    <row r="744" spans="1:4" x14ac:dyDescent="0.35">
      <c r="A744" s="4" t="s">
        <v>1763</v>
      </c>
      <c r="B744" s="2">
        <v>64</v>
      </c>
      <c r="C744" s="2" t="s">
        <v>2021</v>
      </c>
      <c r="D744" s="5" t="s">
        <v>1010</v>
      </c>
    </row>
    <row r="745" spans="1:4" x14ac:dyDescent="0.35">
      <c r="A745" s="4" t="s">
        <v>1764</v>
      </c>
      <c r="B745" s="2">
        <v>28</v>
      </c>
      <c r="C745" s="2" t="s">
        <v>2022</v>
      </c>
      <c r="D745" s="5" t="s">
        <v>1010</v>
      </c>
    </row>
    <row r="746" spans="1:4" x14ac:dyDescent="0.35">
      <c r="A746" s="4" t="s">
        <v>1765</v>
      </c>
      <c r="B746" s="2">
        <v>47</v>
      </c>
      <c r="C746" s="2" t="s">
        <v>2021</v>
      </c>
      <c r="D746" s="5" t="s">
        <v>1012</v>
      </c>
    </row>
    <row r="747" spans="1:4" x14ac:dyDescent="0.35">
      <c r="A747" s="4" t="s">
        <v>1766</v>
      </c>
      <c r="B747" s="2">
        <v>26</v>
      </c>
      <c r="C747" s="2" t="s">
        <v>2022</v>
      </c>
      <c r="D747" s="5" t="s">
        <v>1009</v>
      </c>
    </row>
    <row r="748" spans="1:4" x14ac:dyDescent="0.35">
      <c r="A748" s="4" t="s">
        <v>1767</v>
      </c>
      <c r="B748" s="2">
        <v>57</v>
      </c>
      <c r="C748" s="2" t="s">
        <v>2021</v>
      </c>
      <c r="D748" s="5" t="s">
        <v>1011</v>
      </c>
    </row>
    <row r="749" spans="1:4" x14ac:dyDescent="0.35">
      <c r="A749" s="4" t="s">
        <v>1768</v>
      </c>
      <c r="B749" s="2">
        <v>52</v>
      </c>
      <c r="C749" s="2" t="s">
        <v>2021</v>
      </c>
      <c r="D749" s="5" t="s">
        <v>1007</v>
      </c>
    </row>
    <row r="750" spans="1:4" x14ac:dyDescent="0.35">
      <c r="A750" s="4" t="s">
        <v>1769</v>
      </c>
      <c r="B750" s="2">
        <v>19</v>
      </c>
      <c r="C750" s="2" t="s">
        <v>2022</v>
      </c>
      <c r="D750" s="5" t="s">
        <v>1011</v>
      </c>
    </row>
    <row r="751" spans="1:4" x14ac:dyDescent="0.35">
      <c r="A751" s="4" t="s">
        <v>1770</v>
      </c>
      <c r="B751" s="2">
        <v>43</v>
      </c>
      <c r="C751" s="2" t="s">
        <v>2021</v>
      </c>
      <c r="D751" s="5" t="s">
        <v>1007</v>
      </c>
    </row>
    <row r="752" spans="1:4" x14ac:dyDescent="0.35">
      <c r="A752" s="4" t="s">
        <v>1771</v>
      </c>
      <c r="B752" s="2">
        <v>55</v>
      </c>
      <c r="C752" s="2" t="s">
        <v>2021</v>
      </c>
      <c r="D752" s="5" t="s">
        <v>1008</v>
      </c>
    </row>
    <row r="753" spans="1:4" x14ac:dyDescent="0.35">
      <c r="A753" s="4" t="s">
        <v>1772</v>
      </c>
      <c r="B753" s="2">
        <v>54</v>
      </c>
      <c r="C753" s="2" t="s">
        <v>2022</v>
      </c>
      <c r="D753" s="5" t="s">
        <v>1008</v>
      </c>
    </row>
    <row r="754" spans="1:4" x14ac:dyDescent="0.35">
      <c r="A754" s="4" t="s">
        <v>1773</v>
      </c>
      <c r="B754" s="2">
        <v>60</v>
      </c>
      <c r="C754" s="2" t="s">
        <v>2022</v>
      </c>
      <c r="D754" s="5" t="s">
        <v>1012</v>
      </c>
    </row>
    <row r="755" spans="1:4" x14ac:dyDescent="0.35">
      <c r="A755" s="4" t="s">
        <v>1774</v>
      </c>
      <c r="B755" s="2">
        <v>19</v>
      </c>
      <c r="C755" s="2" t="s">
        <v>2021</v>
      </c>
      <c r="D755" s="5" t="s">
        <v>1011</v>
      </c>
    </row>
    <row r="756" spans="1:4" x14ac:dyDescent="0.35">
      <c r="A756" s="4" t="s">
        <v>1775</v>
      </c>
      <c r="B756" s="2">
        <v>23</v>
      </c>
      <c r="C756" s="2" t="s">
        <v>2022</v>
      </c>
      <c r="D756" s="5" t="s">
        <v>1010</v>
      </c>
    </row>
    <row r="757" spans="1:4" x14ac:dyDescent="0.35">
      <c r="A757" s="4" t="s">
        <v>1776</v>
      </c>
      <c r="B757" s="2">
        <v>59</v>
      </c>
      <c r="C757" s="2" t="s">
        <v>2022</v>
      </c>
      <c r="D757" s="5" t="s">
        <v>1009</v>
      </c>
    </row>
    <row r="758" spans="1:4" x14ac:dyDescent="0.35">
      <c r="A758" s="4" t="s">
        <v>1777</v>
      </c>
      <c r="B758" s="2">
        <v>45</v>
      </c>
      <c r="C758" s="2" t="s">
        <v>2022</v>
      </c>
      <c r="D758" s="5" t="s">
        <v>1007</v>
      </c>
    </row>
    <row r="759" spans="1:4" x14ac:dyDescent="0.35">
      <c r="A759" s="4" t="s">
        <v>1778</v>
      </c>
      <c r="B759" s="2">
        <v>26</v>
      </c>
      <c r="C759" s="2" t="s">
        <v>2021</v>
      </c>
      <c r="D759" s="5" t="s">
        <v>1007</v>
      </c>
    </row>
    <row r="760" spans="1:4" x14ac:dyDescent="0.35">
      <c r="A760" s="4" t="s">
        <v>1779</v>
      </c>
      <c r="B760" s="2">
        <v>47</v>
      </c>
      <c r="C760" s="2" t="s">
        <v>2022</v>
      </c>
      <c r="D760" s="5" t="s">
        <v>1012</v>
      </c>
    </row>
    <row r="761" spans="1:4" x14ac:dyDescent="0.35">
      <c r="A761" s="4" t="s">
        <v>1780</v>
      </c>
      <c r="B761" s="2">
        <v>29</v>
      </c>
      <c r="C761" s="2" t="s">
        <v>2021</v>
      </c>
      <c r="D761" s="5" t="s">
        <v>1009</v>
      </c>
    </row>
    <row r="762" spans="1:4" x14ac:dyDescent="0.35">
      <c r="A762" s="4" t="s">
        <v>1781</v>
      </c>
      <c r="B762" s="2">
        <v>21</v>
      </c>
      <c r="C762" s="2" t="s">
        <v>2022</v>
      </c>
      <c r="D762" s="5" t="s">
        <v>1011</v>
      </c>
    </row>
    <row r="763" spans="1:4" x14ac:dyDescent="0.35">
      <c r="A763" s="4" t="s">
        <v>1782</v>
      </c>
      <c r="B763" s="2">
        <v>34</v>
      </c>
      <c r="C763" s="2" t="s">
        <v>2021</v>
      </c>
      <c r="D763" s="5" t="s">
        <v>1011</v>
      </c>
    </row>
    <row r="764" spans="1:4" x14ac:dyDescent="0.35">
      <c r="A764" s="4" t="s">
        <v>1783</v>
      </c>
      <c r="B764" s="2">
        <v>42</v>
      </c>
      <c r="C764" s="2" t="s">
        <v>2021</v>
      </c>
      <c r="D764" s="5" t="s">
        <v>1012</v>
      </c>
    </row>
    <row r="765" spans="1:4" x14ac:dyDescent="0.35">
      <c r="A765" s="4" t="s">
        <v>1784</v>
      </c>
      <c r="B765" s="2">
        <v>38</v>
      </c>
      <c r="C765" s="2" t="s">
        <v>2022</v>
      </c>
      <c r="D765" s="5" t="s">
        <v>1007</v>
      </c>
    </row>
    <row r="766" spans="1:4" x14ac:dyDescent="0.35">
      <c r="A766" s="4" t="s">
        <v>1785</v>
      </c>
      <c r="B766" s="2">
        <v>31</v>
      </c>
      <c r="C766" s="2" t="s">
        <v>2021</v>
      </c>
      <c r="D766" s="5" t="s">
        <v>1008</v>
      </c>
    </row>
    <row r="767" spans="1:4" x14ac:dyDescent="0.35">
      <c r="A767" s="4" t="s">
        <v>1786</v>
      </c>
      <c r="B767" s="2">
        <v>47</v>
      </c>
      <c r="C767" s="2" t="s">
        <v>2021</v>
      </c>
      <c r="D767" s="5" t="s">
        <v>1009</v>
      </c>
    </row>
    <row r="768" spans="1:4" x14ac:dyDescent="0.35">
      <c r="A768" s="4" t="s">
        <v>1787</v>
      </c>
      <c r="B768" s="2">
        <v>38</v>
      </c>
      <c r="C768" s="2" t="s">
        <v>2022</v>
      </c>
      <c r="D768" s="5" t="s">
        <v>1007</v>
      </c>
    </row>
    <row r="769" spans="1:4" x14ac:dyDescent="0.35">
      <c r="A769" s="4" t="s">
        <v>1788</v>
      </c>
      <c r="B769" s="2">
        <v>39</v>
      </c>
      <c r="C769" s="2" t="s">
        <v>2022</v>
      </c>
      <c r="D769" s="5" t="s">
        <v>1008</v>
      </c>
    </row>
    <row r="770" spans="1:4" x14ac:dyDescent="0.35">
      <c r="A770" s="4" t="s">
        <v>1789</v>
      </c>
      <c r="B770" s="2">
        <v>42</v>
      </c>
      <c r="C770" s="2" t="s">
        <v>2021</v>
      </c>
      <c r="D770" s="5" t="s">
        <v>1011</v>
      </c>
    </row>
    <row r="771" spans="1:4" x14ac:dyDescent="0.35">
      <c r="A771" s="4" t="s">
        <v>1790</v>
      </c>
      <c r="B771" s="2">
        <v>35</v>
      </c>
      <c r="C771" s="2" t="s">
        <v>2022</v>
      </c>
      <c r="D771" s="5" t="s">
        <v>1008</v>
      </c>
    </row>
    <row r="772" spans="1:4" x14ac:dyDescent="0.35">
      <c r="A772" s="4" t="s">
        <v>1791</v>
      </c>
      <c r="B772" s="2">
        <v>44</v>
      </c>
      <c r="C772" s="2" t="s">
        <v>2022</v>
      </c>
      <c r="D772" s="5" t="s">
        <v>1012</v>
      </c>
    </row>
    <row r="773" spans="1:4" x14ac:dyDescent="0.35">
      <c r="A773" s="4" t="s">
        <v>1792</v>
      </c>
      <c r="B773" s="2">
        <v>34</v>
      </c>
      <c r="C773" s="2" t="s">
        <v>2021</v>
      </c>
      <c r="D773" s="5" t="s">
        <v>1010</v>
      </c>
    </row>
    <row r="774" spans="1:4" x14ac:dyDescent="0.35">
      <c r="A774" s="4" t="s">
        <v>1793</v>
      </c>
      <c r="B774" s="2">
        <v>23</v>
      </c>
      <c r="C774" s="2" t="s">
        <v>2021</v>
      </c>
      <c r="D774" s="5" t="s">
        <v>1007</v>
      </c>
    </row>
    <row r="775" spans="1:4" x14ac:dyDescent="0.35">
      <c r="A775" s="4" t="s">
        <v>1794</v>
      </c>
      <c r="B775" s="2">
        <v>48</v>
      </c>
      <c r="C775" s="2" t="s">
        <v>2021</v>
      </c>
      <c r="D775" s="5" t="s">
        <v>1009</v>
      </c>
    </row>
    <row r="776" spans="1:4" x14ac:dyDescent="0.35">
      <c r="A776" s="4" t="s">
        <v>1795</v>
      </c>
      <c r="B776" s="2">
        <v>19</v>
      </c>
      <c r="C776" s="2" t="s">
        <v>2022</v>
      </c>
      <c r="D776" s="5" t="s">
        <v>1008</v>
      </c>
    </row>
    <row r="777" spans="1:4" x14ac:dyDescent="0.35">
      <c r="A777" s="4" t="s">
        <v>1796</v>
      </c>
      <c r="B777" s="2">
        <v>65</v>
      </c>
      <c r="C777" s="2" t="s">
        <v>2021</v>
      </c>
      <c r="D777" s="5" t="s">
        <v>1011</v>
      </c>
    </row>
    <row r="778" spans="1:4" x14ac:dyDescent="0.35">
      <c r="A778" s="4" t="s">
        <v>1797</v>
      </c>
      <c r="B778" s="2">
        <v>52</v>
      </c>
      <c r="C778" s="2" t="s">
        <v>2022</v>
      </c>
      <c r="D778" s="5" t="s">
        <v>1008</v>
      </c>
    </row>
    <row r="779" spans="1:4" x14ac:dyDescent="0.35">
      <c r="A779" s="4" t="s">
        <v>1798</v>
      </c>
      <c r="B779" s="2">
        <v>21</v>
      </c>
      <c r="C779" s="2" t="s">
        <v>2021</v>
      </c>
      <c r="D779" s="5" t="s">
        <v>1011</v>
      </c>
    </row>
    <row r="780" spans="1:4" x14ac:dyDescent="0.35">
      <c r="A780" s="4" t="s">
        <v>1799</v>
      </c>
      <c r="B780" s="2">
        <v>40</v>
      </c>
      <c r="C780" s="2" t="s">
        <v>2021</v>
      </c>
      <c r="D780" s="5" t="s">
        <v>1010</v>
      </c>
    </row>
    <row r="781" spans="1:4" x14ac:dyDescent="0.35">
      <c r="A781" s="4" t="s">
        <v>1800</v>
      </c>
      <c r="B781" s="2">
        <v>32</v>
      </c>
      <c r="C781" s="2" t="s">
        <v>2021</v>
      </c>
      <c r="D781" s="5" t="s">
        <v>1012</v>
      </c>
    </row>
    <row r="782" spans="1:4" x14ac:dyDescent="0.35">
      <c r="A782" s="4" t="s">
        <v>1801</v>
      </c>
      <c r="B782" s="2">
        <v>59</v>
      </c>
      <c r="C782" s="2" t="s">
        <v>2021</v>
      </c>
      <c r="D782" s="5" t="s">
        <v>1011</v>
      </c>
    </row>
    <row r="783" spans="1:4" x14ac:dyDescent="0.35">
      <c r="A783" s="4" t="s">
        <v>1802</v>
      </c>
      <c r="B783" s="2">
        <v>22</v>
      </c>
      <c r="C783" s="2" t="s">
        <v>2022</v>
      </c>
      <c r="D783" s="5" t="s">
        <v>1009</v>
      </c>
    </row>
    <row r="784" spans="1:4" x14ac:dyDescent="0.35">
      <c r="A784" s="4" t="s">
        <v>1803</v>
      </c>
      <c r="B784" s="2">
        <v>59</v>
      </c>
      <c r="C784" s="2" t="s">
        <v>2022</v>
      </c>
      <c r="D784" s="5" t="s">
        <v>1010</v>
      </c>
    </row>
    <row r="785" spans="1:4" x14ac:dyDescent="0.35">
      <c r="A785" s="4" t="s">
        <v>1804</v>
      </c>
      <c r="B785" s="2">
        <v>20</v>
      </c>
      <c r="C785" s="2" t="s">
        <v>2022</v>
      </c>
      <c r="D785" s="5" t="s">
        <v>1012</v>
      </c>
    </row>
    <row r="786" spans="1:4" x14ac:dyDescent="0.35">
      <c r="A786" s="4" t="s">
        <v>1805</v>
      </c>
      <c r="B786" s="2">
        <v>19</v>
      </c>
      <c r="C786" s="2" t="s">
        <v>2022</v>
      </c>
      <c r="D786" s="5" t="s">
        <v>1008</v>
      </c>
    </row>
    <row r="787" spans="1:4" x14ac:dyDescent="0.35">
      <c r="A787" s="4" t="s">
        <v>1806</v>
      </c>
      <c r="B787" s="2">
        <v>33</v>
      </c>
      <c r="C787" s="2" t="s">
        <v>2022</v>
      </c>
      <c r="D787" s="5" t="s">
        <v>1012</v>
      </c>
    </row>
    <row r="788" spans="1:4" x14ac:dyDescent="0.35">
      <c r="A788" s="4" t="s">
        <v>1807</v>
      </c>
      <c r="B788" s="2">
        <v>30</v>
      </c>
      <c r="C788" s="2" t="s">
        <v>2021</v>
      </c>
      <c r="D788" s="5" t="s">
        <v>1012</v>
      </c>
    </row>
    <row r="789" spans="1:4" x14ac:dyDescent="0.35">
      <c r="A789" s="4" t="s">
        <v>1808</v>
      </c>
      <c r="B789" s="2">
        <v>19</v>
      </c>
      <c r="C789" s="2" t="s">
        <v>2021</v>
      </c>
      <c r="D789" s="5" t="s">
        <v>1007</v>
      </c>
    </row>
    <row r="790" spans="1:4" x14ac:dyDescent="0.35">
      <c r="A790" s="4" t="s">
        <v>1809</v>
      </c>
      <c r="B790" s="2">
        <v>57</v>
      </c>
      <c r="C790" s="2" t="s">
        <v>2022</v>
      </c>
      <c r="D790" s="5" t="s">
        <v>1011</v>
      </c>
    </row>
    <row r="791" spans="1:4" x14ac:dyDescent="0.35">
      <c r="A791" s="4" t="s">
        <v>1810</v>
      </c>
      <c r="B791" s="2">
        <v>27</v>
      </c>
      <c r="C791" s="2" t="s">
        <v>2022</v>
      </c>
      <c r="D791" s="5" t="s">
        <v>1012</v>
      </c>
    </row>
    <row r="792" spans="1:4" x14ac:dyDescent="0.35">
      <c r="A792" s="4" t="s">
        <v>1811</v>
      </c>
      <c r="B792" s="2">
        <v>33</v>
      </c>
      <c r="C792" s="2" t="s">
        <v>2021</v>
      </c>
      <c r="D792" s="5" t="s">
        <v>1009</v>
      </c>
    </row>
    <row r="793" spans="1:4" x14ac:dyDescent="0.35">
      <c r="A793" s="4" t="s">
        <v>1812</v>
      </c>
      <c r="B793" s="2">
        <v>26</v>
      </c>
      <c r="C793" s="2" t="s">
        <v>2022</v>
      </c>
      <c r="D793" s="5" t="s">
        <v>1007</v>
      </c>
    </row>
    <row r="794" spans="1:4" x14ac:dyDescent="0.35">
      <c r="A794" s="4" t="s">
        <v>1813</v>
      </c>
      <c r="B794" s="2">
        <v>48</v>
      </c>
      <c r="C794" s="2" t="s">
        <v>2022</v>
      </c>
      <c r="D794" s="5" t="s">
        <v>1007</v>
      </c>
    </row>
    <row r="795" spans="1:4" x14ac:dyDescent="0.35">
      <c r="A795" s="4" t="s">
        <v>1814</v>
      </c>
      <c r="B795" s="2">
        <v>60</v>
      </c>
      <c r="C795" s="2" t="s">
        <v>2021</v>
      </c>
      <c r="D795" s="5" t="s">
        <v>1010</v>
      </c>
    </row>
    <row r="796" spans="1:4" x14ac:dyDescent="0.35">
      <c r="A796" s="4" t="s">
        <v>1815</v>
      </c>
      <c r="B796" s="2">
        <v>25</v>
      </c>
      <c r="C796" s="2" t="s">
        <v>2022</v>
      </c>
      <c r="D796" s="5" t="s">
        <v>1008</v>
      </c>
    </row>
    <row r="797" spans="1:4" x14ac:dyDescent="0.35">
      <c r="A797" s="4" t="s">
        <v>1816</v>
      </c>
      <c r="B797" s="2">
        <v>54</v>
      </c>
      <c r="C797" s="2" t="s">
        <v>2022</v>
      </c>
      <c r="D797" s="5" t="s">
        <v>1007</v>
      </c>
    </row>
    <row r="798" spans="1:4" x14ac:dyDescent="0.35">
      <c r="A798" s="4" t="s">
        <v>1817</v>
      </c>
      <c r="B798" s="2">
        <v>31</v>
      </c>
      <c r="C798" s="2" t="s">
        <v>2022</v>
      </c>
      <c r="D798" s="5" t="s">
        <v>1009</v>
      </c>
    </row>
    <row r="799" spans="1:4" x14ac:dyDescent="0.35">
      <c r="A799" s="4" t="s">
        <v>1818</v>
      </c>
      <c r="B799" s="2">
        <v>47</v>
      </c>
      <c r="C799" s="2" t="s">
        <v>2022</v>
      </c>
      <c r="D799" s="5" t="s">
        <v>1011</v>
      </c>
    </row>
    <row r="800" spans="1:4" x14ac:dyDescent="0.35">
      <c r="A800" s="4" t="s">
        <v>1819</v>
      </c>
      <c r="B800" s="2">
        <v>62</v>
      </c>
      <c r="C800" s="2" t="s">
        <v>2022</v>
      </c>
      <c r="D800" s="5" t="s">
        <v>1011</v>
      </c>
    </row>
    <row r="801" spans="1:4" x14ac:dyDescent="0.35">
      <c r="A801" s="4" t="s">
        <v>1820</v>
      </c>
      <c r="B801" s="2">
        <v>34</v>
      </c>
      <c r="C801" s="2" t="s">
        <v>2022</v>
      </c>
      <c r="D801" s="5" t="s">
        <v>1011</v>
      </c>
    </row>
    <row r="802" spans="1:4" x14ac:dyDescent="0.35">
      <c r="A802" s="4" t="s">
        <v>1821</v>
      </c>
      <c r="B802" s="2">
        <v>41</v>
      </c>
      <c r="C802" s="2" t="s">
        <v>2021</v>
      </c>
      <c r="D802" s="5" t="s">
        <v>1010</v>
      </c>
    </row>
    <row r="803" spans="1:4" x14ac:dyDescent="0.35">
      <c r="A803" s="4" t="s">
        <v>1822</v>
      </c>
      <c r="B803" s="2">
        <v>28</v>
      </c>
      <c r="C803" s="2" t="s">
        <v>2022</v>
      </c>
      <c r="D803" s="5" t="s">
        <v>1009</v>
      </c>
    </row>
    <row r="804" spans="1:4" x14ac:dyDescent="0.35">
      <c r="A804" s="4" t="s">
        <v>1823</v>
      </c>
      <c r="B804" s="2">
        <v>56</v>
      </c>
      <c r="C804" s="2" t="s">
        <v>2022</v>
      </c>
      <c r="D804" s="5" t="s">
        <v>1007</v>
      </c>
    </row>
    <row r="805" spans="1:4" x14ac:dyDescent="0.35">
      <c r="A805" s="4" t="s">
        <v>1824</v>
      </c>
      <c r="B805" s="2">
        <v>56</v>
      </c>
      <c r="C805" s="2" t="s">
        <v>2022</v>
      </c>
      <c r="D805" s="5" t="s">
        <v>1012</v>
      </c>
    </row>
    <row r="806" spans="1:4" x14ac:dyDescent="0.35">
      <c r="A806" s="4" t="s">
        <v>1825</v>
      </c>
      <c r="B806" s="2">
        <v>65</v>
      </c>
      <c r="C806" s="2" t="s">
        <v>2022</v>
      </c>
      <c r="D806" s="5" t="s">
        <v>1009</v>
      </c>
    </row>
    <row r="807" spans="1:4" x14ac:dyDescent="0.35">
      <c r="A807" s="4" t="s">
        <v>1826</v>
      </c>
      <c r="B807" s="2">
        <v>63</v>
      </c>
      <c r="C807" s="2" t="s">
        <v>2021</v>
      </c>
      <c r="D807" s="5" t="s">
        <v>1010</v>
      </c>
    </row>
    <row r="808" spans="1:4" x14ac:dyDescent="0.35">
      <c r="A808" s="4" t="s">
        <v>1827</v>
      </c>
      <c r="B808" s="2">
        <v>25</v>
      </c>
      <c r="C808" s="2" t="s">
        <v>2022</v>
      </c>
      <c r="D808" s="5" t="s">
        <v>1010</v>
      </c>
    </row>
    <row r="809" spans="1:4" x14ac:dyDescent="0.35">
      <c r="A809" s="4" t="s">
        <v>1828</v>
      </c>
      <c r="B809" s="2">
        <v>28</v>
      </c>
      <c r="C809" s="2" t="s">
        <v>2021</v>
      </c>
      <c r="D809" s="5" t="s">
        <v>1008</v>
      </c>
    </row>
    <row r="810" spans="1:4" x14ac:dyDescent="0.35">
      <c r="A810" s="4" t="s">
        <v>1829</v>
      </c>
      <c r="B810" s="2">
        <v>37</v>
      </c>
      <c r="C810" s="2" t="s">
        <v>2022</v>
      </c>
      <c r="D810" s="5" t="s">
        <v>1009</v>
      </c>
    </row>
    <row r="811" spans="1:4" x14ac:dyDescent="0.35">
      <c r="A811" s="4" t="s">
        <v>1830</v>
      </c>
      <c r="B811" s="2">
        <v>24</v>
      </c>
      <c r="C811" s="2" t="s">
        <v>2021</v>
      </c>
      <c r="D811" s="5" t="s">
        <v>1011</v>
      </c>
    </row>
    <row r="812" spans="1:4" x14ac:dyDescent="0.35">
      <c r="A812" s="4" t="s">
        <v>1831</v>
      </c>
      <c r="B812" s="2">
        <v>55</v>
      </c>
      <c r="C812" s="2" t="s">
        <v>2022</v>
      </c>
      <c r="D812" s="5" t="s">
        <v>1010</v>
      </c>
    </row>
    <row r="813" spans="1:4" x14ac:dyDescent="0.35">
      <c r="A813" s="4" t="s">
        <v>1832</v>
      </c>
      <c r="B813" s="2">
        <v>19</v>
      </c>
      <c r="C813" s="2" t="s">
        <v>2022</v>
      </c>
      <c r="D813" s="5" t="s">
        <v>1010</v>
      </c>
    </row>
    <row r="814" spans="1:4" x14ac:dyDescent="0.35">
      <c r="A814" s="4" t="s">
        <v>1833</v>
      </c>
      <c r="B814" s="2">
        <v>37</v>
      </c>
      <c r="C814" s="2" t="s">
        <v>2021</v>
      </c>
      <c r="D814" s="5" t="s">
        <v>1008</v>
      </c>
    </row>
    <row r="815" spans="1:4" x14ac:dyDescent="0.35">
      <c r="A815" s="4" t="s">
        <v>1834</v>
      </c>
      <c r="B815" s="2">
        <v>54</v>
      </c>
      <c r="C815" s="2" t="s">
        <v>2021</v>
      </c>
      <c r="D815" s="5" t="s">
        <v>1012</v>
      </c>
    </row>
    <row r="816" spans="1:4" x14ac:dyDescent="0.35">
      <c r="A816" s="4" t="s">
        <v>1835</v>
      </c>
      <c r="B816" s="2">
        <v>61</v>
      </c>
      <c r="C816" s="2" t="s">
        <v>2022</v>
      </c>
      <c r="D816" s="5" t="s">
        <v>1011</v>
      </c>
    </row>
    <row r="817" spans="1:4" x14ac:dyDescent="0.35">
      <c r="A817" s="4" t="s">
        <v>1836</v>
      </c>
      <c r="B817" s="2">
        <v>42</v>
      </c>
      <c r="C817" s="2" t="s">
        <v>2022</v>
      </c>
      <c r="D817" s="5" t="s">
        <v>1012</v>
      </c>
    </row>
    <row r="818" spans="1:4" x14ac:dyDescent="0.35">
      <c r="A818" s="4" t="s">
        <v>1837</v>
      </c>
      <c r="B818" s="2">
        <v>43</v>
      </c>
      <c r="C818" s="2" t="s">
        <v>2022</v>
      </c>
      <c r="D818" s="5" t="s">
        <v>1010</v>
      </c>
    </row>
    <row r="819" spans="1:4" x14ac:dyDescent="0.35">
      <c r="A819" s="4" t="s">
        <v>1838</v>
      </c>
      <c r="B819" s="2">
        <v>63</v>
      </c>
      <c r="C819" s="2" t="s">
        <v>2022</v>
      </c>
      <c r="D819" s="5" t="s">
        <v>1007</v>
      </c>
    </row>
    <row r="820" spans="1:4" x14ac:dyDescent="0.35">
      <c r="A820" s="4" t="s">
        <v>1839</v>
      </c>
      <c r="B820" s="2">
        <v>30</v>
      </c>
      <c r="C820" s="2" t="s">
        <v>2022</v>
      </c>
      <c r="D820" s="5" t="s">
        <v>1011</v>
      </c>
    </row>
    <row r="821" spans="1:4" x14ac:dyDescent="0.35">
      <c r="A821" s="4" t="s">
        <v>1840</v>
      </c>
      <c r="B821" s="2">
        <v>22</v>
      </c>
      <c r="C821" s="2" t="s">
        <v>2021</v>
      </c>
      <c r="D821" s="5" t="s">
        <v>1009</v>
      </c>
    </row>
    <row r="822" spans="1:4" x14ac:dyDescent="0.35">
      <c r="A822" s="4" t="s">
        <v>1841</v>
      </c>
      <c r="B822" s="2">
        <v>55</v>
      </c>
      <c r="C822" s="2" t="s">
        <v>2022</v>
      </c>
      <c r="D822" s="5" t="s">
        <v>1008</v>
      </c>
    </row>
    <row r="823" spans="1:4" x14ac:dyDescent="0.35">
      <c r="A823" s="4" t="s">
        <v>1842</v>
      </c>
      <c r="B823" s="2">
        <v>62</v>
      </c>
      <c r="C823" s="2" t="s">
        <v>2022</v>
      </c>
      <c r="D823" s="5" t="s">
        <v>1012</v>
      </c>
    </row>
    <row r="824" spans="1:4" x14ac:dyDescent="0.35">
      <c r="A824" s="4" t="s">
        <v>1843</v>
      </c>
      <c r="B824" s="2">
        <v>58</v>
      </c>
      <c r="C824" s="2" t="s">
        <v>2022</v>
      </c>
      <c r="D824" s="5" t="s">
        <v>1007</v>
      </c>
    </row>
    <row r="825" spans="1:4" x14ac:dyDescent="0.35">
      <c r="A825" s="4" t="s">
        <v>1844</v>
      </c>
      <c r="B825" s="2">
        <v>33</v>
      </c>
      <c r="C825" s="2" t="s">
        <v>2021</v>
      </c>
      <c r="D825" s="5" t="s">
        <v>1007</v>
      </c>
    </row>
    <row r="826" spans="1:4" x14ac:dyDescent="0.35">
      <c r="A826" s="4" t="s">
        <v>1845</v>
      </c>
      <c r="B826" s="2">
        <v>24</v>
      </c>
      <c r="C826" s="2" t="s">
        <v>2022</v>
      </c>
      <c r="D826" s="5" t="s">
        <v>1009</v>
      </c>
    </row>
    <row r="827" spans="1:4" x14ac:dyDescent="0.35">
      <c r="A827" s="4" t="s">
        <v>1846</v>
      </c>
      <c r="B827" s="2">
        <v>62</v>
      </c>
      <c r="C827" s="2" t="s">
        <v>2022</v>
      </c>
      <c r="D827" s="5" t="s">
        <v>1008</v>
      </c>
    </row>
    <row r="828" spans="1:4" x14ac:dyDescent="0.35">
      <c r="A828" s="4" t="s">
        <v>1847</v>
      </c>
      <c r="B828" s="2">
        <v>37</v>
      </c>
      <c r="C828" s="2" t="s">
        <v>2022</v>
      </c>
      <c r="D828" s="5" t="s">
        <v>1010</v>
      </c>
    </row>
    <row r="829" spans="1:4" x14ac:dyDescent="0.35">
      <c r="A829" s="4" t="s">
        <v>1848</v>
      </c>
      <c r="B829" s="2">
        <v>61</v>
      </c>
      <c r="C829" s="2" t="s">
        <v>2021</v>
      </c>
      <c r="D829" s="5" t="s">
        <v>1012</v>
      </c>
    </row>
    <row r="830" spans="1:4" x14ac:dyDescent="0.35">
      <c r="A830" s="4" t="s">
        <v>1849</v>
      </c>
      <c r="B830" s="2">
        <v>56</v>
      </c>
      <c r="C830" s="2" t="s">
        <v>2021</v>
      </c>
      <c r="D830" s="5" t="s">
        <v>1012</v>
      </c>
    </row>
    <row r="831" spans="1:4" x14ac:dyDescent="0.35">
      <c r="A831" s="4" t="s">
        <v>1850</v>
      </c>
      <c r="B831" s="2">
        <v>25</v>
      </c>
      <c r="C831" s="2" t="s">
        <v>2022</v>
      </c>
      <c r="D831" s="5" t="s">
        <v>1008</v>
      </c>
    </row>
    <row r="832" spans="1:4" x14ac:dyDescent="0.35">
      <c r="A832" s="4" t="s">
        <v>1851</v>
      </c>
      <c r="B832" s="2">
        <v>54</v>
      </c>
      <c r="C832" s="2" t="s">
        <v>2022</v>
      </c>
      <c r="D832" s="5" t="s">
        <v>1012</v>
      </c>
    </row>
    <row r="833" spans="1:4" x14ac:dyDescent="0.35">
      <c r="A833" s="4" t="s">
        <v>1852</v>
      </c>
      <c r="B833" s="2">
        <v>20</v>
      </c>
      <c r="C833" s="2" t="s">
        <v>2021</v>
      </c>
      <c r="D833" s="5" t="s">
        <v>1010</v>
      </c>
    </row>
    <row r="834" spans="1:4" x14ac:dyDescent="0.35">
      <c r="A834" s="4" t="s">
        <v>1853</v>
      </c>
      <c r="B834" s="2">
        <v>40</v>
      </c>
      <c r="C834" s="2" t="s">
        <v>2021</v>
      </c>
      <c r="D834" s="5" t="s">
        <v>1009</v>
      </c>
    </row>
    <row r="835" spans="1:4" x14ac:dyDescent="0.35">
      <c r="A835" s="4" t="s">
        <v>1854</v>
      </c>
      <c r="B835" s="2">
        <v>52</v>
      </c>
      <c r="C835" s="2" t="s">
        <v>2021</v>
      </c>
      <c r="D835" s="5" t="s">
        <v>1009</v>
      </c>
    </row>
    <row r="836" spans="1:4" x14ac:dyDescent="0.35">
      <c r="A836" s="4" t="s">
        <v>1855</v>
      </c>
      <c r="B836" s="2">
        <v>45</v>
      </c>
      <c r="C836" s="2" t="s">
        <v>2022</v>
      </c>
      <c r="D836" s="5" t="s">
        <v>1007</v>
      </c>
    </row>
    <row r="837" spans="1:4" x14ac:dyDescent="0.35">
      <c r="A837" s="4" t="s">
        <v>1856</v>
      </c>
      <c r="B837" s="2">
        <v>60</v>
      </c>
      <c r="C837" s="2" t="s">
        <v>2021</v>
      </c>
      <c r="D837" s="5" t="s">
        <v>1007</v>
      </c>
    </row>
    <row r="838" spans="1:4" x14ac:dyDescent="0.35">
      <c r="A838" s="4" t="s">
        <v>1857</v>
      </c>
      <c r="B838" s="2">
        <v>41</v>
      </c>
      <c r="C838" s="2" t="s">
        <v>2021</v>
      </c>
      <c r="D838" s="5" t="s">
        <v>1007</v>
      </c>
    </row>
    <row r="839" spans="1:4" x14ac:dyDescent="0.35">
      <c r="A839" s="4" t="s">
        <v>1858</v>
      </c>
      <c r="B839" s="2">
        <v>22</v>
      </c>
      <c r="C839" s="2" t="s">
        <v>2021</v>
      </c>
      <c r="D839" s="5" t="s">
        <v>1009</v>
      </c>
    </row>
    <row r="840" spans="1:4" x14ac:dyDescent="0.35">
      <c r="A840" s="4" t="s">
        <v>1859</v>
      </c>
      <c r="B840" s="2">
        <v>50</v>
      </c>
      <c r="C840" s="2" t="s">
        <v>2021</v>
      </c>
      <c r="D840" s="5" t="s">
        <v>1010</v>
      </c>
    </row>
    <row r="841" spans="1:4" x14ac:dyDescent="0.35">
      <c r="A841" s="4" t="s">
        <v>1860</v>
      </c>
      <c r="B841" s="2">
        <v>59</v>
      </c>
      <c r="C841" s="2" t="s">
        <v>2022</v>
      </c>
      <c r="D841" s="5" t="s">
        <v>1009</v>
      </c>
    </row>
    <row r="842" spans="1:4" x14ac:dyDescent="0.35">
      <c r="A842" s="4" t="s">
        <v>1861</v>
      </c>
      <c r="B842" s="2">
        <v>39</v>
      </c>
      <c r="C842" s="2" t="s">
        <v>2022</v>
      </c>
      <c r="D842" s="5" t="s">
        <v>1009</v>
      </c>
    </row>
    <row r="843" spans="1:4" x14ac:dyDescent="0.35">
      <c r="A843" s="4" t="s">
        <v>1862</v>
      </c>
      <c r="B843" s="2">
        <v>18</v>
      </c>
      <c r="C843" s="2" t="s">
        <v>2022</v>
      </c>
      <c r="D843" s="5" t="s">
        <v>1007</v>
      </c>
    </row>
    <row r="844" spans="1:4" x14ac:dyDescent="0.35">
      <c r="A844" s="4" t="s">
        <v>1863</v>
      </c>
      <c r="B844" s="2">
        <v>44</v>
      </c>
      <c r="C844" s="2" t="s">
        <v>2021</v>
      </c>
      <c r="D844" s="5" t="s">
        <v>1008</v>
      </c>
    </row>
    <row r="845" spans="1:4" x14ac:dyDescent="0.35">
      <c r="A845" s="4" t="s">
        <v>1864</v>
      </c>
      <c r="B845" s="2">
        <v>49</v>
      </c>
      <c r="C845" s="2" t="s">
        <v>2021</v>
      </c>
      <c r="D845" s="5" t="s">
        <v>1007</v>
      </c>
    </row>
    <row r="846" spans="1:4" x14ac:dyDescent="0.35">
      <c r="A846" s="4" t="s">
        <v>1865</v>
      </c>
      <c r="B846" s="2">
        <v>24</v>
      </c>
      <c r="C846" s="2" t="s">
        <v>2022</v>
      </c>
      <c r="D846" s="5" t="s">
        <v>1008</v>
      </c>
    </row>
    <row r="847" spans="1:4" x14ac:dyDescent="0.35">
      <c r="A847" s="4" t="s">
        <v>1866</v>
      </c>
      <c r="B847" s="2">
        <v>45</v>
      </c>
      <c r="C847" s="2" t="s">
        <v>2022</v>
      </c>
      <c r="D847" s="5" t="s">
        <v>1010</v>
      </c>
    </row>
    <row r="848" spans="1:4" x14ac:dyDescent="0.35">
      <c r="A848" s="4" t="s">
        <v>1867</v>
      </c>
      <c r="B848" s="2">
        <v>41</v>
      </c>
      <c r="C848" s="2" t="s">
        <v>2022</v>
      </c>
      <c r="D848" s="5" t="s">
        <v>1010</v>
      </c>
    </row>
    <row r="849" spans="1:4" x14ac:dyDescent="0.35">
      <c r="A849" s="4" t="s">
        <v>1868</v>
      </c>
      <c r="B849" s="2">
        <v>58</v>
      </c>
      <c r="C849" s="2" t="s">
        <v>2022</v>
      </c>
      <c r="D849" s="5" t="s">
        <v>1011</v>
      </c>
    </row>
    <row r="850" spans="1:4" x14ac:dyDescent="0.35">
      <c r="A850" s="4" t="s">
        <v>1869</v>
      </c>
      <c r="B850" s="2">
        <v>47</v>
      </c>
      <c r="C850" s="2" t="s">
        <v>2021</v>
      </c>
      <c r="D850" s="5" t="s">
        <v>1011</v>
      </c>
    </row>
    <row r="851" spans="1:4" x14ac:dyDescent="0.35">
      <c r="A851" s="4" t="s">
        <v>1870</v>
      </c>
      <c r="B851" s="2">
        <v>63</v>
      </c>
      <c r="C851" s="2" t="s">
        <v>2021</v>
      </c>
      <c r="D851" s="5" t="s">
        <v>1011</v>
      </c>
    </row>
    <row r="852" spans="1:4" x14ac:dyDescent="0.35">
      <c r="A852" s="4" t="s">
        <v>1871</v>
      </c>
      <c r="B852" s="2">
        <v>27</v>
      </c>
      <c r="C852" s="2" t="s">
        <v>2022</v>
      </c>
      <c r="D852" s="5" t="s">
        <v>1010</v>
      </c>
    </row>
    <row r="853" spans="1:4" x14ac:dyDescent="0.35">
      <c r="A853" s="4" t="s">
        <v>1872</v>
      </c>
      <c r="B853" s="2">
        <v>45</v>
      </c>
      <c r="C853" s="2" t="s">
        <v>2022</v>
      </c>
      <c r="D853" s="5" t="s">
        <v>1007</v>
      </c>
    </row>
    <row r="854" spans="1:4" x14ac:dyDescent="0.35">
      <c r="A854" s="4" t="s">
        <v>1873</v>
      </c>
      <c r="B854" s="2">
        <v>29</v>
      </c>
      <c r="C854" s="2" t="s">
        <v>2022</v>
      </c>
      <c r="D854" s="5" t="s">
        <v>1007</v>
      </c>
    </row>
    <row r="855" spans="1:4" x14ac:dyDescent="0.35">
      <c r="A855" s="4" t="s">
        <v>1874</v>
      </c>
      <c r="B855" s="2">
        <v>64</v>
      </c>
      <c r="C855" s="2" t="s">
        <v>2022</v>
      </c>
      <c r="D855" s="5" t="s">
        <v>1007</v>
      </c>
    </row>
    <row r="856" spans="1:4" x14ac:dyDescent="0.35">
      <c r="A856" s="4" t="s">
        <v>1875</v>
      </c>
      <c r="B856" s="2">
        <v>51</v>
      </c>
      <c r="C856" s="2" t="s">
        <v>2021</v>
      </c>
      <c r="D856" s="5" t="s">
        <v>1009</v>
      </c>
    </row>
    <row r="857" spans="1:4" x14ac:dyDescent="0.35">
      <c r="A857" s="4" t="s">
        <v>1876</v>
      </c>
      <c r="B857" s="2">
        <v>59</v>
      </c>
      <c r="C857" s="2" t="s">
        <v>2021</v>
      </c>
      <c r="D857" s="5" t="s">
        <v>1011</v>
      </c>
    </row>
    <row r="858" spans="1:4" x14ac:dyDescent="0.35">
      <c r="A858" s="4" t="s">
        <v>1877</v>
      </c>
      <c r="B858" s="2">
        <v>35</v>
      </c>
      <c r="C858" s="2" t="s">
        <v>2021</v>
      </c>
      <c r="D858" s="5" t="s">
        <v>1007</v>
      </c>
    </row>
    <row r="859" spans="1:4" x14ac:dyDescent="0.35">
      <c r="A859" s="4" t="s">
        <v>1878</v>
      </c>
      <c r="B859" s="2">
        <v>57</v>
      </c>
      <c r="C859" s="2" t="s">
        <v>2021</v>
      </c>
      <c r="D859" s="5" t="s">
        <v>1011</v>
      </c>
    </row>
    <row r="860" spans="1:4" x14ac:dyDescent="0.35">
      <c r="A860" s="4" t="s">
        <v>1879</v>
      </c>
      <c r="B860" s="2">
        <v>52</v>
      </c>
      <c r="C860" s="2" t="s">
        <v>2022</v>
      </c>
      <c r="D860" s="5" t="s">
        <v>1011</v>
      </c>
    </row>
    <row r="861" spans="1:4" x14ac:dyDescent="0.35">
      <c r="A861" s="4" t="s">
        <v>1880</v>
      </c>
      <c r="B861" s="2">
        <v>48</v>
      </c>
      <c r="C861" s="2" t="s">
        <v>2022</v>
      </c>
      <c r="D861" s="5" t="s">
        <v>1009</v>
      </c>
    </row>
    <row r="862" spans="1:4" x14ac:dyDescent="0.35">
      <c r="A862" s="4" t="s">
        <v>1881</v>
      </c>
      <c r="B862" s="2">
        <v>47</v>
      </c>
      <c r="C862" s="2" t="s">
        <v>2021</v>
      </c>
      <c r="D862" s="5" t="s">
        <v>1010</v>
      </c>
    </row>
    <row r="863" spans="1:4" x14ac:dyDescent="0.35">
      <c r="A863" s="4" t="s">
        <v>1882</v>
      </c>
      <c r="B863" s="2">
        <v>45</v>
      </c>
      <c r="C863" s="2" t="s">
        <v>2022</v>
      </c>
      <c r="D863" s="5" t="s">
        <v>1007</v>
      </c>
    </row>
    <row r="864" spans="1:4" x14ac:dyDescent="0.35">
      <c r="A864" s="4" t="s">
        <v>1883</v>
      </c>
      <c r="B864" s="2">
        <v>64</v>
      </c>
      <c r="C864" s="2" t="s">
        <v>2022</v>
      </c>
      <c r="D864" s="5" t="s">
        <v>1009</v>
      </c>
    </row>
    <row r="865" spans="1:4" x14ac:dyDescent="0.35">
      <c r="A865" s="4" t="s">
        <v>1884</v>
      </c>
      <c r="B865" s="2">
        <v>55</v>
      </c>
      <c r="C865" s="2" t="s">
        <v>2022</v>
      </c>
      <c r="D865" s="5" t="s">
        <v>1010</v>
      </c>
    </row>
    <row r="866" spans="1:4" x14ac:dyDescent="0.35">
      <c r="A866" s="4" t="s">
        <v>1885</v>
      </c>
      <c r="B866" s="2">
        <v>35</v>
      </c>
      <c r="C866" s="2" t="s">
        <v>2021</v>
      </c>
      <c r="D866" s="5" t="s">
        <v>1010</v>
      </c>
    </row>
    <row r="867" spans="1:4" x14ac:dyDescent="0.35">
      <c r="A867" s="4" t="s">
        <v>1886</v>
      </c>
      <c r="B867" s="2">
        <v>38</v>
      </c>
      <c r="C867" s="2" t="s">
        <v>2022</v>
      </c>
      <c r="D867" s="5" t="s">
        <v>1007</v>
      </c>
    </row>
    <row r="868" spans="1:4" x14ac:dyDescent="0.35">
      <c r="A868" s="4" t="s">
        <v>1887</v>
      </c>
      <c r="B868" s="2">
        <v>33</v>
      </c>
      <c r="C868" s="2" t="s">
        <v>2022</v>
      </c>
      <c r="D868" s="5" t="s">
        <v>1012</v>
      </c>
    </row>
    <row r="869" spans="1:4" x14ac:dyDescent="0.35">
      <c r="A869" s="4" t="s">
        <v>1888</v>
      </c>
      <c r="B869" s="2">
        <v>23</v>
      </c>
      <c r="C869" s="2" t="s">
        <v>2021</v>
      </c>
      <c r="D869" s="5" t="s">
        <v>1011</v>
      </c>
    </row>
    <row r="870" spans="1:4" x14ac:dyDescent="0.35">
      <c r="A870" s="4" t="s">
        <v>1889</v>
      </c>
      <c r="B870" s="2">
        <v>35</v>
      </c>
      <c r="C870" s="2" t="s">
        <v>2021</v>
      </c>
      <c r="D870" s="5" t="s">
        <v>1008</v>
      </c>
    </row>
    <row r="871" spans="1:4" x14ac:dyDescent="0.35">
      <c r="A871" s="4" t="s">
        <v>1890</v>
      </c>
      <c r="B871" s="2">
        <v>46</v>
      </c>
      <c r="C871" s="2" t="s">
        <v>2021</v>
      </c>
      <c r="D871" s="5" t="s">
        <v>1011</v>
      </c>
    </row>
    <row r="872" spans="1:4" x14ac:dyDescent="0.35">
      <c r="A872" s="4" t="s">
        <v>1891</v>
      </c>
      <c r="B872" s="2">
        <v>33</v>
      </c>
      <c r="C872" s="2" t="s">
        <v>2021</v>
      </c>
      <c r="D872" s="5" t="s">
        <v>1011</v>
      </c>
    </row>
    <row r="873" spans="1:4" x14ac:dyDescent="0.35">
      <c r="A873" s="4" t="s">
        <v>1892</v>
      </c>
      <c r="B873" s="2">
        <v>47</v>
      </c>
      <c r="C873" s="2" t="s">
        <v>2022</v>
      </c>
      <c r="D873" s="5" t="s">
        <v>1008</v>
      </c>
    </row>
    <row r="874" spans="1:4" x14ac:dyDescent="0.35">
      <c r="A874" s="4" t="s">
        <v>1893</v>
      </c>
      <c r="B874" s="2">
        <v>54</v>
      </c>
      <c r="C874" s="2" t="s">
        <v>2021</v>
      </c>
      <c r="D874" s="5" t="s">
        <v>1012</v>
      </c>
    </row>
    <row r="875" spans="1:4" x14ac:dyDescent="0.35">
      <c r="A875" s="4" t="s">
        <v>1894</v>
      </c>
      <c r="B875" s="2">
        <v>57</v>
      </c>
      <c r="C875" s="2" t="s">
        <v>2022</v>
      </c>
      <c r="D875" s="5" t="s">
        <v>1010</v>
      </c>
    </row>
    <row r="876" spans="1:4" x14ac:dyDescent="0.35">
      <c r="A876" s="4" t="s">
        <v>1895</v>
      </c>
      <c r="B876" s="2">
        <v>60</v>
      </c>
      <c r="C876" s="2" t="s">
        <v>2021</v>
      </c>
      <c r="D876" s="5" t="s">
        <v>1008</v>
      </c>
    </row>
    <row r="877" spans="1:4" x14ac:dyDescent="0.35">
      <c r="A877" s="4" t="s">
        <v>1896</v>
      </c>
      <c r="B877" s="2">
        <v>42</v>
      </c>
      <c r="C877" s="2" t="s">
        <v>2022</v>
      </c>
      <c r="D877" s="5" t="s">
        <v>1008</v>
      </c>
    </row>
    <row r="878" spans="1:4" x14ac:dyDescent="0.35">
      <c r="A878" s="4" t="s">
        <v>1897</v>
      </c>
      <c r="B878" s="2">
        <v>39</v>
      </c>
      <c r="C878" s="2" t="s">
        <v>2022</v>
      </c>
      <c r="D878" s="5" t="s">
        <v>1009</v>
      </c>
    </row>
    <row r="879" spans="1:4" x14ac:dyDescent="0.35">
      <c r="A879" s="4" t="s">
        <v>1898</v>
      </c>
      <c r="B879" s="2">
        <v>19</v>
      </c>
      <c r="C879" s="2" t="s">
        <v>2021</v>
      </c>
      <c r="D879" s="5" t="s">
        <v>1009</v>
      </c>
    </row>
    <row r="880" spans="1:4" x14ac:dyDescent="0.35">
      <c r="A880" s="4" t="s">
        <v>1899</v>
      </c>
      <c r="B880" s="2">
        <v>49</v>
      </c>
      <c r="C880" s="2" t="s">
        <v>2022</v>
      </c>
      <c r="D880" s="5" t="s">
        <v>1009</v>
      </c>
    </row>
    <row r="881" spans="1:4" x14ac:dyDescent="0.35">
      <c r="A881" s="4" t="s">
        <v>1900</v>
      </c>
      <c r="B881" s="2">
        <v>38</v>
      </c>
      <c r="C881" s="2" t="s">
        <v>2022</v>
      </c>
      <c r="D881" s="5" t="s">
        <v>1010</v>
      </c>
    </row>
    <row r="882" spans="1:4" x14ac:dyDescent="0.35">
      <c r="A882" s="4" t="s">
        <v>1901</v>
      </c>
      <c r="B882" s="2">
        <v>29</v>
      </c>
      <c r="C882" s="2" t="s">
        <v>2021</v>
      </c>
      <c r="D882" s="5" t="s">
        <v>1008</v>
      </c>
    </row>
    <row r="883" spans="1:4" x14ac:dyDescent="0.35">
      <c r="A883" s="4" t="s">
        <v>1902</v>
      </c>
      <c r="B883" s="2">
        <v>49</v>
      </c>
      <c r="C883" s="2" t="s">
        <v>2021</v>
      </c>
      <c r="D883" s="5" t="s">
        <v>1007</v>
      </c>
    </row>
    <row r="884" spans="1:4" x14ac:dyDescent="0.35">
      <c r="A884" s="4" t="s">
        <v>1903</v>
      </c>
      <c r="B884" s="2">
        <v>31</v>
      </c>
      <c r="C884" s="2" t="s">
        <v>2022</v>
      </c>
      <c r="D884" s="5" t="s">
        <v>1008</v>
      </c>
    </row>
    <row r="885" spans="1:4" x14ac:dyDescent="0.35">
      <c r="A885" s="4" t="s">
        <v>1904</v>
      </c>
      <c r="B885" s="2">
        <v>40</v>
      </c>
      <c r="C885" s="2" t="s">
        <v>2021</v>
      </c>
      <c r="D885" s="5" t="s">
        <v>1010</v>
      </c>
    </row>
    <row r="886" spans="1:4" x14ac:dyDescent="0.35">
      <c r="A886" s="4" t="s">
        <v>1905</v>
      </c>
      <c r="B886" s="2">
        <v>34</v>
      </c>
      <c r="C886" s="2" t="s">
        <v>2021</v>
      </c>
      <c r="D886" s="5" t="s">
        <v>1009</v>
      </c>
    </row>
    <row r="887" spans="1:4" x14ac:dyDescent="0.35">
      <c r="A887" s="4" t="s">
        <v>1906</v>
      </c>
      <c r="B887" s="2">
        <v>39</v>
      </c>
      <c r="C887" s="2" t="s">
        <v>2021</v>
      </c>
      <c r="D887" s="5" t="s">
        <v>1010</v>
      </c>
    </row>
    <row r="888" spans="1:4" x14ac:dyDescent="0.35">
      <c r="A888" s="4" t="s">
        <v>1907</v>
      </c>
      <c r="B888" s="2">
        <v>35</v>
      </c>
      <c r="C888" s="2" t="s">
        <v>2021</v>
      </c>
      <c r="D888" s="5" t="s">
        <v>1009</v>
      </c>
    </row>
    <row r="889" spans="1:4" x14ac:dyDescent="0.35">
      <c r="A889" s="4" t="s">
        <v>1908</v>
      </c>
      <c r="B889" s="2">
        <v>56</v>
      </c>
      <c r="C889" s="2" t="s">
        <v>2021</v>
      </c>
      <c r="D889" s="5" t="s">
        <v>1010</v>
      </c>
    </row>
    <row r="890" spans="1:4" x14ac:dyDescent="0.35">
      <c r="A890" s="4" t="s">
        <v>1909</v>
      </c>
      <c r="B890" s="2">
        <v>62</v>
      </c>
      <c r="C890" s="2" t="s">
        <v>2022</v>
      </c>
      <c r="D890" s="5" t="s">
        <v>1007</v>
      </c>
    </row>
    <row r="891" spans="1:4" x14ac:dyDescent="0.35">
      <c r="A891" s="4" t="s">
        <v>1910</v>
      </c>
      <c r="B891" s="2">
        <v>35</v>
      </c>
      <c r="C891" s="2" t="s">
        <v>2021</v>
      </c>
      <c r="D891" s="5" t="s">
        <v>1009</v>
      </c>
    </row>
    <row r="892" spans="1:4" x14ac:dyDescent="0.35">
      <c r="A892" s="4" t="s">
        <v>1911</v>
      </c>
      <c r="B892" s="2">
        <v>53</v>
      </c>
      <c r="C892" s="2" t="s">
        <v>2022</v>
      </c>
      <c r="D892" s="5" t="s">
        <v>1009</v>
      </c>
    </row>
    <row r="893" spans="1:4" x14ac:dyDescent="0.35">
      <c r="A893" s="4" t="s">
        <v>1912</v>
      </c>
      <c r="B893" s="2">
        <v>18</v>
      </c>
      <c r="C893" s="2" t="s">
        <v>2022</v>
      </c>
      <c r="D893" s="5" t="s">
        <v>1008</v>
      </c>
    </row>
    <row r="894" spans="1:4" x14ac:dyDescent="0.35">
      <c r="A894" s="4" t="s">
        <v>1913</v>
      </c>
      <c r="B894" s="2">
        <v>51</v>
      </c>
      <c r="C894" s="2" t="s">
        <v>2022</v>
      </c>
      <c r="D894" s="5" t="s">
        <v>1012</v>
      </c>
    </row>
    <row r="895" spans="1:4" x14ac:dyDescent="0.35">
      <c r="A895" s="4" t="s">
        <v>1914</v>
      </c>
      <c r="B895" s="2">
        <v>30</v>
      </c>
      <c r="C895" s="2" t="s">
        <v>2021</v>
      </c>
      <c r="D895" s="5" t="s">
        <v>1012</v>
      </c>
    </row>
    <row r="896" spans="1:4" x14ac:dyDescent="0.35">
      <c r="A896" s="4" t="s">
        <v>1915</v>
      </c>
      <c r="B896" s="2">
        <v>23</v>
      </c>
      <c r="C896" s="2" t="s">
        <v>2021</v>
      </c>
      <c r="D896" s="5" t="s">
        <v>1010</v>
      </c>
    </row>
    <row r="897" spans="1:4" x14ac:dyDescent="0.35">
      <c r="A897" s="4" t="s">
        <v>1916</v>
      </c>
      <c r="B897" s="2">
        <v>33</v>
      </c>
      <c r="C897" s="2" t="s">
        <v>2021</v>
      </c>
      <c r="D897" s="5" t="s">
        <v>1011</v>
      </c>
    </row>
    <row r="898" spans="1:4" x14ac:dyDescent="0.35">
      <c r="A898" s="4" t="s">
        <v>1917</v>
      </c>
      <c r="B898" s="2">
        <v>64</v>
      </c>
      <c r="C898" s="2" t="s">
        <v>2022</v>
      </c>
      <c r="D898" s="5" t="s">
        <v>1011</v>
      </c>
    </row>
    <row r="899" spans="1:4" x14ac:dyDescent="0.35">
      <c r="A899" s="4" t="s">
        <v>1918</v>
      </c>
      <c r="B899" s="2">
        <v>44</v>
      </c>
      <c r="C899" s="2" t="s">
        <v>2022</v>
      </c>
      <c r="D899" s="5" t="s">
        <v>1008</v>
      </c>
    </row>
    <row r="900" spans="1:4" x14ac:dyDescent="0.35">
      <c r="A900" s="4" t="s">
        <v>1919</v>
      </c>
      <c r="B900" s="2">
        <v>49</v>
      </c>
      <c r="C900" s="2" t="s">
        <v>2022</v>
      </c>
      <c r="D900" s="5" t="s">
        <v>1010</v>
      </c>
    </row>
    <row r="901" spans="1:4" x14ac:dyDescent="0.35">
      <c r="A901" s="4" t="s">
        <v>1920</v>
      </c>
      <c r="B901" s="2">
        <v>53</v>
      </c>
      <c r="C901" s="2" t="s">
        <v>2022</v>
      </c>
      <c r="D901" s="5" t="s">
        <v>1007</v>
      </c>
    </row>
    <row r="902" spans="1:4" x14ac:dyDescent="0.35">
      <c r="A902" s="4" t="s">
        <v>1921</v>
      </c>
      <c r="B902" s="2">
        <v>33</v>
      </c>
      <c r="C902" s="2" t="s">
        <v>2022</v>
      </c>
      <c r="D902" s="5" t="s">
        <v>1008</v>
      </c>
    </row>
    <row r="903" spans="1:4" x14ac:dyDescent="0.35">
      <c r="A903" s="4" t="s">
        <v>1922</v>
      </c>
      <c r="B903" s="2">
        <v>62</v>
      </c>
      <c r="C903" s="2" t="s">
        <v>2021</v>
      </c>
      <c r="D903" s="5" t="s">
        <v>1009</v>
      </c>
    </row>
    <row r="904" spans="1:4" x14ac:dyDescent="0.35">
      <c r="A904" s="4" t="s">
        <v>1923</v>
      </c>
      <c r="B904" s="2">
        <v>48</v>
      </c>
      <c r="C904" s="2" t="s">
        <v>2021</v>
      </c>
      <c r="D904" s="5" t="s">
        <v>1007</v>
      </c>
    </row>
    <row r="905" spans="1:4" x14ac:dyDescent="0.35">
      <c r="A905" s="4" t="s">
        <v>1924</v>
      </c>
      <c r="B905" s="2">
        <v>59</v>
      </c>
      <c r="C905" s="2" t="s">
        <v>2022</v>
      </c>
      <c r="D905" s="5" t="s">
        <v>1010</v>
      </c>
    </row>
    <row r="906" spans="1:4" x14ac:dyDescent="0.35">
      <c r="A906" s="4" t="s">
        <v>1925</v>
      </c>
      <c r="B906" s="2">
        <v>63</v>
      </c>
      <c r="C906" s="2" t="s">
        <v>2021</v>
      </c>
      <c r="D906" s="5" t="s">
        <v>1009</v>
      </c>
    </row>
    <row r="907" spans="1:4" x14ac:dyDescent="0.35">
      <c r="A907" s="4" t="s">
        <v>1926</v>
      </c>
      <c r="B907" s="2">
        <v>49</v>
      </c>
      <c r="C907" s="2" t="s">
        <v>2022</v>
      </c>
      <c r="D907" s="5" t="s">
        <v>1011</v>
      </c>
    </row>
    <row r="908" spans="1:4" x14ac:dyDescent="0.35">
      <c r="A908" s="4" t="s">
        <v>1927</v>
      </c>
      <c r="B908" s="2">
        <v>46</v>
      </c>
      <c r="C908" s="2" t="s">
        <v>2022</v>
      </c>
      <c r="D908" s="5" t="s">
        <v>1010</v>
      </c>
    </row>
    <row r="909" spans="1:4" x14ac:dyDescent="0.35">
      <c r="A909" s="4" t="s">
        <v>1928</v>
      </c>
      <c r="B909" s="2">
        <v>19</v>
      </c>
      <c r="C909" s="2" t="s">
        <v>2022</v>
      </c>
      <c r="D909" s="5" t="s">
        <v>1009</v>
      </c>
    </row>
    <row r="910" spans="1:4" x14ac:dyDescent="0.35">
      <c r="A910" s="4" t="s">
        <v>1929</v>
      </c>
      <c r="B910" s="2">
        <v>23</v>
      </c>
      <c r="C910" s="2" t="s">
        <v>2021</v>
      </c>
      <c r="D910" s="5" t="s">
        <v>1010</v>
      </c>
    </row>
    <row r="911" spans="1:4" x14ac:dyDescent="0.35">
      <c r="A911" s="4" t="s">
        <v>1930</v>
      </c>
      <c r="B911" s="2">
        <v>36</v>
      </c>
      <c r="C911" s="2" t="s">
        <v>2021</v>
      </c>
      <c r="D911" s="5" t="s">
        <v>1009</v>
      </c>
    </row>
    <row r="912" spans="1:4" x14ac:dyDescent="0.35">
      <c r="A912" s="4" t="s">
        <v>1931</v>
      </c>
      <c r="B912" s="2">
        <v>32</v>
      </c>
      <c r="C912" s="2" t="s">
        <v>2021</v>
      </c>
      <c r="D912" s="5" t="s">
        <v>1010</v>
      </c>
    </row>
    <row r="913" spans="1:4" x14ac:dyDescent="0.35">
      <c r="A913" s="4" t="s">
        <v>1932</v>
      </c>
      <c r="B913" s="2">
        <v>43</v>
      </c>
      <c r="C913" s="2" t="s">
        <v>2022</v>
      </c>
      <c r="D913" s="5" t="s">
        <v>1012</v>
      </c>
    </row>
    <row r="914" spans="1:4" x14ac:dyDescent="0.35">
      <c r="A914" s="4" t="s">
        <v>1933</v>
      </c>
      <c r="B914" s="2">
        <v>62</v>
      </c>
      <c r="C914" s="2" t="s">
        <v>2021</v>
      </c>
      <c r="D914" s="5" t="s">
        <v>1011</v>
      </c>
    </row>
    <row r="915" spans="1:4" x14ac:dyDescent="0.35">
      <c r="A915" s="4" t="s">
        <v>1934</v>
      </c>
      <c r="B915" s="2">
        <v>33</v>
      </c>
      <c r="C915" s="2" t="s">
        <v>2021</v>
      </c>
      <c r="D915" s="5" t="s">
        <v>1008</v>
      </c>
    </row>
    <row r="916" spans="1:4" x14ac:dyDescent="0.35">
      <c r="A916" s="4" t="s">
        <v>1935</v>
      </c>
      <c r="B916" s="2">
        <v>37</v>
      </c>
      <c r="C916" s="2" t="s">
        <v>2021</v>
      </c>
      <c r="D916" s="5" t="s">
        <v>1009</v>
      </c>
    </row>
    <row r="917" spans="1:4" x14ac:dyDescent="0.35">
      <c r="A917" s="4" t="s">
        <v>1936</v>
      </c>
      <c r="B917" s="2">
        <v>60</v>
      </c>
      <c r="C917" s="2" t="s">
        <v>2022</v>
      </c>
      <c r="D917" s="5" t="s">
        <v>1009</v>
      </c>
    </row>
    <row r="918" spans="1:4" x14ac:dyDescent="0.35">
      <c r="A918" s="4" t="s">
        <v>1937</v>
      </c>
      <c r="B918" s="2">
        <v>55</v>
      </c>
      <c r="C918" s="2" t="s">
        <v>2021</v>
      </c>
      <c r="D918" s="5" t="s">
        <v>1011</v>
      </c>
    </row>
    <row r="919" spans="1:4" x14ac:dyDescent="0.35">
      <c r="A919" s="4" t="s">
        <v>1938</v>
      </c>
      <c r="B919" s="2">
        <v>41</v>
      </c>
      <c r="C919" s="2" t="s">
        <v>2021</v>
      </c>
      <c r="D919" s="5" t="s">
        <v>1012</v>
      </c>
    </row>
    <row r="920" spans="1:4" x14ac:dyDescent="0.35">
      <c r="A920" s="4" t="s">
        <v>1939</v>
      </c>
      <c r="B920" s="2">
        <v>48</v>
      </c>
      <c r="C920" s="2" t="s">
        <v>2022</v>
      </c>
      <c r="D920" s="5" t="s">
        <v>1008</v>
      </c>
    </row>
    <row r="921" spans="1:4" x14ac:dyDescent="0.35">
      <c r="A921" s="4" t="s">
        <v>1940</v>
      </c>
      <c r="B921" s="2">
        <v>53</v>
      </c>
      <c r="C921" s="2" t="s">
        <v>2021</v>
      </c>
      <c r="D921" s="5" t="s">
        <v>1010</v>
      </c>
    </row>
    <row r="922" spans="1:4" x14ac:dyDescent="0.35">
      <c r="A922" s="4" t="s">
        <v>1941</v>
      </c>
      <c r="B922" s="2">
        <v>51</v>
      </c>
      <c r="C922" s="2" t="s">
        <v>2022</v>
      </c>
      <c r="D922" s="5" t="s">
        <v>1009</v>
      </c>
    </row>
    <row r="923" spans="1:4" x14ac:dyDescent="0.35">
      <c r="A923" s="4" t="s">
        <v>1942</v>
      </c>
      <c r="B923" s="2">
        <v>40</v>
      </c>
      <c r="C923" s="2" t="s">
        <v>2022</v>
      </c>
      <c r="D923" s="5" t="s">
        <v>1008</v>
      </c>
    </row>
    <row r="924" spans="1:4" x14ac:dyDescent="0.35">
      <c r="A924" s="4" t="s">
        <v>1943</v>
      </c>
      <c r="B924" s="2">
        <v>45</v>
      </c>
      <c r="C924" s="2" t="s">
        <v>2021</v>
      </c>
      <c r="D924" s="5" t="s">
        <v>1010</v>
      </c>
    </row>
    <row r="925" spans="1:4" x14ac:dyDescent="0.35">
      <c r="A925" s="4" t="s">
        <v>1944</v>
      </c>
      <c r="B925" s="2">
        <v>65</v>
      </c>
      <c r="C925" s="2" t="s">
        <v>2022</v>
      </c>
      <c r="D925" s="5" t="s">
        <v>1009</v>
      </c>
    </row>
    <row r="926" spans="1:4" x14ac:dyDescent="0.35">
      <c r="A926" s="4" t="s">
        <v>1945</v>
      </c>
      <c r="B926" s="2">
        <v>53</v>
      </c>
      <c r="C926" s="2" t="s">
        <v>2021</v>
      </c>
      <c r="D926" s="5" t="s">
        <v>1009</v>
      </c>
    </row>
    <row r="927" spans="1:4" x14ac:dyDescent="0.35">
      <c r="A927" s="4" t="s">
        <v>1946</v>
      </c>
      <c r="B927" s="2">
        <v>39</v>
      </c>
      <c r="C927" s="2" t="s">
        <v>2022</v>
      </c>
      <c r="D927" s="5" t="s">
        <v>1012</v>
      </c>
    </row>
    <row r="928" spans="1:4" x14ac:dyDescent="0.35">
      <c r="A928" s="4" t="s">
        <v>1947</v>
      </c>
      <c r="B928" s="2">
        <v>40</v>
      </c>
      <c r="C928" s="2" t="s">
        <v>2021</v>
      </c>
      <c r="D928" s="5" t="s">
        <v>1012</v>
      </c>
    </row>
    <row r="929" spans="1:4" x14ac:dyDescent="0.35">
      <c r="A929" s="4" t="s">
        <v>1948</v>
      </c>
      <c r="B929" s="2">
        <v>62</v>
      </c>
      <c r="C929" s="2" t="s">
        <v>2022</v>
      </c>
      <c r="D929" s="5" t="s">
        <v>1012</v>
      </c>
    </row>
    <row r="930" spans="1:4" x14ac:dyDescent="0.35">
      <c r="A930" s="4" t="s">
        <v>1949</v>
      </c>
      <c r="B930" s="2">
        <v>47</v>
      </c>
      <c r="C930" s="2" t="s">
        <v>2021</v>
      </c>
      <c r="D930" s="5" t="s">
        <v>1010</v>
      </c>
    </row>
    <row r="931" spans="1:4" x14ac:dyDescent="0.35">
      <c r="A931" s="4" t="s">
        <v>1950</v>
      </c>
      <c r="B931" s="2">
        <v>35</v>
      </c>
      <c r="C931" s="2" t="s">
        <v>2021</v>
      </c>
      <c r="D931" s="5" t="s">
        <v>1011</v>
      </c>
    </row>
    <row r="932" spans="1:4" x14ac:dyDescent="0.35">
      <c r="A932" s="4" t="s">
        <v>1951</v>
      </c>
      <c r="B932" s="2">
        <v>37</v>
      </c>
      <c r="C932" s="2" t="s">
        <v>2021</v>
      </c>
      <c r="D932" s="5" t="s">
        <v>1008</v>
      </c>
    </row>
    <row r="933" spans="1:4" x14ac:dyDescent="0.35">
      <c r="A933" s="4" t="s">
        <v>1952</v>
      </c>
      <c r="B933" s="2">
        <v>34</v>
      </c>
      <c r="C933" s="2" t="s">
        <v>2021</v>
      </c>
      <c r="D933" s="5" t="s">
        <v>1009</v>
      </c>
    </row>
    <row r="934" spans="1:4" x14ac:dyDescent="0.35">
      <c r="A934" s="4" t="s">
        <v>1953</v>
      </c>
      <c r="B934" s="2">
        <v>32</v>
      </c>
      <c r="C934" s="2" t="s">
        <v>2022</v>
      </c>
      <c r="D934" s="5" t="s">
        <v>1010</v>
      </c>
    </row>
    <row r="935" spans="1:4" x14ac:dyDescent="0.35">
      <c r="A935" s="4" t="s">
        <v>1954</v>
      </c>
      <c r="B935" s="2">
        <v>25</v>
      </c>
      <c r="C935" s="2" t="s">
        <v>2021</v>
      </c>
      <c r="D935" s="5" t="s">
        <v>1009</v>
      </c>
    </row>
    <row r="936" spans="1:4" x14ac:dyDescent="0.35">
      <c r="A936" s="4" t="s">
        <v>1955</v>
      </c>
      <c r="B936" s="2">
        <v>64</v>
      </c>
      <c r="C936" s="2" t="s">
        <v>2021</v>
      </c>
      <c r="D936" s="5" t="s">
        <v>1010</v>
      </c>
    </row>
    <row r="937" spans="1:4" x14ac:dyDescent="0.35">
      <c r="A937" s="4" t="s">
        <v>1956</v>
      </c>
      <c r="B937" s="2">
        <v>30</v>
      </c>
      <c r="C937" s="2" t="s">
        <v>2021</v>
      </c>
      <c r="D937" s="5" t="s">
        <v>1009</v>
      </c>
    </row>
    <row r="938" spans="1:4" x14ac:dyDescent="0.35">
      <c r="A938" s="4" t="s">
        <v>1957</v>
      </c>
      <c r="B938" s="2">
        <v>38</v>
      </c>
      <c r="C938" s="2" t="s">
        <v>2021</v>
      </c>
      <c r="D938" s="5" t="s">
        <v>1007</v>
      </c>
    </row>
    <row r="939" spans="1:4" x14ac:dyDescent="0.35">
      <c r="A939" s="4" t="s">
        <v>1958</v>
      </c>
      <c r="B939" s="2">
        <v>25</v>
      </c>
      <c r="C939" s="2" t="s">
        <v>2022</v>
      </c>
      <c r="D939" s="5" t="s">
        <v>1011</v>
      </c>
    </row>
    <row r="940" spans="1:4" x14ac:dyDescent="0.35">
      <c r="A940" s="4" t="s">
        <v>1959</v>
      </c>
      <c r="B940" s="2">
        <v>65</v>
      </c>
      <c r="C940" s="2" t="s">
        <v>2021</v>
      </c>
      <c r="D940" s="5" t="s">
        <v>1008</v>
      </c>
    </row>
    <row r="941" spans="1:4" x14ac:dyDescent="0.35">
      <c r="A941" s="4" t="s">
        <v>1960</v>
      </c>
      <c r="B941" s="2">
        <v>52</v>
      </c>
      <c r="C941" s="2" t="s">
        <v>2022</v>
      </c>
      <c r="D941" s="5" t="s">
        <v>1011</v>
      </c>
    </row>
    <row r="942" spans="1:4" x14ac:dyDescent="0.35">
      <c r="A942" s="4" t="s">
        <v>1961</v>
      </c>
      <c r="B942" s="2">
        <v>62</v>
      </c>
      <c r="C942" s="2" t="s">
        <v>2021</v>
      </c>
      <c r="D942" s="5" t="s">
        <v>1011</v>
      </c>
    </row>
    <row r="943" spans="1:4" x14ac:dyDescent="0.35">
      <c r="A943" s="4" t="s">
        <v>1962</v>
      </c>
      <c r="B943" s="2">
        <v>29</v>
      </c>
      <c r="C943" s="2" t="s">
        <v>2022</v>
      </c>
      <c r="D943" s="5" t="s">
        <v>1008</v>
      </c>
    </row>
    <row r="944" spans="1:4" x14ac:dyDescent="0.35">
      <c r="A944" s="4" t="s">
        <v>1963</v>
      </c>
      <c r="B944" s="2">
        <v>30</v>
      </c>
      <c r="C944" s="2" t="s">
        <v>2022</v>
      </c>
      <c r="D944" s="5" t="s">
        <v>1012</v>
      </c>
    </row>
    <row r="945" spans="1:4" x14ac:dyDescent="0.35">
      <c r="A945" s="4" t="s">
        <v>1964</v>
      </c>
      <c r="B945" s="2">
        <v>31</v>
      </c>
      <c r="C945" s="2" t="s">
        <v>2022</v>
      </c>
      <c r="D945" s="5" t="s">
        <v>1011</v>
      </c>
    </row>
    <row r="946" spans="1:4" x14ac:dyDescent="0.35">
      <c r="A946" s="4" t="s">
        <v>1965</v>
      </c>
      <c r="B946" s="2">
        <v>65</v>
      </c>
      <c r="C946" s="2" t="s">
        <v>2022</v>
      </c>
      <c r="D946" s="5" t="s">
        <v>1007</v>
      </c>
    </row>
    <row r="947" spans="1:4" x14ac:dyDescent="0.35">
      <c r="A947" s="4" t="s">
        <v>1966</v>
      </c>
      <c r="B947" s="2">
        <v>48</v>
      </c>
      <c r="C947" s="2" t="s">
        <v>2021</v>
      </c>
      <c r="D947" s="5" t="s">
        <v>1012</v>
      </c>
    </row>
    <row r="948" spans="1:4" x14ac:dyDescent="0.35">
      <c r="A948" s="4" t="s">
        <v>1967</v>
      </c>
      <c r="B948" s="2">
        <v>35</v>
      </c>
      <c r="C948" s="2" t="s">
        <v>2022</v>
      </c>
      <c r="D948" s="5" t="s">
        <v>1010</v>
      </c>
    </row>
    <row r="949" spans="1:4" x14ac:dyDescent="0.35">
      <c r="A949" s="4" t="s">
        <v>1968</v>
      </c>
      <c r="B949" s="2">
        <v>64</v>
      </c>
      <c r="C949" s="2" t="s">
        <v>2022</v>
      </c>
      <c r="D949" s="5" t="s">
        <v>1012</v>
      </c>
    </row>
    <row r="950" spans="1:4" x14ac:dyDescent="0.35">
      <c r="A950" s="4" t="s">
        <v>1969</v>
      </c>
      <c r="B950" s="2">
        <v>55</v>
      </c>
      <c r="C950" s="2" t="s">
        <v>2022</v>
      </c>
      <c r="D950" s="5" t="s">
        <v>1008</v>
      </c>
    </row>
    <row r="951" spans="1:4" x14ac:dyDescent="0.35">
      <c r="A951" s="4" t="s">
        <v>1970</v>
      </c>
      <c r="B951" s="2">
        <v>51</v>
      </c>
      <c r="C951" s="2" t="s">
        <v>2021</v>
      </c>
      <c r="D951" s="5" t="s">
        <v>1010</v>
      </c>
    </row>
    <row r="952" spans="1:4" x14ac:dyDescent="0.35">
      <c r="A952" s="4" t="s">
        <v>1971</v>
      </c>
      <c r="B952" s="2">
        <v>56</v>
      </c>
      <c r="C952" s="2" t="s">
        <v>2021</v>
      </c>
      <c r="D952" s="5" t="s">
        <v>1009</v>
      </c>
    </row>
    <row r="953" spans="1:4" x14ac:dyDescent="0.35">
      <c r="A953" s="4" t="s">
        <v>1972</v>
      </c>
      <c r="B953" s="2">
        <v>36</v>
      </c>
      <c r="C953" s="2" t="s">
        <v>2021</v>
      </c>
      <c r="D953" s="5" t="s">
        <v>1012</v>
      </c>
    </row>
    <row r="954" spans="1:4" x14ac:dyDescent="0.35">
      <c r="A954" s="4" t="s">
        <v>1973</v>
      </c>
      <c r="B954" s="2">
        <v>24</v>
      </c>
      <c r="C954" s="2" t="s">
        <v>2022</v>
      </c>
      <c r="D954" s="5" t="s">
        <v>1007</v>
      </c>
    </row>
    <row r="955" spans="1:4" x14ac:dyDescent="0.35">
      <c r="A955" s="4" t="s">
        <v>1974</v>
      </c>
      <c r="B955" s="2">
        <v>30</v>
      </c>
      <c r="C955" s="2" t="s">
        <v>2022</v>
      </c>
      <c r="D955" s="5" t="s">
        <v>1010</v>
      </c>
    </row>
    <row r="956" spans="1:4" x14ac:dyDescent="0.35">
      <c r="A956" s="4" t="s">
        <v>1975</v>
      </c>
      <c r="B956" s="2">
        <v>36</v>
      </c>
      <c r="C956" s="2" t="s">
        <v>2022</v>
      </c>
      <c r="D956" s="5" t="s">
        <v>1012</v>
      </c>
    </row>
    <row r="957" spans="1:4" x14ac:dyDescent="0.35">
      <c r="A957" s="4" t="s">
        <v>1976</v>
      </c>
      <c r="B957" s="2">
        <v>32</v>
      </c>
      <c r="C957" s="2" t="s">
        <v>2022</v>
      </c>
      <c r="D957" s="5" t="s">
        <v>1010</v>
      </c>
    </row>
    <row r="958" spans="1:4" x14ac:dyDescent="0.35">
      <c r="A958" s="4" t="s">
        <v>1977</v>
      </c>
      <c r="B958" s="2">
        <v>41</v>
      </c>
      <c r="C958" s="2" t="s">
        <v>2021</v>
      </c>
      <c r="D958" s="5" t="s">
        <v>1008</v>
      </c>
    </row>
    <row r="959" spans="1:4" x14ac:dyDescent="0.35">
      <c r="A959" s="4" t="s">
        <v>1978</v>
      </c>
      <c r="B959" s="2">
        <v>29</v>
      </c>
      <c r="C959" s="2" t="s">
        <v>2022</v>
      </c>
      <c r="D959" s="5" t="s">
        <v>1012</v>
      </c>
    </row>
    <row r="960" spans="1:4" x14ac:dyDescent="0.35">
      <c r="A960" s="4" t="s">
        <v>1979</v>
      </c>
      <c r="B960" s="2">
        <v>37</v>
      </c>
      <c r="C960" s="2" t="s">
        <v>2021</v>
      </c>
      <c r="D960" s="5" t="s">
        <v>1009</v>
      </c>
    </row>
    <row r="961" spans="1:4" x14ac:dyDescent="0.35">
      <c r="A961" s="4" t="s">
        <v>1980</v>
      </c>
      <c r="B961" s="2">
        <v>18</v>
      </c>
      <c r="C961" s="2" t="s">
        <v>2022</v>
      </c>
      <c r="D961" s="5" t="s">
        <v>1008</v>
      </c>
    </row>
    <row r="962" spans="1:4" x14ac:dyDescent="0.35">
      <c r="A962" s="4" t="s">
        <v>1981</v>
      </c>
      <c r="B962" s="2">
        <v>63</v>
      </c>
      <c r="C962" s="2" t="s">
        <v>2022</v>
      </c>
      <c r="D962" s="5" t="s">
        <v>1009</v>
      </c>
    </row>
    <row r="963" spans="1:4" x14ac:dyDescent="0.35">
      <c r="A963" s="4" t="s">
        <v>1982</v>
      </c>
      <c r="B963" s="2">
        <v>52</v>
      </c>
      <c r="C963" s="2" t="s">
        <v>2022</v>
      </c>
      <c r="D963" s="5" t="s">
        <v>1012</v>
      </c>
    </row>
    <row r="964" spans="1:4" x14ac:dyDescent="0.35">
      <c r="A964" s="4" t="s">
        <v>1983</v>
      </c>
      <c r="B964" s="2">
        <v>26</v>
      </c>
      <c r="C964" s="2" t="s">
        <v>2022</v>
      </c>
      <c r="D964" s="5" t="s">
        <v>1008</v>
      </c>
    </row>
    <row r="965" spans="1:4" x14ac:dyDescent="0.35">
      <c r="A965" s="4" t="s">
        <v>1984</v>
      </c>
      <c r="B965" s="2">
        <v>35</v>
      </c>
      <c r="C965" s="2" t="s">
        <v>2021</v>
      </c>
      <c r="D965" s="5" t="s">
        <v>1012</v>
      </c>
    </row>
    <row r="966" spans="1:4" x14ac:dyDescent="0.35">
      <c r="A966" s="4" t="s">
        <v>1985</v>
      </c>
      <c r="B966" s="2">
        <v>20</v>
      </c>
      <c r="C966" s="2" t="s">
        <v>2022</v>
      </c>
      <c r="D966" s="5" t="s">
        <v>1010</v>
      </c>
    </row>
    <row r="967" spans="1:4" x14ac:dyDescent="0.35">
      <c r="A967" s="4" t="s">
        <v>1986</v>
      </c>
      <c r="B967" s="2">
        <v>21</v>
      </c>
      <c r="C967" s="2" t="s">
        <v>2021</v>
      </c>
      <c r="D967" s="5" t="s">
        <v>1010</v>
      </c>
    </row>
    <row r="968" spans="1:4" x14ac:dyDescent="0.35">
      <c r="A968" s="4" t="s">
        <v>1987</v>
      </c>
      <c r="B968" s="2">
        <v>53</v>
      </c>
      <c r="C968" s="2" t="s">
        <v>2022</v>
      </c>
      <c r="D968" s="5" t="s">
        <v>1007</v>
      </c>
    </row>
    <row r="969" spans="1:4" x14ac:dyDescent="0.35">
      <c r="A969" s="4" t="s">
        <v>1988</v>
      </c>
      <c r="B969" s="2">
        <v>36</v>
      </c>
      <c r="C969" s="2" t="s">
        <v>2021</v>
      </c>
      <c r="D969" s="5" t="s">
        <v>1010</v>
      </c>
    </row>
    <row r="970" spans="1:4" x14ac:dyDescent="0.35">
      <c r="A970" s="4" t="s">
        <v>1989</v>
      </c>
      <c r="B970" s="2">
        <v>62</v>
      </c>
      <c r="C970" s="2" t="s">
        <v>2022</v>
      </c>
      <c r="D970" s="5" t="s">
        <v>1011</v>
      </c>
    </row>
    <row r="971" spans="1:4" x14ac:dyDescent="0.35">
      <c r="A971" s="4" t="s">
        <v>1990</v>
      </c>
      <c r="B971" s="2">
        <v>26</v>
      </c>
      <c r="C971" s="2" t="s">
        <v>2021</v>
      </c>
      <c r="D971" s="5" t="s">
        <v>1010</v>
      </c>
    </row>
    <row r="972" spans="1:4" x14ac:dyDescent="0.35">
      <c r="A972" s="4" t="s">
        <v>1991</v>
      </c>
      <c r="B972" s="2">
        <v>58</v>
      </c>
      <c r="C972" s="2" t="s">
        <v>2022</v>
      </c>
      <c r="D972" s="5" t="s">
        <v>1011</v>
      </c>
    </row>
    <row r="973" spans="1:4" x14ac:dyDescent="0.35">
      <c r="A973" s="4" t="s">
        <v>1992</v>
      </c>
      <c r="B973" s="2">
        <v>49</v>
      </c>
      <c r="C973" s="2" t="s">
        <v>2022</v>
      </c>
      <c r="D973" s="5" t="s">
        <v>1010</v>
      </c>
    </row>
    <row r="974" spans="1:4" x14ac:dyDescent="0.35">
      <c r="A974" s="4" t="s">
        <v>1993</v>
      </c>
      <c r="B974" s="2">
        <v>24</v>
      </c>
      <c r="C974" s="2" t="s">
        <v>2021</v>
      </c>
      <c r="D974" s="5" t="s">
        <v>1011</v>
      </c>
    </row>
    <row r="975" spans="1:4" x14ac:dyDescent="0.35">
      <c r="A975" s="4" t="s">
        <v>1994</v>
      </c>
      <c r="B975" s="2">
        <v>18</v>
      </c>
      <c r="C975" s="2" t="s">
        <v>2021</v>
      </c>
      <c r="D975" s="5" t="s">
        <v>1011</v>
      </c>
    </row>
    <row r="976" spans="1:4" x14ac:dyDescent="0.35">
      <c r="A976" s="4" t="s">
        <v>1995</v>
      </c>
      <c r="B976" s="2">
        <v>54</v>
      </c>
      <c r="C976" s="2" t="s">
        <v>2021</v>
      </c>
      <c r="D976" s="5" t="s">
        <v>1012</v>
      </c>
    </row>
    <row r="977" spans="1:4" x14ac:dyDescent="0.35">
      <c r="A977" s="4" t="s">
        <v>1996</v>
      </c>
      <c r="B977" s="2">
        <v>36</v>
      </c>
      <c r="C977" s="2" t="s">
        <v>2021</v>
      </c>
      <c r="D977" s="5" t="s">
        <v>1010</v>
      </c>
    </row>
    <row r="978" spans="1:4" x14ac:dyDescent="0.35">
      <c r="A978" s="4" t="s">
        <v>1997</v>
      </c>
      <c r="B978" s="2">
        <v>48</v>
      </c>
      <c r="C978" s="2" t="s">
        <v>2022</v>
      </c>
      <c r="D978" s="5" t="s">
        <v>1011</v>
      </c>
    </row>
    <row r="979" spans="1:4" x14ac:dyDescent="0.35">
      <c r="A979" s="4" t="s">
        <v>1998</v>
      </c>
      <c r="B979" s="2">
        <v>48</v>
      </c>
      <c r="C979" s="2" t="s">
        <v>2022</v>
      </c>
      <c r="D979" s="5" t="s">
        <v>1007</v>
      </c>
    </row>
    <row r="980" spans="1:4" x14ac:dyDescent="0.35">
      <c r="A980" s="4" t="s">
        <v>1999</v>
      </c>
      <c r="B980" s="2">
        <v>46</v>
      </c>
      <c r="C980" s="2" t="s">
        <v>2022</v>
      </c>
      <c r="D980" s="5" t="s">
        <v>1009</v>
      </c>
    </row>
    <row r="981" spans="1:4" x14ac:dyDescent="0.35">
      <c r="A981" s="4" t="s">
        <v>2000</v>
      </c>
      <c r="B981" s="2">
        <v>39</v>
      </c>
      <c r="C981" s="2" t="s">
        <v>2021</v>
      </c>
      <c r="D981" s="5" t="s">
        <v>1012</v>
      </c>
    </row>
    <row r="982" spans="1:4" x14ac:dyDescent="0.35">
      <c r="A982" s="4" t="s">
        <v>2001</v>
      </c>
      <c r="B982" s="2">
        <v>29</v>
      </c>
      <c r="C982" s="2" t="s">
        <v>2021</v>
      </c>
      <c r="D982" s="5" t="s">
        <v>1011</v>
      </c>
    </row>
    <row r="983" spans="1:4" x14ac:dyDescent="0.35">
      <c r="A983" s="4" t="s">
        <v>2002</v>
      </c>
      <c r="B983" s="2">
        <v>21</v>
      </c>
      <c r="C983" s="2" t="s">
        <v>2022</v>
      </c>
      <c r="D983" s="5" t="s">
        <v>1011</v>
      </c>
    </row>
    <row r="984" spans="1:4" x14ac:dyDescent="0.35">
      <c r="A984" s="4" t="s">
        <v>2003</v>
      </c>
      <c r="B984" s="2">
        <v>34</v>
      </c>
      <c r="C984" s="2" t="s">
        <v>2022</v>
      </c>
      <c r="D984" s="5" t="s">
        <v>1012</v>
      </c>
    </row>
    <row r="985" spans="1:4" x14ac:dyDescent="0.35">
      <c r="A985" s="4" t="s">
        <v>2004</v>
      </c>
      <c r="B985" s="2">
        <v>48</v>
      </c>
      <c r="C985" s="2" t="s">
        <v>2021</v>
      </c>
      <c r="D985" s="5" t="s">
        <v>1007</v>
      </c>
    </row>
    <row r="986" spans="1:4" x14ac:dyDescent="0.35">
      <c r="A986" s="4" t="s">
        <v>2005</v>
      </c>
      <c r="B986" s="2">
        <v>25</v>
      </c>
      <c r="C986" s="2" t="s">
        <v>2021</v>
      </c>
      <c r="D986" s="5" t="s">
        <v>1007</v>
      </c>
    </row>
    <row r="987" spans="1:4" x14ac:dyDescent="0.35">
      <c r="A987" s="4" t="s">
        <v>2006</v>
      </c>
      <c r="B987" s="2">
        <v>22</v>
      </c>
      <c r="C987" s="2" t="s">
        <v>2022</v>
      </c>
      <c r="D987" s="5" t="s">
        <v>1008</v>
      </c>
    </row>
    <row r="988" spans="1:4" x14ac:dyDescent="0.35">
      <c r="A988" s="4" t="s">
        <v>2007</v>
      </c>
      <c r="B988" s="2">
        <v>43</v>
      </c>
      <c r="C988" s="2" t="s">
        <v>2022</v>
      </c>
      <c r="D988" s="5" t="s">
        <v>1012</v>
      </c>
    </row>
    <row r="989" spans="1:4" x14ac:dyDescent="0.35">
      <c r="A989" s="4" t="s">
        <v>2008</v>
      </c>
      <c r="B989" s="2">
        <v>49</v>
      </c>
      <c r="C989" s="2" t="s">
        <v>2022</v>
      </c>
      <c r="D989" s="5" t="s">
        <v>1012</v>
      </c>
    </row>
    <row r="990" spans="1:4" x14ac:dyDescent="0.35">
      <c r="A990" s="4" t="s">
        <v>2009</v>
      </c>
      <c r="B990" s="2">
        <v>22</v>
      </c>
      <c r="C990" s="2" t="s">
        <v>2022</v>
      </c>
      <c r="D990" s="5" t="s">
        <v>1009</v>
      </c>
    </row>
    <row r="991" spans="1:4" x14ac:dyDescent="0.35">
      <c r="A991" s="4" t="s">
        <v>2010</v>
      </c>
      <c r="B991" s="2">
        <v>54</v>
      </c>
      <c r="C991" s="2" t="s">
        <v>2022</v>
      </c>
      <c r="D991" s="5" t="s">
        <v>1008</v>
      </c>
    </row>
    <row r="992" spans="1:4" x14ac:dyDescent="0.35">
      <c r="A992" s="4" t="s">
        <v>2011</v>
      </c>
      <c r="B992" s="2">
        <v>58</v>
      </c>
      <c r="C992" s="2" t="s">
        <v>2021</v>
      </c>
      <c r="D992" s="5" t="s">
        <v>1012</v>
      </c>
    </row>
    <row r="993" spans="1:4" x14ac:dyDescent="0.35">
      <c r="A993" s="4" t="s">
        <v>2012</v>
      </c>
      <c r="B993" s="2">
        <v>61</v>
      </c>
      <c r="C993" s="2" t="s">
        <v>2021</v>
      </c>
      <c r="D993" s="5" t="s">
        <v>1011</v>
      </c>
    </row>
    <row r="994" spans="1:4" x14ac:dyDescent="0.35">
      <c r="A994" s="4" t="s">
        <v>2013</v>
      </c>
      <c r="B994" s="2">
        <v>21</v>
      </c>
      <c r="C994" s="2" t="s">
        <v>2022</v>
      </c>
      <c r="D994" s="5" t="s">
        <v>1007</v>
      </c>
    </row>
    <row r="995" spans="1:4" x14ac:dyDescent="0.35">
      <c r="A995" s="4" t="s">
        <v>2014</v>
      </c>
      <c r="B995" s="2">
        <v>27</v>
      </c>
      <c r="C995" s="2" t="s">
        <v>2022</v>
      </c>
      <c r="D995" s="5" t="s">
        <v>1011</v>
      </c>
    </row>
    <row r="996" spans="1:4" x14ac:dyDescent="0.35">
      <c r="A996" s="4" t="s">
        <v>2015</v>
      </c>
      <c r="B996" s="2">
        <v>27</v>
      </c>
      <c r="C996" s="2" t="s">
        <v>2021</v>
      </c>
      <c r="D996" s="5" t="s">
        <v>1012</v>
      </c>
    </row>
    <row r="997" spans="1:4" x14ac:dyDescent="0.35">
      <c r="A997" s="4" t="s">
        <v>2016</v>
      </c>
      <c r="B997" s="2">
        <v>54</v>
      </c>
      <c r="C997" s="2" t="s">
        <v>2021</v>
      </c>
      <c r="D997" s="5" t="s">
        <v>1012</v>
      </c>
    </row>
    <row r="998" spans="1:4" x14ac:dyDescent="0.35">
      <c r="A998" s="4" t="s">
        <v>2017</v>
      </c>
      <c r="B998" s="2">
        <v>37</v>
      </c>
      <c r="C998" s="2" t="s">
        <v>2022</v>
      </c>
      <c r="D998" s="5" t="s">
        <v>1012</v>
      </c>
    </row>
    <row r="999" spans="1:4" x14ac:dyDescent="0.35">
      <c r="A999" s="4" t="s">
        <v>2018</v>
      </c>
      <c r="B999" s="2">
        <v>23</v>
      </c>
      <c r="C999" s="2" t="s">
        <v>2021</v>
      </c>
      <c r="D999" s="5" t="s">
        <v>1010</v>
      </c>
    </row>
    <row r="1000" spans="1:4" x14ac:dyDescent="0.35">
      <c r="A1000" s="4" t="s">
        <v>2019</v>
      </c>
      <c r="B1000" s="2">
        <v>33</v>
      </c>
      <c r="C1000" s="2" t="s">
        <v>2021</v>
      </c>
      <c r="D1000" s="5" t="s">
        <v>1009</v>
      </c>
    </row>
    <row r="1001" spans="1:4" x14ac:dyDescent="0.35">
      <c r="A1001" s="4" t="s">
        <v>2020</v>
      </c>
      <c r="B1001" s="2">
        <v>25</v>
      </c>
      <c r="C1001" s="2" t="s">
        <v>2022</v>
      </c>
      <c r="D1001" s="5" t="s">
        <v>1010</v>
      </c>
    </row>
    <row r="1002" spans="1:4" x14ac:dyDescent="0.35">
      <c r="A1002" s="4" t="s">
        <v>2018</v>
      </c>
      <c r="B1002" s="2">
        <v>44</v>
      </c>
      <c r="C1002" s="2" t="s">
        <v>2022</v>
      </c>
      <c r="D1002" s="5" t="s">
        <v>1008</v>
      </c>
    </row>
    <row r="1003" spans="1:4" x14ac:dyDescent="0.35">
      <c r="A1003" s="4" t="s">
        <v>2019</v>
      </c>
      <c r="B1003" s="2">
        <v>47</v>
      </c>
      <c r="C1003" s="2" t="s">
        <v>2021</v>
      </c>
      <c r="D1003" s="5" t="s">
        <v>1009</v>
      </c>
    </row>
    <row r="1004" spans="1:4" x14ac:dyDescent="0.35">
      <c r="A1004" s="10" t="s">
        <v>2020</v>
      </c>
      <c r="B1004" s="11">
        <v>36</v>
      </c>
      <c r="C1004" s="11" t="s">
        <v>2021</v>
      </c>
      <c r="D1004" s="13" t="s">
        <v>1011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activeCell="G103" sqref="G103"/>
    </sheetView>
  </sheetViews>
  <sheetFormatPr defaultRowHeight="14.5" x14ac:dyDescent="0.35"/>
  <cols>
    <col min="1" max="1" width="13.81640625" customWidth="1"/>
    <col min="2" max="2" width="16.6328125" bestFit="1" customWidth="1"/>
    <col min="3" max="3" width="10.90625" customWidth="1"/>
    <col min="4" max="4" width="12.453125" bestFit="1" customWidth="1"/>
    <col min="5" max="5" width="15.90625" bestFit="1" customWidth="1"/>
    <col min="6" max="6" width="18.1796875" bestFit="1" customWidth="1"/>
    <col min="7" max="7" width="16.1796875" bestFit="1" customWidth="1"/>
  </cols>
  <sheetData>
    <row r="1" spans="1:7" x14ac:dyDescent="0.35">
      <c r="A1" s="17" t="s">
        <v>2023</v>
      </c>
      <c r="B1" s="18" t="s">
        <v>2024</v>
      </c>
      <c r="C1" s="18" t="s">
        <v>2025</v>
      </c>
      <c r="D1" s="18" t="s">
        <v>4</v>
      </c>
      <c r="E1" s="18" t="s">
        <v>2026</v>
      </c>
      <c r="F1" s="19" t="s">
        <v>2027</v>
      </c>
      <c r="G1" s="18" t="s">
        <v>4443</v>
      </c>
    </row>
    <row r="2" spans="1:7" x14ac:dyDescent="0.35">
      <c r="A2" s="4" t="s">
        <v>2028</v>
      </c>
      <c r="B2" s="2" t="s">
        <v>3028</v>
      </c>
      <c r="C2" s="2" t="s">
        <v>3394</v>
      </c>
      <c r="D2" s="2" t="s">
        <v>1013</v>
      </c>
      <c r="E2" s="2">
        <v>3915</v>
      </c>
      <c r="F2" s="5">
        <v>1403</v>
      </c>
      <c r="G2" s="29">
        <f>Employee_CA[[#This Row],[Sales_Achieved]]-Employee_CA[[#This Row],[Sales_Target]]</f>
        <v>-2512</v>
      </c>
    </row>
    <row r="3" spans="1:7" x14ac:dyDescent="0.35">
      <c r="A3" s="4" t="s">
        <v>2029</v>
      </c>
      <c r="B3" s="2" t="s">
        <v>3029</v>
      </c>
      <c r="C3" s="2" t="s">
        <v>3395</v>
      </c>
      <c r="D3" s="2" t="s">
        <v>1014</v>
      </c>
      <c r="E3" s="2">
        <v>4320</v>
      </c>
      <c r="F3" s="5">
        <v>5157</v>
      </c>
      <c r="G3" s="2">
        <f>Employee_CA[[#This Row],[Sales_Achieved]]-Employee_CA[[#This Row],[Sales_Target]]</f>
        <v>837</v>
      </c>
    </row>
    <row r="4" spans="1:7" x14ac:dyDescent="0.35">
      <c r="A4" s="4" t="s">
        <v>2030</v>
      </c>
      <c r="B4" s="2" t="s">
        <v>3030</v>
      </c>
      <c r="C4" s="2" t="s">
        <v>3395</v>
      </c>
      <c r="D4" s="2" t="s">
        <v>1016</v>
      </c>
      <c r="E4" s="2">
        <v>3847</v>
      </c>
      <c r="F4" s="5">
        <v>3882</v>
      </c>
      <c r="G4" s="2">
        <f>Employee_CA[[#This Row],[Sales_Achieved]]-Employee_CA[[#This Row],[Sales_Target]]</f>
        <v>35</v>
      </c>
    </row>
    <row r="5" spans="1:7" x14ac:dyDescent="0.35">
      <c r="A5" s="4" t="s">
        <v>2031</v>
      </c>
      <c r="B5" s="2" t="s">
        <v>3031</v>
      </c>
      <c r="C5" s="2" t="s">
        <v>3395</v>
      </c>
      <c r="D5" s="2" t="s">
        <v>1015</v>
      </c>
      <c r="E5" s="2">
        <v>3180</v>
      </c>
      <c r="F5" s="5">
        <v>2056</v>
      </c>
      <c r="G5" s="2">
        <f>Employee_CA[[#This Row],[Sales_Achieved]]-Employee_CA[[#This Row],[Sales_Target]]</f>
        <v>-1124</v>
      </c>
    </row>
    <row r="6" spans="1:7" x14ac:dyDescent="0.35">
      <c r="A6" s="4" t="s">
        <v>2032</v>
      </c>
      <c r="B6" s="2" t="s">
        <v>3032</v>
      </c>
      <c r="C6" s="2" t="s">
        <v>3395</v>
      </c>
      <c r="D6" s="2" t="s">
        <v>1015</v>
      </c>
      <c r="E6" s="2">
        <v>3622</v>
      </c>
      <c r="F6" s="5">
        <v>5583</v>
      </c>
      <c r="G6" s="2">
        <f>Employee_CA[[#This Row],[Sales_Achieved]]-Employee_CA[[#This Row],[Sales_Target]]</f>
        <v>1961</v>
      </c>
    </row>
    <row r="7" spans="1:7" x14ac:dyDescent="0.35">
      <c r="A7" s="4" t="s">
        <v>2033</v>
      </c>
      <c r="B7" s="2" t="s">
        <v>3033</v>
      </c>
      <c r="C7" s="2" t="s">
        <v>3395</v>
      </c>
      <c r="D7" s="2" t="s">
        <v>1013</v>
      </c>
      <c r="E7" s="2">
        <v>4905</v>
      </c>
      <c r="F7" s="5">
        <v>1660</v>
      </c>
      <c r="G7" s="2">
        <f>Employee_CA[[#This Row],[Sales_Achieved]]-Employee_CA[[#This Row],[Sales_Target]]</f>
        <v>-3245</v>
      </c>
    </row>
    <row r="8" spans="1:7" x14ac:dyDescent="0.35">
      <c r="A8" s="4" t="s">
        <v>2034</v>
      </c>
      <c r="B8" s="2" t="s">
        <v>3034</v>
      </c>
      <c r="C8" s="2" t="s">
        <v>3395</v>
      </c>
      <c r="D8" s="2" t="s">
        <v>1016</v>
      </c>
      <c r="E8" s="2">
        <v>2907</v>
      </c>
      <c r="F8" s="5">
        <v>3807</v>
      </c>
      <c r="G8" s="2">
        <f>Employee_CA[[#This Row],[Sales_Achieved]]-Employee_CA[[#This Row],[Sales_Target]]</f>
        <v>900</v>
      </c>
    </row>
    <row r="9" spans="1:7" x14ac:dyDescent="0.35">
      <c r="A9" s="4" t="s">
        <v>2035</v>
      </c>
      <c r="B9" s="2" t="s">
        <v>3035</v>
      </c>
      <c r="C9" s="2" t="s">
        <v>3394</v>
      </c>
      <c r="D9" s="2" t="s">
        <v>1016</v>
      </c>
      <c r="E9" s="2">
        <v>1228</v>
      </c>
      <c r="F9" s="5">
        <v>1930</v>
      </c>
      <c r="G9" s="2">
        <f>Employee_CA[[#This Row],[Sales_Achieved]]-Employee_CA[[#This Row],[Sales_Target]]</f>
        <v>702</v>
      </c>
    </row>
    <row r="10" spans="1:7" x14ac:dyDescent="0.35">
      <c r="A10" s="4" t="s">
        <v>2036</v>
      </c>
      <c r="B10" s="2" t="s">
        <v>3036</v>
      </c>
      <c r="C10" s="2" t="s">
        <v>3395</v>
      </c>
      <c r="D10" s="2" t="s">
        <v>1016</v>
      </c>
      <c r="E10" s="2">
        <v>1102</v>
      </c>
      <c r="F10" s="5">
        <v>2235</v>
      </c>
      <c r="G10" s="2">
        <f>Employee_CA[[#This Row],[Sales_Achieved]]-Employee_CA[[#This Row],[Sales_Target]]</f>
        <v>1133</v>
      </c>
    </row>
    <row r="11" spans="1:7" x14ac:dyDescent="0.35">
      <c r="A11" s="4" t="s">
        <v>2037</v>
      </c>
      <c r="B11" s="2" t="s">
        <v>3037</v>
      </c>
      <c r="C11" s="2" t="s">
        <v>3396</v>
      </c>
      <c r="D11" s="2" t="s">
        <v>1013</v>
      </c>
      <c r="E11" s="2">
        <v>3582</v>
      </c>
      <c r="F11" s="5">
        <v>5716</v>
      </c>
      <c r="G11" s="2">
        <f>Employee_CA[[#This Row],[Sales_Achieved]]-Employee_CA[[#This Row],[Sales_Target]]</f>
        <v>2134</v>
      </c>
    </row>
    <row r="12" spans="1:7" x14ac:dyDescent="0.35">
      <c r="A12" s="4" t="s">
        <v>2038</v>
      </c>
      <c r="B12" s="2" t="s">
        <v>3038</v>
      </c>
      <c r="C12" s="2" t="s">
        <v>3396</v>
      </c>
      <c r="D12" s="2" t="s">
        <v>1016</v>
      </c>
      <c r="E12" s="2">
        <v>4749</v>
      </c>
      <c r="F12" s="5">
        <v>1095</v>
      </c>
      <c r="G12" s="2">
        <f>Employee_CA[[#This Row],[Sales_Achieved]]-Employee_CA[[#This Row],[Sales_Target]]</f>
        <v>-3654</v>
      </c>
    </row>
    <row r="13" spans="1:7" x14ac:dyDescent="0.35">
      <c r="A13" s="4" t="s">
        <v>2039</v>
      </c>
      <c r="B13" s="2" t="s">
        <v>3039</v>
      </c>
      <c r="C13" s="2" t="s">
        <v>3396</v>
      </c>
      <c r="D13" s="2" t="s">
        <v>1015</v>
      </c>
      <c r="E13" s="2">
        <v>1590</v>
      </c>
      <c r="F13" s="5">
        <v>4748</v>
      </c>
      <c r="G13" s="2">
        <f>Employee_CA[[#This Row],[Sales_Achieved]]-Employee_CA[[#This Row],[Sales_Target]]</f>
        <v>3158</v>
      </c>
    </row>
    <row r="14" spans="1:7" x14ac:dyDescent="0.35">
      <c r="A14" s="4" t="s">
        <v>2040</v>
      </c>
      <c r="B14" s="2" t="s">
        <v>3040</v>
      </c>
      <c r="C14" s="2" t="s">
        <v>3394</v>
      </c>
      <c r="D14" s="2" t="s">
        <v>1015</v>
      </c>
      <c r="E14" s="2">
        <v>2804</v>
      </c>
      <c r="F14" s="5">
        <v>3712</v>
      </c>
      <c r="G14" s="2">
        <f>Employee_CA[[#This Row],[Sales_Achieved]]-Employee_CA[[#This Row],[Sales_Target]]</f>
        <v>908</v>
      </c>
    </row>
    <row r="15" spans="1:7" x14ac:dyDescent="0.35">
      <c r="A15" s="4" t="s">
        <v>2041</v>
      </c>
      <c r="B15" s="2" t="s">
        <v>3041</v>
      </c>
      <c r="C15" s="2" t="s">
        <v>3396</v>
      </c>
      <c r="D15" s="2" t="s">
        <v>1015</v>
      </c>
      <c r="E15" s="2">
        <v>1966</v>
      </c>
      <c r="F15" s="5">
        <v>5123</v>
      </c>
      <c r="G15" s="2">
        <f>Employee_CA[[#This Row],[Sales_Achieved]]-Employee_CA[[#This Row],[Sales_Target]]</f>
        <v>3157</v>
      </c>
    </row>
    <row r="16" spans="1:7" x14ac:dyDescent="0.35">
      <c r="A16" s="4" t="s">
        <v>2042</v>
      </c>
      <c r="B16" s="2" t="s">
        <v>3042</v>
      </c>
      <c r="C16" s="2" t="s">
        <v>3394</v>
      </c>
      <c r="D16" s="2" t="s">
        <v>1013</v>
      </c>
      <c r="E16" s="2">
        <v>1548</v>
      </c>
      <c r="F16" s="5">
        <v>1020</v>
      </c>
      <c r="G16" s="2">
        <f>Employee_CA[[#This Row],[Sales_Achieved]]-Employee_CA[[#This Row],[Sales_Target]]</f>
        <v>-528</v>
      </c>
    </row>
    <row r="17" spans="1:7" x14ac:dyDescent="0.35">
      <c r="A17" s="4" t="s">
        <v>2043</v>
      </c>
      <c r="B17" s="2" t="s">
        <v>3043</v>
      </c>
      <c r="C17" s="2" t="s">
        <v>3395</v>
      </c>
      <c r="D17" s="2" t="s">
        <v>1013</v>
      </c>
      <c r="E17" s="2">
        <v>4717</v>
      </c>
      <c r="F17" s="5">
        <v>2292</v>
      </c>
      <c r="G17" s="2">
        <f>Employee_CA[[#This Row],[Sales_Achieved]]-Employee_CA[[#This Row],[Sales_Target]]</f>
        <v>-2425</v>
      </c>
    </row>
    <row r="18" spans="1:7" x14ac:dyDescent="0.35">
      <c r="A18" s="4" t="s">
        <v>2044</v>
      </c>
      <c r="B18" s="2" t="s">
        <v>3044</v>
      </c>
      <c r="C18" s="2" t="s">
        <v>3394</v>
      </c>
      <c r="D18" s="2" t="s">
        <v>1014</v>
      </c>
      <c r="E18" s="2">
        <v>4623</v>
      </c>
      <c r="F18" s="5">
        <v>1808</v>
      </c>
      <c r="G18" s="2">
        <f>Employee_CA[[#This Row],[Sales_Achieved]]-Employee_CA[[#This Row],[Sales_Target]]</f>
        <v>-2815</v>
      </c>
    </row>
    <row r="19" spans="1:7" x14ac:dyDescent="0.35">
      <c r="A19" s="4" t="s">
        <v>2045</v>
      </c>
      <c r="B19" s="2" t="s">
        <v>3045</v>
      </c>
      <c r="C19" s="2" t="s">
        <v>3396</v>
      </c>
      <c r="D19" s="2" t="s">
        <v>1015</v>
      </c>
      <c r="E19" s="2">
        <v>2557</v>
      </c>
      <c r="F19" s="5">
        <v>2798</v>
      </c>
      <c r="G19" s="2">
        <f>Employee_CA[[#This Row],[Sales_Achieved]]-Employee_CA[[#This Row],[Sales_Target]]</f>
        <v>241</v>
      </c>
    </row>
    <row r="20" spans="1:7" x14ac:dyDescent="0.35">
      <c r="A20" s="4" t="s">
        <v>2046</v>
      </c>
      <c r="B20" s="2" t="s">
        <v>3046</v>
      </c>
      <c r="C20" s="2" t="s">
        <v>3395</v>
      </c>
      <c r="D20" s="2" t="s">
        <v>1013</v>
      </c>
      <c r="E20" s="2">
        <v>1396</v>
      </c>
      <c r="F20" s="5">
        <v>3309</v>
      </c>
      <c r="G20" s="2">
        <f>Employee_CA[[#This Row],[Sales_Achieved]]-Employee_CA[[#This Row],[Sales_Target]]</f>
        <v>1913</v>
      </c>
    </row>
    <row r="21" spans="1:7" x14ac:dyDescent="0.35">
      <c r="A21" s="4" t="s">
        <v>2047</v>
      </c>
      <c r="B21" s="2" t="s">
        <v>3047</v>
      </c>
      <c r="C21" s="2" t="s">
        <v>3394</v>
      </c>
      <c r="D21" s="2" t="s">
        <v>1015</v>
      </c>
      <c r="E21" s="2">
        <v>1559</v>
      </c>
      <c r="F21" s="5">
        <v>2093</v>
      </c>
      <c r="G21" s="2">
        <f>Employee_CA[[#This Row],[Sales_Achieved]]-Employee_CA[[#This Row],[Sales_Target]]</f>
        <v>534</v>
      </c>
    </row>
    <row r="22" spans="1:7" x14ac:dyDescent="0.35">
      <c r="A22" s="4" t="s">
        <v>2048</v>
      </c>
      <c r="B22" s="2" t="s">
        <v>3048</v>
      </c>
      <c r="C22" s="2" t="s">
        <v>3394</v>
      </c>
      <c r="D22" s="2" t="s">
        <v>1014</v>
      </c>
      <c r="E22" s="2">
        <v>2199</v>
      </c>
      <c r="F22" s="5">
        <v>2763</v>
      </c>
      <c r="G22" s="2">
        <f>Employee_CA[[#This Row],[Sales_Achieved]]-Employee_CA[[#This Row],[Sales_Target]]</f>
        <v>564</v>
      </c>
    </row>
    <row r="23" spans="1:7" x14ac:dyDescent="0.35">
      <c r="A23" s="4" t="s">
        <v>2049</v>
      </c>
      <c r="B23" s="2" t="s">
        <v>3044</v>
      </c>
      <c r="C23" s="2" t="s">
        <v>3394</v>
      </c>
      <c r="D23" s="2" t="s">
        <v>1014</v>
      </c>
      <c r="E23" s="2">
        <v>2254</v>
      </c>
      <c r="F23" s="5">
        <v>4087</v>
      </c>
      <c r="G23" s="2">
        <f>Employee_CA[[#This Row],[Sales_Achieved]]-Employee_CA[[#This Row],[Sales_Target]]</f>
        <v>1833</v>
      </c>
    </row>
    <row r="24" spans="1:7" x14ac:dyDescent="0.35">
      <c r="A24" s="4" t="s">
        <v>2050</v>
      </c>
      <c r="B24" s="2" t="s">
        <v>3049</v>
      </c>
      <c r="C24" s="2" t="s">
        <v>3396</v>
      </c>
      <c r="D24" s="2" t="s">
        <v>1014</v>
      </c>
      <c r="E24" s="2">
        <v>3778</v>
      </c>
      <c r="F24" s="5">
        <v>1454</v>
      </c>
      <c r="G24" s="2">
        <f>Employee_CA[[#This Row],[Sales_Achieved]]-Employee_CA[[#This Row],[Sales_Target]]</f>
        <v>-2324</v>
      </c>
    </row>
    <row r="25" spans="1:7" x14ac:dyDescent="0.35">
      <c r="A25" s="4" t="s">
        <v>2051</v>
      </c>
      <c r="B25" s="2" t="s">
        <v>3050</v>
      </c>
      <c r="C25" s="2" t="s">
        <v>3394</v>
      </c>
      <c r="D25" s="2" t="s">
        <v>1013</v>
      </c>
      <c r="E25" s="2">
        <v>3674</v>
      </c>
      <c r="F25" s="5">
        <v>5874</v>
      </c>
      <c r="G25" s="2">
        <f>Employee_CA[[#This Row],[Sales_Achieved]]-Employee_CA[[#This Row],[Sales_Target]]</f>
        <v>2200</v>
      </c>
    </row>
    <row r="26" spans="1:7" x14ac:dyDescent="0.35">
      <c r="A26" s="4" t="s">
        <v>2052</v>
      </c>
      <c r="B26" s="2" t="s">
        <v>3051</v>
      </c>
      <c r="C26" s="2" t="s">
        <v>3396</v>
      </c>
      <c r="D26" s="2" t="s">
        <v>1015</v>
      </c>
      <c r="E26" s="2">
        <v>2739</v>
      </c>
      <c r="F26" s="5">
        <v>1754</v>
      </c>
      <c r="G26" s="2">
        <f>Employee_CA[[#This Row],[Sales_Achieved]]-Employee_CA[[#This Row],[Sales_Target]]</f>
        <v>-985</v>
      </c>
    </row>
    <row r="27" spans="1:7" x14ac:dyDescent="0.35">
      <c r="A27" s="4" t="s">
        <v>2053</v>
      </c>
      <c r="B27" s="2" t="s">
        <v>3052</v>
      </c>
      <c r="C27" s="2" t="s">
        <v>3396</v>
      </c>
      <c r="D27" s="2" t="s">
        <v>1016</v>
      </c>
      <c r="E27" s="2">
        <v>1448</v>
      </c>
      <c r="F27" s="5">
        <v>4761</v>
      </c>
      <c r="G27" s="2">
        <f>Employee_CA[[#This Row],[Sales_Achieved]]-Employee_CA[[#This Row],[Sales_Target]]</f>
        <v>3313</v>
      </c>
    </row>
    <row r="28" spans="1:7" x14ac:dyDescent="0.35">
      <c r="A28" s="4" t="s">
        <v>2054</v>
      </c>
      <c r="B28" s="2" t="s">
        <v>3053</v>
      </c>
      <c r="C28" s="2" t="s">
        <v>3396</v>
      </c>
      <c r="D28" s="2" t="s">
        <v>1014</v>
      </c>
      <c r="E28" s="2">
        <v>3188</v>
      </c>
      <c r="F28" s="5">
        <v>2117</v>
      </c>
      <c r="G28" s="2">
        <f>Employee_CA[[#This Row],[Sales_Achieved]]-Employee_CA[[#This Row],[Sales_Target]]</f>
        <v>-1071</v>
      </c>
    </row>
    <row r="29" spans="1:7" x14ac:dyDescent="0.35">
      <c r="A29" s="4" t="s">
        <v>2055</v>
      </c>
      <c r="B29" s="2" t="s">
        <v>3054</v>
      </c>
      <c r="C29" s="2" t="s">
        <v>3394</v>
      </c>
      <c r="D29" s="2" t="s">
        <v>1016</v>
      </c>
      <c r="E29" s="2">
        <v>3354</v>
      </c>
      <c r="F29" s="5">
        <v>3403</v>
      </c>
      <c r="G29" s="2">
        <f>Employee_CA[[#This Row],[Sales_Achieved]]-Employee_CA[[#This Row],[Sales_Target]]</f>
        <v>49</v>
      </c>
    </row>
    <row r="30" spans="1:7" x14ac:dyDescent="0.35">
      <c r="A30" s="4" t="s">
        <v>2056</v>
      </c>
      <c r="B30" s="2" t="s">
        <v>3055</v>
      </c>
      <c r="C30" s="2" t="s">
        <v>3396</v>
      </c>
      <c r="D30" s="2" t="s">
        <v>1016</v>
      </c>
      <c r="E30" s="2">
        <v>1142</v>
      </c>
      <c r="F30" s="5">
        <v>2630</v>
      </c>
      <c r="G30" s="2">
        <f>Employee_CA[[#This Row],[Sales_Achieved]]-Employee_CA[[#This Row],[Sales_Target]]</f>
        <v>1488</v>
      </c>
    </row>
    <row r="31" spans="1:7" x14ac:dyDescent="0.35">
      <c r="A31" s="4" t="s">
        <v>2057</v>
      </c>
      <c r="B31" s="2" t="s">
        <v>3056</v>
      </c>
      <c r="C31" s="2" t="s">
        <v>3394</v>
      </c>
      <c r="D31" s="2" t="s">
        <v>1014</v>
      </c>
      <c r="E31" s="2">
        <v>4129</v>
      </c>
      <c r="F31" s="5">
        <v>5556</v>
      </c>
      <c r="G31" s="2">
        <f>Employee_CA[[#This Row],[Sales_Achieved]]-Employee_CA[[#This Row],[Sales_Target]]</f>
        <v>1427</v>
      </c>
    </row>
    <row r="32" spans="1:7" x14ac:dyDescent="0.35">
      <c r="A32" s="4" t="s">
        <v>2058</v>
      </c>
      <c r="B32" s="2" t="s">
        <v>3057</v>
      </c>
      <c r="C32" s="2" t="s">
        <v>3396</v>
      </c>
      <c r="D32" s="2" t="s">
        <v>1015</v>
      </c>
      <c r="E32" s="2">
        <v>4815</v>
      </c>
      <c r="F32" s="5">
        <v>4678</v>
      </c>
      <c r="G32" s="2">
        <f>Employee_CA[[#This Row],[Sales_Achieved]]-Employee_CA[[#This Row],[Sales_Target]]</f>
        <v>-137</v>
      </c>
    </row>
    <row r="33" spans="1:7" x14ac:dyDescent="0.35">
      <c r="A33" s="4" t="s">
        <v>2059</v>
      </c>
      <c r="B33" s="2" t="s">
        <v>3058</v>
      </c>
      <c r="C33" s="2" t="s">
        <v>3394</v>
      </c>
      <c r="D33" s="2" t="s">
        <v>1016</v>
      </c>
      <c r="E33" s="2">
        <v>4834</v>
      </c>
      <c r="F33" s="5">
        <v>3589</v>
      </c>
      <c r="G33" s="2">
        <f>Employee_CA[[#This Row],[Sales_Achieved]]-Employee_CA[[#This Row],[Sales_Target]]</f>
        <v>-1245</v>
      </c>
    </row>
    <row r="34" spans="1:7" x14ac:dyDescent="0.35">
      <c r="A34" s="4" t="s">
        <v>2060</v>
      </c>
      <c r="B34" s="2" t="s">
        <v>3059</v>
      </c>
      <c r="C34" s="2" t="s">
        <v>3394</v>
      </c>
      <c r="D34" s="2" t="s">
        <v>1014</v>
      </c>
      <c r="E34" s="2">
        <v>4596</v>
      </c>
      <c r="F34" s="5">
        <v>1138</v>
      </c>
      <c r="G34" s="2">
        <f>Employee_CA[[#This Row],[Sales_Achieved]]-Employee_CA[[#This Row],[Sales_Target]]</f>
        <v>-3458</v>
      </c>
    </row>
    <row r="35" spans="1:7" x14ac:dyDescent="0.35">
      <c r="A35" s="4" t="s">
        <v>2061</v>
      </c>
      <c r="B35" s="2" t="s">
        <v>3060</v>
      </c>
      <c r="C35" s="2" t="s">
        <v>3395</v>
      </c>
      <c r="D35" s="2" t="s">
        <v>1016</v>
      </c>
      <c r="E35" s="2">
        <v>4169</v>
      </c>
      <c r="F35" s="5">
        <v>5928</v>
      </c>
      <c r="G35" s="2">
        <f>Employee_CA[[#This Row],[Sales_Achieved]]-Employee_CA[[#This Row],[Sales_Target]]</f>
        <v>1759</v>
      </c>
    </row>
    <row r="36" spans="1:7" x14ac:dyDescent="0.35">
      <c r="A36" s="4" t="s">
        <v>2062</v>
      </c>
      <c r="B36" s="2" t="s">
        <v>3061</v>
      </c>
      <c r="C36" s="2" t="s">
        <v>3394</v>
      </c>
      <c r="D36" s="2" t="s">
        <v>1015</v>
      </c>
      <c r="E36" s="2">
        <v>1351</v>
      </c>
      <c r="F36" s="5">
        <v>5900</v>
      </c>
      <c r="G36" s="2">
        <f>Employee_CA[[#This Row],[Sales_Achieved]]-Employee_CA[[#This Row],[Sales_Target]]</f>
        <v>4549</v>
      </c>
    </row>
    <row r="37" spans="1:7" x14ac:dyDescent="0.35">
      <c r="A37" s="4" t="s">
        <v>2063</v>
      </c>
      <c r="B37" s="2" t="s">
        <v>3062</v>
      </c>
      <c r="C37" s="2" t="s">
        <v>3396</v>
      </c>
      <c r="D37" s="2" t="s">
        <v>1016</v>
      </c>
      <c r="E37" s="2">
        <v>1271</v>
      </c>
      <c r="F37" s="5">
        <v>4958</v>
      </c>
      <c r="G37" s="2">
        <f>Employee_CA[[#This Row],[Sales_Achieved]]-Employee_CA[[#This Row],[Sales_Target]]</f>
        <v>3687</v>
      </c>
    </row>
    <row r="38" spans="1:7" x14ac:dyDescent="0.35">
      <c r="A38" s="4" t="s">
        <v>2064</v>
      </c>
      <c r="B38" s="2" t="s">
        <v>3063</v>
      </c>
      <c r="C38" s="2" t="s">
        <v>3395</v>
      </c>
      <c r="D38" s="2" t="s">
        <v>1014</v>
      </c>
      <c r="E38" s="2">
        <v>4952</v>
      </c>
      <c r="F38" s="5">
        <v>2627</v>
      </c>
      <c r="G38" s="2">
        <f>Employee_CA[[#This Row],[Sales_Achieved]]-Employee_CA[[#This Row],[Sales_Target]]</f>
        <v>-2325</v>
      </c>
    </row>
    <row r="39" spans="1:7" x14ac:dyDescent="0.35">
      <c r="A39" s="4" t="s">
        <v>2065</v>
      </c>
      <c r="B39" s="2" t="s">
        <v>3064</v>
      </c>
      <c r="C39" s="2" t="s">
        <v>3394</v>
      </c>
      <c r="D39" s="2" t="s">
        <v>1015</v>
      </c>
      <c r="E39" s="2">
        <v>1134</v>
      </c>
      <c r="F39" s="5">
        <v>5380</v>
      </c>
      <c r="G39" s="2">
        <f>Employee_CA[[#This Row],[Sales_Achieved]]-Employee_CA[[#This Row],[Sales_Target]]</f>
        <v>4246</v>
      </c>
    </row>
    <row r="40" spans="1:7" x14ac:dyDescent="0.35">
      <c r="A40" s="4" t="s">
        <v>2066</v>
      </c>
      <c r="B40" s="2" t="s">
        <v>3065</v>
      </c>
      <c r="C40" s="2" t="s">
        <v>3395</v>
      </c>
      <c r="D40" s="2" t="s">
        <v>1014</v>
      </c>
      <c r="E40" s="2">
        <v>3837</v>
      </c>
      <c r="F40" s="5">
        <v>1582</v>
      </c>
      <c r="G40" s="2">
        <f>Employee_CA[[#This Row],[Sales_Achieved]]-Employee_CA[[#This Row],[Sales_Target]]</f>
        <v>-2255</v>
      </c>
    </row>
    <row r="41" spans="1:7" x14ac:dyDescent="0.35">
      <c r="A41" s="4" t="s">
        <v>2067</v>
      </c>
      <c r="B41" s="2" t="s">
        <v>3066</v>
      </c>
      <c r="C41" s="2" t="s">
        <v>3395</v>
      </c>
      <c r="D41" s="2" t="s">
        <v>1014</v>
      </c>
      <c r="E41" s="2">
        <v>2430</v>
      </c>
      <c r="F41" s="5">
        <v>2757</v>
      </c>
      <c r="G41" s="2">
        <f>Employee_CA[[#This Row],[Sales_Achieved]]-Employee_CA[[#This Row],[Sales_Target]]</f>
        <v>327</v>
      </c>
    </row>
    <row r="42" spans="1:7" x14ac:dyDescent="0.35">
      <c r="A42" s="4" t="s">
        <v>2068</v>
      </c>
      <c r="B42" s="2" t="s">
        <v>3052</v>
      </c>
      <c r="C42" s="2" t="s">
        <v>3396</v>
      </c>
      <c r="D42" s="2" t="s">
        <v>1014</v>
      </c>
      <c r="E42" s="2">
        <v>4315</v>
      </c>
      <c r="F42" s="5">
        <v>5710</v>
      </c>
      <c r="G42" s="2">
        <f>Employee_CA[[#This Row],[Sales_Achieved]]-Employee_CA[[#This Row],[Sales_Target]]</f>
        <v>1395</v>
      </c>
    </row>
    <row r="43" spans="1:7" x14ac:dyDescent="0.35">
      <c r="A43" s="4" t="s">
        <v>2069</v>
      </c>
      <c r="B43" s="2" t="s">
        <v>3054</v>
      </c>
      <c r="C43" s="2" t="s">
        <v>3395</v>
      </c>
      <c r="D43" s="2" t="s">
        <v>1016</v>
      </c>
      <c r="E43" s="2">
        <v>3527</v>
      </c>
      <c r="F43" s="5">
        <v>945</v>
      </c>
      <c r="G43" s="2">
        <f>Employee_CA[[#This Row],[Sales_Achieved]]-Employee_CA[[#This Row],[Sales_Target]]</f>
        <v>-2582</v>
      </c>
    </row>
    <row r="44" spans="1:7" x14ac:dyDescent="0.35">
      <c r="A44" s="4" t="s">
        <v>2070</v>
      </c>
      <c r="B44" s="2" t="s">
        <v>3067</v>
      </c>
      <c r="C44" s="2" t="s">
        <v>3395</v>
      </c>
      <c r="D44" s="2" t="s">
        <v>1013</v>
      </c>
      <c r="E44" s="2">
        <v>3227</v>
      </c>
      <c r="F44" s="5">
        <v>870</v>
      </c>
      <c r="G44" s="2">
        <f>Employee_CA[[#This Row],[Sales_Achieved]]-Employee_CA[[#This Row],[Sales_Target]]</f>
        <v>-2357</v>
      </c>
    </row>
    <row r="45" spans="1:7" x14ac:dyDescent="0.35">
      <c r="A45" s="4" t="s">
        <v>2071</v>
      </c>
      <c r="B45" s="2" t="s">
        <v>3068</v>
      </c>
      <c r="C45" s="2" t="s">
        <v>3395</v>
      </c>
      <c r="D45" s="2" t="s">
        <v>1016</v>
      </c>
      <c r="E45" s="2">
        <v>3961</v>
      </c>
      <c r="F45" s="5">
        <v>1463</v>
      </c>
      <c r="G45" s="2">
        <f>Employee_CA[[#This Row],[Sales_Achieved]]-Employee_CA[[#This Row],[Sales_Target]]</f>
        <v>-2498</v>
      </c>
    </row>
    <row r="46" spans="1:7" x14ac:dyDescent="0.35">
      <c r="A46" s="4" t="s">
        <v>2072</v>
      </c>
      <c r="B46" s="2" t="s">
        <v>3069</v>
      </c>
      <c r="C46" s="2" t="s">
        <v>3394</v>
      </c>
      <c r="D46" s="2" t="s">
        <v>1014</v>
      </c>
      <c r="E46" s="2">
        <v>4340</v>
      </c>
      <c r="F46" s="5">
        <v>5399</v>
      </c>
      <c r="G46" s="2">
        <f>Employee_CA[[#This Row],[Sales_Achieved]]-Employee_CA[[#This Row],[Sales_Target]]</f>
        <v>1059</v>
      </c>
    </row>
    <row r="47" spans="1:7" x14ac:dyDescent="0.35">
      <c r="A47" s="4" t="s">
        <v>2073</v>
      </c>
      <c r="B47" s="2" t="s">
        <v>3070</v>
      </c>
      <c r="C47" s="2" t="s">
        <v>3396</v>
      </c>
      <c r="D47" s="2" t="s">
        <v>1013</v>
      </c>
      <c r="E47" s="2">
        <v>3743</v>
      </c>
      <c r="F47" s="5">
        <v>1393</v>
      </c>
      <c r="G47" s="2">
        <f>Employee_CA[[#This Row],[Sales_Achieved]]-Employee_CA[[#This Row],[Sales_Target]]</f>
        <v>-2350</v>
      </c>
    </row>
    <row r="48" spans="1:7" x14ac:dyDescent="0.35">
      <c r="A48" s="4" t="s">
        <v>2074</v>
      </c>
      <c r="B48" s="2" t="s">
        <v>3071</v>
      </c>
      <c r="C48" s="2" t="s">
        <v>3396</v>
      </c>
      <c r="D48" s="2" t="s">
        <v>1013</v>
      </c>
      <c r="E48" s="2">
        <v>1206</v>
      </c>
      <c r="F48" s="5">
        <v>3150</v>
      </c>
      <c r="G48" s="2">
        <f>Employee_CA[[#This Row],[Sales_Achieved]]-Employee_CA[[#This Row],[Sales_Target]]</f>
        <v>1944</v>
      </c>
    </row>
    <row r="49" spans="1:7" x14ac:dyDescent="0.35">
      <c r="A49" s="4" t="s">
        <v>2075</v>
      </c>
      <c r="B49" s="2" t="s">
        <v>3072</v>
      </c>
      <c r="C49" s="2" t="s">
        <v>3394</v>
      </c>
      <c r="D49" s="2" t="s">
        <v>1014</v>
      </c>
      <c r="E49" s="2">
        <v>1050</v>
      </c>
      <c r="F49" s="5">
        <v>4154</v>
      </c>
      <c r="G49" s="2">
        <f>Employee_CA[[#This Row],[Sales_Achieved]]-Employee_CA[[#This Row],[Sales_Target]]</f>
        <v>3104</v>
      </c>
    </row>
    <row r="50" spans="1:7" x14ac:dyDescent="0.35">
      <c r="A50" s="4" t="s">
        <v>2076</v>
      </c>
      <c r="B50" s="2" t="s">
        <v>3073</v>
      </c>
      <c r="C50" s="2" t="s">
        <v>3396</v>
      </c>
      <c r="D50" s="2" t="s">
        <v>1016</v>
      </c>
      <c r="E50" s="2">
        <v>4627</v>
      </c>
      <c r="F50" s="5">
        <v>884</v>
      </c>
      <c r="G50" s="2">
        <f>Employee_CA[[#This Row],[Sales_Achieved]]-Employee_CA[[#This Row],[Sales_Target]]</f>
        <v>-3743</v>
      </c>
    </row>
    <row r="51" spans="1:7" x14ac:dyDescent="0.35">
      <c r="A51" s="4" t="s">
        <v>2077</v>
      </c>
      <c r="B51" s="2" t="s">
        <v>3074</v>
      </c>
      <c r="C51" s="2" t="s">
        <v>3394</v>
      </c>
      <c r="D51" s="2" t="s">
        <v>1013</v>
      </c>
      <c r="E51" s="2">
        <v>4066</v>
      </c>
      <c r="F51" s="5">
        <v>5340</v>
      </c>
      <c r="G51" s="2">
        <f>Employee_CA[[#This Row],[Sales_Achieved]]-Employee_CA[[#This Row],[Sales_Target]]</f>
        <v>1274</v>
      </c>
    </row>
    <row r="52" spans="1:7" x14ac:dyDescent="0.35">
      <c r="A52" s="4" t="s">
        <v>2078</v>
      </c>
      <c r="B52" s="2" t="s">
        <v>3075</v>
      </c>
      <c r="C52" s="2" t="s">
        <v>3396</v>
      </c>
      <c r="D52" s="2" t="s">
        <v>1014</v>
      </c>
      <c r="E52" s="2">
        <v>2456</v>
      </c>
      <c r="F52" s="5">
        <v>978</v>
      </c>
      <c r="G52" s="2">
        <f>Employee_CA[[#This Row],[Sales_Achieved]]-Employee_CA[[#This Row],[Sales_Target]]</f>
        <v>-1478</v>
      </c>
    </row>
    <row r="53" spans="1:7" x14ac:dyDescent="0.35">
      <c r="A53" s="4" t="s">
        <v>2079</v>
      </c>
      <c r="B53" s="2" t="s">
        <v>3076</v>
      </c>
      <c r="C53" s="2" t="s">
        <v>3394</v>
      </c>
      <c r="D53" s="2" t="s">
        <v>1013</v>
      </c>
      <c r="E53" s="2">
        <v>1959</v>
      </c>
      <c r="F53" s="5">
        <v>3681</v>
      </c>
      <c r="G53" s="2">
        <f>Employee_CA[[#This Row],[Sales_Achieved]]-Employee_CA[[#This Row],[Sales_Target]]</f>
        <v>1722</v>
      </c>
    </row>
    <row r="54" spans="1:7" x14ac:dyDescent="0.35">
      <c r="A54" s="4" t="s">
        <v>2080</v>
      </c>
      <c r="B54" s="2" t="s">
        <v>3077</v>
      </c>
      <c r="C54" s="2" t="s">
        <v>3396</v>
      </c>
      <c r="D54" s="2" t="s">
        <v>1013</v>
      </c>
      <c r="E54" s="2">
        <v>4660</v>
      </c>
      <c r="F54" s="5">
        <v>4603</v>
      </c>
      <c r="G54" s="2">
        <f>Employee_CA[[#This Row],[Sales_Achieved]]-Employee_CA[[#This Row],[Sales_Target]]</f>
        <v>-57</v>
      </c>
    </row>
    <row r="55" spans="1:7" x14ac:dyDescent="0.35">
      <c r="A55" s="4" t="s">
        <v>2081</v>
      </c>
      <c r="B55" s="2" t="s">
        <v>3078</v>
      </c>
      <c r="C55" s="2" t="s">
        <v>3396</v>
      </c>
      <c r="D55" s="2" t="s">
        <v>1015</v>
      </c>
      <c r="E55" s="2">
        <v>2218</v>
      </c>
      <c r="F55" s="5">
        <v>3822</v>
      </c>
      <c r="G55" s="2">
        <f>Employee_CA[[#This Row],[Sales_Achieved]]-Employee_CA[[#This Row],[Sales_Target]]</f>
        <v>1604</v>
      </c>
    </row>
    <row r="56" spans="1:7" x14ac:dyDescent="0.35">
      <c r="A56" s="4" t="s">
        <v>2082</v>
      </c>
      <c r="B56" s="2" t="s">
        <v>3079</v>
      </c>
      <c r="C56" s="2" t="s">
        <v>3395</v>
      </c>
      <c r="D56" s="2" t="s">
        <v>1016</v>
      </c>
      <c r="E56" s="2">
        <v>1312</v>
      </c>
      <c r="F56" s="5">
        <v>2582</v>
      </c>
      <c r="G56" s="2">
        <f>Employee_CA[[#This Row],[Sales_Achieved]]-Employee_CA[[#This Row],[Sales_Target]]</f>
        <v>1270</v>
      </c>
    </row>
    <row r="57" spans="1:7" x14ac:dyDescent="0.35">
      <c r="A57" s="4" t="s">
        <v>2083</v>
      </c>
      <c r="B57" s="2" t="s">
        <v>3080</v>
      </c>
      <c r="C57" s="2" t="s">
        <v>3394</v>
      </c>
      <c r="D57" s="2" t="s">
        <v>1015</v>
      </c>
      <c r="E57" s="2">
        <v>4894</v>
      </c>
      <c r="F57" s="5">
        <v>3068</v>
      </c>
      <c r="G57" s="2">
        <f>Employee_CA[[#This Row],[Sales_Achieved]]-Employee_CA[[#This Row],[Sales_Target]]</f>
        <v>-1826</v>
      </c>
    </row>
    <row r="58" spans="1:7" x14ac:dyDescent="0.35">
      <c r="A58" s="4" t="s">
        <v>2084</v>
      </c>
      <c r="B58" s="2" t="s">
        <v>3081</v>
      </c>
      <c r="C58" s="2" t="s">
        <v>3394</v>
      </c>
      <c r="D58" s="2" t="s">
        <v>1014</v>
      </c>
      <c r="E58" s="2">
        <v>2061</v>
      </c>
      <c r="F58" s="5">
        <v>3462</v>
      </c>
      <c r="G58" s="2">
        <f>Employee_CA[[#This Row],[Sales_Achieved]]-Employee_CA[[#This Row],[Sales_Target]]</f>
        <v>1401</v>
      </c>
    </row>
    <row r="59" spans="1:7" x14ac:dyDescent="0.35">
      <c r="A59" s="4" t="s">
        <v>2085</v>
      </c>
      <c r="B59" s="2" t="s">
        <v>3082</v>
      </c>
      <c r="C59" s="2" t="s">
        <v>3396</v>
      </c>
      <c r="D59" s="2" t="s">
        <v>1015</v>
      </c>
      <c r="E59" s="2">
        <v>4402</v>
      </c>
      <c r="F59" s="5">
        <v>3605</v>
      </c>
      <c r="G59" s="2">
        <f>Employee_CA[[#This Row],[Sales_Achieved]]-Employee_CA[[#This Row],[Sales_Target]]</f>
        <v>-797</v>
      </c>
    </row>
    <row r="60" spans="1:7" x14ac:dyDescent="0.35">
      <c r="A60" s="4" t="s">
        <v>2086</v>
      </c>
      <c r="B60" s="2" t="s">
        <v>3083</v>
      </c>
      <c r="C60" s="2" t="s">
        <v>3395</v>
      </c>
      <c r="D60" s="2" t="s">
        <v>1016</v>
      </c>
      <c r="E60" s="2">
        <v>2186</v>
      </c>
      <c r="F60" s="5">
        <v>2255</v>
      </c>
      <c r="G60" s="2">
        <f>Employee_CA[[#This Row],[Sales_Achieved]]-Employee_CA[[#This Row],[Sales_Target]]</f>
        <v>69</v>
      </c>
    </row>
    <row r="61" spans="1:7" x14ac:dyDescent="0.35">
      <c r="A61" s="4" t="s">
        <v>2087</v>
      </c>
      <c r="B61" s="2" t="s">
        <v>3084</v>
      </c>
      <c r="C61" s="2" t="s">
        <v>3394</v>
      </c>
      <c r="D61" s="2" t="s">
        <v>1014</v>
      </c>
      <c r="E61" s="2">
        <v>2889</v>
      </c>
      <c r="F61" s="5">
        <v>4797</v>
      </c>
      <c r="G61" s="2">
        <f>Employee_CA[[#This Row],[Sales_Achieved]]-Employee_CA[[#This Row],[Sales_Target]]</f>
        <v>1908</v>
      </c>
    </row>
    <row r="62" spans="1:7" x14ac:dyDescent="0.35">
      <c r="A62" s="4" t="s">
        <v>2088</v>
      </c>
      <c r="B62" s="2" t="s">
        <v>3085</v>
      </c>
      <c r="C62" s="2" t="s">
        <v>3395</v>
      </c>
      <c r="D62" s="2" t="s">
        <v>1013</v>
      </c>
      <c r="E62" s="2">
        <v>4953</v>
      </c>
      <c r="F62" s="5">
        <v>4569</v>
      </c>
      <c r="G62" s="2">
        <f>Employee_CA[[#This Row],[Sales_Achieved]]-Employee_CA[[#This Row],[Sales_Target]]</f>
        <v>-384</v>
      </c>
    </row>
    <row r="63" spans="1:7" x14ac:dyDescent="0.35">
      <c r="A63" s="4" t="s">
        <v>2089</v>
      </c>
      <c r="B63" s="2" t="s">
        <v>3086</v>
      </c>
      <c r="C63" s="2" t="s">
        <v>3395</v>
      </c>
      <c r="D63" s="2" t="s">
        <v>1016</v>
      </c>
      <c r="E63" s="2">
        <v>3182</v>
      </c>
      <c r="F63" s="5">
        <v>3437</v>
      </c>
      <c r="G63" s="2">
        <f>Employee_CA[[#This Row],[Sales_Achieved]]-Employee_CA[[#This Row],[Sales_Target]]</f>
        <v>255</v>
      </c>
    </row>
    <row r="64" spans="1:7" x14ac:dyDescent="0.35">
      <c r="A64" s="4" t="s">
        <v>2090</v>
      </c>
      <c r="B64" s="2" t="s">
        <v>3087</v>
      </c>
      <c r="C64" s="2" t="s">
        <v>3394</v>
      </c>
      <c r="D64" s="2" t="s">
        <v>1014</v>
      </c>
      <c r="E64" s="2">
        <v>3072</v>
      </c>
      <c r="F64" s="5">
        <v>5580</v>
      </c>
      <c r="G64" s="2">
        <f>Employee_CA[[#This Row],[Sales_Achieved]]-Employee_CA[[#This Row],[Sales_Target]]</f>
        <v>2508</v>
      </c>
    </row>
    <row r="65" spans="1:7" x14ac:dyDescent="0.35">
      <c r="A65" s="4" t="s">
        <v>2091</v>
      </c>
      <c r="B65" s="2" t="s">
        <v>3063</v>
      </c>
      <c r="C65" s="2" t="s">
        <v>3396</v>
      </c>
      <c r="D65" s="2" t="s">
        <v>1016</v>
      </c>
      <c r="E65" s="2">
        <v>3277</v>
      </c>
      <c r="F65" s="5">
        <v>2002</v>
      </c>
      <c r="G65" s="2">
        <f>Employee_CA[[#This Row],[Sales_Achieved]]-Employee_CA[[#This Row],[Sales_Target]]</f>
        <v>-1275</v>
      </c>
    </row>
    <row r="66" spans="1:7" x14ac:dyDescent="0.35">
      <c r="A66" s="4" t="s">
        <v>2092</v>
      </c>
      <c r="B66" s="2" t="s">
        <v>3088</v>
      </c>
      <c r="C66" s="2" t="s">
        <v>3394</v>
      </c>
      <c r="D66" s="2" t="s">
        <v>1016</v>
      </c>
      <c r="E66" s="2">
        <v>3259</v>
      </c>
      <c r="F66" s="5">
        <v>5063</v>
      </c>
      <c r="G66" s="2">
        <f>Employee_CA[[#This Row],[Sales_Achieved]]-Employee_CA[[#This Row],[Sales_Target]]</f>
        <v>1804</v>
      </c>
    </row>
    <row r="67" spans="1:7" x14ac:dyDescent="0.35">
      <c r="A67" s="4" t="s">
        <v>2093</v>
      </c>
      <c r="B67" s="2" t="s">
        <v>3089</v>
      </c>
      <c r="C67" s="2" t="s">
        <v>3396</v>
      </c>
      <c r="D67" s="2" t="s">
        <v>1014</v>
      </c>
      <c r="E67" s="2">
        <v>1511</v>
      </c>
      <c r="F67" s="5">
        <v>2966</v>
      </c>
      <c r="G67" s="2">
        <f>Employee_CA[[#This Row],[Sales_Achieved]]-Employee_CA[[#This Row],[Sales_Target]]</f>
        <v>1455</v>
      </c>
    </row>
    <row r="68" spans="1:7" x14ac:dyDescent="0.35">
      <c r="A68" s="4" t="s">
        <v>2094</v>
      </c>
      <c r="B68" s="2" t="s">
        <v>3090</v>
      </c>
      <c r="C68" s="2" t="s">
        <v>3394</v>
      </c>
      <c r="D68" s="2" t="s">
        <v>1015</v>
      </c>
      <c r="E68" s="2">
        <v>4730</v>
      </c>
      <c r="F68" s="5">
        <v>3147</v>
      </c>
      <c r="G68" s="2">
        <f>Employee_CA[[#This Row],[Sales_Achieved]]-Employee_CA[[#This Row],[Sales_Target]]</f>
        <v>-1583</v>
      </c>
    </row>
    <row r="69" spans="1:7" x14ac:dyDescent="0.35">
      <c r="A69" s="4" t="s">
        <v>2095</v>
      </c>
      <c r="B69" s="2" t="s">
        <v>3091</v>
      </c>
      <c r="C69" s="2" t="s">
        <v>3396</v>
      </c>
      <c r="D69" s="2" t="s">
        <v>1013</v>
      </c>
      <c r="E69" s="2">
        <v>4739</v>
      </c>
      <c r="F69" s="5">
        <v>2593</v>
      </c>
      <c r="G69" s="2">
        <f>Employee_CA[[#This Row],[Sales_Achieved]]-Employee_CA[[#This Row],[Sales_Target]]</f>
        <v>-2146</v>
      </c>
    </row>
    <row r="70" spans="1:7" x14ac:dyDescent="0.35">
      <c r="A70" s="4" t="s">
        <v>2096</v>
      </c>
      <c r="B70" s="2" t="s">
        <v>3092</v>
      </c>
      <c r="C70" s="2" t="s">
        <v>3394</v>
      </c>
      <c r="D70" s="2" t="s">
        <v>1014</v>
      </c>
      <c r="E70" s="2">
        <v>1320</v>
      </c>
      <c r="F70" s="5">
        <v>2391</v>
      </c>
      <c r="G70" s="2">
        <f>Employee_CA[[#This Row],[Sales_Achieved]]-Employee_CA[[#This Row],[Sales_Target]]</f>
        <v>1071</v>
      </c>
    </row>
    <row r="71" spans="1:7" x14ac:dyDescent="0.35">
      <c r="A71" s="4" t="s">
        <v>2097</v>
      </c>
      <c r="B71" s="2" t="s">
        <v>3093</v>
      </c>
      <c r="C71" s="2" t="s">
        <v>3395</v>
      </c>
      <c r="D71" s="2" t="s">
        <v>1016</v>
      </c>
      <c r="E71" s="2">
        <v>3742</v>
      </c>
      <c r="F71" s="5">
        <v>1232</v>
      </c>
      <c r="G71" s="2">
        <f>Employee_CA[[#This Row],[Sales_Achieved]]-Employee_CA[[#This Row],[Sales_Target]]</f>
        <v>-2510</v>
      </c>
    </row>
    <row r="72" spans="1:7" x14ac:dyDescent="0.35">
      <c r="A72" s="4" t="s">
        <v>2098</v>
      </c>
      <c r="B72" s="2" t="s">
        <v>3094</v>
      </c>
      <c r="C72" s="2" t="s">
        <v>3395</v>
      </c>
      <c r="D72" s="2" t="s">
        <v>1013</v>
      </c>
      <c r="E72" s="2">
        <v>1466</v>
      </c>
      <c r="F72" s="5">
        <v>2828</v>
      </c>
      <c r="G72" s="2">
        <f>Employee_CA[[#This Row],[Sales_Achieved]]-Employee_CA[[#This Row],[Sales_Target]]</f>
        <v>1362</v>
      </c>
    </row>
    <row r="73" spans="1:7" x14ac:dyDescent="0.35">
      <c r="A73" s="4" t="s">
        <v>2099</v>
      </c>
      <c r="B73" s="2" t="s">
        <v>3095</v>
      </c>
      <c r="C73" s="2" t="s">
        <v>3394</v>
      </c>
      <c r="D73" s="2" t="s">
        <v>1015</v>
      </c>
      <c r="E73" s="2">
        <v>4777</v>
      </c>
      <c r="F73" s="5">
        <v>1374</v>
      </c>
      <c r="G73" s="2">
        <f>Employee_CA[[#This Row],[Sales_Achieved]]-Employee_CA[[#This Row],[Sales_Target]]</f>
        <v>-3403</v>
      </c>
    </row>
    <row r="74" spans="1:7" x14ac:dyDescent="0.35">
      <c r="A74" s="4" t="s">
        <v>2100</v>
      </c>
      <c r="B74" s="2" t="s">
        <v>3096</v>
      </c>
      <c r="C74" s="2" t="s">
        <v>3396</v>
      </c>
      <c r="D74" s="2" t="s">
        <v>1014</v>
      </c>
      <c r="E74" s="2">
        <v>2704</v>
      </c>
      <c r="F74" s="5">
        <v>5517</v>
      </c>
      <c r="G74" s="2">
        <f>Employee_CA[[#This Row],[Sales_Achieved]]-Employee_CA[[#This Row],[Sales_Target]]</f>
        <v>2813</v>
      </c>
    </row>
    <row r="75" spans="1:7" x14ac:dyDescent="0.35">
      <c r="A75" s="4" t="s">
        <v>2101</v>
      </c>
      <c r="B75" s="2" t="s">
        <v>3097</v>
      </c>
      <c r="C75" s="2" t="s">
        <v>3395</v>
      </c>
      <c r="D75" s="2" t="s">
        <v>1014</v>
      </c>
      <c r="E75" s="2">
        <v>1011</v>
      </c>
      <c r="F75" s="5">
        <v>5636</v>
      </c>
      <c r="G75" s="2">
        <f>Employee_CA[[#This Row],[Sales_Achieved]]-Employee_CA[[#This Row],[Sales_Target]]</f>
        <v>4625</v>
      </c>
    </row>
    <row r="76" spans="1:7" x14ac:dyDescent="0.35">
      <c r="A76" s="4" t="s">
        <v>2102</v>
      </c>
      <c r="B76" s="2" t="s">
        <v>3098</v>
      </c>
      <c r="C76" s="2" t="s">
        <v>3396</v>
      </c>
      <c r="D76" s="2" t="s">
        <v>1015</v>
      </c>
      <c r="E76" s="2">
        <v>4862</v>
      </c>
      <c r="F76" s="5">
        <v>5309</v>
      </c>
      <c r="G76" s="2">
        <f>Employee_CA[[#This Row],[Sales_Achieved]]-Employee_CA[[#This Row],[Sales_Target]]</f>
        <v>447</v>
      </c>
    </row>
    <row r="77" spans="1:7" x14ac:dyDescent="0.35">
      <c r="A77" s="4" t="s">
        <v>2103</v>
      </c>
      <c r="B77" s="2" t="s">
        <v>3042</v>
      </c>
      <c r="C77" s="2" t="s">
        <v>3394</v>
      </c>
      <c r="D77" s="2" t="s">
        <v>1013</v>
      </c>
      <c r="E77" s="2">
        <v>3654</v>
      </c>
      <c r="F77" s="5">
        <v>4393</v>
      </c>
      <c r="G77" s="2">
        <f>Employee_CA[[#This Row],[Sales_Achieved]]-Employee_CA[[#This Row],[Sales_Target]]</f>
        <v>739</v>
      </c>
    </row>
    <row r="78" spans="1:7" x14ac:dyDescent="0.35">
      <c r="A78" s="4" t="s">
        <v>2104</v>
      </c>
      <c r="B78" s="2" t="s">
        <v>3099</v>
      </c>
      <c r="C78" s="2" t="s">
        <v>3396</v>
      </c>
      <c r="D78" s="2" t="s">
        <v>1016</v>
      </c>
      <c r="E78" s="2">
        <v>3922</v>
      </c>
      <c r="F78" s="5">
        <v>4089</v>
      </c>
      <c r="G78" s="2">
        <f>Employee_CA[[#This Row],[Sales_Achieved]]-Employee_CA[[#This Row],[Sales_Target]]</f>
        <v>167</v>
      </c>
    </row>
    <row r="79" spans="1:7" x14ac:dyDescent="0.35">
      <c r="A79" s="4" t="s">
        <v>2105</v>
      </c>
      <c r="B79" s="2" t="s">
        <v>3033</v>
      </c>
      <c r="C79" s="2" t="s">
        <v>3396</v>
      </c>
      <c r="D79" s="2" t="s">
        <v>1016</v>
      </c>
      <c r="E79" s="2">
        <v>2991</v>
      </c>
      <c r="F79" s="5">
        <v>2014</v>
      </c>
      <c r="G79" s="2">
        <f>Employee_CA[[#This Row],[Sales_Achieved]]-Employee_CA[[#This Row],[Sales_Target]]</f>
        <v>-977</v>
      </c>
    </row>
    <row r="80" spans="1:7" x14ac:dyDescent="0.35">
      <c r="A80" s="4" t="s">
        <v>2106</v>
      </c>
      <c r="B80" s="2" t="s">
        <v>3051</v>
      </c>
      <c r="C80" s="2" t="s">
        <v>3396</v>
      </c>
      <c r="D80" s="2" t="s">
        <v>1014</v>
      </c>
      <c r="E80" s="2">
        <v>2185</v>
      </c>
      <c r="F80" s="5">
        <v>3542</v>
      </c>
      <c r="G80" s="2">
        <f>Employee_CA[[#This Row],[Sales_Achieved]]-Employee_CA[[#This Row],[Sales_Target]]</f>
        <v>1357</v>
      </c>
    </row>
    <row r="81" spans="1:7" x14ac:dyDescent="0.35">
      <c r="A81" s="4" t="s">
        <v>2107</v>
      </c>
      <c r="B81" s="2" t="s">
        <v>3100</v>
      </c>
      <c r="C81" s="2" t="s">
        <v>3395</v>
      </c>
      <c r="D81" s="2" t="s">
        <v>1014</v>
      </c>
      <c r="E81" s="2">
        <v>3999</v>
      </c>
      <c r="F81" s="5">
        <v>3766</v>
      </c>
      <c r="G81" s="2">
        <f>Employee_CA[[#This Row],[Sales_Achieved]]-Employee_CA[[#This Row],[Sales_Target]]</f>
        <v>-233</v>
      </c>
    </row>
    <row r="82" spans="1:7" x14ac:dyDescent="0.35">
      <c r="A82" s="4" t="s">
        <v>2108</v>
      </c>
      <c r="B82" s="2" t="s">
        <v>3101</v>
      </c>
      <c r="C82" s="2" t="s">
        <v>3395</v>
      </c>
      <c r="D82" s="2" t="s">
        <v>1014</v>
      </c>
      <c r="E82" s="2">
        <v>1912</v>
      </c>
      <c r="F82" s="5">
        <v>3696</v>
      </c>
      <c r="G82" s="2">
        <f>Employee_CA[[#This Row],[Sales_Achieved]]-Employee_CA[[#This Row],[Sales_Target]]</f>
        <v>1784</v>
      </c>
    </row>
    <row r="83" spans="1:7" x14ac:dyDescent="0.35">
      <c r="A83" s="4" t="s">
        <v>2109</v>
      </c>
      <c r="B83" s="2" t="s">
        <v>3102</v>
      </c>
      <c r="C83" s="2" t="s">
        <v>3394</v>
      </c>
      <c r="D83" s="2" t="s">
        <v>1014</v>
      </c>
      <c r="E83" s="2">
        <v>1274</v>
      </c>
      <c r="F83" s="5">
        <v>2257</v>
      </c>
      <c r="G83" s="2">
        <f>Employee_CA[[#This Row],[Sales_Achieved]]-Employee_CA[[#This Row],[Sales_Target]]</f>
        <v>983</v>
      </c>
    </row>
    <row r="84" spans="1:7" x14ac:dyDescent="0.35">
      <c r="A84" s="4" t="s">
        <v>2110</v>
      </c>
      <c r="B84" s="2" t="s">
        <v>3103</v>
      </c>
      <c r="C84" s="2" t="s">
        <v>3396</v>
      </c>
      <c r="D84" s="2" t="s">
        <v>1015</v>
      </c>
      <c r="E84" s="2">
        <v>4600</v>
      </c>
      <c r="F84" s="5">
        <v>1670</v>
      </c>
      <c r="G84" s="2">
        <f>Employee_CA[[#This Row],[Sales_Achieved]]-Employee_CA[[#This Row],[Sales_Target]]</f>
        <v>-2930</v>
      </c>
    </row>
    <row r="85" spans="1:7" x14ac:dyDescent="0.35">
      <c r="A85" s="4" t="s">
        <v>2111</v>
      </c>
      <c r="B85" s="2" t="s">
        <v>3104</v>
      </c>
      <c r="C85" s="2" t="s">
        <v>3395</v>
      </c>
      <c r="D85" s="2" t="s">
        <v>1013</v>
      </c>
      <c r="E85" s="2">
        <v>3262</v>
      </c>
      <c r="F85" s="5">
        <v>1688</v>
      </c>
      <c r="G85" s="2">
        <f>Employee_CA[[#This Row],[Sales_Achieved]]-Employee_CA[[#This Row],[Sales_Target]]</f>
        <v>-1574</v>
      </c>
    </row>
    <row r="86" spans="1:7" x14ac:dyDescent="0.35">
      <c r="A86" s="4" t="s">
        <v>2112</v>
      </c>
      <c r="B86" s="2" t="s">
        <v>3105</v>
      </c>
      <c r="C86" s="2" t="s">
        <v>3395</v>
      </c>
      <c r="D86" s="2" t="s">
        <v>1016</v>
      </c>
      <c r="E86" s="2">
        <v>3230</v>
      </c>
      <c r="F86" s="5">
        <v>1858</v>
      </c>
      <c r="G86" s="2">
        <f>Employee_CA[[#This Row],[Sales_Achieved]]-Employee_CA[[#This Row],[Sales_Target]]</f>
        <v>-1372</v>
      </c>
    </row>
    <row r="87" spans="1:7" x14ac:dyDescent="0.35">
      <c r="A87" s="4" t="s">
        <v>2113</v>
      </c>
      <c r="B87" s="2" t="s">
        <v>3106</v>
      </c>
      <c r="C87" s="2" t="s">
        <v>3395</v>
      </c>
      <c r="D87" s="2" t="s">
        <v>1013</v>
      </c>
      <c r="E87" s="2">
        <v>4571</v>
      </c>
      <c r="F87" s="5">
        <v>5505</v>
      </c>
      <c r="G87" s="2">
        <f>Employee_CA[[#This Row],[Sales_Achieved]]-Employee_CA[[#This Row],[Sales_Target]]</f>
        <v>934</v>
      </c>
    </row>
    <row r="88" spans="1:7" x14ac:dyDescent="0.35">
      <c r="A88" s="4" t="s">
        <v>2114</v>
      </c>
      <c r="B88" s="2" t="s">
        <v>3107</v>
      </c>
      <c r="C88" s="2" t="s">
        <v>3395</v>
      </c>
      <c r="D88" s="2" t="s">
        <v>1014</v>
      </c>
      <c r="E88" s="2">
        <v>2603</v>
      </c>
      <c r="F88" s="5">
        <v>4895</v>
      </c>
      <c r="G88" s="2">
        <f>Employee_CA[[#This Row],[Sales_Achieved]]-Employee_CA[[#This Row],[Sales_Target]]</f>
        <v>2292</v>
      </c>
    </row>
    <row r="89" spans="1:7" x14ac:dyDescent="0.35">
      <c r="A89" s="4" t="s">
        <v>2115</v>
      </c>
      <c r="B89" s="2" t="s">
        <v>3108</v>
      </c>
      <c r="C89" s="2" t="s">
        <v>3394</v>
      </c>
      <c r="D89" s="2" t="s">
        <v>1015</v>
      </c>
      <c r="E89" s="2">
        <v>4758</v>
      </c>
      <c r="F89" s="5">
        <v>1805</v>
      </c>
      <c r="G89" s="2">
        <f>Employee_CA[[#This Row],[Sales_Achieved]]-Employee_CA[[#This Row],[Sales_Target]]</f>
        <v>-2953</v>
      </c>
    </row>
    <row r="90" spans="1:7" x14ac:dyDescent="0.35">
      <c r="A90" s="4" t="s">
        <v>2116</v>
      </c>
      <c r="B90" s="2" t="s">
        <v>3109</v>
      </c>
      <c r="C90" s="2" t="s">
        <v>3394</v>
      </c>
      <c r="D90" s="2" t="s">
        <v>1015</v>
      </c>
      <c r="E90" s="2">
        <v>3092</v>
      </c>
      <c r="F90" s="5">
        <v>5839</v>
      </c>
      <c r="G90" s="2">
        <f>Employee_CA[[#This Row],[Sales_Achieved]]-Employee_CA[[#This Row],[Sales_Target]]</f>
        <v>2747</v>
      </c>
    </row>
    <row r="91" spans="1:7" x14ac:dyDescent="0.35">
      <c r="A91" s="4" t="s">
        <v>2117</v>
      </c>
      <c r="B91" s="2" t="s">
        <v>3089</v>
      </c>
      <c r="C91" s="2" t="s">
        <v>3396</v>
      </c>
      <c r="D91" s="2" t="s">
        <v>1013</v>
      </c>
      <c r="E91" s="2">
        <v>1321</v>
      </c>
      <c r="F91" s="5">
        <v>1207</v>
      </c>
      <c r="G91" s="2">
        <f>Employee_CA[[#This Row],[Sales_Achieved]]-Employee_CA[[#This Row],[Sales_Target]]</f>
        <v>-114</v>
      </c>
    </row>
    <row r="92" spans="1:7" x14ac:dyDescent="0.35">
      <c r="A92" s="4" t="s">
        <v>2118</v>
      </c>
      <c r="B92" s="2" t="s">
        <v>3110</v>
      </c>
      <c r="C92" s="2" t="s">
        <v>3394</v>
      </c>
      <c r="D92" s="2" t="s">
        <v>1015</v>
      </c>
      <c r="E92" s="2">
        <v>4577</v>
      </c>
      <c r="F92" s="5">
        <v>4338</v>
      </c>
      <c r="G92" s="2">
        <f>Employee_CA[[#This Row],[Sales_Achieved]]-Employee_CA[[#This Row],[Sales_Target]]</f>
        <v>-239</v>
      </c>
    </row>
    <row r="93" spans="1:7" x14ac:dyDescent="0.35">
      <c r="A93" s="4" t="s">
        <v>2119</v>
      </c>
      <c r="B93" s="2" t="s">
        <v>3087</v>
      </c>
      <c r="C93" s="2" t="s">
        <v>3394</v>
      </c>
      <c r="D93" s="2" t="s">
        <v>1015</v>
      </c>
      <c r="E93" s="2">
        <v>3952</v>
      </c>
      <c r="F93" s="5">
        <v>5249</v>
      </c>
      <c r="G93" s="2">
        <f>Employee_CA[[#This Row],[Sales_Achieved]]-Employee_CA[[#This Row],[Sales_Target]]</f>
        <v>1297</v>
      </c>
    </row>
    <row r="94" spans="1:7" x14ac:dyDescent="0.35">
      <c r="A94" s="4" t="s">
        <v>2120</v>
      </c>
      <c r="B94" s="2" t="s">
        <v>3111</v>
      </c>
      <c r="C94" s="2" t="s">
        <v>3394</v>
      </c>
      <c r="D94" s="2" t="s">
        <v>1014</v>
      </c>
      <c r="E94" s="2">
        <v>1180</v>
      </c>
      <c r="F94" s="5">
        <v>4630</v>
      </c>
      <c r="G94" s="2">
        <f>Employee_CA[[#This Row],[Sales_Achieved]]-Employee_CA[[#This Row],[Sales_Target]]</f>
        <v>3450</v>
      </c>
    </row>
    <row r="95" spans="1:7" x14ac:dyDescent="0.35">
      <c r="A95" s="4" t="s">
        <v>2121</v>
      </c>
      <c r="B95" s="2" t="s">
        <v>3112</v>
      </c>
      <c r="C95" s="2" t="s">
        <v>3396</v>
      </c>
      <c r="D95" s="2" t="s">
        <v>1013</v>
      </c>
      <c r="E95" s="2">
        <v>4359</v>
      </c>
      <c r="F95" s="5">
        <v>4075</v>
      </c>
      <c r="G95" s="2">
        <f>Employee_CA[[#This Row],[Sales_Achieved]]-Employee_CA[[#This Row],[Sales_Target]]</f>
        <v>-284</v>
      </c>
    </row>
    <row r="96" spans="1:7" x14ac:dyDescent="0.35">
      <c r="A96" s="4" t="s">
        <v>2122</v>
      </c>
      <c r="B96" s="2" t="s">
        <v>3113</v>
      </c>
      <c r="C96" s="2" t="s">
        <v>3395</v>
      </c>
      <c r="D96" s="2" t="s">
        <v>1016</v>
      </c>
      <c r="E96" s="2">
        <v>1161</v>
      </c>
      <c r="F96" s="5">
        <v>5008</v>
      </c>
      <c r="G96" s="2">
        <f>Employee_CA[[#This Row],[Sales_Achieved]]-Employee_CA[[#This Row],[Sales_Target]]</f>
        <v>3847</v>
      </c>
    </row>
    <row r="97" spans="1:7" x14ac:dyDescent="0.35">
      <c r="A97" s="4" t="s">
        <v>2123</v>
      </c>
      <c r="B97" s="2" t="s">
        <v>3114</v>
      </c>
      <c r="C97" s="2" t="s">
        <v>3394</v>
      </c>
      <c r="D97" s="2" t="s">
        <v>1013</v>
      </c>
      <c r="E97" s="2">
        <v>1335</v>
      </c>
      <c r="F97" s="5">
        <v>4102</v>
      </c>
      <c r="G97" s="2">
        <f>Employee_CA[[#This Row],[Sales_Achieved]]-Employee_CA[[#This Row],[Sales_Target]]</f>
        <v>2767</v>
      </c>
    </row>
    <row r="98" spans="1:7" x14ac:dyDescent="0.35">
      <c r="A98" s="4" t="s">
        <v>2124</v>
      </c>
      <c r="B98" s="2" t="s">
        <v>3115</v>
      </c>
      <c r="C98" s="2" t="s">
        <v>3396</v>
      </c>
      <c r="D98" s="2" t="s">
        <v>1016</v>
      </c>
      <c r="E98" s="2">
        <v>2278</v>
      </c>
      <c r="F98" s="5">
        <v>3213</v>
      </c>
      <c r="G98" s="2">
        <f>Employee_CA[[#This Row],[Sales_Achieved]]-Employee_CA[[#This Row],[Sales_Target]]</f>
        <v>935</v>
      </c>
    </row>
    <row r="99" spans="1:7" x14ac:dyDescent="0.35">
      <c r="A99" s="4" t="s">
        <v>2125</v>
      </c>
      <c r="B99" s="2" t="s">
        <v>3116</v>
      </c>
      <c r="C99" s="2" t="s">
        <v>3395</v>
      </c>
      <c r="D99" s="2" t="s">
        <v>1013</v>
      </c>
      <c r="E99" s="2">
        <v>2056</v>
      </c>
      <c r="F99" s="5">
        <v>1403</v>
      </c>
      <c r="G99" s="2">
        <f>Employee_CA[[#This Row],[Sales_Achieved]]-Employee_CA[[#This Row],[Sales_Target]]</f>
        <v>-653</v>
      </c>
    </row>
    <row r="100" spans="1:7" x14ac:dyDescent="0.35">
      <c r="A100" s="4" t="s">
        <v>2126</v>
      </c>
      <c r="B100" s="2" t="s">
        <v>3117</v>
      </c>
      <c r="C100" s="2" t="s">
        <v>3394</v>
      </c>
      <c r="D100" s="2" t="s">
        <v>1015</v>
      </c>
      <c r="E100" s="2">
        <v>3204</v>
      </c>
      <c r="F100" s="5">
        <v>2716</v>
      </c>
      <c r="G100" s="2">
        <f>Employee_CA[[#This Row],[Sales_Achieved]]-Employee_CA[[#This Row],[Sales_Target]]</f>
        <v>-488</v>
      </c>
    </row>
    <row r="101" spans="1:7" x14ac:dyDescent="0.35">
      <c r="A101" s="4" t="s">
        <v>2127</v>
      </c>
      <c r="B101" s="2" t="s">
        <v>3118</v>
      </c>
      <c r="C101" s="2" t="s">
        <v>3395</v>
      </c>
      <c r="D101" s="2" t="s">
        <v>1013</v>
      </c>
      <c r="E101" s="2">
        <v>1500</v>
      </c>
      <c r="F101" s="5">
        <v>2395</v>
      </c>
      <c r="G101" s="2">
        <f>Employee_CA[[#This Row],[Sales_Achieved]]-Employee_CA[[#This Row],[Sales_Target]]</f>
        <v>895</v>
      </c>
    </row>
    <row r="102" spans="1:7" x14ac:dyDescent="0.35">
      <c r="A102" s="4" t="s">
        <v>2128</v>
      </c>
      <c r="B102" s="2" t="s">
        <v>3119</v>
      </c>
      <c r="C102" s="2" t="s">
        <v>3396</v>
      </c>
      <c r="D102" s="2" t="s">
        <v>1013</v>
      </c>
      <c r="E102" s="2">
        <v>1986</v>
      </c>
      <c r="F102" s="5">
        <v>4829</v>
      </c>
      <c r="G102" s="2">
        <f>Employee_CA[[#This Row],[Sales_Achieved]]-Employee_CA[[#This Row],[Sales_Target]]</f>
        <v>2843</v>
      </c>
    </row>
    <row r="103" spans="1:7" x14ac:dyDescent="0.35">
      <c r="A103" s="4" t="s">
        <v>2129</v>
      </c>
      <c r="B103" s="2" t="s">
        <v>3120</v>
      </c>
      <c r="C103" s="2" t="s">
        <v>3396</v>
      </c>
      <c r="D103" s="2" t="s">
        <v>1015</v>
      </c>
      <c r="E103" s="2">
        <v>2866</v>
      </c>
      <c r="F103" s="5">
        <v>5039</v>
      </c>
      <c r="G103" s="2">
        <f>Employee_CA[[#This Row],[Sales_Achieved]]-Employee_CA[[#This Row],[Sales_Target]]</f>
        <v>2173</v>
      </c>
    </row>
    <row r="104" spans="1:7" x14ac:dyDescent="0.35">
      <c r="A104" s="4" t="s">
        <v>2130</v>
      </c>
      <c r="B104" s="2" t="s">
        <v>3121</v>
      </c>
      <c r="C104" s="2" t="s">
        <v>3394</v>
      </c>
      <c r="D104" s="2" t="s">
        <v>1013</v>
      </c>
      <c r="E104" s="2">
        <v>3200</v>
      </c>
      <c r="F104" s="5">
        <v>3676</v>
      </c>
      <c r="G104" s="2">
        <f>Employee_CA[[#This Row],[Sales_Achieved]]-Employee_CA[[#This Row],[Sales_Target]]</f>
        <v>476</v>
      </c>
    </row>
    <row r="105" spans="1:7" x14ac:dyDescent="0.35">
      <c r="A105" s="4" t="s">
        <v>2131</v>
      </c>
      <c r="B105" s="2" t="s">
        <v>3122</v>
      </c>
      <c r="C105" s="2" t="s">
        <v>3396</v>
      </c>
      <c r="D105" s="2" t="s">
        <v>1015</v>
      </c>
      <c r="E105" s="2">
        <v>2343</v>
      </c>
      <c r="F105" s="5">
        <v>5037</v>
      </c>
      <c r="G105" s="2">
        <f>Employee_CA[[#This Row],[Sales_Achieved]]-Employee_CA[[#This Row],[Sales_Target]]</f>
        <v>2694</v>
      </c>
    </row>
    <row r="106" spans="1:7" x14ac:dyDescent="0.35">
      <c r="A106" s="4" t="s">
        <v>2132</v>
      </c>
      <c r="B106" s="2" t="s">
        <v>3123</v>
      </c>
      <c r="C106" s="2" t="s">
        <v>3394</v>
      </c>
      <c r="D106" s="2" t="s">
        <v>1014</v>
      </c>
      <c r="E106" s="2">
        <v>4033</v>
      </c>
      <c r="F106" s="5">
        <v>1983</v>
      </c>
      <c r="G106" s="2">
        <f>Employee_CA[[#This Row],[Sales_Achieved]]-Employee_CA[[#This Row],[Sales_Target]]</f>
        <v>-2050</v>
      </c>
    </row>
    <row r="107" spans="1:7" x14ac:dyDescent="0.35">
      <c r="A107" s="4" t="s">
        <v>2133</v>
      </c>
      <c r="B107" s="2" t="s">
        <v>3124</v>
      </c>
      <c r="C107" s="2" t="s">
        <v>3396</v>
      </c>
      <c r="D107" s="2" t="s">
        <v>1016</v>
      </c>
      <c r="E107" s="2">
        <v>2101</v>
      </c>
      <c r="F107" s="5">
        <v>5931</v>
      </c>
      <c r="G107" s="2">
        <f>Employee_CA[[#This Row],[Sales_Achieved]]-Employee_CA[[#This Row],[Sales_Target]]</f>
        <v>3830</v>
      </c>
    </row>
    <row r="108" spans="1:7" x14ac:dyDescent="0.35">
      <c r="A108" s="4" t="s">
        <v>2134</v>
      </c>
      <c r="B108" s="2" t="s">
        <v>3125</v>
      </c>
      <c r="C108" s="2" t="s">
        <v>3395</v>
      </c>
      <c r="D108" s="2" t="s">
        <v>1016</v>
      </c>
      <c r="E108" s="2">
        <v>1569</v>
      </c>
      <c r="F108" s="5">
        <v>3515</v>
      </c>
      <c r="G108" s="2">
        <f>Employee_CA[[#This Row],[Sales_Achieved]]-Employee_CA[[#This Row],[Sales_Target]]</f>
        <v>1946</v>
      </c>
    </row>
    <row r="109" spans="1:7" x14ac:dyDescent="0.35">
      <c r="A109" s="4" t="s">
        <v>2135</v>
      </c>
      <c r="B109" s="2" t="s">
        <v>3126</v>
      </c>
      <c r="C109" s="2" t="s">
        <v>3395</v>
      </c>
      <c r="D109" s="2" t="s">
        <v>1016</v>
      </c>
      <c r="E109" s="2">
        <v>2988</v>
      </c>
      <c r="F109" s="5">
        <v>2452</v>
      </c>
      <c r="G109" s="2">
        <f>Employee_CA[[#This Row],[Sales_Achieved]]-Employee_CA[[#This Row],[Sales_Target]]</f>
        <v>-536</v>
      </c>
    </row>
    <row r="110" spans="1:7" x14ac:dyDescent="0.35">
      <c r="A110" s="4" t="s">
        <v>2136</v>
      </c>
      <c r="B110" s="2" t="s">
        <v>3127</v>
      </c>
      <c r="C110" s="2" t="s">
        <v>3395</v>
      </c>
      <c r="D110" s="2" t="s">
        <v>1016</v>
      </c>
      <c r="E110" s="2">
        <v>3098</v>
      </c>
      <c r="F110" s="5">
        <v>4732</v>
      </c>
      <c r="G110" s="2">
        <f>Employee_CA[[#This Row],[Sales_Achieved]]-Employee_CA[[#This Row],[Sales_Target]]</f>
        <v>1634</v>
      </c>
    </row>
    <row r="111" spans="1:7" x14ac:dyDescent="0.35">
      <c r="A111" s="4" t="s">
        <v>2137</v>
      </c>
      <c r="B111" s="2" t="s">
        <v>3128</v>
      </c>
      <c r="C111" s="2" t="s">
        <v>3396</v>
      </c>
      <c r="D111" s="2" t="s">
        <v>1015</v>
      </c>
      <c r="E111" s="2">
        <v>2754</v>
      </c>
      <c r="F111" s="5">
        <v>3209</v>
      </c>
      <c r="G111" s="2">
        <f>Employee_CA[[#This Row],[Sales_Achieved]]-Employee_CA[[#This Row],[Sales_Target]]</f>
        <v>455</v>
      </c>
    </row>
    <row r="112" spans="1:7" x14ac:dyDescent="0.35">
      <c r="A112" s="4" t="s">
        <v>2138</v>
      </c>
      <c r="B112" s="2" t="s">
        <v>3129</v>
      </c>
      <c r="C112" s="2" t="s">
        <v>3394</v>
      </c>
      <c r="D112" s="2" t="s">
        <v>1013</v>
      </c>
      <c r="E112" s="2">
        <v>2967</v>
      </c>
      <c r="F112" s="5">
        <v>908</v>
      </c>
      <c r="G112" s="2">
        <f>Employee_CA[[#This Row],[Sales_Achieved]]-Employee_CA[[#This Row],[Sales_Target]]</f>
        <v>-2059</v>
      </c>
    </row>
    <row r="113" spans="1:7" x14ac:dyDescent="0.35">
      <c r="A113" s="4" t="s">
        <v>2139</v>
      </c>
      <c r="B113" s="2" t="s">
        <v>3046</v>
      </c>
      <c r="C113" s="2" t="s">
        <v>3395</v>
      </c>
      <c r="D113" s="2" t="s">
        <v>1014</v>
      </c>
      <c r="E113" s="2">
        <v>1058</v>
      </c>
      <c r="F113" s="5">
        <v>3155</v>
      </c>
      <c r="G113" s="2">
        <f>Employee_CA[[#This Row],[Sales_Achieved]]-Employee_CA[[#This Row],[Sales_Target]]</f>
        <v>2097</v>
      </c>
    </row>
    <row r="114" spans="1:7" x14ac:dyDescent="0.35">
      <c r="A114" s="4" t="s">
        <v>2140</v>
      </c>
      <c r="B114" s="2" t="s">
        <v>3128</v>
      </c>
      <c r="C114" s="2" t="s">
        <v>3396</v>
      </c>
      <c r="D114" s="2" t="s">
        <v>1016</v>
      </c>
      <c r="E114" s="2">
        <v>3924</v>
      </c>
      <c r="F114" s="5">
        <v>2886</v>
      </c>
      <c r="G114" s="2">
        <f>Employee_CA[[#This Row],[Sales_Achieved]]-Employee_CA[[#This Row],[Sales_Target]]</f>
        <v>-1038</v>
      </c>
    </row>
    <row r="115" spans="1:7" x14ac:dyDescent="0.35">
      <c r="A115" s="4" t="s">
        <v>2141</v>
      </c>
      <c r="B115" s="2" t="s">
        <v>3130</v>
      </c>
      <c r="C115" s="2" t="s">
        <v>3395</v>
      </c>
      <c r="D115" s="2" t="s">
        <v>1016</v>
      </c>
      <c r="E115" s="2">
        <v>1485</v>
      </c>
      <c r="F115" s="5">
        <v>3069</v>
      </c>
      <c r="G115" s="2">
        <f>Employee_CA[[#This Row],[Sales_Achieved]]-Employee_CA[[#This Row],[Sales_Target]]</f>
        <v>1584</v>
      </c>
    </row>
    <row r="116" spans="1:7" x14ac:dyDescent="0.35">
      <c r="A116" s="4" t="s">
        <v>2142</v>
      </c>
      <c r="B116" s="2" t="s">
        <v>3131</v>
      </c>
      <c r="C116" s="2" t="s">
        <v>3396</v>
      </c>
      <c r="D116" s="2" t="s">
        <v>1014</v>
      </c>
      <c r="E116" s="2">
        <v>4879</v>
      </c>
      <c r="F116" s="5">
        <v>1660</v>
      </c>
      <c r="G116" s="2">
        <f>Employee_CA[[#This Row],[Sales_Achieved]]-Employee_CA[[#This Row],[Sales_Target]]</f>
        <v>-3219</v>
      </c>
    </row>
    <row r="117" spans="1:7" x14ac:dyDescent="0.35">
      <c r="A117" s="4" t="s">
        <v>2143</v>
      </c>
      <c r="B117" s="2" t="s">
        <v>3132</v>
      </c>
      <c r="C117" s="2" t="s">
        <v>3396</v>
      </c>
      <c r="D117" s="2" t="s">
        <v>1014</v>
      </c>
      <c r="E117" s="2">
        <v>1411</v>
      </c>
      <c r="F117" s="5">
        <v>3290</v>
      </c>
      <c r="G117" s="2">
        <f>Employee_CA[[#This Row],[Sales_Achieved]]-Employee_CA[[#This Row],[Sales_Target]]</f>
        <v>1879</v>
      </c>
    </row>
    <row r="118" spans="1:7" x14ac:dyDescent="0.35">
      <c r="A118" s="4" t="s">
        <v>2144</v>
      </c>
      <c r="B118" s="2" t="s">
        <v>3133</v>
      </c>
      <c r="C118" s="2" t="s">
        <v>3394</v>
      </c>
      <c r="D118" s="2" t="s">
        <v>1015</v>
      </c>
      <c r="E118" s="2">
        <v>1645</v>
      </c>
      <c r="F118" s="5">
        <v>4412</v>
      </c>
      <c r="G118" s="2">
        <f>Employee_CA[[#This Row],[Sales_Achieved]]-Employee_CA[[#This Row],[Sales_Target]]</f>
        <v>2767</v>
      </c>
    </row>
    <row r="119" spans="1:7" x14ac:dyDescent="0.35">
      <c r="A119" s="4" t="s">
        <v>2145</v>
      </c>
      <c r="B119" s="2" t="s">
        <v>3134</v>
      </c>
      <c r="C119" s="2" t="s">
        <v>3395</v>
      </c>
      <c r="D119" s="2" t="s">
        <v>1015</v>
      </c>
      <c r="E119" s="2">
        <v>1486</v>
      </c>
      <c r="F119" s="5">
        <v>4680</v>
      </c>
      <c r="G119" s="2">
        <f>Employee_CA[[#This Row],[Sales_Achieved]]-Employee_CA[[#This Row],[Sales_Target]]</f>
        <v>3194</v>
      </c>
    </row>
    <row r="120" spans="1:7" x14ac:dyDescent="0.35">
      <c r="A120" s="4" t="s">
        <v>2146</v>
      </c>
      <c r="B120" s="2" t="s">
        <v>3135</v>
      </c>
      <c r="C120" s="2" t="s">
        <v>3394</v>
      </c>
      <c r="D120" s="2" t="s">
        <v>1015</v>
      </c>
      <c r="E120" s="2">
        <v>3645</v>
      </c>
      <c r="F120" s="5">
        <v>3425</v>
      </c>
      <c r="G120" s="2">
        <f>Employee_CA[[#This Row],[Sales_Achieved]]-Employee_CA[[#This Row],[Sales_Target]]</f>
        <v>-220</v>
      </c>
    </row>
    <row r="121" spans="1:7" x14ac:dyDescent="0.35">
      <c r="A121" s="4" t="s">
        <v>2147</v>
      </c>
      <c r="B121" s="2" t="s">
        <v>3136</v>
      </c>
      <c r="C121" s="2" t="s">
        <v>3396</v>
      </c>
      <c r="D121" s="2" t="s">
        <v>1015</v>
      </c>
      <c r="E121" s="2">
        <v>3097</v>
      </c>
      <c r="F121" s="5">
        <v>5490</v>
      </c>
      <c r="G121" s="2">
        <f>Employee_CA[[#This Row],[Sales_Achieved]]-Employee_CA[[#This Row],[Sales_Target]]</f>
        <v>2393</v>
      </c>
    </row>
    <row r="122" spans="1:7" x14ac:dyDescent="0.35">
      <c r="A122" s="4" t="s">
        <v>2148</v>
      </c>
      <c r="B122" s="2" t="s">
        <v>3045</v>
      </c>
      <c r="C122" s="2" t="s">
        <v>3395</v>
      </c>
      <c r="D122" s="2" t="s">
        <v>1015</v>
      </c>
      <c r="E122" s="2">
        <v>2058</v>
      </c>
      <c r="F122" s="5">
        <v>3877</v>
      </c>
      <c r="G122" s="2">
        <f>Employee_CA[[#This Row],[Sales_Achieved]]-Employee_CA[[#This Row],[Sales_Target]]</f>
        <v>1819</v>
      </c>
    </row>
    <row r="123" spans="1:7" x14ac:dyDescent="0.35">
      <c r="A123" s="4" t="s">
        <v>2149</v>
      </c>
      <c r="B123" s="2" t="s">
        <v>3064</v>
      </c>
      <c r="C123" s="2" t="s">
        <v>3395</v>
      </c>
      <c r="D123" s="2" t="s">
        <v>1014</v>
      </c>
      <c r="E123" s="2">
        <v>1692</v>
      </c>
      <c r="F123" s="5">
        <v>3477</v>
      </c>
      <c r="G123" s="2">
        <f>Employee_CA[[#This Row],[Sales_Achieved]]-Employee_CA[[#This Row],[Sales_Target]]</f>
        <v>1785</v>
      </c>
    </row>
    <row r="124" spans="1:7" x14ac:dyDescent="0.35">
      <c r="A124" s="4" t="s">
        <v>2150</v>
      </c>
      <c r="B124" s="2" t="s">
        <v>3137</v>
      </c>
      <c r="C124" s="2" t="s">
        <v>3395</v>
      </c>
      <c r="D124" s="2" t="s">
        <v>1015</v>
      </c>
      <c r="E124" s="2">
        <v>2365</v>
      </c>
      <c r="F124" s="5">
        <v>3352</v>
      </c>
      <c r="G124" s="2">
        <f>Employee_CA[[#This Row],[Sales_Achieved]]-Employee_CA[[#This Row],[Sales_Target]]</f>
        <v>987</v>
      </c>
    </row>
    <row r="125" spans="1:7" x14ac:dyDescent="0.35">
      <c r="A125" s="4" t="s">
        <v>2151</v>
      </c>
      <c r="B125" s="2" t="s">
        <v>3107</v>
      </c>
      <c r="C125" s="2" t="s">
        <v>3395</v>
      </c>
      <c r="D125" s="2" t="s">
        <v>1016</v>
      </c>
      <c r="E125" s="2">
        <v>4539</v>
      </c>
      <c r="F125" s="5">
        <v>4419</v>
      </c>
      <c r="G125" s="2">
        <f>Employee_CA[[#This Row],[Sales_Achieved]]-Employee_CA[[#This Row],[Sales_Target]]</f>
        <v>-120</v>
      </c>
    </row>
    <row r="126" spans="1:7" x14ac:dyDescent="0.35">
      <c r="A126" s="4" t="s">
        <v>2152</v>
      </c>
      <c r="B126" s="2" t="s">
        <v>3069</v>
      </c>
      <c r="C126" s="2" t="s">
        <v>3394</v>
      </c>
      <c r="D126" s="2" t="s">
        <v>1013</v>
      </c>
      <c r="E126" s="2">
        <v>4610</v>
      </c>
      <c r="F126" s="5">
        <v>4013</v>
      </c>
      <c r="G126" s="2">
        <f>Employee_CA[[#This Row],[Sales_Achieved]]-Employee_CA[[#This Row],[Sales_Target]]</f>
        <v>-597</v>
      </c>
    </row>
    <row r="127" spans="1:7" x14ac:dyDescent="0.35">
      <c r="A127" s="4" t="s">
        <v>2153</v>
      </c>
      <c r="B127" s="2" t="s">
        <v>3138</v>
      </c>
      <c r="C127" s="2" t="s">
        <v>3394</v>
      </c>
      <c r="D127" s="2" t="s">
        <v>1016</v>
      </c>
      <c r="E127" s="2">
        <v>4050</v>
      </c>
      <c r="F127" s="5">
        <v>5796</v>
      </c>
      <c r="G127" s="2">
        <f>Employee_CA[[#This Row],[Sales_Achieved]]-Employee_CA[[#This Row],[Sales_Target]]</f>
        <v>1746</v>
      </c>
    </row>
    <row r="128" spans="1:7" x14ac:dyDescent="0.35">
      <c r="A128" s="4" t="s">
        <v>2154</v>
      </c>
      <c r="B128" s="2" t="s">
        <v>3139</v>
      </c>
      <c r="C128" s="2" t="s">
        <v>3394</v>
      </c>
      <c r="D128" s="2" t="s">
        <v>1014</v>
      </c>
      <c r="E128" s="2">
        <v>2644</v>
      </c>
      <c r="F128" s="5">
        <v>4358</v>
      </c>
      <c r="G128" s="2">
        <f>Employee_CA[[#This Row],[Sales_Achieved]]-Employee_CA[[#This Row],[Sales_Target]]</f>
        <v>1714</v>
      </c>
    </row>
    <row r="129" spans="1:7" x14ac:dyDescent="0.35">
      <c r="A129" s="4" t="s">
        <v>2155</v>
      </c>
      <c r="B129" s="2" t="s">
        <v>3140</v>
      </c>
      <c r="C129" s="2" t="s">
        <v>3394</v>
      </c>
      <c r="D129" s="2" t="s">
        <v>1015</v>
      </c>
      <c r="E129" s="2">
        <v>2982</v>
      </c>
      <c r="F129" s="5">
        <v>4078</v>
      </c>
      <c r="G129" s="2">
        <f>Employee_CA[[#This Row],[Sales_Achieved]]-Employee_CA[[#This Row],[Sales_Target]]</f>
        <v>1096</v>
      </c>
    </row>
    <row r="130" spans="1:7" x14ac:dyDescent="0.35">
      <c r="A130" s="4" t="s">
        <v>2156</v>
      </c>
      <c r="B130" s="2" t="s">
        <v>3141</v>
      </c>
      <c r="C130" s="2" t="s">
        <v>3395</v>
      </c>
      <c r="D130" s="2" t="s">
        <v>1014</v>
      </c>
      <c r="E130" s="2">
        <v>3695</v>
      </c>
      <c r="F130" s="5">
        <v>5339</v>
      </c>
      <c r="G130" s="2">
        <f>Employee_CA[[#This Row],[Sales_Achieved]]-Employee_CA[[#This Row],[Sales_Target]]</f>
        <v>1644</v>
      </c>
    </row>
    <row r="131" spans="1:7" x14ac:dyDescent="0.35">
      <c r="A131" s="4" t="s">
        <v>2157</v>
      </c>
      <c r="B131" s="2" t="s">
        <v>3142</v>
      </c>
      <c r="C131" s="2" t="s">
        <v>3395</v>
      </c>
      <c r="D131" s="2" t="s">
        <v>1013</v>
      </c>
      <c r="E131" s="2">
        <v>2591</v>
      </c>
      <c r="F131" s="5">
        <v>1976</v>
      </c>
      <c r="G131" s="2">
        <f>Employee_CA[[#This Row],[Sales_Achieved]]-Employee_CA[[#This Row],[Sales_Target]]</f>
        <v>-615</v>
      </c>
    </row>
    <row r="132" spans="1:7" x14ac:dyDescent="0.35">
      <c r="A132" s="4" t="s">
        <v>2158</v>
      </c>
      <c r="B132" s="2" t="s">
        <v>3143</v>
      </c>
      <c r="C132" s="2" t="s">
        <v>3395</v>
      </c>
      <c r="D132" s="2" t="s">
        <v>1013</v>
      </c>
      <c r="E132" s="2">
        <v>1952</v>
      </c>
      <c r="F132" s="5">
        <v>2359</v>
      </c>
      <c r="G132" s="2">
        <f>Employee_CA[[#This Row],[Sales_Achieved]]-Employee_CA[[#This Row],[Sales_Target]]</f>
        <v>407</v>
      </c>
    </row>
    <row r="133" spans="1:7" x14ac:dyDescent="0.35">
      <c r="A133" s="4" t="s">
        <v>2159</v>
      </c>
      <c r="B133" s="2" t="s">
        <v>3144</v>
      </c>
      <c r="C133" s="2" t="s">
        <v>3394</v>
      </c>
      <c r="D133" s="2" t="s">
        <v>1013</v>
      </c>
      <c r="E133" s="2">
        <v>1537</v>
      </c>
      <c r="F133" s="5">
        <v>2441</v>
      </c>
      <c r="G133" s="2">
        <f>Employee_CA[[#This Row],[Sales_Achieved]]-Employee_CA[[#This Row],[Sales_Target]]</f>
        <v>904</v>
      </c>
    </row>
    <row r="134" spans="1:7" x14ac:dyDescent="0.35">
      <c r="A134" s="4" t="s">
        <v>2160</v>
      </c>
      <c r="B134" s="2" t="s">
        <v>3145</v>
      </c>
      <c r="C134" s="2" t="s">
        <v>3395</v>
      </c>
      <c r="D134" s="2" t="s">
        <v>1014</v>
      </c>
      <c r="E134" s="2">
        <v>3962</v>
      </c>
      <c r="F134" s="5">
        <v>1003</v>
      </c>
      <c r="G134" s="2">
        <f>Employee_CA[[#This Row],[Sales_Achieved]]-Employee_CA[[#This Row],[Sales_Target]]</f>
        <v>-2959</v>
      </c>
    </row>
    <row r="135" spans="1:7" x14ac:dyDescent="0.35">
      <c r="A135" s="4" t="s">
        <v>2161</v>
      </c>
      <c r="B135" s="2" t="s">
        <v>3146</v>
      </c>
      <c r="C135" s="2" t="s">
        <v>3394</v>
      </c>
      <c r="D135" s="2" t="s">
        <v>1013</v>
      </c>
      <c r="E135" s="2">
        <v>2906</v>
      </c>
      <c r="F135" s="5">
        <v>874</v>
      </c>
      <c r="G135" s="2">
        <f>Employee_CA[[#This Row],[Sales_Achieved]]-Employee_CA[[#This Row],[Sales_Target]]</f>
        <v>-2032</v>
      </c>
    </row>
    <row r="136" spans="1:7" x14ac:dyDescent="0.35">
      <c r="A136" s="4" t="s">
        <v>2162</v>
      </c>
      <c r="B136" s="2" t="s">
        <v>3147</v>
      </c>
      <c r="C136" s="2" t="s">
        <v>3394</v>
      </c>
      <c r="D136" s="2" t="s">
        <v>1014</v>
      </c>
      <c r="E136" s="2">
        <v>1592</v>
      </c>
      <c r="F136" s="5">
        <v>2897</v>
      </c>
      <c r="G136" s="2">
        <f>Employee_CA[[#This Row],[Sales_Achieved]]-Employee_CA[[#This Row],[Sales_Target]]</f>
        <v>1305</v>
      </c>
    </row>
    <row r="137" spans="1:7" x14ac:dyDescent="0.35">
      <c r="A137" s="4" t="s">
        <v>2163</v>
      </c>
      <c r="B137" s="2" t="s">
        <v>3108</v>
      </c>
      <c r="C137" s="2" t="s">
        <v>3395</v>
      </c>
      <c r="D137" s="2" t="s">
        <v>1015</v>
      </c>
      <c r="E137" s="2">
        <v>3960</v>
      </c>
      <c r="F137" s="5">
        <v>1299</v>
      </c>
      <c r="G137" s="2">
        <f>Employee_CA[[#This Row],[Sales_Achieved]]-Employee_CA[[#This Row],[Sales_Target]]</f>
        <v>-2661</v>
      </c>
    </row>
    <row r="138" spans="1:7" x14ac:dyDescent="0.35">
      <c r="A138" s="4" t="s">
        <v>2164</v>
      </c>
      <c r="B138" s="2" t="s">
        <v>3119</v>
      </c>
      <c r="C138" s="2" t="s">
        <v>3395</v>
      </c>
      <c r="D138" s="2" t="s">
        <v>1014</v>
      </c>
      <c r="E138" s="2">
        <v>4460</v>
      </c>
      <c r="F138" s="5">
        <v>4696</v>
      </c>
      <c r="G138" s="2">
        <f>Employee_CA[[#This Row],[Sales_Achieved]]-Employee_CA[[#This Row],[Sales_Target]]</f>
        <v>236</v>
      </c>
    </row>
    <row r="139" spans="1:7" x14ac:dyDescent="0.35">
      <c r="A139" s="4" t="s">
        <v>2165</v>
      </c>
      <c r="B139" s="2" t="s">
        <v>3148</v>
      </c>
      <c r="C139" s="2" t="s">
        <v>3396</v>
      </c>
      <c r="D139" s="2" t="s">
        <v>1016</v>
      </c>
      <c r="E139" s="2">
        <v>4154</v>
      </c>
      <c r="F139" s="5">
        <v>5095</v>
      </c>
      <c r="G139" s="2">
        <f>Employee_CA[[#This Row],[Sales_Achieved]]-Employee_CA[[#This Row],[Sales_Target]]</f>
        <v>941</v>
      </c>
    </row>
    <row r="140" spans="1:7" x14ac:dyDescent="0.35">
      <c r="A140" s="4" t="s">
        <v>2166</v>
      </c>
      <c r="B140" s="2" t="s">
        <v>3149</v>
      </c>
      <c r="C140" s="2" t="s">
        <v>3396</v>
      </c>
      <c r="D140" s="2" t="s">
        <v>1016</v>
      </c>
      <c r="E140" s="2">
        <v>3642</v>
      </c>
      <c r="F140" s="5">
        <v>2780</v>
      </c>
      <c r="G140" s="2">
        <f>Employee_CA[[#This Row],[Sales_Achieved]]-Employee_CA[[#This Row],[Sales_Target]]</f>
        <v>-862</v>
      </c>
    </row>
    <row r="141" spans="1:7" x14ac:dyDescent="0.35">
      <c r="A141" s="4" t="s">
        <v>2167</v>
      </c>
      <c r="B141" s="2" t="s">
        <v>3150</v>
      </c>
      <c r="C141" s="2" t="s">
        <v>3396</v>
      </c>
      <c r="D141" s="2" t="s">
        <v>1014</v>
      </c>
      <c r="E141" s="2">
        <v>4704</v>
      </c>
      <c r="F141" s="5">
        <v>4073</v>
      </c>
      <c r="G141" s="2">
        <f>Employee_CA[[#This Row],[Sales_Achieved]]-Employee_CA[[#This Row],[Sales_Target]]</f>
        <v>-631</v>
      </c>
    </row>
    <row r="142" spans="1:7" x14ac:dyDescent="0.35">
      <c r="A142" s="4" t="s">
        <v>2168</v>
      </c>
      <c r="B142" s="2" t="s">
        <v>3044</v>
      </c>
      <c r="C142" s="2" t="s">
        <v>3395</v>
      </c>
      <c r="D142" s="2" t="s">
        <v>1013</v>
      </c>
      <c r="E142" s="2">
        <v>3211</v>
      </c>
      <c r="F142" s="5">
        <v>1375</v>
      </c>
      <c r="G142" s="2">
        <f>Employee_CA[[#This Row],[Sales_Achieved]]-Employee_CA[[#This Row],[Sales_Target]]</f>
        <v>-1836</v>
      </c>
    </row>
    <row r="143" spans="1:7" x14ac:dyDescent="0.35">
      <c r="A143" s="4" t="s">
        <v>2169</v>
      </c>
      <c r="B143" s="2" t="s">
        <v>3098</v>
      </c>
      <c r="C143" s="2" t="s">
        <v>3394</v>
      </c>
      <c r="D143" s="2" t="s">
        <v>1013</v>
      </c>
      <c r="E143" s="2">
        <v>2029</v>
      </c>
      <c r="F143" s="5">
        <v>2500</v>
      </c>
      <c r="G143" s="2">
        <f>Employee_CA[[#This Row],[Sales_Achieved]]-Employee_CA[[#This Row],[Sales_Target]]</f>
        <v>471</v>
      </c>
    </row>
    <row r="144" spans="1:7" x14ac:dyDescent="0.35">
      <c r="A144" s="4" t="s">
        <v>2170</v>
      </c>
      <c r="B144" s="2" t="s">
        <v>3093</v>
      </c>
      <c r="C144" s="2" t="s">
        <v>3394</v>
      </c>
      <c r="D144" s="2" t="s">
        <v>1016</v>
      </c>
      <c r="E144" s="2">
        <v>3552</v>
      </c>
      <c r="F144" s="5">
        <v>4318</v>
      </c>
      <c r="G144" s="2">
        <f>Employee_CA[[#This Row],[Sales_Achieved]]-Employee_CA[[#This Row],[Sales_Target]]</f>
        <v>766</v>
      </c>
    </row>
    <row r="145" spans="1:7" x14ac:dyDescent="0.35">
      <c r="A145" s="4" t="s">
        <v>2171</v>
      </c>
      <c r="B145" s="2" t="s">
        <v>3151</v>
      </c>
      <c r="C145" s="2" t="s">
        <v>3394</v>
      </c>
      <c r="D145" s="2" t="s">
        <v>1015</v>
      </c>
      <c r="E145" s="2">
        <v>4656</v>
      </c>
      <c r="F145" s="5">
        <v>3843</v>
      </c>
      <c r="G145" s="2">
        <f>Employee_CA[[#This Row],[Sales_Achieved]]-Employee_CA[[#This Row],[Sales_Target]]</f>
        <v>-813</v>
      </c>
    </row>
    <row r="146" spans="1:7" x14ac:dyDescent="0.35">
      <c r="A146" s="4" t="s">
        <v>2172</v>
      </c>
      <c r="B146" s="2" t="s">
        <v>3146</v>
      </c>
      <c r="C146" s="2" t="s">
        <v>3396</v>
      </c>
      <c r="D146" s="2" t="s">
        <v>1015</v>
      </c>
      <c r="E146" s="2">
        <v>1379</v>
      </c>
      <c r="F146" s="5">
        <v>853</v>
      </c>
      <c r="G146" s="2">
        <f>Employee_CA[[#This Row],[Sales_Achieved]]-Employee_CA[[#This Row],[Sales_Target]]</f>
        <v>-526</v>
      </c>
    </row>
    <row r="147" spans="1:7" x14ac:dyDescent="0.35">
      <c r="A147" s="4" t="s">
        <v>2173</v>
      </c>
      <c r="B147" s="2" t="s">
        <v>3120</v>
      </c>
      <c r="C147" s="2" t="s">
        <v>3395</v>
      </c>
      <c r="D147" s="2" t="s">
        <v>1016</v>
      </c>
      <c r="E147" s="2">
        <v>3041</v>
      </c>
      <c r="F147" s="5">
        <v>2502</v>
      </c>
      <c r="G147" s="2">
        <f>Employee_CA[[#This Row],[Sales_Achieved]]-Employee_CA[[#This Row],[Sales_Target]]</f>
        <v>-539</v>
      </c>
    </row>
    <row r="148" spans="1:7" x14ac:dyDescent="0.35">
      <c r="A148" s="4" t="s">
        <v>2174</v>
      </c>
      <c r="B148" s="2" t="s">
        <v>3052</v>
      </c>
      <c r="C148" s="2" t="s">
        <v>3395</v>
      </c>
      <c r="D148" s="2" t="s">
        <v>1013</v>
      </c>
      <c r="E148" s="2">
        <v>4303</v>
      </c>
      <c r="F148" s="5">
        <v>2452</v>
      </c>
      <c r="G148" s="2">
        <f>Employee_CA[[#This Row],[Sales_Achieved]]-Employee_CA[[#This Row],[Sales_Target]]</f>
        <v>-1851</v>
      </c>
    </row>
    <row r="149" spans="1:7" x14ac:dyDescent="0.35">
      <c r="A149" s="4" t="s">
        <v>2175</v>
      </c>
      <c r="B149" s="2" t="s">
        <v>3152</v>
      </c>
      <c r="C149" s="2" t="s">
        <v>3394</v>
      </c>
      <c r="D149" s="2" t="s">
        <v>1013</v>
      </c>
      <c r="E149" s="2">
        <v>1137</v>
      </c>
      <c r="F149" s="5">
        <v>2721</v>
      </c>
      <c r="G149" s="2">
        <f>Employee_CA[[#This Row],[Sales_Achieved]]-Employee_CA[[#This Row],[Sales_Target]]</f>
        <v>1584</v>
      </c>
    </row>
    <row r="150" spans="1:7" x14ac:dyDescent="0.35">
      <c r="A150" s="4" t="s">
        <v>2176</v>
      </c>
      <c r="B150" s="2" t="s">
        <v>3100</v>
      </c>
      <c r="C150" s="2" t="s">
        <v>3396</v>
      </c>
      <c r="D150" s="2" t="s">
        <v>1015</v>
      </c>
      <c r="E150" s="2">
        <v>3496</v>
      </c>
      <c r="F150" s="5">
        <v>5102</v>
      </c>
      <c r="G150" s="2">
        <f>Employee_CA[[#This Row],[Sales_Achieved]]-Employee_CA[[#This Row],[Sales_Target]]</f>
        <v>1606</v>
      </c>
    </row>
    <row r="151" spans="1:7" x14ac:dyDescent="0.35">
      <c r="A151" s="4" t="s">
        <v>2177</v>
      </c>
      <c r="B151" s="2" t="s">
        <v>3134</v>
      </c>
      <c r="C151" s="2" t="s">
        <v>3394</v>
      </c>
      <c r="D151" s="2" t="s">
        <v>1015</v>
      </c>
      <c r="E151" s="2">
        <v>2966</v>
      </c>
      <c r="F151" s="5">
        <v>2703</v>
      </c>
      <c r="G151" s="2">
        <f>Employee_CA[[#This Row],[Sales_Achieved]]-Employee_CA[[#This Row],[Sales_Target]]</f>
        <v>-263</v>
      </c>
    </row>
    <row r="152" spans="1:7" x14ac:dyDescent="0.35">
      <c r="A152" s="4" t="s">
        <v>2178</v>
      </c>
      <c r="B152" s="2" t="s">
        <v>3153</v>
      </c>
      <c r="C152" s="2" t="s">
        <v>3396</v>
      </c>
      <c r="D152" s="2" t="s">
        <v>1015</v>
      </c>
      <c r="E152" s="2">
        <v>3492</v>
      </c>
      <c r="F152" s="5">
        <v>4727</v>
      </c>
      <c r="G152" s="2">
        <f>Employee_CA[[#This Row],[Sales_Achieved]]-Employee_CA[[#This Row],[Sales_Target]]</f>
        <v>1235</v>
      </c>
    </row>
    <row r="153" spans="1:7" x14ac:dyDescent="0.35">
      <c r="A153" s="4" t="s">
        <v>2179</v>
      </c>
      <c r="B153" s="2" t="s">
        <v>3154</v>
      </c>
      <c r="C153" s="2" t="s">
        <v>3394</v>
      </c>
      <c r="D153" s="2" t="s">
        <v>1016</v>
      </c>
      <c r="E153" s="2">
        <v>1490</v>
      </c>
      <c r="F153" s="5">
        <v>2639</v>
      </c>
      <c r="G153" s="2">
        <f>Employee_CA[[#This Row],[Sales_Achieved]]-Employee_CA[[#This Row],[Sales_Target]]</f>
        <v>1149</v>
      </c>
    </row>
    <row r="154" spans="1:7" x14ac:dyDescent="0.35">
      <c r="A154" s="4" t="s">
        <v>2180</v>
      </c>
      <c r="B154" s="2" t="s">
        <v>3153</v>
      </c>
      <c r="C154" s="2" t="s">
        <v>3394</v>
      </c>
      <c r="D154" s="2" t="s">
        <v>1015</v>
      </c>
      <c r="E154" s="2">
        <v>4860</v>
      </c>
      <c r="F154" s="5">
        <v>5503</v>
      </c>
      <c r="G154" s="2">
        <f>Employee_CA[[#This Row],[Sales_Achieved]]-Employee_CA[[#This Row],[Sales_Target]]</f>
        <v>643</v>
      </c>
    </row>
    <row r="155" spans="1:7" x14ac:dyDescent="0.35">
      <c r="A155" s="4" t="s">
        <v>2181</v>
      </c>
      <c r="B155" s="2" t="s">
        <v>3155</v>
      </c>
      <c r="C155" s="2" t="s">
        <v>3394</v>
      </c>
      <c r="D155" s="2" t="s">
        <v>1015</v>
      </c>
      <c r="E155" s="2">
        <v>4255</v>
      </c>
      <c r="F155" s="5">
        <v>2594</v>
      </c>
      <c r="G155" s="2">
        <f>Employee_CA[[#This Row],[Sales_Achieved]]-Employee_CA[[#This Row],[Sales_Target]]</f>
        <v>-1661</v>
      </c>
    </row>
    <row r="156" spans="1:7" x14ac:dyDescent="0.35">
      <c r="A156" s="4" t="s">
        <v>2182</v>
      </c>
      <c r="B156" s="2" t="s">
        <v>3156</v>
      </c>
      <c r="C156" s="2" t="s">
        <v>3395</v>
      </c>
      <c r="D156" s="2" t="s">
        <v>1013</v>
      </c>
      <c r="E156" s="2">
        <v>3059</v>
      </c>
      <c r="F156" s="5">
        <v>1556</v>
      </c>
      <c r="G156" s="2">
        <f>Employee_CA[[#This Row],[Sales_Achieved]]-Employee_CA[[#This Row],[Sales_Target]]</f>
        <v>-1503</v>
      </c>
    </row>
    <row r="157" spans="1:7" x14ac:dyDescent="0.35">
      <c r="A157" s="4" t="s">
        <v>2183</v>
      </c>
      <c r="B157" s="2" t="s">
        <v>3157</v>
      </c>
      <c r="C157" s="2" t="s">
        <v>3396</v>
      </c>
      <c r="D157" s="2" t="s">
        <v>1016</v>
      </c>
      <c r="E157" s="2">
        <v>3442</v>
      </c>
      <c r="F157" s="5">
        <v>1026</v>
      </c>
      <c r="G157" s="2">
        <f>Employee_CA[[#This Row],[Sales_Achieved]]-Employee_CA[[#This Row],[Sales_Target]]</f>
        <v>-2416</v>
      </c>
    </row>
    <row r="158" spans="1:7" x14ac:dyDescent="0.35">
      <c r="A158" s="4" t="s">
        <v>2184</v>
      </c>
      <c r="B158" s="2" t="s">
        <v>3074</v>
      </c>
      <c r="C158" s="2" t="s">
        <v>3394</v>
      </c>
      <c r="D158" s="2" t="s">
        <v>1013</v>
      </c>
      <c r="E158" s="2">
        <v>1971</v>
      </c>
      <c r="F158" s="5">
        <v>2981</v>
      </c>
      <c r="G158" s="2">
        <f>Employee_CA[[#This Row],[Sales_Achieved]]-Employee_CA[[#This Row],[Sales_Target]]</f>
        <v>1010</v>
      </c>
    </row>
    <row r="159" spans="1:7" x14ac:dyDescent="0.35">
      <c r="A159" s="4" t="s">
        <v>2185</v>
      </c>
      <c r="B159" s="2" t="s">
        <v>3158</v>
      </c>
      <c r="C159" s="2" t="s">
        <v>3396</v>
      </c>
      <c r="D159" s="2" t="s">
        <v>1015</v>
      </c>
      <c r="E159" s="2">
        <v>1096</v>
      </c>
      <c r="F159" s="5">
        <v>4048</v>
      </c>
      <c r="G159" s="2">
        <f>Employee_CA[[#This Row],[Sales_Achieved]]-Employee_CA[[#This Row],[Sales_Target]]</f>
        <v>2952</v>
      </c>
    </row>
    <row r="160" spans="1:7" x14ac:dyDescent="0.35">
      <c r="A160" s="4" t="s">
        <v>2186</v>
      </c>
      <c r="B160" s="2" t="s">
        <v>3159</v>
      </c>
      <c r="C160" s="2" t="s">
        <v>3396</v>
      </c>
      <c r="D160" s="2" t="s">
        <v>1014</v>
      </c>
      <c r="E160" s="2">
        <v>4099</v>
      </c>
      <c r="F160" s="5">
        <v>3568</v>
      </c>
      <c r="G160" s="2">
        <f>Employee_CA[[#This Row],[Sales_Achieved]]-Employee_CA[[#This Row],[Sales_Target]]</f>
        <v>-531</v>
      </c>
    </row>
    <row r="161" spans="1:7" x14ac:dyDescent="0.35">
      <c r="A161" s="4" t="s">
        <v>2187</v>
      </c>
      <c r="B161" s="2" t="s">
        <v>3106</v>
      </c>
      <c r="C161" s="2" t="s">
        <v>3396</v>
      </c>
      <c r="D161" s="2" t="s">
        <v>1013</v>
      </c>
      <c r="E161" s="2">
        <v>2811</v>
      </c>
      <c r="F161" s="5">
        <v>4593</v>
      </c>
      <c r="G161" s="2">
        <f>Employee_CA[[#This Row],[Sales_Achieved]]-Employee_CA[[#This Row],[Sales_Target]]</f>
        <v>1782</v>
      </c>
    </row>
    <row r="162" spans="1:7" x14ac:dyDescent="0.35">
      <c r="A162" s="4" t="s">
        <v>2188</v>
      </c>
      <c r="B162" s="2" t="s">
        <v>3160</v>
      </c>
      <c r="C162" s="2" t="s">
        <v>3395</v>
      </c>
      <c r="D162" s="2" t="s">
        <v>1015</v>
      </c>
      <c r="E162" s="2">
        <v>4811</v>
      </c>
      <c r="F162" s="5">
        <v>5638</v>
      </c>
      <c r="G162" s="2">
        <f>Employee_CA[[#This Row],[Sales_Achieved]]-Employee_CA[[#This Row],[Sales_Target]]</f>
        <v>827</v>
      </c>
    </row>
    <row r="163" spans="1:7" x14ac:dyDescent="0.35">
      <c r="A163" s="4" t="s">
        <v>2189</v>
      </c>
      <c r="B163" s="2" t="s">
        <v>3115</v>
      </c>
      <c r="C163" s="2" t="s">
        <v>3394</v>
      </c>
      <c r="D163" s="2" t="s">
        <v>1016</v>
      </c>
      <c r="E163" s="2">
        <v>1848</v>
      </c>
      <c r="F163" s="5">
        <v>4765</v>
      </c>
      <c r="G163" s="2">
        <f>Employee_CA[[#This Row],[Sales_Achieved]]-Employee_CA[[#This Row],[Sales_Target]]</f>
        <v>2917</v>
      </c>
    </row>
    <row r="164" spans="1:7" x14ac:dyDescent="0.35">
      <c r="A164" s="4" t="s">
        <v>2190</v>
      </c>
      <c r="B164" s="2" t="s">
        <v>3034</v>
      </c>
      <c r="C164" s="2" t="s">
        <v>3395</v>
      </c>
      <c r="D164" s="2" t="s">
        <v>1013</v>
      </c>
      <c r="E164" s="2">
        <v>1188</v>
      </c>
      <c r="F164" s="5">
        <v>3626</v>
      </c>
      <c r="G164" s="2">
        <f>Employee_CA[[#This Row],[Sales_Achieved]]-Employee_CA[[#This Row],[Sales_Target]]</f>
        <v>2438</v>
      </c>
    </row>
    <row r="165" spans="1:7" x14ac:dyDescent="0.35">
      <c r="A165" s="4" t="s">
        <v>2191</v>
      </c>
      <c r="B165" s="2" t="s">
        <v>3161</v>
      </c>
      <c r="C165" s="2" t="s">
        <v>3395</v>
      </c>
      <c r="D165" s="2" t="s">
        <v>1016</v>
      </c>
      <c r="E165" s="2">
        <v>2798</v>
      </c>
      <c r="F165" s="5">
        <v>4390</v>
      </c>
      <c r="G165" s="2">
        <f>Employee_CA[[#This Row],[Sales_Achieved]]-Employee_CA[[#This Row],[Sales_Target]]</f>
        <v>1592</v>
      </c>
    </row>
    <row r="166" spans="1:7" x14ac:dyDescent="0.35">
      <c r="A166" s="4" t="s">
        <v>2192</v>
      </c>
      <c r="B166" s="2" t="s">
        <v>3162</v>
      </c>
      <c r="C166" s="2" t="s">
        <v>3396</v>
      </c>
      <c r="D166" s="2" t="s">
        <v>1016</v>
      </c>
      <c r="E166" s="2">
        <v>2255</v>
      </c>
      <c r="F166" s="5">
        <v>1962</v>
      </c>
      <c r="G166" s="2">
        <f>Employee_CA[[#This Row],[Sales_Achieved]]-Employee_CA[[#This Row],[Sales_Target]]</f>
        <v>-293</v>
      </c>
    </row>
    <row r="167" spans="1:7" x14ac:dyDescent="0.35">
      <c r="A167" s="4" t="s">
        <v>2193</v>
      </c>
      <c r="B167" s="2" t="s">
        <v>3069</v>
      </c>
      <c r="C167" s="2" t="s">
        <v>3394</v>
      </c>
      <c r="D167" s="2" t="s">
        <v>1013</v>
      </c>
      <c r="E167" s="2">
        <v>3157</v>
      </c>
      <c r="F167" s="5">
        <v>5109</v>
      </c>
      <c r="G167" s="2">
        <f>Employee_CA[[#This Row],[Sales_Achieved]]-Employee_CA[[#This Row],[Sales_Target]]</f>
        <v>1952</v>
      </c>
    </row>
    <row r="168" spans="1:7" x14ac:dyDescent="0.35">
      <c r="A168" s="4" t="s">
        <v>2194</v>
      </c>
      <c r="B168" s="2" t="s">
        <v>3088</v>
      </c>
      <c r="C168" s="2" t="s">
        <v>3394</v>
      </c>
      <c r="D168" s="2" t="s">
        <v>1016</v>
      </c>
      <c r="E168" s="2">
        <v>2845</v>
      </c>
      <c r="F168" s="5">
        <v>2056</v>
      </c>
      <c r="G168" s="2">
        <f>Employee_CA[[#This Row],[Sales_Achieved]]-Employee_CA[[#This Row],[Sales_Target]]</f>
        <v>-789</v>
      </c>
    </row>
    <row r="169" spans="1:7" x14ac:dyDescent="0.35">
      <c r="A169" s="4" t="s">
        <v>2195</v>
      </c>
      <c r="B169" s="2" t="s">
        <v>3142</v>
      </c>
      <c r="C169" s="2" t="s">
        <v>3394</v>
      </c>
      <c r="D169" s="2" t="s">
        <v>1014</v>
      </c>
      <c r="E169" s="2">
        <v>3496</v>
      </c>
      <c r="F169" s="5">
        <v>4826</v>
      </c>
      <c r="G169" s="2">
        <f>Employee_CA[[#This Row],[Sales_Achieved]]-Employee_CA[[#This Row],[Sales_Target]]</f>
        <v>1330</v>
      </c>
    </row>
    <row r="170" spans="1:7" x14ac:dyDescent="0.35">
      <c r="A170" s="4" t="s">
        <v>2196</v>
      </c>
      <c r="B170" s="2" t="s">
        <v>3163</v>
      </c>
      <c r="C170" s="2" t="s">
        <v>3395</v>
      </c>
      <c r="D170" s="2" t="s">
        <v>1013</v>
      </c>
      <c r="E170" s="2">
        <v>2758</v>
      </c>
      <c r="F170" s="5">
        <v>4840</v>
      </c>
      <c r="G170" s="2">
        <f>Employee_CA[[#This Row],[Sales_Achieved]]-Employee_CA[[#This Row],[Sales_Target]]</f>
        <v>2082</v>
      </c>
    </row>
    <row r="171" spans="1:7" x14ac:dyDescent="0.35">
      <c r="A171" s="4" t="s">
        <v>2197</v>
      </c>
      <c r="B171" s="2" t="s">
        <v>3164</v>
      </c>
      <c r="C171" s="2" t="s">
        <v>3395</v>
      </c>
      <c r="D171" s="2" t="s">
        <v>1014</v>
      </c>
      <c r="E171" s="2">
        <v>2763</v>
      </c>
      <c r="F171" s="5">
        <v>2356</v>
      </c>
      <c r="G171" s="2">
        <f>Employee_CA[[#This Row],[Sales_Achieved]]-Employee_CA[[#This Row],[Sales_Target]]</f>
        <v>-407</v>
      </c>
    </row>
    <row r="172" spans="1:7" x14ac:dyDescent="0.35">
      <c r="A172" s="4" t="s">
        <v>2198</v>
      </c>
      <c r="B172" s="2" t="s">
        <v>3165</v>
      </c>
      <c r="C172" s="2" t="s">
        <v>3394</v>
      </c>
      <c r="D172" s="2" t="s">
        <v>1016</v>
      </c>
      <c r="E172" s="2">
        <v>3669</v>
      </c>
      <c r="F172" s="5">
        <v>1303</v>
      </c>
      <c r="G172" s="2">
        <f>Employee_CA[[#This Row],[Sales_Achieved]]-Employee_CA[[#This Row],[Sales_Target]]</f>
        <v>-2366</v>
      </c>
    </row>
    <row r="173" spans="1:7" x14ac:dyDescent="0.35">
      <c r="A173" s="4" t="s">
        <v>2199</v>
      </c>
      <c r="B173" s="2" t="s">
        <v>3166</v>
      </c>
      <c r="C173" s="2" t="s">
        <v>3394</v>
      </c>
      <c r="D173" s="2" t="s">
        <v>1014</v>
      </c>
      <c r="E173" s="2">
        <v>2510</v>
      </c>
      <c r="F173" s="5">
        <v>2092</v>
      </c>
      <c r="G173" s="2">
        <f>Employee_CA[[#This Row],[Sales_Achieved]]-Employee_CA[[#This Row],[Sales_Target]]</f>
        <v>-418</v>
      </c>
    </row>
    <row r="174" spans="1:7" x14ac:dyDescent="0.35">
      <c r="A174" s="4" t="s">
        <v>2200</v>
      </c>
      <c r="B174" s="2" t="s">
        <v>3163</v>
      </c>
      <c r="C174" s="2" t="s">
        <v>3396</v>
      </c>
      <c r="D174" s="2" t="s">
        <v>1014</v>
      </c>
      <c r="E174" s="2">
        <v>2272</v>
      </c>
      <c r="F174" s="5">
        <v>1664</v>
      </c>
      <c r="G174" s="2">
        <f>Employee_CA[[#This Row],[Sales_Achieved]]-Employee_CA[[#This Row],[Sales_Target]]</f>
        <v>-608</v>
      </c>
    </row>
    <row r="175" spans="1:7" x14ac:dyDescent="0.35">
      <c r="A175" s="4" t="s">
        <v>2201</v>
      </c>
      <c r="B175" s="2" t="s">
        <v>3167</v>
      </c>
      <c r="C175" s="2" t="s">
        <v>3396</v>
      </c>
      <c r="D175" s="2" t="s">
        <v>1015</v>
      </c>
      <c r="E175" s="2">
        <v>2129</v>
      </c>
      <c r="F175" s="5">
        <v>2306</v>
      </c>
      <c r="G175" s="2">
        <f>Employee_CA[[#This Row],[Sales_Achieved]]-Employee_CA[[#This Row],[Sales_Target]]</f>
        <v>177</v>
      </c>
    </row>
    <row r="176" spans="1:7" x14ac:dyDescent="0.35">
      <c r="A176" s="4" t="s">
        <v>2202</v>
      </c>
      <c r="B176" s="2" t="s">
        <v>3062</v>
      </c>
      <c r="C176" s="2" t="s">
        <v>3394</v>
      </c>
      <c r="D176" s="2" t="s">
        <v>1013</v>
      </c>
      <c r="E176" s="2">
        <v>1456</v>
      </c>
      <c r="F176" s="5">
        <v>2360</v>
      </c>
      <c r="G176" s="2">
        <f>Employee_CA[[#This Row],[Sales_Achieved]]-Employee_CA[[#This Row],[Sales_Target]]</f>
        <v>904</v>
      </c>
    </row>
    <row r="177" spans="1:7" x14ac:dyDescent="0.35">
      <c r="A177" s="4" t="s">
        <v>2203</v>
      </c>
      <c r="B177" s="2" t="s">
        <v>3168</v>
      </c>
      <c r="C177" s="2" t="s">
        <v>3395</v>
      </c>
      <c r="D177" s="2" t="s">
        <v>1013</v>
      </c>
      <c r="E177" s="2">
        <v>4917</v>
      </c>
      <c r="F177" s="5">
        <v>4522</v>
      </c>
      <c r="G177" s="2">
        <f>Employee_CA[[#This Row],[Sales_Achieved]]-Employee_CA[[#This Row],[Sales_Target]]</f>
        <v>-395</v>
      </c>
    </row>
    <row r="178" spans="1:7" x14ac:dyDescent="0.35">
      <c r="A178" s="4" t="s">
        <v>2204</v>
      </c>
      <c r="B178" s="2" t="s">
        <v>3056</v>
      </c>
      <c r="C178" s="2" t="s">
        <v>3394</v>
      </c>
      <c r="D178" s="2" t="s">
        <v>1016</v>
      </c>
      <c r="E178" s="2">
        <v>3631</v>
      </c>
      <c r="F178" s="5">
        <v>1562</v>
      </c>
      <c r="G178" s="2">
        <f>Employee_CA[[#This Row],[Sales_Achieved]]-Employee_CA[[#This Row],[Sales_Target]]</f>
        <v>-2069</v>
      </c>
    </row>
    <row r="179" spans="1:7" x14ac:dyDescent="0.35">
      <c r="A179" s="4" t="s">
        <v>2205</v>
      </c>
      <c r="B179" s="2" t="s">
        <v>3169</v>
      </c>
      <c r="C179" s="2" t="s">
        <v>3396</v>
      </c>
      <c r="D179" s="2" t="s">
        <v>1015</v>
      </c>
      <c r="E179" s="2">
        <v>4609</v>
      </c>
      <c r="F179" s="5">
        <v>1437</v>
      </c>
      <c r="G179" s="2">
        <f>Employee_CA[[#This Row],[Sales_Achieved]]-Employee_CA[[#This Row],[Sales_Target]]</f>
        <v>-3172</v>
      </c>
    </row>
    <row r="180" spans="1:7" x14ac:dyDescent="0.35">
      <c r="A180" s="4" t="s">
        <v>2206</v>
      </c>
      <c r="B180" s="2" t="s">
        <v>3170</v>
      </c>
      <c r="C180" s="2" t="s">
        <v>3394</v>
      </c>
      <c r="D180" s="2" t="s">
        <v>1014</v>
      </c>
      <c r="E180" s="2">
        <v>1658</v>
      </c>
      <c r="F180" s="5">
        <v>3703</v>
      </c>
      <c r="G180" s="2">
        <f>Employee_CA[[#This Row],[Sales_Achieved]]-Employee_CA[[#This Row],[Sales_Target]]</f>
        <v>2045</v>
      </c>
    </row>
    <row r="181" spans="1:7" x14ac:dyDescent="0.35">
      <c r="A181" s="4" t="s">
        <v>2207</v>
      </c>
      <c r="B181" s="2" t="s">
        <v>3171</v>
      </c>
      <c r="C181" s="2" t="s">
        <v>3396</v>
      </c>
      <c r="D181" s="2" t="s">
        <v>1013</v>
      </c>
      <c r="E181" s="2">
        <v>2447</v>
      </c>
      <c r="F181" s="5">
        <v>5839</v>
      </c>
      <c r="G181" s="2">
        <f>Employee_CA[[#This Row],[Sales_Achieved]]-Employee_CA[[#This Row],[Sales_Target]]</f>
        <v>3392</v>
      </c>
    </row>
    <row r="182" spans="1:7" x14ac:dyDescent="0.35">
      <c r="A182" s="4" t="s">
        <v>2208</v>
      </c>
      <c r="B182" s="2" t="s">
        <v>3172</v>
      </c>
      <c r="C182" s="2" t="s">
        <v>3395</v>
      </c>
      <c r="D182" s="2" t="s">
        <v>1016</v>
      </c>
      <c r="E182" s="2">
        <v>3310</v>
      </c>
      <c r="F182" s="5">
        <v>4202</v>
      </c>
      <c r="G182" s="2">
        <f>Employee_CA[[#This Row],[Sales_Achieved]]-Employee_CA[[#This Row],[Sales_Target]]</f>
        <v>892</v>
      </c>
    </row>
    <row r="183" spans="1:7" x14ac:dyDescent="0.35">
      <c r="A183" s="4" t="s">
        <v>2209</v>
      </c>
      <c r="B183" s="2" t="s">
        <v>3173</v>
      </c>
      <c r="C183" s="2" t="s">
        <v>3396</v>
      </c>
      <c r="D183" s="2" t="s">
        <v>1015</v>
      </c>
      <c r="E183" s="2">
        <v>1580</v>
      </c>
      <c r="F183" s="5">
        <v>3883</v>
      </c>
      <c r="G183" s="2">
        <f>Employee_CA[[#This Row],[Sales_Achieved]]-Employee_CA[[#This Row],[Sales_Target]]</f>
        <v>2303</v>
      </c>
    </row>
    <row r="184" spans="1:7" x14ac:dyDescent="0.35">
      <c r="A184" s="4" t="s">
        <v>2210</v>
      </c>
      <c r="B184" s="2" t="s">
        <v>3072</v>
      </c>
      <c r="C184" s="2" t="s">
        <v>3394</v>
      </c>
      <c r="D184" s="2" t="s">
        <v>1014</v>
      </c>
      <c r="E184" s="2">
        <v>1140</v>
      </c>
      <c r="F184" s="5">
        <v>4804</v>
      </c>
      <c r="G184" s="2">
        <f>Employee_CA[[#This Row],[Sales_Achieved]]-Employee_CA[[#This Row],[Sales_Target]]</f>
        <v>3664</v>
      </c>
    </row>
    <row r="185" spans="1:7" x14ac:dyDescent="0.35">
      <c r="A185" s="4" t="s">
        <v>2211</v>
      </c>
      <c r="B185" s="2" t="s">
        <v>3174</v>
      </c>
      <c r="C185" s="2" t="s">
        <v>3394</v>
      </c>
      <c r="D185" s="2" t="s">
        <v>1016</v>
      </c>
      <c r="E185" s="2">
        <v>2959</v>
      </c>
      <c r="F185" s="5">
        <v>2506</v>
      </c>
      <c r="G185" s="2">
        <f>Employee_CA[[#This Row],[Sales_Achieved]]-Employee_CA[[#This Row],[Sales_Target]]</f>
        <v>-453</v>
      </c>
    </row>
    <row r="186" spans="1:7" x14ac:dyDescent="0.35">
      <c r="A186" s="4" t="s">
        <v>2212</v>
      </c>
      <c r="B186" s="2" t="s">
        <v>3175</v>
      </c>
      <c r="C186" s="2" t="s">
        <v>3396</v>
      </c>
      <c r="D186" s="2" t="s">
        <v>1014</v>
      </c>
      <c r="E186" s="2">
        <v>3209</v>
      </c>
      <c r="F186" s="5">
        <v>4257</v>
      </c>
      <c r="G186" s="2">
        <f>Employee_CA[[#This Row],[Sales_Achieved]]-Employee_CA[[#This Row],[Sales_Target]]</f>
        <v>1048</v>
      </c>
    </row>
    <row r="187" spans="1:7" x14ac:dyDescent="0.35">
      <c r="A187" s="4" t="s">
        <v>2213</v>
      </c>
      <c r="B187" s="2" t="s">
        <v>3176</v>
      </c>
      <c r="C187" s="2" t="s">
        <v>3396</v>
      </c>
      <c r="D187" s="2" t="s">
        <v>1013</v>
      </c>
      <c r="E187" s="2">
        <v>3132</v>
      </c>
      <c r="F187" s="5">
        <v>1917</v>
      </c>
      <c r="G187" s="2">
        <f>Employee_CA[[#This Row],[Sales_Achieved]]-Employee_CA[[#This Row],[Sales_Target]]</f>
        <v>-1215</v>
      </c>
    </row>
    <row r="188" spans="1:7" x14ac:dyDescent="0.35">
      <c r="A188" s="4" t="s">
        <v>2214</v>
      </c>
      <c r="B188" s="2" t="s">
        <v>3141</v>
      </c>
      <c r="C188" s="2" t="s">
        <v>3395</v>
      </c>
      <c r="D188" s="2" t="s">
        <v>1013</v>
      </c>
      <c r="E188" s="2">
        <v>2737</v>
      </c>
      <c r="F188" s="5">
        <v>3093</v>
      </c>
      <c r="G188" s="2">
        <f>Employee_CA[[#This Row],[Sales_Achieved]]-Employee_CA[[#This Row],[Sales_Target]]</f>
        <v>356</v>
      </c>
    </row>
    <row r="189" spans="1:7" x14ac:dyDescent="0.35">
      <c r="A189" s="4" t="s">
        <v>2215</v>
      </c>
      <c r="B189" s="2" t="s">
        <v>3177</v>
      </c>
      <c r="C189" s="2" t="s">
        <v>3395</v>
      </c>
      <c r="D189" s="2" t="s">
        <v>1015</v>
      </c>
      <c r="E189" s="2">
        <v>3454</v>
      </c>
      <c r="F189" s="5">
        <v>1432</v>
      </c>
      <c r="G189" s="2">
        <f>Employee_CA[[#This Row],[Sales_Achieved]]-Employee_CA[[#This Row],[Sales_Target]]</f>
        <v>-2022</v>
      </c>
    </row>
    <row r="190" spans="1:7" x14ac:dyDescent="0.35">
      <c r="A190" s="4" t="s">
        <v>2216</v>
      </c>
      <c r="B190" s="2" t="s">
        <v>3178</v>
      </c>
      <c r="C190" s="2" t="s">
        <v>3396</v>
      </c>
      <c r="D190" s="2" t="s">
        <v>1015</v>
      </c>
      <c r="E190" s="2">
        <v>4253</v>
      </c>
      <c r="F190" s="5">
        <v>1201</v>
      </c>
      <c r="G190" s="2">
        <f>Employee_CA[[#This Row],[Sales_Achieved]]-Employee_CA[[#This Row],[Sales_Target]]</f>
        <v>-3052</v>
      </c>
    </row>
    <row r="191" spans="1:7" x14ac:dyDescent="0.35">
      <c r="A191" s="4" t="s">
        <v>2217</v>
      </c>
      <c r="B191" s="2" t="s">
        <v>3179</v>
      </c>
      <c r="C191" s="2" t="s">
        <v>3395</v>
      </c>
      <c r="D191" s="2" t="s">
        <v>1015</v>
      </c>
      <c r="E191" s="2">
        <v>3796</v>
      </c>
      <c r="F191" s="5">
        <v>836</v>
      </c>
      <c r="G191" s="2">
        <f>Employee_CA[[#This Row],[Sales_Achieved]]-Employee_CA[[#This Row],[Sales_Target]]</f>
        <v>-2960</v>
      </c>
    </row>
    <row r="192" spans="1:7" x14ac:dyDescent="0.35">
      <c r="A192" s="4" t="s">
        <v>2218</v>
      </c>
      <c r="B192" s="2" t="s">
        <v>3180</v>
      </c>
      <c r="C192" s="2" t="s">
        <v>3395</v>
      </c>
      <c r="D192" s="2" t="s">
        <v>1014</v>
      </c>
      <c r="E192" s="2">
        <v>1506</v>
      </c>
      <c r="F192" s="5">
        <v>1606</v>
      </c>
      <c r="G192" s="2">
        <f>Employee_CA[[#This Row],[Sales_Achieved]]-Employee_CA[[#This Row],[Sales_Target]]</f>
        <v>100</v>
      </c>
    </row>
    <row r="193" spans="1:7" x14ac:dyDescent="0.35">
      <c r="A193" s="4" t="s">
        <v>2219</v>
      </c>
      <c r="B193" s="2" t="s">
        <v>3181</v>
      </c>
      <c r="C193" s="2" t="s">
        <v>3395</v>
      </c>
      <c r="D193" s="2" t="s">
        <v>1013</v>
      </c>
      <c r="E193" s="2">
        <v>2420</v>
      </c>
      <c r="F193" s="5">
        <v>3811</v>
      </c>
      <c r="G193" s="2">
        <f>Employee_CA[[#This Row],[Sales_Achieved]]-Employee_CA[[#This Row],[Sales_Target]]</f>
        <v>1391</v>
      </c>
    </row>
    <row r="194" spans="1:7" x14ac:dyDescent="0.35">
      <c r="A194" s="4" t="s">
        <v>2220</v>
      </c>
      <c r="B194" s="2" t="s">
        <v>3182</v>
      </c>
      <c r="C194" s="2" t="s">
        <v>3395</v>
      </c>
      <c r="D194" s="2" t="s">
        <v>1015</v>
      </c>
      <c r="E194" s="2">
        <v>3731</v>
      </c>
      <c r="F194" s="5">
        <v>5947</v>
      </c>
      <c r="G194" s="2">
        <f>Employee_CA[[#This Row],[Sales_Achieved]]-Employee_CA[[#This Row],[Sales_Target]]</f>
        <v>2216</v>
      </c>
    </row>
    <row r="195" spans="1:7" x14ac:dyDescent="0.35">
      <c r="A195" s="4" t="s">
        <v>2221</v>
      </c>
      <c r="B195" s="2" t="s">
        <v>3183</v>
      </c>
      <c r="C195" s="2" t="s">
        <v>3395</v>
      </c>
      <c r="D195" s="2" t="s">
        <v>1013</v>
      </c>
      <c r="E195" s="2">
        <v>4502</v>
      </c>
      <c r="F195" s="5">
        <v>2900</v>
      </c>
      <c r="G195" s="2">
        <f>Employee_CA[[#This Row],[Sales_Achieved]]-Employee_CA[[#This Row],[Sales_Target]]</f>
        <v>-1602</v>
      </c>
    </row>
    <row r="196" spans="1:7" x14ac:dyDescent="0.35">
      <c r="A196" s="4" t="s">
        <v>2222</v>
      </c>
      <c r="B196" s="2" t="s">
        <v>3063</v>
      </c>
      <c r="C196" s="2" t="s">
        <v>3394</v>
      </c>
      <c r="D196" s="2" t="s">
        <v>1014</v>
      </c>
      <c r="E196" s="2">
        <v>4400</v>
      </c>
      <c r="F196" s="5">
        <v>2691</v>
      </c>
      <c r="G196" s="2">
        <f>Employee_CA[[#This Row],[Sales_Achieved]]-Employee_CA[[#This Row],[Sales_Target]]</f>
        <v>-1709</v>
      </c>
    </row>
    <row r="197" spans="1:7" x14ac:dyDescent="0.35">
      <c r="A197" s="4" t="s">
        <v>2223</v>
      </c>
      <c r="B197" s="2" t="s">
        <v>3184</v>
      </c>
      <c r="C197" s="2" t="s">
        <v>3395</v>
      </c>
      <c r="D197" s="2" t="s">
        <v>1013</v>
      </c>
      <c r="E197" s="2">
        <v>3360</v>
      </c>
      <c r="F197" s="5">
        <v>1713</v>
      </c>
      <c r="G197" s="2">
        <f>Employee_CA[[#This Row],[Sales_Achieved]]-Employee_CA[[#This Row],[Sales_Target]]</f>
        <v>-1647</v>
      </c>
    </row>
    <row r="198" spans="1:7" x14ac:dyDescent="0.35">
      <c r="A198" s="4" t="s">
        <v>2224</v>
      </c>
      <c r="B198" s="2" t="s">
        <v>3040</v>
      </c>
      <c r="C198" s="2" t="s">
        <v>3394</v>
      </c>
      <c r="D198" s="2" t="s">
        <v>1013</v>
      </c>
      <c r="E198" s="2">
        <v>4587</v>
      </c>
      <c r="F198" s="5">
        <v>5869</v>
      </c>
      <c r="G198" s="2">
        <f>Employee_CA[[#This Row],[Sales_Achieved]]-Employee_CA[[#This Row],[Sales_Target]]</f>
        <v>1282</v>
      </c>
    </row>
    <row r="199" spans="1:7" x14ac:dyDescent="0.35">
      <c r="A199" s="4" t="s">
        <v>2225</v>
      </c>
      <c r="B199" s="2" t="s">
        <v>3131</v>
      </c>
      <c r="C199" s="2" t="s">
        <v>3396</v>
      </c>
      <c r="D199" s="2" t="s">
        <v>1016</v>
      </c>
      <c r="E199" s="2">
        <v>3628</v>
      </c>
      <c r="F199" s="5">
        <v>2502</v>
      </c>
      <c r="G199" s="2">
        <f>Employee_CA[[#This Row],[Sales_Achieved]]-Employee_CA[[#This Row],[Sales_Target]]</f>
        <v>-1126</v>
      </c>
    </row>
    <row r="200" spans="1:7" x14ac:dyDescent="0.35">
      <c r="A200" s="4" t="s">
        <v>2226</v>
      </c>
      <c r="B200" s="2" t="s">
        <v>3185</v>
      </c>
      <c r="C200" s="2" t="s">
        <v>3396</v>
      </c>
      <c r="D200" s="2" t="s">
        <v>1016</v>
      </c>
      <c r="E200" s="2">
        <v>2427</v>
      </c>
      <c r="F200" s="5">
        <v>1066</v>
      </c>
      <c r="G200" s="2">
        <f>Employee_CA[[#This Row],[Sales_Achieved]]-Employee_CA[[#This Row],[Sales_Target]]</f>
        <v>-1361</v>
      </c>
    </row>
    <row r="201" spans="1:7" x14ac:dyDescent="0.35">
      <c r="A201" s="4" t="s">
        <v>2227</v>
      </c>
      <c r="B201" s="2" t="s">
        <v>3186</v>
      </c>
      <c r="C201" s="2" t="s">
        <v>3396</v>
      </c>
      <c r="D201" s="2" t="s">
        <v>1015</v>
      </c>
      <c r="E201" s="2">
        <v>4443</v>
      </c>
      <c r="F201" s="5">
        <v>1111</v>
      </c>
      <c r="G201" s="2">
        <f>Employee_CA[[#This Row],[Sales_Achieved]]-Employee_CA[[#This Row],[Sales_Target]]</f>
        <v>-3332</v>
      </c>
    </row>
    <row r="202" spans="1:7" x14ac:dyDescent="0.35">
      <c r="A202" s="4" t="s">
        <v>2228</v>
      </c>
      <c r="B202" s="2" t="s">
        <v>3110</v>
      </c>
      <c r="C202" s="2" t="s">
        <v>3394</v>
      </c>
      <c r="D202" s="2" t="s">
        <v>1013</v>
      </c>
      <c r="E202" s="2">
        <v>2465</v>
      </c>
      <c r="F202" s="5">
        <v>5615</v>
      </c>
      <c r="G202" s="2">
        <f>Employee_CA[[#This Row],[Sales_Achieved]]-Employee_CA[[#This Row],[Sales_Target]]</f>
        <v>3150</v>
      </c>
    </row>
    <row r="203" spans="1:7" x14ac:dyDescent="0.35">
      <c r="A203" s="4" t="s">
        <v>2229</v>
      </c>
      <c r="B203" s="2" t="s">
        <v>3075</v>
      </c>
      <c r="C203" s="2" t="s">
        <v>3396</v>
      </c>
      <c r="D203" s="2" t="s">
        <v>1014</v>
      </c>
      <c r="E203" s="2">
        <v>1119</v>
      </c>
      <c r="F203" s="5">
        <v>5422</v>
      </c>
      <c r="G203" s="2">
        <f>Employee_CA[[#This Row],[Sales_Achieved]]-Employee_CA[[#This Row],[Sales_Target]]</f>
        <v>4303</v>
      </c>
    </row>
    <row r="204" spans="1:7" x14ac:dyDescent="0.35">
      <c r="A204" s="4" t="s">
        <v>2230</v>
      </c>
      <c r="B204" s="2" t="s">
        <v>3132</v>
      </c>
      <c r="C204" s="2" t="s">
        <v>3396</v>
      </c>
      <c r="D204" s="2" t="s">
        <v>1014</v>
      </c>
      <c r="E204" s="2">
        <v>4211</v>
      </c>
      <c r="F204" s="5">
        <v>2975</v>
      </c>
      <c r="G204" s="2">
        <f>Employee_CA[[#This Row],[Sales_Achieved]]-Employee_CA[[#This Row],[Sales_Target]]</f>
        <v>-1236</v>
      </c>
    </row>
    <row r="205" spans="1:7" x14ac:dyDescent="0.35">
      <c r="A205" s="4" t="s">
        <v>2231</v>
      </c>
      <c r="B205" s="2" t="s">
        <v>3187</v>
      </c>
      <c r="C205" s="2" t="s">
        <v>3394</v>
      </c>
      <c r="D205" s="2" t="s">
        <v>1014</v>
      </c>
      <c r="E205" s="2">
        <v>4013</v>
      </c>
      <c r="F205" s="5">
        <v>3557</v>
      </c>
      <c r="G205" s="2">
        <f>Employee_CA[[#This Row],[Sales_Achieved]]-Employee_CA[[#This Row],[Sales_Target]]</f>
        <v>-456</v>
      </c>
    </row>
    <row r="206" spans="1:7" x14ac:dyDescent="0.35">
      <c r="A206" s="4" t="s">
        <v>2232</v>
      </c>
      <c r="B206" s="2" t="s">
        <v>3188</v>
      </c>
      <c r="C206" s="2" t="s">
        <v>3395</v>
      </c>
      <c r="D206" s="2" t="s">
        <v>1014</v>
      </c>
      <c r="E206" s="2">
        <v>1081</v>
      </c>
      <c r="F206" s="5">
        <v>1940</v>
      </c>
      <c r="G206" s="2">
        <f>Employee_CA[[#This Row],[Sales_Achieved]]-Employee_CA[[#This Row],[Sales_Target]]</f>
        <v>859</v>
      </c>
    </row>
    <row r="207" spans="1:7" x14ac:dyDescent="0.35">
      <c r="A207" s="4" t="s">
        <v>2233</v>
      </c>
      <c r="B207" s="2" t="s">
        <v>3189</v>
      </c>
      <c r="C207" s="2" t="s">
        <v>3394</v>
      </c>
      <c r="D207" s="2" t="s">
        <v>1014</v>
      </c>
      <c r="E207" s="2">
        <v>3175</v>
      </c>
      <c r="F207" s="5">
        <v>3156</v>
      </c>
      <c r="G207" s="2">
        <f>Employee_CA[[#This Row],[Sales_Achieved]]-Employee_CA[[#This Row],[Sales_Target]]</f>
        <v>-19</v>
      </c>
    </row>
    <row r="208" spans="1:7" x14ac:dyDescent="0.35">
      <c r="A208" s="4" t="s">
        <v>2234</v>
      </c>
      <c r="B208" s="2" t="s">
        <v>3190</v>
      </c>
      <c r="C208" s="2" t="s">
        <v>3394</v>
      </c>
      <c r="D208" s="2" t="s">
        <v>1015</v>
      </c>
      <c r="E208" s="2">
        <v>3832</v>
      </c>
      <c r="F208" s="5">
        <v>1065</v>
      </c>
      <c r="G208" s="2">
        <f>Employee_CA[[#This Row],[Sales_Achieved]]-Employee_CA[[#This Row],[Sales_Target]]</f>
        <v>-2767</v>
      </c>
    </row>
    <row r="209" spans="1:7" x14ac:dyDescent="0.35">
      <c r="A209" s="4" t="s">
        <v>2235</v>
      </c>
      <c r="B209" s="2" t="s">
        <v>3191</v>
      </c>
      <c r="C209" s="2" t="s">
        <v>3396</v>
      </c>
      <c r="D209" s="2" t="s">
        <v>1015</v>
      </c>
      <c r="E209" s="2">
        <v>3710</v>
      </c>
      <c r="F209" s="5">
        <v>1113</v>
      </c>
      <c r="G209" s="2">
        <f>Employee_CA[[#This Row],[Sales_Achieved]]-Employee_CA[[#This Row],[Sales_Target]]</f>
        <v>-2597</v>
      </c>
    </row>
    <row r="210" spans="1:7" x14ac:dyDescent="0.35">
      <c r="A210" s="4" t="s">
        <v>2236</v>
      </c>
      <c r="B210" s="2" t="s">
        <v>3192</v>
      </c>
      <c r="C210" s="2" t="s">
        <v>3394</v>
      </c>
      <c r="D210" s="2" t="s">
        <v>1014</v>
      </c>
      <c r="E210" s="2">
        <v>2908</v>
      </c>
      <c r="F210" s="5">
        <v>4902</v>
      </c>
      <c r="G210" s="2">
        <f>Employee_CA[[#This Row],[Sales_Achieved]]-Employee_CA[[#This Row],[Sales_Target]]</f>
        <v>1994</v>
      </c>
    </row>
    <row r="211" spans="1:7" x14ac:dyDescent="0.35">
      <c r="A211" s="4" t="s">
        <v>2237</v>
      </c>
      <c r="B211" s="2" t="s">
        <v>3193</v>
      </c>
      <c r="C211" s="2" t="s">
        <v>3395</v>
      </c>
      <c r="D211" s="2" t="s">
        <v>1013</v>
      </c>
      <c r="E211" s="2">
        <v>3407</v>
      </c>
      <c r="F211" s="5">
        <v>3493</v>
      </c>
      <c r="G211" s="2">
        <f>Employee_CA[[#This Row],[Sales_Achieved]]-Employee_CA[[#This Row],[Sales_Target]]</f>
        <v>86</v>
      </c>
    </row>
    <row r="212" spans="1:7" x14ac:dyDescent="0.35">
      <c r="A212" s="4" t="s">
        <v>2238</v>
      </c>
      <c r="B212" s="2" t="s">
        <v>3194</v>
      </c>
      <c r="C212" s="2" t="s">
        <v>3394</v>
      </c>
      <c r="D212" s="2" t="s">
        <v>1014</v>
      </c>
      <c r="E212" s="2">
        <v>4754</v>
      </c>
      <c r="F212" s="5">
        <v>1781</v>
      </c>
      <c r="G212" s="2">
        <f>Employee_CA[[#This Row],[Sales_Achieved]]-Employee_CA[[#This Row],[Sales_Target]]</f>
        <v>-2973</v>
      </c>
    </row>
    <row r="213" spans="1:7" x14ac:dyDescent="0.35">
      <c r="A213" s="4" t="s">
        <v>2239</v>
      </c>
      <c r="B213" s="2" t="s">
        <v>3195</v>
      </c>
      <c r="C213" s="2" t="s">
        <v>3396</v>
      </c>
      <c r="D213" s="2" t="s">
        <v>1014</v>
      </c>
      <c r="E213" s="2">
        <v>3341</v>
      </c>
      <c r="F213" s="5">
        <v>1023</v>
      </c>
      <c r="G213" s="2">
        <f>Employee_CA[[#This Row],[Sales_Achieved]]-Employee_CA[[#This Row],[Sales_Target]]</f>
        <v>-2318</v>
      </c>
    </row>
    <row r="214" spans="1:7" x14ac:dyDescent="0.35">
      <c r="A214" s="4" t="s">
        <v>2240</v>
      </c>
      <c r="B214" s="2" t="s">
        <v>3180</v>
      </c>
      <c r="C214" s="2" t="s">
        <v>3396</v>
      </c>
      <c r="D214" s="2" t="s">
        <v>1014</v>
      </c>
      <c r="E214" s="2">
        <v>1450</v>
      </c>
      <c r="F214" s="5">
        <v>1038</v>
      </c>
      <c r="G214" s="2">
        <f>Employee_CA[[#This Row],[Sales_Achieved]]-Employee_CA[[#This Row],[Sales_Target]]</f>
        <v>-412</v>
      </c>
    </row>
    <row r="215" spans="1:7" x14ac:dyDescent="0.35">
      <c r="A215" s="4" t="s">
        <v>2241</v>
      </c>
      <c r="B215" s="2" t="s">
        <v>3196</v>
      </c>
      <c r="C215" s="2" t="s">
        <v>3395</v>
      </c>
      <c r="D215" s="2" t="s">
        <v>1015</v>
      </c>
      <c r="E215" s="2">
        <v>3279</v>
      </c>
      <c r="F215" s="5">
        <v>3739</v>
      </c>
      <c r="G215" s="2">
        <f>Employee_CA[[#This Row],[Sales_Achieved]]-Employee_CA[[#This Row],[Sales_Target]]</f>
        <v>460</v>
      </c>
    </row>
    <row r="216" spans="1:7" x14ac:dyDescent="0.35">
      <c r="A216" s="4" t="s">
        <v>2242</v>
      </c>
      <c r="B216" s="2" t="s">
        <v>3130</v>
      </c>
      <c r="C216" s="2" t="s">
        <v>3395</v>
      </c>
      <c r="D216" s="2" t="s">
        <v>1014</v>
      </c>
      <c r="E216" s="2">
        <v>2360</v>
      </c>
      <c r="F216" s="5">
        <v>1730</v>
      </c>
      <c r="G216" s="2">
        <f>Employee_CA[[#This Row],[Sales_Achieved]]-Employee_CA[[#This Row],[Sales_Target]]</f>
        <v>-630</v>
      </c>
    </row>
    <row r="217" spans="1:7" x14ac:dyDescent="0.35">
      <c r="A217" s="4" t="s">
        <v>2243</v>
      </c>
      <c r="B217" s="2" t="s">
        <v>3197</v>
      </c>
      <c r="C217" s="2" t="s">
        <v>3394</v>
      </c>
      <c r="D217" s="2" t="s">
        <v>1016</v>
      </c>
      <c r="E217" s="2">
        <v>3003</v>
      </c>
      <c r="F217" s="5">
        <v>2302</v>
      </c>
      <c r="G217" s="2">
        <f>Employee_CA[[#This Row],[Sales_Achieved]]-Employee_CA[[#This Row],[Sales_Target]]</f>
        <v>-701</v>
      </c>
    </row>
    <row r="218" spans="1:7" x14ac:dyDescent="0.35">
      <c r="A218" s="4" t="s">
        <v>2244</v>
      </c>
      <c r="B218" s="2" t="s">
        <v>3198</v>
      </c>
      <c r="C218" s="2" t="s">
        <v>3396</v>
      </c>
      <c r="D218" s="2" t="s">
        <v>1013</v>
      </c>
      <c r="E218" s="2">
        <v>2290</v>
      </c>
      <c r="F218" s="5">
        <v>5006</v>
      </c>
      <c r="G218" s="2">
        <f>Employee_CA[[#This Row],[Sales_Achieved]]-Employee_CA[[#This Row],[Sales_Target]]</f>
        <v>2716</v>
      </c>
    </row>
    <row r="219" spans="1:7" x14ac:dyDescent="0.35">
      <c r="A219" s="4" t="s">
        <v>2245</v>
      </c>
      <c r="B219" s="2" t="s">
        <v>3199</v>
      </c>
      <c r="C219" s="2" t="s">
        <v>3395</v>
      </c>
      <c r="D219" s="2" t="s">
        <v>1016</v>
      </c>
      <c r="E219" s="2">
        <v>2449</v>
      </c>
      <c r="F219" s="5">
        <v>5476</v>
      </c>
      <c r="G219" s="2">
        <f>Employee_CA[[#This Row],[Sales_Achieved]]-Employee_CA[[#This Row],[Sales_Target]]</f>
        <v>3027</v>
      </c>
    </row>
    <row r="220" spans="1:7" x14ac:dyDescent="0.35">
      <c r="A220" s="4" t="s">
        <v>2246</v>
      </c>
      <c r="B220" s="2" t="s">
        <v>3079</v>
      </c>
      <c r="C220" s="2" t="s">
        <v>3394</v>
      </c>
      <c r="D220" s="2" t="s">
        <v>1014</v>
      </c>
      <c r="E220" s="2">
        <v>1395</v>
      </c>
      <c r="F220" s="5">
        <v>4171</v>
      </c>
      <c r="G220" s="2">
        <f>Employee_CA[[#This Row],[Sales_Achieved]]-Employee_CA[[#This Row],[Sales_Target]]</f>
        <v>2776</v>
      </c>
    </row>
    <row r="221" spans="1:7" x14ac:dyDescent="0.35">
      <c r="A221" s="4" t="s">
        <v>2247</v>
      </c>
      <c r="B221" s="2" t="s">
        <v>3200</v>
      </c>
      <c r="C221" s="2" t="s">
        <v>3395</v>
      </c>
      <c r="D221" s="2" t="s">
        <v>1015</v>
      </c>
      <c r="E221" s="2">
        <v>3330</v>
      </c>
      <c r="F221" s="5">
        <v>3426</v>
      </c>
      <c r="G221" s="2">
        <f>Employee_CA[[#This Row],[Sales_Achieved]]-Employee_CA[[#This Row],[Sales_Target]]</f>
        <v>96</v>
      </c>
    </row>
    <row r="222" spans="1:7" x14ac:dyDescent="0.35">
      <c r="A222" s="4" t="s">
        <v>2248</v>
      </c>
      <c r="B222" s="2" t="s">
        <v>3201</v>
      </c>
      <c r="C222" s="2" t="s">
        <v>3394</v>
      </c>
      <c r="D222" s="2" t="s">
        <v>1016</v>
      </c>
      <c r="E222" s="2">
        <v>4427</v>
      </c>
      <c r="F222" s="5">
        <v>4028</v>
      </c>
      <c r="G222" s="2">
        <f>Employee_CA[[#This Row],[Sales_Achieved]]-Employee_CA[[#This Row],[Sales_Target]]</f>
        <v>-399</v>
      </c>
    </row>
    <row r="223" spans="1:7" x14ac:dyDescent="0.35">
      <c r="A223" s="4" t="s">
        <v>2249</v>
      </c>
      <c r="B223" s="2" t="s">
        <v>3202</v>
      </c>
      <c r="C223" s="2" t="s">
        <v>3395</v>
      </c>
      <c r="D223" s="2" t="s">
        <v>1014</v>
      </c>
      <c r="E223" s="2">
        <v>1491</v>
      </c>
      <c r="F223" s="5">
        <v>868</v>
      </c>
      <c r="G223" s="2">
        <f>Employee_CA[[#This Row],[Sales_Achieved]]-Employee_CA[[#This Row],[Sales_Target]]</f>
        <v>-623</v>
      </c>
    </row>
    <row r="224" spans="1:7" x14ac:dyDescent="0.35">
      <c r="A224" s="4" t="s">
        <v>2250</v>
      </c>
      <c r="B224" s="2" t="s">
        <v>3173</v>
      </c>
      <c r="C224" s="2" t="s">
        <v>3395</v>
      </c>
      <c r="D224" s="2" t="s">
        <v>1015</v>
      </c>
      <c r="E224" s="2">
        <v>2971</v>
      </c>
      <c r="F224" s="5">
        <v>2347</v>
      </c>
      <c r="G224" s="2">
        <f>Employee_CA[[#This Row],[Sales_Achieved]]-Employee_CA[[#This Row],[Sales_Target]]</f>
        <v>-624</v>
      </c>
    </row>
    <row r="225" spans="1:7" x14ac:dyDescent="0.35">
      <c r="A225" s="4" t="s">
        <v>2251</v>
      </c>
      <c r="B225" s="2" t="s">
        <v>3062</v>
      </c>
      <c r="C225" s="2" t="s">
        <v>3395</v>
      </c>
      <c r="D225" s="2" t="s">
        <v>1014</v>
      </c>
      <c r="E225" s="2">
        <v>1231</v>
      </c>
      <c r="F225" s="5">
        <v>2006</v>
      </c>
      <c r="G225" s="2">
        <f>Employee_CA[[#This Row],[Sales_Achieved]]-Employee_CA[[#This Row],[Sales_Target]]</f>
        <v>775</v>
      </c>
    </row>
    <row r="226" spans="1:7" x14ac:dyDescent="0.35">
      <c r="A226" s="4" t="s">
        <v>2252</v>
      </c>
      <c r="B226" s="2" t="s">
        <v>3203</v>
      </c>
      <c r="C226" s="2" t="s">
        <v>3396</v>
      </c>
      <c r="D226" s="2" t="s">
        <v>1015</v>
      </c>
      <c r="E226" s="2">
        <v>3444</v>
      </c>
      <c r="F226" s="5">
        <v>5395</v>
      </c>
      <c r="G226" s="2">
        <f>Employee_CA[[#This Row],[Sales_Achieved]]-Employee_CA[[#This Row],[Sales_Target]]</f>
        <v>1951</v>
      </c>
    </row>
    <row r="227" spans="1:7" x14ac:dyDescent="0.35">
      <c r="A227" s="4" t="s">
        <v>2253</v>
      </c>
      <c r="B227" s="2" t="s">
        <v>3204</v>
      </c>
      <c r="C227" s="2" t="s">
        <v>3395</v>
      </c>
      <c r="D227" s="2" t="s">
        <v>1016</v>
      </c>
      <c r="E227" s="2">
        <v>1108</v>
      </c>
      <c r="F227" s="5">
        <v>5396</v>
      </c>
      <c r="G227" s="2">
        <f>Employee_CA[[#This Row],[Sales_Achieved]]-Employee_CA[[#This Row],[Sales_Target]]</f>
        <v>4288</v>
      </c>
    </row>
    <row r="228" spans="1:7" x14ac:dyDescent="0.35">
      <c r="A228" s="4" t="s">
        <v>2254</v>
      </c>
      <c r="B228" s="2" t="s">
        <v>3131</v>
      </c>
      <c r="C228" s="2" t="s">
        <v>3394</v>
      </c>
      <c r="D228" s="2" t="s">
        <v>1014</v>
      </c>
      <c r="E228" s="2">
        <v>4473</v>
      </c>
      <c r="F228" s="5">
        <v>4169</v>
      </c>
      <c r="G228" s="2">
        <f>Employee_CA[[#This Row],[Sales_Achieved]]-Employee_CA[[#This Row],[Sales_Target]]</f>
        <v>-304</v>
      </c>
    </row>
    <row r="229" spans="1:7" x14ac:dyDescent="0.35">
      <c r="A229" s="4" t="s">
        <v>2255</v>
      </c>
      <c r="B229" s="2" t="s">
        <v>3179</v>
      </c>
      <c r="C229" s="2" t="s">
        <v>3394</v>
      </c>
      <c r="D229" s="2" t="s">
        <v>1016</v>
      </c>
      <c r="E229" s="2">
        <v>4831</v>
      </c>
      <c r="F229" s="5">
        <v>1087</v>
      </c>
      <c r="G229" s="2">
        <f>Employee_CA[[#This Row],[Sales_Achieved]]-Employee_CA[[#This Row],[Sales_Target]]</f>
        <v>-3744</v>
      </c>
    </row>
    <row r="230" spans="1:7" x14ac:dyDescent="0.35">
      <c r="A230" s="4" t="s">
        <v>2256</v>
      </c>
      <c r="B230" s="2" t="s">
        <v>3083</v>
      </c>
      <c r="C230" s="2" t="s">
        <v>3395</v>
      </c>
      <c r="D230" s="2" t="s">
        <v>1014</v>
      </c>
      <c r="E230" s="2">
        <v>2594</v>
      </c>
      <c r="F230" s="5">
        <v>2975</v>
      </c>
      <c r="G230" s="2">
        <f>Employee_CA[[#This Row],[Sales_Achieved]]-Employee_CA[[#This Row],[Sales_Target]]</f>
        <v>381</v>
      </c>
    </row>
    <row r="231" spans="1:7" x14ac:dyDescent="0.35">
      <c r="A231" s="4" t="s">
        <v>2257</v>
      </c>
      <c r="B231" s="2" t="s">
        <v>3205</v>
      </c>
      <c r="C231" s="2" t="s">
        <v>3395</v>
      </c>
      <c r="D231" s="2" t="s">
        <v>1015</v>
      </c>
      <c r="E231" s="2">
        <v>2605</v>
      </c>
      <c r="F231" s="5">
        <v>2915</v>
      </c>
      <c r="G231" s="2">
        <f>Employee_CA[[#This Row],[Sales_Achieved]]-Employee_CA[[#This Row],[Sales_Target]]</f>
        <v>310</v>
      </c>
    </row>
    <row r="232" spans="1:7" x14ac:dyDescent="0.35">
      <c r="A232" s="4" t="s">
        <v>2258</v>
      </c>
      <c r="B232" s="2" t="s">
        <v>3206</v>
      </c>
      <c r="C232" s="2" t="s">
        <v>3394</v>
      </c>
      <c r="D232" s="2" t="s">
        <v>1013</v>
      </c>
      <c r="E232" s="2">
        <v>3832</v>
      </c>
      <c r="F232" s="5">
        <v>4262</v>
      </c>
      <c r="G232" s="2">
        <f>Employee_CA[[#This Row],[Sales_Achieved]]-Employee_CA[[#This Row],[Sales_Target]]</f>
        <v>430</v>
      </c>
    </row>
    <row r="233" spans="1:7" x14ac:dyDescent="0.35">
      <c r="A233" s="4" t="s">
        <v>2259</v>
      </c>
      <c r="B233" s="2" t="s">
        <v>3148</v>
      </c>
      <c r="C233" s="2" t="s">
        <v>3394</v>
      </c>
      <c r="D233" s="2" t="s">
        <v>1014</v>
      </c>
      <c r="E233" s="2">
        <v>2129</v>
      </c>
      <c r="F233" s="5">
        <v>2302</v>
      </c>
      <c r="G233" s="2">
        <f>Employee_CA[[#This Row],[Sales_Achieved]]-Employee_CA[[#This Row],[Sales_Target]]</f>
        <v>173</v>
      </c>
    </row>
    <row r="234" spans="1:7" x14ac:dyDescent="0.35">
      <c r="A234" s="4" t="s">
        <v>2260</v>
      </c>
      <c r="B234" s="2" t="s">
        <v>3207</v>
      </c>
      <c r="C234" s="2" t="s">
        <v>3395</v>
      </c>
      <c r="D234" s="2" t="s">
        <v>1013</v>
      </c>
      <c r="E234" s="2">
        <v>3306</v>
      </c>
      <c r="F234" s="5">
        <v>5751</v>
      </c>
      <c r="G234" s="2">
        <f>Employee_CA[[#This Row],[Sales_Achieved]]-Employee_CA[[#This Row],[Sales_Target]]</f>
        <v>2445</v>
      </c>
    </row>
    <row r="235" spans="1:7" x14ac:dyDescent="0.35">
      <c r="A235" s="4" t="s">
        <v>2261</v>
      </c>
      <c r="B235" s="2" t="s">
        <v>3208</v>
      </c>
      <c r="C235" s="2" t="s">
        <v>3395</v>
      </c>
      <c r="D235" s="2" t="s">
        <v>1014</v>
      </c>
      <c r="E235" s="2">
        <v>3047</v>
      </c>
      <c r="F235" s="5">
        <v>3469</v>
      </c>
      <c r="G235" s="2">
        <f>Employee_CA[[#This Row],[Sales_Achieved]]-Employee_CA[[#This Row],[Sales_Target]]</f>
        <v>422</v>
      </c>
    </row>
    <row r="236" spans="1:7" x14ac:dyDescent="0.35">
      <c r="A236" s="4" t="s">
        <v>2262</v>
      </c>
      <c r="B236" s="2" t="s">
        <v>3209</v>
      </c>
      <c r="C236" s="2" t="s">
        <v>3395</v>
      </c>
      <c r="D236" s="2" t="s">
        <v>1014</v>
      </c>
      <c r="E236" s="2">
        <v>4390</v>
      </c>
      <c r="F236" s="5">
        <v>900</v>
      </c>
      <c r="G236" s="2">
        <f>Employee_CA[[#This Row],[Sales_Achieved]]-Employee_CA[[#This Row],[Sales_Target]]</f>
        <v>-3490</v>
      </c>
    </row>
    <row r="237" spans="1:7" x14ac:dyDescent="0.35">
      <c r="A237" s="4" t="s">
        <v>2263</v>
      </c>
      <c r="B237" s="2" t="s">
        <v>3068</v>
      </c>
      <c r="C237" s="2" t="s">
        <v>3395</v>
      </c>
      <c r="D237" s="2" t="s">
        <v>1013</v>
      </c>
      <c r="E237" s="2">
        <v>2031</v>
      </c>
      <c r="F237" s="5">
        <v>5361</v>
      </c>
      <c r="G237" s="2">
        <f>Employee_CA[[#This Row],[Sales_Achieved]]-Employee_CA[[#This Row],[Sales_Target]]</f>
        <v>3330</v>
      </c>
    </row>
    <row r="238" spans="1:7" x14ac:dyDescent="0.35">
      <c r="A238" s="4" t="s">
        <v>2264</v>
      </c>
      <c r="B238" s="2" t="s">
        <v>3058</v>
      </c>
      <c r="C238" s="2" t="s">
        <v>3395</v>
      </c>
      <c r="D238" s="2" t="s">
        <v>1013</v>
      </c>
      <c r="E238" s="2">
        <v>2485</v>
      </c>
      <c r="F238" s="5">
        <v>5182</v>
      </c>
      <c r="G238" s="2">
        <f>Employee_CA[[#This Row],[Sales_Achieved]]-Employee_CA[[#This Row],[Sales_Target]]</f>
        <v>2697</v>
      </c>
    </row>
    <row r="239" spans="1:7" x14ac:dyDescent="0.35">
      <c r="A239" s="4" t="s">
        <v>2265</v>
      </c>
      <c r="B239" s="2" t="s">
        <v>3081</v>
      </c>
      <c r="C239" s="2" t="s">
        <v>3394</v>
      </c>
      <c r="D239" s="2" t="s">
        <v>1015</v>
      </c>
      <c r="E239" s="2">
        <v>4636</v>
      </c>
      <c r="F239" s="5">
        <v>2812</v>
      </c>
      <c r="G239" s="2">
        <f>Employee_CA[[#This Row],[Sales_Achieved]]-Employee_CA[[#This Row],[Sales_Target]]</f>
        <v>-1824</v>
      </c>
    </row>
    <row r="240" spans="1:7" x14ac:dyDescent="0.35">
      <c r="A240" s="4" t="s">
        <v>2266</v>
      </c>
      <c r="B240" s="2" t="s">
        <v>3210</v>
      </c>
      <c r="C240" s="2" t="s">
        <v>3394</v>
      </c>
      <c r="D240" s="2" t="s">
        <v>1013</v>
      </c>
      <c r="E240" s="2">
        <v>4576</v>
      </c>
      <c r="F240" s="5">
        <v>1892</v>
      </c>
      <c r="G240" s="2">
        <f>Employee_CA[[#This Row],[Sales_Achieved]]-Employee_CA[[#This Row],[Sales_Target]]</f>
        <v>-2684</v>
      </c>
    </row>
    <row r="241" spans="1:7" x14ac:dyDescent="0.35">
      <c r="A241" s="4" t="s">
        <v>2267</v>
      </c>
      <c r="B241" s="2" t="s">
        <v>3211</v>
      </c>
      <c r="C241" s="2" t="s">
        <v>3395</v>
      </c>
      <c r="D241" s="2" t="s">
        <v>1015</v>
      </c>
      <c r="E241" s="2">
        <v>4107</v>
      </c>
      <c r="F241" s="5">
        <v>4342</v>
      </c>
      <c r="G241" s="2">
        <f>Employee_CA[[#This Row],[Sales_Achieved]]-Employee_CA[[#This Row],[Sales_Target]]</f>
        <v>235</v>
      </c>
    </row>
    <row r="242" spans="1:7" x14ac:dyDescent="0.35">
      <c r="A242" s="4" t="s">
        <v>2268</v>
      </c>
      <c r="B242" s="2" t="s">
        <v>3162</v>
      </c>
      <c r="C242" s="2" t="s">
        <v>3395</v>
      </c>
      <c r="D242" s="2" t="s">
        <v>1014</v>
      </c>
      <c r="E242" s="2">
        <v>4730</v>
      </c>
      <c r="F242" s="5">
        <v>3987</v>
      </c>
      <c r="G242" s="2">
        <f>Employee_CA[[#This Row],[Sales_Achieved]]-Employee_CA[[#This Row],[Sales_Target]]</f>
        <v>-743</v>
      </c>
    </row>
    <row r="243" spans="1:7" x14ac:dyDescent="0.35">
      <c r="A243" s="4" t="s">
        <v>2269</v>
      </c>
      <c r="B243" s="2" t="s">
        <v>3113</v>
      </c>
      <c r="C243" s="2" t="s">
        <v>3395</v>
      </c>
      <c r="D243" s="2" t="s">
        <v>1016</v>
      </c>
      <c r="E243" s="2">
        <v>4410</v>
      </c>
      <c r="F243" s="5">
        <v>2401</v>
      </c>
      <c r="G243" s="2">
        <f>Employee_CA[[#This Row],[Sales_Achieved]]-Employee_CA[[#This Row],[Sales_Target]]</f>
        <v>-2009</v>
      </c>
    </row>
    <row r="244" spans="1:7" x14ac:dyDescent="0.35">
      <c r="A244" s="4" t="s">
        <v>2270</v>
      </c>
      <c r="B244" s="2" t="s">
        <v>3212</v>
      </c>
      <c r="C244" s="2" t="s">
        <v>3395</v>
      </c>
      <c r="D244" s="2" t="s">
        <v>1013</v>
      </c>
      <c r="E244" s="2">
        <v>1117</v>
      </c>
      <c r="F244" s="5">
        <v>3672</v>
      </c>
      <c r="G244" s="2">
        <f>Employee_CA[[#This Row],[Sales_Achieved]]-Employee_CA[[#This Row],[Sales_Target]]</f>
        <v>2555</v>
      </c>
    </row>
    <row r="245" spans="1:7" x14ac:dyDescent="0.35">
      <c r="A245" s="4" t="s">
        <v>2271</v>
      </c>
      <c r="B245" s="2" t="s">
        <v>3213</v>
      </c>
      <c r="C245" s="2" t="s">
        <v>3395</v>
      </c>
      <c r="D245" s="2" t="s">
        <v>1014</v>
      </c>
      <c r="E245" s="2">
        <v>4821</v>
      </c>
      <c r="F245" s="5">
        <v>2461</v>
      </c>
      <c r="G245" s="2">
        <f>Employee_CA[[#This Row],[Sales_Achieved]]-Employee_CA[[#This Row],[Sales_Target]]</f>
        <v>-2360</v>
      </c>
    </row>
    <row r="246" spans="1:7" x14ac:dyDescent="0.35">
      <c r="A246" s="4" t="s">
        <v>2272</v>
      </c>
      <c r="B246" s="2" t="s">
        <v>3070</v>
      </c>
      <c r="C246" s="2" t="s">
        <v>3396</v>
      </c>
      <c r="D246" s="2" t="s">
        <v>1014</v>
      </c>
      <c r="E246" s="2">
        <v>4942</v>
      </c>
      <c r="F246" s="5">
        <v>1871</v>
      </c>
      <c r="G246" s="2">
        <f>Employee_CA[[#This Row],[Sales_Achieved]]-Employee_CA[[#This Row],[Sales_Target]]</f>
        <v>-3071</v>
      </c>
    </row>
    <row r="247" spans="1:7" x14ac:dyDescent="0.35">
      <c r="A247" s="4" t="s">
        <v>2273</v>
      </c>
      <c r="B247" s="2" t="s">
        <v>3214</v>
      </c>
      <c r="C247" s="2" t="s">
        <v>3395</v>
      </c>
      <c r="D247" s="2" t="s">
        <v>1015</v>
      </c>
      <c r="E247" s="2">
        <v>2855</v>
      </c>
      <c r="F247" s="5">
        <v>4027</v>
      </c>
      <c r="G247" s="2">
        <f>Employee_CA[[#This Row],[Sales_Achieved]]-Employee_CA[[#This Row],[Sales_Target]]</f>
        <v>1172</v>
      </c>
    </row>
    <row r="248" spans="1:7" x14ac:dyDescent="0.35">
      <c r="A248" s="4" t="s">
        <v>2274</v>
      </c>
      <c r="B248" s="2" t="s">
        <v>3215</v>
      </c>
      <c r="C248" s="2" t="s">
        <v>3396</v>
      </c>
      <c r="D248" s="2" t="s">
        <v>1016</v>
      </c>
      <c r="E248" s="2">
        <v>3900</v>
      </c>
      <c r="F248" s="5">
        <v>4205</v>
      </c>
      <c r="G248" s="2">
        <f>Employee_CA[[#This Row],[Sales_Achieved]]-Employee_CA[[#This Row],[Sales_Target]]</f>
        <v>305</v>
      </c>
    </row>
    <row r="249" spans="1:7" x14ac:dyDescent="0.35">
      <c r="A249" s="4" t="s">
        <v>2275</v>
      </c>
      <c r="B249" s="2" t="s">
        <v>3216</v>
      </c>
      <c r="C249" s="2" t="s">
        <v>3394</v>
      </c>
      <c r="D249" s="2" t="s">
        <v>1014</v>
      </c>
      <c r="E249" s="2">
        <v>1129</v>
      </c>
      <c r="F249" s="5">
        <v>1716</v>
      </c>
      <c r="G249" s="2">
        <f>Employee_CA[[#This Row],[Sales_Achieved]]-Employee_CA[[#This Row],[Sales_Target]]</f>
        <v>587</v>
      </c>
    </row>
    <row r="250" spans="1:7" x14ac:dyDescent="0.35">
      <c r="A250" s="4" t="s">
        <v>2276</v>
      </c>
      <c r="B250" s="2" t="s">
        <v>3217</v>
      </c>
      <c r="C250" s="2" t="s">
        <v>3396</v>
      </c>
      <c r="D250" s="2" t="s">
        <v>1016</v>
      </c>
      <c r="E250" s="2">
        <v>1502</v>
      </c>
      <c r="F250" s="5">
        <v>4521</v>
      </c>
      <c r="G250" s="2">
        <f>Employee_CA[[#This Row],[Sales_Achieved]]-Employee_CA[[#This Row],[Sales_Target]]</f>
        <v>3019</v>
      </c>
    </row>
    <row r="251" spans="1:7" x14ac:dyDescent="0.35">
      <c r="A251" s="4" t="s">
        <v>2277</v>
      </c>
      <c r="B251" s="2" t="s">
        <v>3044</v>
      </c>
      <c r="C251" s="2" t="s">
        <v>3395</v>
      </c>
      <c r="D251" s="2" t="s">
        <v>1016</v>
      </c>
      <c r="E251" s="2">
        <v>1915</v>
      </c>
      <c r="F251" s="5">
        <v>2000</v>
      </c>
      <c r="G251" s="2">
        <f>Employee_CA[[#This Row],[Sales_Achieved]]-Employee_CA[[#This Row],[Sales_Target]]</f>
        <v>85</v>
      </c>
    </row>
    <row r="252" spans="1:7" x14ac:dyDescent="0.35">
      <c r="A252" s="4" t="s">
        <v>2278</v>
      </c>
      <c r="B252" s="2" t="s">
        <v>3140</v>
      </c>
      <c r="C252" s="2" t="s">
        <v>3396</v>
      </c>
      <c r="D252" s="2" t="s">
        <v>1013</v>
      </c>
      <c r="E252" s="2">
        <v>1728</v>
      </c>
      <c r="F252" s="5">
        <v>2931</v>
      </c>
      <c r="G252" s="2">
        <f>Employee_CA[[#This Row],[Sales_Achieved]]-Employee_CA[[#This Row],[Sales_Target]]</f>
        <v>1203</v>
      </c>
    </row>
    <row r="253" spans="1:7" x14ac:dyDescent="0.35">
      <c r="A253" s="4" t="s">
        <v>2279</v>
      </c>
      <c r="B253" s="2" t="s">
        <v>3188</v>
      </c>
      <c r="C253" s="2" t="s">
        <v>3395</v>
      </c>
      <c r="D253" s="2" t="s">
        <v>1016</v>
      </c>
      <c r="E253" s="2">
        <v>1052</v>
      </c>
      <c r="F253" s="5">
        <v>1370</v>
      </c>
      <c r="G253" s="2">
        <f>Employee_CA[[#This Row],[Sales_Achieved]]-Employee_CA[[#This Row],[Sales_Target]]</f>
        <v>318</v>
      </c>
    </row>
    <row r="254" spans="1:7" x14ac:dyDescent="0.35">
      <c r="A254" s="4" t="s">
        <v>2280</v>
      </c>
      <c r="B254" s="2" t="s">
        <v>3116</v>
      </c>
      <c r="C254" s="2" t="s">
        <v>3394</v>
      </c>
      <c r="D254" s="2" t="s">
        <v>1013</v>
      </c>
      <c r="E254" s="2">
        <v>2932</v>
      </c>
      <c r="F254" s="5">
        <v>1955</v>
      </c>
      <c r="G254" s="2">
        <f>Employee_CA[[#This Row],[Sales_Achieved]]-Employee_CA[[#This Row],[Sales_Target]]</f>
        <v>-977</v>
      </c>
    </row>
    <row r="255" spans="1:7" x14ac:dyDescent="0.35">
      <c r="A255" s="4" t="s">
        <v>2281</v>
      </c>
      <c r="B255" s="2" t="s">
        <v>3070</v>
      </c>
      <c r="C255" s="2" t="s">
        <v>3394</v>
      </c>
      <c r="D255" s="2" t="s">
        <v>1016</v>
      </c>
      <c r="E255" s="2">
        <v>4627</v>
      </c>
      <c r="F255" s="5">
        <v>3711</v>
      </c>
      <c r="G255" s="2">
        <f>Employee_CA[[#This Row],[Sales_Achieved]]-Employee_CA[[#This Row],[Sales_Target]]</f>
        <v>-916</v>
      </c>
    </row>
    <row r="256" spans="1:7" x14ac:dyDescent="0.35">
      <c r="A256" s="4" t="s">
        <v>2282</v>
      </c>
      <c r="B256" s="2" t="s">
        <v>3218</v>
      </c>
      <c r="C256" s="2" t="s">
        <v>3395</v>
      </c>
      <c r="D256" s="2" t="s">
        <v>1014</v>
      </c>
      <c r="E256" s="2">
        <v>4924</v>
      </c>
      <c r="F256" s="5">
        <v>4974</v>
      </c>
      <c r="G256" s="2">
        <f>Employee_CA[[#This Row],[Sales_Achieved]]-Employee_CA[[#This Row],[Sales_Target]]</f>
        <v>50</v>
      </c>
    </row>
    <row r="257" spans="1:7" x14ac:dyDescent="0.35">
      <c r="A257" s="4" t="s">
        <v>2283</v>
      </c>
      <c r="B257" s="2" t="s">
        <v>3219</v>
      </c>
      <c r="C257" s="2" t="s">
        <v>3396</v>
      </c>
      <c r="D257" s="2" t="s">
        <v>1016</v>
      </c>
      <c r="E257" s="2">
        <v>1332</v>
      </c>
      <c r="F257" s="5">
        <v>3310</v>
      </c>
      <c r="G257" s="2">
        <f>Employee_CA[[#This Row],[Sales_Achieved]]-Employee_CA[[#This Row],[Sales_Target]]</f>
        <v>1978</v>
      </c>
    </row>
    <row r="258" spans="1:7" x14ac:dyDescent="0.35">
      <c r="A258" s="4" t="s">
        <v>2284</v>
      </c>
      <c r="B258" s="2" t="s">
        <v>3074</v>
      </c>
      <c r="C258" s="2" t="s">
        <v>3396</v>
      </c>
      <c r="D258" s="2" t="s">
        <v>1016</v>
      </c>
      <c r="E258" s="2">
        <v>2630</v>
      </c>
      <c r="F258" s="5">
        <v>4358</v>
      </c>
      <c r="G258" s="2">
        <f>Employee_CA[[#This Row],[Sales_Achieved]]-Employee_CA[[#This Row],[Sales_Target]]</f>
        <v>1728</v>
      </c>
    </row>
    <row r="259" spans="1:7" x14ac:dyDescent="0.35">
      <c r="A259" s="4" t="s">
        <v>2285</v>
      </c>
      <c r="B259" s="2" t="s">
        <v>3220</v>
      </c>
      <c r="C259" s="2" t="s">
        <v>3394</v>
      </c>
      <c r="D259" s="2" t="s">
        <v>1014</v>
      </c>
      <c r="E259" s="2">
        <v>3514</v>
      </c>
      <c r="F259" s="5">
        <v>4847</v>
      </c>
      <c r="G259" s="2">
        <f>Employee_CA[[#This Row],[Sales_Achieved]]-Employee_CA[[#This Row],[Sales_Target]]</f>
        <v>1333</v>
      </c>
    </row>
    <row r="260" spans="1:7" x14ac:dyDescent="0.35">
      <c r="A260" s="4" t="s">
        <v>2286</v>
      </c>
      <c r="B260" s="2" t="s">
        <v>3191</v>
      </c>
      <c r="C260" s="2" t="s">
        <v>3396</v>
      </c>
      <c r="D260" s="2" t="s">
        <v>1013</v>
      </c>
      <c r="E260" s="2">
        <v>4733</v>
      </c>
      <c r="F260" s="5">
        <v>5602</v>
      </c>
      <c r="G260" s="2">
        <f>Employee_CA[[#This Row],[Sales_Achieved]]-Employee_CA[[#This Row],[Sales_Target]]</f>
        <v>869</v>
      </c>
    </row>
    <row r="261" spans="1:7" x14ac:dyDescent="0.35">
      <c r="A261" s="4" t="s">
        <v>2287</v>
      </c>
      <c r="B261" s="2" t="s">
        <v>3221</v>
      </c>
      <c r="C261" s="2" t="s">
        <v>3395</v>
      </c>
      <c r="D261" s="2" t="s">
        <v>1014</v>
      </c>
      <c r="E261" s="2">
        <v>4358</v>
      </c>
      <c r="F261" s="5">
        <v>1336</v>
      </c>
      <c r="G261" s="2">
        <f>Employee_CA[[#This Row],[Sales_Achieved]]-Employee_CA[[#This Row],[Sales_Target]]</f>
        <v>-3022</v>
      </c>
    </row>
    <row r="262" spans="1:7" x14ac:dyDescent="0.35">
      <c r="A262" s="4" t="s">
        <v>2288</v>
      </c>
      <c r="B262" s="2" t="s">
        <v>3177</v>
      </c>
      <c r="C262" s="2" t="s">
        <v>3395</v>
      </c>
      <c r="D262" s="2" t="s">
        <v>1013</v>
      </c>
      <c r="E262" s="2">
        <v>3964</v>
      </c>
      <c r="F262" s="5">
        <v>3501</v>
      </c>
      <c r="G262" s="2">
        <f>Employee_CA[[#This Row],[Sales_Achieved]]-Employee_CA[[#This Row],[Sales_Target]]</f>
        <v>-463</v>
      </c>
    </row>
    <row r="263" spans="1:7" x14ac:dyDescent="0.35">
      <c r="A263" s="4" t="s">
        <v>2289</v>
      </c>
      <c r="B263" s="2" t="s">
        <v>3105</v>
      </c>
      <c r="C263" s="2" t="s">
        <v>3394</v>
      </c>
      <c r="D263" s="2" t="s">
        <v>1014</v>
      </c>
      <c r="E263" s="2">
        <v>3021</v>
      </c>
      <c r="F263" s="5">
        <v>4707</v>
      </c>
      <c r="G263" s="2">
        <f>Employee_CA[[#This Row],[Sales_Achieved]]-Employee_CA[[#This Row],[Sales_Target]]</f>
        <v>1686</v>
      </c>
    </row>
    <row r="264" spans="1:7" x14ac:dyDescent="0.35">
      <c r="A264" s="4" t="s">
        <v>2290</v>
      </c>
      <c r="B264" s="2" t="s">
        <v>3032</v>
      </c>
      <c r="C264" s="2" t="s">
        <v>3396</v>
      </c>
      <c r="D264" s="2" t="s">
        <v>1014</v>
      </c>
      <c r="E264" s="2">
        <v>2353</v>
      </c>
      <c r="F264" s="5">
        <v>4711</v>
      </c>
      <c r="G264" s="2">
        <f>Employee_CA[[#This Row],[Sales_Achieved]]-Employee_CA[[#This Row],[Sales_Target]]</f>
        <v>2358</v>
      </c>
    </row>
    <row r="265" spans="1:7" x14ac:dyDescent="0.35">
      <c r="A265" s="4" t="s">
        <v>2291</v>
      </c>
      <c r="B265" s="2" t="s">
        <v>3222</v>
      </c>
      <c r="C265" s="2" t="s">
        <v>3394</v>
      </c>
      <c r="D265" s="2" t="s">
        <v>1014</v>
      </c>
      <c r="E265" s="2">
        <v>3560</v>
      </c>
      <c r="F265" s="5">
        <v>2784</v>
      </c>
      <c r="G265" s="2">
        <f>Employee_CA[[#This Row],[Sales_Achieved]]-Employee_CA[[#This Row],[Sales_Target]]</f>
        <v>-776</v>
      </c>
    </row>
    <row r="266" spans="1:7" x14ac:dyDescent="0.35">
      <c r="A266" s="4" t="s">
        <v>2292</v>
      </c>
      <c r="B266" s="2" t="s">
        <v>3223</v>
      </c>
      <c r="C266" s="2" t="s">
        <v>3395</v>
      </c>
      <c r="D266" s="2" t="s">
        <v>1015</v>
      </c>
      <c r="E266" s="2">
        <v>4103</v>
      </c>
      <c r="F266" s="5">
        <v>3847</v>
      </c>
      <c r="G266" s="2">
        <f>Employee_CA[[#This Row],[Sales_Achieved]]-Employee_CA[[#This Row],[Sales_Target]]</f>
        <v>-256</v>
      </c>
    </row>
    <row r="267" spans="1:7" x14ac:dyDescent="0.35">
      <c r="A267" s="4" t="s">
        <v>2293</v>
      </c>
      <c r="B267" s="2" t="s">
        <v>3224</v>
      </c>
      <c r="C267" s="2" t="s">
        <v>3394</v>
      </c>
      <c r="D267" s="2" t="s">
        <v>1014</v>
      </c>
      <c r="E267" s="2">
        <v>3183</v>
      </c>
      <c r="F267" s="5">
        <v>3512</v>
      </c>
      <c r="G267" s="2">
        <f>Employee_CA[[#This Row],[Sales_Achieved]]-Employee_CA[[#This Row],[Sales_Target]]</f>
        <v>329</v>
      </c>
    </row>
    <row r="268" spans="1:7" x14ac:dyDescent="0.35">
      <c r="A268" s="4" t="s">
        <v>2294</v>
      </c>
      <c r="B268" s="2" t="s">
        <v>3225</v>
      </c>
      <c r="C268" s="2" t="s">
        <v>3396</v>
      </c>
      <c r="D268" s="2" t="s">
        <v>1016</v>
      </c>
      <c r="E268" s="2">
        <v>3604</v>
      </c>
      <c r="F268" s="5">
        <v>2712</v>
      </c>
      <c r="G268" s="2">
        <f>Employee_CA[[#This Row],[Sales_Achieved]]-Employee_CA[[#This Row],[Sales_Target]]</f>
        <v>-892</v>
      </c>
    </row>
    <row r="269" spans="1:7" x14ac:dyDescent="0.35">
      <c r="A269" s="4" t="s">
        <v>2295</v>
      </c>
      <c r="B269" s="2" t="s">
        <v>3226</v>
      </c>
      <c r="C269" s="2" t="s">
        <v>3395</v>
      </c>
      <c r="D269" s="2" t="s">
        <v>1015</v>
      </c>
      <c r="E269" s="2">
        <v>1540</v>
      </c>
      <c r="F269" s="5">
        <v>1862</v>
      </c>
      <c r="G269" s="2">
        <f>Employee_CA[[#This Row],[Sales_Achieved]]-Employee_CA[[#This Row],[Sales_Target]]</f>
        <v>322</v>
      </c>
    </row>
    <row r="270" spans="1:7" x14ac:dyDescent="0.35">
      <c r="A270" s="4" t="s">
        <v>2296</v>
      </c>
      <c r="B270" s="2" t="s">
        <v>3057</v>
      </c>
      <c r="C270" s="2" t="s">
        <v>3396</v>
      </c>
      <c r="D270" s="2" t="s">
        <v>1016</v>
      </c>
      <c r="E270" s="2">
        <v>2283</v>
      </c>
      <c r="F270" s="5">
        <v>2257</v>
      </c>
      <c r="G270" s="2">
        <f>Employee_CA[[#This Row],[Sales_Achieved]]-Employee_CA[[#This Row],[Sales_Target]]</f>
        <v>-26</v>
      </c>
    </row>
    <row r="271" spans="1:7" x14ac:dyDescent="0.35">
      <c r="A271" s="4" t="s">
        <v>2297</v>
      </c>
      <c r="B271" s="2" t="s">
        <v>3227</v>
      </c>
      <c r="C271" s="2" t="s">
        <v>3394</v>
      </c>
      <c r="D271" s="2" t="s">
        <v>1013</v>
      </c>
      <c r="E271" s="2">
        <v>1479</v>
      </c>
      <c r="F271" s="5">
        <v>1895</v>
      </c>
      <c r="G271" s="2">
        <f>Employee_CA[[#This Row],[Sales_Achieved]]-Employee_CA[[#This Row],[Sales_Target]]</f>
        <v>416</v>
      </c>
    </row>
    <row r="272" spans="1:7" x14ac:dyDescent="0.35">
      <c r="A272" s="4" t="s">
        <v>2298</v>
      </c>
      <c r="B272" s="2" t="s">
        <v>3228</v>
      </c>
      <c r="C272" s="2" t="s">
        <v>3395</v>
      </c>
      <c r="D272" s="2" t="s">
        <v>1013</v>
      </c>
      <c r="E272" s="2">
        <v>3262</v>
      </c>
      <c r="F272" s="5">
        <v>5251</v>
      </c>
      <c r="G272" s="2">
        <f>Employee_CA[[#This Row],[Sales_Achieved]]-Employee_CA[[#This Row],[Sales_Target]]</f>
        <v>1989</v>
      </c>
    </row>
    <row r="273" spans="1:7" x14ac:dyDescent="0.35">
      <c r="A273" s="4" t="s">
        <v>2299</v>
      </c>
      <c r="B273" s="2" t="s">
        <v>3229</v>
      </c>
      <c r="C273" s="2" t="s">
        <v>3396</v>
      </c>
      <c r="D273" s="2" t="s">
        <v>1013</v>
      </c>
      <c r="E273" s="2">
        <v>1192</v>
      </c>
      <c r="F273" s="5">
        <v>2551</v>
      </c>
      <c r="G273" s="2">
        <f>Employee_CA[[#This Row],[Sales_Achieved]]-Employee_CA[[#This Row],[Sales_Target]]</f>
        <v>1359</v>
      </c>
    </row>
    <row r="274" spans="1:7" x14ac:dyDescent="0.35">
      <c r="A274" s="4" t="s">
        <v>2300</v>
      </c>
      <c r="B274" s="2" t="s">
        <v>3150</v>
      </c>
      <c r="C274" s="2" t="s">
        <v>3394</v>
      </c>
      <c r="D274" s="2" t="s">
        <v>1013</v>
      </c>
      <c r="E274" s="2">
        <v>2088</v>
      </c>
      <c r="F274" s="5">
        <v>3980</v>
      </c>
      <c r="G274" s="2">
        <f>Employee_CA[[#This Row],[Sales_Achieved]]-Employee_CA[[#This Row],[Sales_Target]]</f>
        <v>1892</v>
      </c>
    </row>
    <row r="275" spans="1:7" x14ac:dyDescent="0.35">
      <c r="A275" s="4" t="s">
        <v>2301</v>
      </c>
      <c r="B275" s="2" t="s">
        <v>3230</v>
      </c>
      <c r="C275" s="2" t="s">
        <v>3395</v>
      </c>
      <c r="D275" s="2" t="s">
        <v>1014</v>
      </c>
      <c r="E275" s="2">
        <v>3681</v>
      </c>
      <c r="F275" s="5">
        <v>1906</v>
      </c>
      <c r="G275" s="2">
        <f>Employee_CA[[#This Row],[Sales_Achieved]]-Employee_CA[[#This Row],[Sales_Target]]</f>
        <v>-1775</v>
      </c>
    </row>
    <row r="276" spans="1:7" x14ac:dyDescent="0.35">
      <c r="A276" s="4" t="s">
        <v>2302</v>
      </c>
      <c r="B276" s="2" t="s">
        <v>3231</v>
      </c>
      <c r="C276" s="2" t="s">
        <v>3394</v>
      </c>
      <c r="D276" s="2" t="s">
        <v>1013</v>
      </c>
      <c r="E276" s="2">
        <v>4912</v>
      </c>
      <c r="F276" s="5">
        <v>5835</v>
      </c>
      <c r="G276" s="2">
        <f>Employee_CA[[#This Row],[Sales_Achieved]]-Employee_CA[[#This Row],[Sales_Target]]</f>
        <v>923</v>
      </c>
    </row>
    <row r="277" spans="1:7" x14ac:dyDescent="0.35">
      <c r="A277" s="4" t="s">
        <v>2303</v>
      </c>
      <c r="B277" s="2" t="s">
        <v>3140</v>
      </c>
      <c r="C277" s="2" t="s">
        <v>3395</v>
      </c>
      <c r="D277" s="2" t="s">
        <v>1016</v>
      </c>
      <c r="E277" s="2">
        <v>1094</v>
      </c>
      <c r="F277" s="5">
        <v>3425</v>
      </c>
      <c r="G277" s="2">
        <f>Employee_CA[[#This Row],[Sales_Achieved]]-Employee_CA[[#This Row],[Sales_Target]]</f>
        <v>2331</v>
      </c>
    </row>
    <row r="278" spans="1:7" x14ac:dyDescent="0.35">
      <c r="A278" s="4" t="s">
        <v>2304</v>
      </c>
      <c r="B278" s="2" t="s">
        <v>3232</v>
      </c>
      <c r="C278" s="2" t="s">
        <v>3395</v>
      </c>
      <c r="D278" s="2" t="s">
        <v>1013</v>
      </c>
      <c r="E278" s="2">
        <v>4607</v>
      </c>
      <c r="F278" s="5">
        <v>1508</v>
      </c>
      <c r="G278" s="2">
        <f>Employee_CA[[#This Row],[Sales_Achieved]]-Employee_CA[[#This Row],[Sales_Target]]</f>
        <v>-3099</v>
      </c>
    </row>
    <row r="279" spans="1:7" x14ac:dyDescent="0.35">
      <c r="A279" s="4" t="s">
        <v>2305</v>
      </c>
      <c r="B279" s="2" t="s">
        <v>3204</v>
      </c>
      <c r="C279" s="2" t="s">
        <v>3396</v>
      </c>
      <c r="D279" s="2" t="s">
        <v>1014</v>
      </c>
      <c r="E279" s="2">
        <v>3507</v>
      </c>
      <c r="F279" s="5">
        <v>5789</v>
      </c>
      <c r="G279" s="2">
        <f>Employee_CA[[#This Row],[Sales_Achieved]]-Employee_CA[[#This Row],[Sales_Target]]</f>
        <v>2282</v>
      </c>
    </row>
    <row r="280" spans="1:7" x14ac:dyDescent="0.35">
      <c r="A280" s="4" t="s">
        <v>2306</v>
      </c>
      <c r="B280" s="2" t="s">
        <v>3101</v>
      </c>
      <c r="C280" s="2" t="s">
        <v>3395</v>
      </c>
      <c r="D280" s="2" t="s">
        <v>1014</v>
      </c>
      <c r="E280" s="2">
        <v>2704</v>
      </c>
      <c r="F280" s="5">
        <v>3648</v>
      </c>
      <c r="G280" s="2">
        <f>Employee_CA[[#This Row],[Sales_Achieved]]-Employee_CA[[#This Row],[Sales_Target]]</f>
        <v>944</v>
      </c>
    </row>
    <row r="281" spans="1:7" x14ac:dyDescent="0.35">
      <c r="A281" s="4" t="s">
        <v>2307</v>
      </c>
      <c r="B281" s="2" t="s">
        <v>3233</v>
      </c>
      <c r="C281" s="2" t="s">
        <v>3394</v>
      </c>
      <c r="D281" s="2" t="s">
        <v>1016</v>
      </c>
      <c r="E281" s="2">
        <v>4766</v>
      </c>
      <c r="F281" s="5">
        <v>5777</v>
      </c>
      <c r="G281" s="2">
        <f>Employee_CA[[#This Row],[Sales_Achieved]]-Employee_CA[[#This Row],[Sales_Target]]</f>
        <v>1011</v>
      </c>
    </row>
    <row r="282" spans="1:7" x14ac:dyDescent="0.35">
      <c r="A282" s="4" t="s">
        <v>2308</v>
      </c>
      <c r="B282" s="2" t="s">
        <v>3187</v>
      </c>
      <c r="C282" s="2" t="s">
        <v>3396</v>
      </c>
      <c r="D282" s="2" t="s">
        <v>1016</v>
      </c>
      <c r="E282" s="2">
        <v>3241</v>
      </c>
      <c r="F282" s="5">
        <v>3963</v>
      </c>
      <c r="G282" s="2">
        <f>Employee_CA[[#This Row],[Sales_Achieved]]-Employee_CA[[#This Row],[Sales_Target]]</f>
        <v>722</v>
      </c>
    </row>
    <row r="283" spans="1:7" x14ac:dyDescent="0.35">
      <c r="A283" s="4" t="s">
        <v>2309</v>
      </c>
      <c r="B283" s="2" t="s">
        <v>3092</v>
      </c>
      <c r="C283" s="2" t="s">
        <v>3395</v>
      </c>
      <c r="D283" s="2" t="s">
        <v>1013</v>
      </c>
      <c r="E283" s="2">
        <v>4228</v>
      </c>
      <c r="F283" s="5">
        <v>1360</v>
      </c>
      <c r="G283" s="2">
        <f>Employee_CA[[#This Row],[Sales_Achieved]]-Employee_CA[[#This Row],[Sales_Target]]</f>
        <v>-2868</v>
      </c>
    </row>
    <row r="284" spans="1:7" x14ac:dyDescent="0.35">
      <c r="A284" s="4" t="s">
        <v>2310</v>
      </c>
      <c r="B284" s="2" t="s">
        <v>3234</v>
      </c>
      <c r="C284" s="2" t="s">
        <v>3396</v>
      </c>
      <c r="D284" s="2" t="s">
        <v>1015</v>
      </c>
      <c r="E284" s="2">
        <v>1162</v>
      </c>
      <c r="F284" s="5">
        <v>5333</v>
      </c>
      <c r="G284" s="2">
        <f>Employee_CA[[#This Row],[Sales_Achieved]]-Employee_CA[[#This Row],[Sales_Target]]</f>
        <v>4171</v>
      </c>
    </row>
    <row r="285" spans="1:7" x14ac:dyDescent="0.35">
      <c r="A285" s="4" t="s">
        <v>2311</v>
      </c>
      <c r="B285" s="2" t="s">
        <v>3235</v>
      </c>
      <c r="C285" s="2" t="s">
        <v>3396</v>
      </c>
      <c r="D285" s="2" t="s">
        <v>1015</v>
      </c>
      <c r="E285" s="2">
        <v>2352</v>
      </c>
      <c r="F285" s="5">
        <v>5193</v>
      </c>
      <c r="G285" s="2">
        <f>Employee_CA[[#This Row],[Sales_Achieved]]-Employee_CA[[#This Row],[Sales_Target]]</f>
        <v>2841</v>
      </c>
    </row>
    <row r="286" spans="1:7" x14ac:dyDescent="0.35">
      <c r="A286" s="4" t="s">
        <v>2312</v>
      </c>
      <c r="B286" s="2" t="s">
        <v>3227</v>
      </c>
      <c r="C286" s="2" t="s">
        <v>3395</v>
      </c>
      <c r="D286" s="2" t="s">
        <v>1016</v>
      </c>
      <c r="E286" s="2">
        <v>1577</v>
      </c>
      <c r="F286" s="5">
        <v>3844</v>
      </c>
      <c r="G286" s="2">
        <f>Employee_CA[[#This Row],[Sales_Achieved]]-Employee_CA[[#This Row],[Sales_Target]]</f>
        <v>2267</v>
      </c>
    </row>
    <row r="287" spans="1:7" x14ac:dyDescent="0.35">
      <c r="A287" s="4" t="s">
        <v>2313</v>
      </c>
      <c r="B287" s="2" t="s">
        <v>3236</v>
      </c>
      <c r="C287" s="2" t="s">
        <v>3395</v>
      </c>
      <c r="D287" s="2" t="s">
        <v>1016</v>
      </c>
      <c r="E287" s="2">
        <v>2283</v>
      </c>
      <c r="F287" s="5">
        <v>4651</v>
      </c>
      <c r="G287" s="2">
        <f>Employee_CA[[#This Row],[Sales_Achieved]]-Employee_CA[[#This Row],[Sales_Target]]</f>
        <v>2368</v>
      </c>
    </row>
    <row r="288" spans="1:7" x14ac:dyDescent="0.35">
      <c r="A288" s="4" t="s">
        <v>2314</v>
      </c>
      <c r="B288" s="2" t="s">
        <v>3138</v>
      </c>
      <c r="C288" s="2" t="s">
        <v>3395</v>
      </c>
      <c r="D288" s="2" t="s">
        <v>1013</v>
      </c>
      <c r="E288" s="2">
        <v>4434</v>
      </c>
      <c r="F288" s="5">
        <v>1446</v>
      </c>
      <c r="G288" s="2">
        <f>Employee_CA[[#This Row],[Sales_Achieved]]-Employee_CA[[#This Row],[Sales_Target]]</f>
        <v>-2988</v>
      </c>
    </row>
    <row r="289" spans="1:7" x14ac:dyDescent="0.35">
      <c r="A289" s="4" t="s">
        <v>2315</v>
      </c>
      <c r="B289" s="2" t="s">
        <v>3237</v>
      </c>
      <c r="C289" s="2" t="s">
        <v>3395</v>
      </c>
      <c r="D289" s="2" t="s">
        <v>1014</v>
      </c>
      <c r="E289" s="2">
        <v>1921</v>
      </c>
      <c r="F289" s="5">
        <v>3495</v>
      </c>
      <c r="G289" s="2">
        <f>Employee_CA[[#This Row],[Sales_Achieved]]-Employee_CA[[#This Row],[Sales_Target]]</f>
        <v>1574</v>
      </c>
    </row>
    <row r="290" spans="1:7" x14ac:dyDescent="0.35">
      <c r="A290" s="4" t="s">
        <v>2316</v>
      </c>
      <c r="B290" s="2" t="s">
        <v>3056</v>
      </c>
      <c r="C290" s="2" t="s">
        <v>3396</v>
      </c>
      <c r="D290" s="2" t="s">
        <v>1013</v>
      </c>
      <c r="E290" s="2">
        <v>4086</v>
      </c>
      <c r="F290" s="5">
        <v>3974</v>
      </c>
      <c r="G290" s="2">
        <f>Employee_CA[[#This Row],[Sales_Achieved]]-Employee_CA[[#This Row],[Sales_Target]]</f>
        <v>-112</v>
      </c>
    </row>
    <row r="291" spans="1:7" x14ac:dyDescent="0.35">
      <c r="A291" s="4" t="s">
        <v>2317</v>
      </c>
      <c r="B291" s="2" t="s">
        <v>3238</v>
      </c>
      <c r="C291" s="2" t="s">
        <v>3394</v>
      </c>
      <c r="D291" s="2" t="s">
        <v>1015</v>
      </c>
      <c r="E291" s="2">
        <v>4271</v>
      </c>
      <c r="F291" s="5">
        <v>5260</v>
      </c>
      <c r="G291" s="2">
        <f>Employee_CA[[#This Row],[Sales_Achieved]]-Employee_CA[[#This Row],[Sales_Target]]</f>
        <v>989</v>
      </c>
    </row>
    <row r="292" spans="1:7" x14ac:dyDescent="0.35">
      <c r="A292" s="4" t="s">
        <v>2318</v>
      </c>
      <c r="B292" s="2" t="s">
        <v>3239</v>
      </c>
      <c r="C292" s="2" t="s">
        <v>3395</v>
      </c>
      <c r="D292" s="2" t="s">
        <v>1015</v>
      </c>
      <c r="E292" s="2">
        <v>2984</v>
      </c>
      <c r="F292" s="5">
        <v>3162</v>
      </c>
      <c r="G292" s="2">
        <f>Employee_CA[[#This Row],[Sales_Achieved]]-Employee_CA[[#This Row],[Sales_Target]]</f>
        <v>178</v>
      </c>
    </row>
    <row r="293" spans="1:7" x14ac:dyDescent="0.35">
      <c r="A293" s="4" t="s">
        <v>2319</v>
      </c>
      <c r="B293" s="2" t="s">
        <v>3041</v>
      </c>
      <c r="C293" s="2" t="s">
        <v>3394</v>
      </c>
      <c r="D293" s="2" t="s">
        <v>1014</v>
      </c>
      <c r="E293" s="2">
        <v>3438</v>
      </c>
      <c r="F293" s="5">
        <v>5533</v>
      </c>
      <c r="G293" s="2">
        <f>Employee_CA[[#This Row],[Sales_Achieved]]-Employee_CA[[#This Row],[Sales_Target]]</f>
        <v>2095</v>
      </c>
    </row>
    <row r="294" spans="1:7" x14ac:dyDescent="0.35">
      <c r="A294" s="4" t="s">
        <v>2320</v>
      </c>
      <c r="B294" s="2" t="s">
        <v>3097</v>
      </c>
      <c r="C294" s="2" t="s">
        <v>3396</v>
      </c>
      <c r="D294" s="2" t="s">
        <v>1015</v>
      </c>
      <c r="E294" s="2">
        <v>4163</v>
      </c>
      <c r="F294" s="5">
        <v>4120</v>
      </c>
      <c r="G294" s="2">
        <f>Employee_CA[[#This Row],[Sales_Achieved]]-Employee_CA[[#This Row],[Sales_Target]]</f>
        <v>-43</v>
      </c>
    </row>
    <row r="295" spans="1:7" x14ac:dyDescent="0.35">
      <c r="A295" s="4" t="s">
        <v>2321</v>
      </c>
      <c r="B295" s="2" t="s">
        <v>3099</v>
      </c>
      <c r="C295" s="2" t="s">
        <v>3394</v>
      </c>
      <c r="D295" s="2" t="s">
        <v>1013</v>
      </c>
      <c r="E295" s="2">
        <v>2791</v>
      </c>
      <c r="F295" s="5">
        <v>4204</v>
      </c>
      <c r="G295" s="2">
        <f>Employee_CA[[#This Row],[Sales_Achieved]]-Employee_CA[[#This Row],[Sales_Target]]</f>
        <v>1413</v>
      </c>
    </row>
    <row r="296" spans="1:7" x14ac:dyDescent="0.35">
      <c r="A296" s="4" t="s">
        <v>2322</v>
      </c>
      <c r="B296" s="2" t="s">
        <v>3101</v>
      </c>
      <c r="C296" s="2" t="s">
        <v>3395</v>
      </c>
      <c r="D296" s="2" t="s">
        <v>1016</v>
      </c>
      <c r="E296" s="2">
        <v>1249</v>
      </c>
      <c r="F296" s="5">
        <v>3711</v>
      </c>
      <c r="G296" s="2">
        <f>Employee_CA[[#This Row],[Sales_Achieved]]-Employee_CA[[#This Row],[Sales_Target]]</f>
        <v>2462</v>
      </c>
    </row>
    <row r="297" spans="1:7" x14ac:dyDescent="0.35">
      <c r="A297" s="4" t="s">
        <v>2323</v>
      </c>
      <c r="B297" s="2" t="s">
        <v>3240</v>
      </c>
      <c r="C297" s="2" t="s">
        <v>3396</v>
      </c>
      <c r="D297" s="2" t="s">
        <v>1013</v>
      </c>
      <c r="E297" s="2">
        <v>3035</v>
      </c>
      <c r="F297" s="5">
        <v>971</v>
      </c>
      <c r="G297" s="2">
        <f>Employee_CA[[#This Row],[Sales_Achieved]]-Employee_CA[[#This Row],[Sales_Target]]</f>
        <v>-2064</v>
      </c>
    </row>
    <row r="298" spans="1:7" x14ac:dyDescent="0.35">
      <c r="A298" s="4" t="s">
        <v>2324</v>
      </c>
      <c r="B298" s="2" t="s">
        <v>3105</v>
      </c>
      <c r="C298" s="2" t="s">
        <v>3394</v>
      </c>
      <c r="D298" s="2" t="s">
        <v>1016</v>
      </c>
      <c r="E298" s="2">
        <v>3684</v>
      </c>
      <c r="F298" s="5">
        <v>4394</v>
      </c>
      <c r="G298" s="2">
        <f>Employee_CA[[#This Row],[Sales_Achieved]]-Employee_CA[[#This Row],[Sales_Target]]</f>
        <v>710</v>
      </c>
    </row>
    <row r="299" spans="1:7" x14ac:dyDescent="0.35">
      <c r="A299" s="4" t="s">
        <v>2325</v>
      </c>
      <c r="B299" s="2" t="s">
        <v>3202</v>
      </c>
      <c r="C299" s="2" t="s">
        <v>3395</v>
      </c>
      <c r="D299" s="2" t="s">
        <v>1014</v>
      </c>
      <c r="E299" s="2">
        <v>3836</v>
      </c>
      <c r="F299" s="5">
        <v>4536</v>
      </c>
      <c r="G299" s="2">
        <f>Employee_CA[[#This Row],[Sales_Achieved]]-Employee_CA[[#This Row],[Sales_Target]]</f>
        <v>700</v>
      </c>
    </row>
    <row r="300" spans="1:7" x14ac:dyDescent="0.35">
      <c r="A300" s="4" t="s">
        <v>2326</v>
      </c>
      <c r="B300" s="2" t="s">
        <v>3241</v>
      </c>
      <c r="C300" s="2" t="s">
        <v>3396</v>
      </c>
      <c r="D300" s="2" t="s">
        <v>1013</v>
      </c>
      <c r="E300" s="2">
        <v>2171</v>
      </c>
      <c r="F300" s="5">
        <v>3983</v>
      </c>
      <c r="G300" s="2">
        <f>Employee_CA[[#This Row],[Sales_Achieved]]-Employee_CA[[#This Row],[Sales_Target]]</f>
        <v>1812</v>
      </c>
    </row>
    <row r="301" spans="1:7" x14ac:dyDescent="0.35">
      <c r="A301" s="4" t="s">
        <v>2327</v>
      </c>
      <c r="B301" s="2" t="s">
        <v>3033</v>
      </c>
      <c r="C301" s="2" t="s">
        <v>3394</v>
      </c>
      <c r="D301" s="2" t="s">
        <v>1016</v>
      </c>
      <c r="E301" s="2">
        <v>4096</v>
      </c>
      <c r="F301" s="5">
        <v>1391</v>
      </c>
      <c r="G301" s="2">
        <f>Employee_CA[[#This Row],[Sales_Achieved]]-Employee_CA[[#This Row],[Sales_Target]]</f>
        <v>-2705</v>
      </c>
    </row>
    <row r="302" spans="1:7" x14ac:dyDescent="0.35">
      <c r="A302" s="4" t="s">
        <v>2328</v>
      </c>
      <c r="B302" s="2" t="s">
        <v>3242</v>
      </c>
      <c r="C302" s="2" t="s">
        <v>3395</v>
      </c>
      <c r="D302" s="2" t="s">
        <v>1013</v>
      </c>
      <c r="E302" s="2">
        <v>2198</v>
      </c>
      <c r="F302" s="5">
        <v>1044</v>
      </c>
      <c r="G302" s="2">
        <f>Employee_CA[[#This Row],[Sales_Achieved]]-Employee_CA[[#This Row],[Sales_Target]]</f>
        <v>-1154</v>
      </c>
    </row>
    <row r="303" spans="1:7" x14ac:dyDescent="0.35">
      <c r="A303" s="4" t="s">
        <v>2329</v>
      </c>
      <c r="B303" s="2" t="s">
        <v>3210</v>
      </c>
      <c r="C303" s="2" t="s">
        <v>3396</v>
      </c>
      <c r="D303" s="2" t="s">
        <v>1016</v>
      </c>
      <c r="E303" s="2">
        <v>2910</v>
      </c>
      <c r="F303" s="5">
        <v>4305</v>
      </c>
      <c r="G303" s="2">
        <f>Employee_CA[[#This Row],[Sales_Achieved]]-Employee_CA[[#This Row],[Sales_Target]]</f>
        <v>1395</v>
      </c>
    </row>
    <row r="304" spans="1:7" x14ac:dyDescent="0.35">
      <c r="A304" s="4" t="s">
        <v>2330</v>
      </c>
      <c r="B304" s="2" t="s">
        <v>3144</v>
      </c>
      <c r="C304" s="2" t="s">
        <v>3394</v>
      </c>
      <c r="D304" s="2" t="s">
        <v>1014</v>
      </c>
      <c r="E304" s="2">
        <v>1448</v>
      </c>
      <c r="F304" s="5">
        <v>1683</v>
      </c>
      <c r="G304" s="2">
        <f>Employee_CA[[#This Row],[Sales_Achieved]]-Employee_CA[[#This Row],[Sales_Target]]</f>
        <v>235</v>
      </c>
    </row>
    <row r="305" spans="1:7" x14ac:dyDescent="0.35">
      <c r="A305" s="4" t="s">
        <v>2331</v>
      </c>
      <c r="B305" s="2" t="s">
        <v>3162</v>
      </c>
      <c r="C305" s="2" t="s">
        <v>3396</v>
      </c>
      <c r="D305" s="2" t="s">
        <v>1015</v>
      </c>
      <c r="E305" s="2">
        <v>1455</v>
      </c>
      <c r="F305" s="5">
        <v>3863</v>
      </c>
      <c r="G305" s="2">
        <f>Employee_CA[[#This Row],[Sales_Achieved]]-Employee_CA[[#This Row],[Sales_Target]]</f>
        <v>2408</v>
      </c>
    </row>
    <row r="306" spans="1:7" x14ac:dyDescent="0.35">
      <c r="A306" s="4" t="s">
        <v>2332</v>
      </c>
      <c r="B306" s="2" t="s">
        <v>3243</v>
      </c>
      <c r="C306" s="2" t="s">
        <v>3394</v>
      </c>
      <c r="D306" s="2" t="s">
        <v>1015</v>
      </c>
      <c r="E306" s="2">
        <v>4733</v>
      </c>
      <c r="F306" s="5">
        <v>1972</v>
      </c>
      <c r="G306" s="2">
        <f>Employee_CA[[#This Row],[Sales_Achieved]]-Employee_CA[[#This Row],[Sales_Target]]</f>
        <v>-2761</v>
      </c>
    </row>
    <row r="307" spans="1:7" x14ac:dyDescent="0.35">
      <c r="A307" s="4" t="s">
        <v>2333</v>
      </c>
      <c r="B307" s="2" t="s">
        <v>3072</v>
      </c>
      <c r="C307" s="2" t="s">
        <v>3395</v>
      </c>
      <c r="D307" s="2" t="s">
        <v>1015</v>
      </c>
      <c r="E307" s="2">
        <v>1607</v>
      </c>
      <c r="F307" s="5">
        <v>3142</v>
      </c>
      <c r="G307" s="2">
        <f>Employee_CA[[#This Row],[Sales_Achieved]]-Employee_CA[[#This Row],[Sales_Target]]</f>
        <v>1535</v>
      </c>
    </row>
    <row r="308" spans="1:7" x14ac:dyDescent="0.35">
      <c r="A308" s="4" t="s">
        <v>2334</v>
      </c>
      <c r="B308" s="2" t="s">
        <v>3147</v>
      </c>
      <c r="C308" s="2" t="s">
        <v>3394</v>
      </c>
      <c r="D308" s="2" t="s">
        <v>1016</v>
      </c>
      <c r="E308" s="2">
        <v>3477</v>
      </c>
      <c r="F308" s="5">
        <v>1581</v>
      </c>
      <c r="G308" s="2">
        <f>Employee_CA[[#This Row],[Sales_Achieved]]-Employee_CA[[#This Row],[Sales_Target]]</f>
        <v>-1896</v>
      </c>
    </row>
    <row r="309" spans="1:7" x14ac:dyDescent="0.35">
      <c r="A309" s="4" t="s">
        <v>2335</v>
      </c>
      <c r="B309" s="2" t="s">
        <v>3032</v>
      </c>
      <c r="C309" s="2" t="s">
        <v>3396</v>
      </c>
      <c r="D309" s="2" t="s">
        <v>1015</v>
      </c>
      <c r="E309" s="2">
        <v>3694</v>
      </c>
      <c r="F309" s="5">
        <v>2577</v>
      </c>
      <c r="G309" s="2">
        <f>Employee_CA[[#This Row],[Sales_Achieved]]-Employee_CA[[#This Row],[Sales_Target]]</f>
        <v>-1117</v>
      </c>
    </row>
    <row r="310" spans="1:7" x14ac:dyDescent="0.35">
      <c r="A310" s="4" t="s">
        <v>2336</v>
      </c>
      <c r="B310" s="2" t="s">
        <v>3185</v>
      </c>
      <c r="C310" s="2" t="s">
        <v>3396</v>
      </c>
      <c r="D310" s="2" t="s">
        <v>1016</v>
      </c>
      <c r="E310" s="2">
        <v>1437</v>
      </c>
      <c r="F310" s="5">
        <v>1606</v>
      </c>
      <c r="G310" s="2">
        <f>Employee_CA[[#This Row],[Sales_Achieved]]-Employee_CA[[#This Row],[Sales_Target]]</f>
        <v>169</v>
      </c>
    </row>
    <row r="311" spans="1:7" x14ac:dyDescent="0.35">
      <c r="A311" s="4" t="s">
        <v>2337</v>
      </c>
      <c r="B311" s="2" t="s">
        <v>3234</v>
      </c>
      <c r="C311" s="2" t="s">
        <v>3394</v>
      </c>
      <c r="D311" s="2" t="s">
        <v>1014</v>
      </c>
      <c r="E311" s="2">
        <v>3509</v>
      </c>
      <c r="F311" s="5">
        <v>3682</v>
      </c>
      <c r="G311" s="2">
        <f>Employee_CA[[#This Row],[Sales_Achieved]]-Employee_CA[[#This Row],[Sales_Target]]</f>
        <v>173</v>
      </c>
    </row>
    <row r="312" spans="1:7" x14ac:dyDescent="0.35">
      <c r="A312" s="4" t="s">
        <v>2338</v>
      </c>
      <c r="B312" s="2" t="s">
        <v>3204</v>
      </c>
      <c r="C312" s="2" t="s">
        <v>3395</v>
      </c>
      <c r="D312" s="2" t="s">
        <v>1016</v>
      </c>
      <c r="E312" s="2">
        <v>2100</v>
      </c>
      <c r="F312" s="5">
        <v>3087</v>
      </c>
      <c r="G312" s="2">
        <f>Employee_CA[[#This Row],[Sales_Achieved]]-Employee_CA[[#This Row],[Sales_Target]]</f>
        <v>987</v>
      </c>
    </row>
    <row r="313" spans="1:7" x14ac:dyDescent="0.35">
      <c r="A313" s="4" t="s">
        <v>2339</v>
      </c>
      <c r="B313" s="2" t="s">
        <v>3244</v>
      </c>
      <c r="C313" s="2" t="s">
        <v>3394</v>
      </c>
      <c r="D313" s="2" t="s">
        <v>1015</v>
      </c>
      <c r="E313" s="2">
        <v>4152</v>
      </c>
      <c r="F313" s="5">
        <v>2154</v>
      </c>
      <c r="G313" s="2">
        <f>Employee_CA[[#This Row],[Sales_Achieved]]-Employee_CA[[#This Row],[Sales_Target]]</f>
        <v>-1998</v>
      </c>
    </row>
    <row r="314" spans="1:7" x14ac:dyDescent="0.35">
      <c r="A314" s="4" t="s">
        <v>2340</v>
      </c>
      <c r="B314" s="2" t="s">
        <v>3245</v>
      </c>
      <c r="C314" s="2" t="s">
        <v>3395</v>
      </c>
      <c r="D314" s="2" t="s">
        <v>1016</v>
      </c>
      <c r="E314" s="2">
        <v>4991</v>
      </c>
      <c r="F314" s="5">
        <v>4616</v>
      </c>
      <c r="G314" s="2">
        <f>Employee_CA[[#This Row],[Sales_Achieved]]-Employee_CA[[#This Row],[Sales_Target]]</f>
        <v>-375</v>
      </c>
    </row>
    <row r="315" spans="1:7" x14ac:dyDescent="0.35">
      <c r="A315" s="4" t="s">
        <v>2341</v>
      </c>
      <c r="B315" s="2" t="s">
        <v>3154</v>
      </c>
      <c r="C315" s="2" t="s">
        <v>3394</v>
      </c>
      <c r="D315" s="2" t="s">
        <v>1014</v>
      </c>
      <c r="E315" s="2">
        <v>2572</v>
      </c>
      <c r="F315" s="5">
        <v>2500</v>
      </c>
      <c r="G315" s="2">
        <f>Employee_CA[[#This Row],[Sales_Achieved]]-Employee_CA[[#This Row],[Sales_Target]]</f>
        <v>-72</v>
      </c>
    </row>
    <row r="316" spans="1:7" x14ac:dyDescent="0.35">
      <c r="A316" s="4" t="s">
        <v>2342</v>
      </c>
      <c r="B316" s="2" t="s">
        <v>3194</v>
      </c>
      <c r="C316" s="2" t="s">
        <v>3394</v>
      </c>
      <c r="D316" s="2" t="s">
        <v>1015</v>
      </c>
      <c r="E316" s="2">
        <v>1183</v>
      </c>
      <c r="F316" s="5">
        <v>5119</v>
      </c>
      <c r="G316" s="2">
        <f>Employee_CA[[#This Row],[Sales_Achieved]]-Employee_CA[[#This Row],[Sales_Target]]</f>
        <v>3936</v>
      </c>
    </row>
    <row r="317" spans="1:7" x14ac:dyDescent="0.35">
      <c r="A317" s="4" t="s">
        <v>2343</v>
      </c>
      <c r="B317" s="2" t="s">
        <v>3246</v>
      </c>
      <c r="C317" s="2" t="s">
        <v>3395</v>
      </c>
      <c r="D317" s="2" t="s">
        <v>1016</v>
      </c>
      <c r="E317" s="2">
        <v>4240</v>
      </c>
      <c r="F317" s="5">
        <v>1837</v>
      </c>
      <c r="G317" s="2">
        <f>Employee_CA[[#This Row],[Sales_Achieved]]-Employee_CA[[#This Row],[Sales_Target]]</f>
        <v>-2403</v>
      </c>
    </row>
    <row r="318" spans="1:7" x14ac:dyDescent="0.35">
      <c r="A318" s="4" t="s">
        <v>2344</v>
      </c>
      <c r="B318" s="2" t="s">
        <v>3114</v>
      </c>
      <c r="C318" s="2" t="s">
        <v>3395</v>
      </c>
      <c r="D318" s="2" t="s">
        <v>1016</v>
      </c>
      <c r="E318" s="2">
        <v>3970</v>
      </c>
      <c r="F318" s="5">
        <v>2982</v>
      </c>
      <c r="G318" s="2">
        <f>Employee_CA[[#This Row],[Sales_Achieved]]-Employee_CA[[#This Row],[Sales_Target]]</f>
        <v>-988</v>
      </c>
    </row>
    <row r="319" spans="1:7" x14ac:dyDescent="0.35">
      <c r="A319" s="4" t="s">
        <v>2345</v>
      </c>
      <c r="B319" s="2" t="s">
        <v>3230</v>
      </c>
      <c r="C319" s="2" t="s">
        <v>3396</v>
      </c>
      <c r="D319" s="2" t="s">
        <v>1013</v>
      </c>
      <c r="E319" s="2">
        <v>4574</v>
      </c>
      <c r="F319" s="5">
        <v>3967</v>
      </c>
      <c r="G319" s="2">
        <f>Employee_CA[[#This Row],[Sales_Achieved]]-Employee_CA[[#This Row],[Sales_Target]]</f>
        <v>-607</v>
      </c>
    </row>
    <row r="320" spans="1:7" x14ac:dyDescent="0.35">
      <c r="A320" s="4" t="s">
        <v>2346</v>
      </c>
      <c r="B320" s="2" t="s">
        <v>3232</v>
      </c>
      <c r="C320" s="2" t="s">
        <v>3395</v>
      </c>
      <c r="D320" s="2" t="s">
        <v>1013</v>
      </c>
      <c r="E320" s="2">
        <v>3647</v>
      </c>
      <c r="F320" s="5">
        <v>3633</v>
      </c>
      <c r="G320" s="2">
        <f>Employee_CA[[#This Row],[Sales_Achieved]]-Employee_CA[[#This Row],[Sales_Target]]</f>
        <v>-14</v>
      </c>
    </row>
    <row r="321" spans="1:7" x14ac:dyDescent="0.35">
      <c r="A321" s="4" t="s">
        <v>2347</v>
      </c>
      <c r="B321" s="2" t="s">
        <v>3247</v>
      </c>
      <c r="C321" s="2" t="s">
        <v>3394</v>
      </c>
      <c r="D321" s="2" t="s">
        <v>1014</v>
      </c>
      <c r="E321" s="2">
        <v>1519</v>
      </c>
      <c r="F321" s="5">
        <v>5455</v>
      </c>
      <c r="G321" s="2">
        <f>Employee_CA[[#This Row],[Sales_Achieved]]-Employee_CA[[#This Row],[Sales_Target]]</f>
        <v>3936</v>
      </c>
    </row>
    <row r="322" spans="1:7" x14ac:dyDescent="0.35">
      <c r="A322" s="4" t="s">
        <v>2348</v>
      </c>
      <c r="B322" s="2" t="s">
        <v>3248</v>
      </c>
      <c r="C322" s="2" t="s">
        <v>3394</v>
      </c>
      <c r="D322" s="2" t="s">
        <v>1014</v>
      </c>
      <c r="E322" s="2">
        <v>1762</v>
      </c>
      <c r="F322" s="5">
        <v>970</v>
      </c>
      <c r="G322" s="2">
        <f>Employee_CA[[#This Row],[Sales_Achieved]]-Employee_CA[[#This Row],[Sales_Target]]</f>
        <v>-792</v>
      </c>
    </row>
    <row r="323" spans="1:7" x14ac:dyDescent="0.35">
      <c r="A323" s="4" t="s">
        <v>2349</v>
      </c>
      <c r="B323" s="2" t="s">
        <v>3092</v>
      </c>
      <c r="C323" s="2" t="s">
        <v>3395</v>
      </c>
      <c r="D323" s="2" t="s">
        <v>1014</v>
      </c>
      <c r="E323" s="2">
        <v>1407</v>
      </c>
      <c r="F323" s="5">
        <v>5681</v>
      </c>
      <c r="G323" s="2">
        <f>Employee_CA[[#This Row],[Sales_Achieved]]-Employee_CA[[#This Row],[Sales_Target]]</f>
        <v>4274</v>
      </c>
    </row>
    <row r="324" spans="1:7" x14ac:dyDescent="0.35">
      <c r="A324" s="4" t="s">
        <v>2350</v>
      </c>
      <c r="B324" s="2" t="s">
        <v>3108</v>
      </c>
      <c r="C324" s="2" t="s">
        <v>3395</v>
      </c>
      <c r="D324" s="2" t="s">
        <v>1014</v>
      </c>
      <c r="E324" s="2">
        <v>3708</v>
      </c>
      <c r="F324" s="5">
        <v>2614</v>
      </c>
      <c r="G324" s="2">
        <f>Employee_CA[[#This Row],[Sales_Achieved]]-Employee_CA[[#This Row],[Sales_Target]]</f>
        <v>-1094</v>
      </c>
    </row>
    <row r="325" spans="1:7" x14ac:dyDescent="0.35">
      <c r="A325" s="4" t="s">
        <v>2351</v>
      </c>
      <c r="B325" s="2" t="s">
        <v>3170</v>
      </c>
      <c r="C325" s="2" t="s">
        <v>3395</v>
      </c>
      <c r="D325" s="2" t="s">
        <v>1013</v>
      </c>
      <c r="E325" s="2">
        <v>2268</v>
      </c>
      <c r="F325" s="5">
        <v>2014</v>
      </c>
      <c r="G325" s="2">
        <f>Employee_CA[[#This Row],[Sales_Achieved]]-Employee_CA[[#This Row],[Sales_Target]]</f>
        <v>-254</v>
      </c>
    </row>
    <row r="326" spans="1:7" x14ac:dyDescent="0.35">
      <c r="A326" s="4" t="s">
        <v>2352</v>
      </c>
      <c r="B326" s="2" t="s">
        <v>3114</v>
      </c>
      <c r="C326" s="2" t="s">
        <v>3395</v>
      </c>
      <c r="D326" s="2" t="s">
        <v>1013</v>
      </c>
      <c r="E326" s="2">
        <v>2830</v>
      </c>
      <c r="F326" s="5">
        <v>1898</v>
      </c>
      <c r="G326" s="2">
        <f>Employee_CA[[#This Row],[Sales_Achieved]]-Employee_CA[[#This Row],[Sales_Target]]</f>
        <v>-932</v>
      </c>
    </row>
    <row r="327" spans="1:7" x14ac:dyDescent="0.35">
      <c r="A327" s="4" t="s">
        <v>2353</v>
      </c>
      <c r="B327" s="2" t="s">
        <v>3249</v>
      </c>
      <c r="C327" s="2" t="s">
        <v>3394</v>
      </c>
      <c r="D327" s="2" t="s">
        <v>1013</v>
      </c>
      <c r="E327" s="2">
        <v>4121</v>
      </c>
      <c r="F327" s="5">
        <v>1056</v>
      </c>
      <c r="G327" s="2">
        <f>Employee_CA[[#This Row],[Sales_Achieved]]-Employee_CA[[#This Row],[Sales_Target]]</f>
        <v>-3065</v>
      </c>
    </row>
    <row r="328" spans="1:7" x14ac:dyDescent="0.35">
      <c r="A328" s="4" t="s">
        <v>2354</v>
      </c>
      <c r="B328" s="2" t="s">
        <v>3158</v>
      </c>
      <c r="C328" s="2" t="s">
        <v>3396</v>
      </c>
      <c r="D328" s="2" t="s">
        <v>1016</v>
      </c>
      <c r="E328" s="2">
        <v>4906</v>
      </c>
      <c r="F328" s="5">
        <v>2684</v>
      </c>
      <c r="G328" s="2">
        <f>Employee_CA[[#This Row],[Sales_Achieved]]-Employee_CA[[#This Row],[Sales_Target]]</f>
        <v>-2222</v>
      </c>
    </row>
    <row r="329" spans="1:7" x14ac:dyDescent="0.35">
      <c r="A329" s="4" t="s">
        <v>2355</v>
      </c>
      <c r="B329" s="2" t="s">
        <v>3167</v>
      </c>
      <c r="C329" s="2" t="s">
        <v>3395</v>
      </c>
      <c r="D329" s="2" t="s">
        <v>1016</v>
      </c>
      <c r="E329" s="2">
        <v>1761</v>
      </c>
      <c r="F329" s="5">
        <v>4105</v>
      </c>
      <c r="G329" s="2">
        <f>Employee_CA[[#This Row],[Sales_Achieved]]-Employee_CA[[#This Row],[Sales_Target]]</f>
        <v>2344</v>
      </c>
    </row>
    <row r="330" spans="1:7" x14ac:dyDescent="0.35">
      <c r="A330" s="4" t="s">
        <v>2356</v>
      </c>
      <c r="B330" s="2" t="s">
        <v>3126</v>
      </c>
      <c r="C330" s="2" t="s">
        <v>3394</v>
      </c>
      <c r="D330" s="2" t="s">
        <v>1015</v>
      </c>
      <c r="E330" s="2">
        <v>4295</v>
      </c>
      <c r="F330" s="5">
        <v>2564</v>
      </c>
      <c r="G330" s="2">
        <f>Employee_CA[[#This Row],[Sales_Achieved]]-Employee_CA[[#This Row],[Sales_Target]]</f>
        <v>-1731</v>
      </c>
    </row>
    <row r="331" spans="1:7" x14ac:dyDescent="0.35">
      <c r="A331" s="4" t="s">
        <v>2357</v>
      </c>
      <c r="B331" s="2" t="s">
        <v>3250</v>
      </c>
      <c r="C331" s="2" t="s">
        <v>3395</v>
      </c>
      <c r="D331" s="2" t="s">
        <v>1013</v>
      </c>
      <c r="E331" s="2">
        <v>3398</v>
      </c>
      <c r="F331" s="5">
        <v>1290</v>
      </c>
      <c r="G331" s="2">
        <f>Employee_CA[[#This Row],[Sales_Achieved]]-Employee_CA[[#This Row],[Sales_Target]]</f>
        <v>-2108</v>
      </c>
    </row>
    <row r="332" spans="1:7" x14ac:dyDescent="0.35">
      <c r="A332" s="4" t="s">
        <v>2358</v>
      </c>
      <c r="B332" s="2" t="s">
        <v>3187</v>
      </c>
      <c r="C332" s="2" t="s">
        <v>3396</v>
      </c>
      <c r="D332" s="2" t="s">
        <v>1014</v>
      </c>
      <c r="E332" s="2">
        <v>4104</v>
      </c>
      <c r="F332" s="5">
        <v>2877</v>
      </c>
      <c r="G332" s="2">
        <f>Employee_CA[[#This Row],[Sales_Achieved]]-Employee_CA[[#This Row],[Sales_Target]]</f>
        <v>-1227</v>
      </c>
    </row>
    <row r="333" spans="1:7" x14ac:dyDescent="0.35">
      <c r="A333" s="4" t="s">
        <v>2359</v>
      </c>
      <c r="B333" s="2" t="s">
        <v>3251</v>
      </c>
      <c r="C333" s="2" t="s">
        <v>3396</v>
      </c>
      <c r="D333" s="2" t="s">
        <v>1013</v>
      </c>
      <c r="E333" s="2">
        <v>3721</v>
      </c>
      <c r="F333" s="5">
        <v>4590</v>
      </c>
      <c r="G333" s="2">
        <f>Employee_CA[[#This Row],[Sales_Achieved]]-Employee_CA[[#This Row],[Sales_Target]]</f>
        <v>869</v>
      </c>
    </row>
    <row r="334" spans="1:7" x14ac:dyDescent="0.35">
      <c r="A334" s="4" t="s">
        <v>2360</v>
      </c>
      <c r="B334" s="2" t="s">
        <v>3121</v>
      </c>
      <c r="C334" s="2" t="s">
        <v>3395</v>
      </c>
      <c r="D334" s="2" t="s">
        <v>1015</v>
      </c>
      <c r="E334" s="2">
        <v>3283</v>
      </c>
      <c r="F334" s="5">
        <v>5754</v>
      </c>
      <c r="G334" s="2">
        <f>Employee_CA[[#This Row],[Sales_Achieved]]-Employee_CA[[#This Row],[Sales_Target]]</f>
        <v>2471</v>
      </c>
    </row>
    <row r="335" spans="1:7" x14ac:dyDescent="0.35">
      <c r="A335" s="4" t="s">
        <v>2361</v>
      </c>
      <c r="B335" s="2" t="s">
        <v>3219</v>
      </c>
      <c r="C335" s="2" t="s">
        <v>3395</v>
      </c>
      <c r="D335" s="2" t="s">
        <v>1014</v>
      </c>
      <c r="E335" s="2">
        <v>1294</v>
      </c>
      <c r="F335" s="5">
        <v>2413</v>
      </c>
      <c r="G335" s="2">
        <f>Employee_CA[[#This Row],[Sales_Achieved]]-Employee_CA[[#This Row],[Sales_Target]]</f>
        <v>1119</v>
      </c>
    </row>
    <row r="336" spans="1:7" x14ac:dyDescent="0.35">
      <c r="A336" s="4" t="s">
        <v>2362</v>
      </c>
      <c r="B336" s="2" t="s">
        <v>3163</v>
      </c>
      <c r="C336" s="2" t="s">
        <v>3396</v>
      </c>
      <c r="D336" s="2" t="s">
        <v>1013</v>
      </c>
      <c r="E336" s="2">
        <v>3913</v>
      </c>
      <c r="F336" s="5">
        <v>830</v>
      </c>
      <c r="G336" s="2">
        <f>Employee_CA[[#This Row],[Sales_Achieved]]-Employee_CA[[#This Row],[Sales_Target]]</f>
        <v>-3083</v>
      </c>
    </row>
    <row r="337" spans="1:7" x14ac:dyDescent="0.35">
      <c r="A337" s="4" t="s">
        <v>2363</v>
      </c>
      <c r="B337" s="2" t="s">
        <v>3252</v>
      </c>
      <c r="C337" s="2" t="s">
        <v>3396</v>
      </c>
      <c r="D337" s="2" t="s">
        <v>1014</v>
      </c>
      <c r="E337" s="2">
        <v>3882</v>
      </c>
      <c r="F337" s="5">
        <v>4976</v>
      </c>
      <c r="G337" s="2">
        <f>Employee_CA[[#This Row],[Sales_Achieved]]-Employee_CA[[#This Row],[Sales_Target]]</f>
        <v>1094</v>
      </c>
    </row>
    <row r="338" spans="1:7" x14ac:dyDescent="0.35">
      <c r="A338" s="4" t="s">
        <v>2364</v>
      </c>
      <c r="B338" s="2" t="s">
        <v>3210</v>
      </c>
      <c r="C338" s="2" t="s">
        <v>3394</v>
      </c>
      <c r="D338" s="2" t="s">
        <v>1016</v>
      </c>
      <c r="E338" s="2">
        <v>2952</v>
      </c>
      <c r="F338" s="5">
        <v>5742</v>
      </c>
      <c r="G338" s="2">
        <f>Employee_CA[[#This Row],[Sales_Achieved]]-Employee_CA[[#This Row],[Sales_Target]]</f>
        <v>2790</v>
      </c>
    </row>
    <row r="339" spans="1:7" x14ac:dyDescent="0.35">
      <c r="A339" s="4" t="s">
        <v>2365</v>
      </c>
      <c r="B339" s="2" t="s">
        <v>3253</v>
      </c>
      <c r="C339" s="2" t="s">
        <v>3395</v>
      </c>
      <c r="D339" s="2" t="s">
        <v>1013</v>
      </c>
      <c r="E339" s="2">
        <v>2105</v>
      </c>
      <c r="F339" s="5">
        <v>4827</v>
      </c>
      <c r="G339" s="2">
        <f>Employee_CA[[#This Row],[Sales_Achieved]]-Employee_CA[[#This Row],[Sales_Target]]</f>
        <v>2722</v>
      </c>
    </row>
    <row r="340" spans="1:7" x14ac:dyDescent="0.35">
      <c r="A340" s="4" t="s">
        <v>2366</v>
      </c>
      <c r="B340" s="2" t="s">
        <v>3254</v>
      </c>
      <c r="C340" s="2" t="s">
        <v>3396</v>
      </c>
      <c r="D340" s="2" t="s">
        <v>1014</v>
      </c>
      <c r="E340" s="2">
        <v>3330</v>
      </c>
      <c r="F340" s="5">
        <v>2877</v>
      </c>
      <c r="G340" s="2">
        <f>Employee_CA[[#This Row],[Sales_Achieved]]-Employee_CA[[#This Row],[Sales_Target]]</f>
        <v>-453</v>
      </c>
    </row>
    <row r="341" spans="1:7" x14ac:dyDescent="0.35">
      <c r="A341" s="4" t="s">
        <v>2367</v>
      </c>
      <c r="B341" s="2" t="s">
        <v>3255</v>
      </c>
      <c r="C341" s="2" t="s">
        <v>3395</v>
      </c>
      <c r="D341" s="2" t="s">
        <v>1013</v>
      </c>
      <c r="E341" s="2">
        <v>1635</v>
      </c>
      <c r="F341" s="5">
        <v>5598</v>
      </c>
      <c r="G341" s="2">
        <f>Employee_CA[[#This Row],[Sales_Achieved]]-Employee_CA[[#This Row],[Sales_Target]]</f>
        <v>3963</v>
      </c>
    </row>
    <row r="342" spans="1:7" x14ac:dyDescent="0.35">
      <c r="A342" s="4" t="s">
        <v>2368</v>
      </c>
      <c r="B342" s="2" t="s">
        <v>3256</v>
      </c>
      <c r="C342" s="2" t="s">
        <v>3396</v>
      </c>
      <c r="D342" s="2" t="s">
        <v>1015</v>
      </c>
      <c r="E342" s="2">
        <v>4346</v>
      </c>
      <c r="F342" s="5">
        <v>804</v>
      </c>
      <c r="G342" s="2">
        <f>Employee_CA[[#This Row],[Sales_Achieved]]-Employee_CA[[#This Row],[Sales_Target]]</f>
        <v>-3542</v>
      </c>
    </row>
    <row r="343" spans="1:7" x14ac:dyDescent="0.35">
      <c r="A343" s="4" t="s">
        <v>2369</v>
      </c>
      <c r="B343" s="2" t="s">
        <v>3187</v>
      </c>
      <c r="C343" s="2" t="s">
        <v>3396</v>
      </c>
      <c r="D343" s="2" t="s">
        <v>1016</v>
      </c>
      <c r="E343" s="2">
        <v>1864</v>
      </c>
      <c r="F343" s="5">
        <v>5473</v>
      </c>
      <c r="G343" s="2">
        <f>Employee_CA[[#This Row],[Sales_Achieved]]-Employee_CA[[#This Row],[Sales_Target]]</f>
        <v>3609</v>
      </c>
    </row>
    <row r="344" spans="1:7" x14ac:dyDescent="0.35">
      <c r="A344" s="4" t="s">
        <v>2370</v>
      </c>
      <c r="B344" s="2" t="s">
        <v>3132</v>
      </c>
      <c r="C344" s="2" t="s">
        <v>3395</v>
      </c>
      <c r="D344" s="2" t="s">
        <v>1013</v>
      </c>
      <c r="E344" s="2">
        <v>2256</v>
      </c>
      <c r="F344" s="5">
        <v>5409</v>
      </c>
      <c r="G344" s="2">
        <f>Employee_CA[[#This Row],[Sales_Achieved]]-Employee_CA[[#This Row],[Sales_Target]]</f>
        <v>3153</v>
      </c>
    </row>
    <row r="345" spans="1:7" x14ac:dyDescent="0.35">
      <c r="A345" s="4" t="s">
        <v>2371</v>
      </c>
      <c r="B345" s="2" t="s">
        <v>3257</v>
      </c>
      <c r="C345" s="2" t="s">
        <v>3396</v>
      </c>
      <c r="D345" s="2" t="s">
        <v>1014</v>
      </c>
      <c r="E345" s="2">
        <v>2222</v>
      </c>
      <c r="F345" s="5">
        <v>4609</v>
      </c>
      <c r="G345" s="2">
        <f>Employee_CA[[#This Row],[Sales_Achieved]]-Employee_CA[[#This Row],[Sales_Target]]</f>
        <v>2387</v>
      </c>
    </row>
    <row r="346" spans="1:7" x14ac:dyDescent="0.35">
      <c r="A346" s="4" t="s">
        <v>2372</v>
      </c>
      <c r="B346" s="2" t="s">
        <v>3139</v>
      </c>
      <c r="C346" s="2" t="s">
        <v>3394</v>
      </c>
      <c r="D346" s="2" t="s">
        <v>1013</v>
      </c>
      <c r="E346" s="2">
        <v>4348</v>
      </c>
      <c r="F346" s="5">
        <v>1268</v>
      </c>
      <c r="G346" s="2">
        <f>Employee_CA[[#This Row],[Sales_Achieved]]-Employee_CA[[#This Row],[Sales_Target]]</f>
        <v>-3080</v>
      </c>
    </row>
    <row r="347" spans="1:7" x14ac:dyDescent="0.35">
      <c r="A347" s="4" t="s">
        <v>2373</v>
      </c>
      <c r="B347" s="2" t="s">
        <v>3258</v>
      </c>
      <c r="C347" s="2" t="s">
        <v>3394</v>
      </c>
      <c r="D347" s="2" t="s">
        <v>1013</v>
      </c>
      <c r="E347" s="2">
        <v>2269</v>
      </c>
      <c r="F347" s="5">
        <v>2855</v>
      </c>
      <c r="G347" s="2">
        <f>Employee_CA[[#This Row],[Sales_Achieved]]-Employee_CA[[#This Row],[Sales_Target]]</f>
        <v>586</v>
      </c>
    </row>
    <row r="348" spans="1:7" x14ac:dyDescent="0.35">
      <c r="A348" s="4" t="s">
        <v>2374</v>
      </c>
      <c r="B348" s="2" t="s">
        <v>3098</v>
      </c>
      <c r="C348" s="2" t="s">
        <v>3396</v>
      </c>
      <c r="D348" s="2" t="s">
        <v>1013</v>
      </c>
      <c r="E348" s="2">
        <v>2861</v>
      </c>
      <c r="F348" s="5">
        <v>5360</v>
      </c>
      <c r="G348" s="2">
        <f>Employee_CA[[#This Row],[Sales_Achieved]]-Employee_CA[[#This Row],[Sales_Target]]</f>
        <v>2499</v>
      </c>
    </row>
    <row r="349" spans="1:7" x14ac:dyDescent="0.35">
      <c r="A349" s="4" t="s">
        <v>2375</v>
      </c>
      <c r="B349" s="2" t="s">
        <v>3226</v>
      </c>
      <c r="C349" s="2" t="s">
        <v>3395</v>
      </c>
      <c r="D349" s="2" t="s">
        <v>1013</v>
      </c>
      <c r="E349" s="2">
        <v>3358</v>
      </c>
      <c r="F349" s="5">
        <v>5148</v>
      </c>
      <c r="G349" s="2">
        <f>Employee_CA[[#This Row],[Sales_Achieved]]-Employee_CA[[#This Row],[Sales_Target]]</f>
        <v>1790</v>
      </c>
    </row>
    <row r="350" spans="1:7" x14ac:dyDescent="0.35">
      <c r="A350" s="4" t="s">
        <v>2376</v>
      </c>
      <c r="B350" s="2" t="s">
        <v>3092</v>
      </c>
      <c r="C350" s="2" t="s">
        <v>3396</v>
      </c>
      <c r="D350" s="2" t="s">
        <v>1014</v>
      </c>
      <c r="E350" s="2">
        <v>3025</v>
      </c>
      <c r="F350" s="5">
        <v>1924</v>
      </c>
      <c r="G350" s="2">
        <f>Employee_CA[[#This Row],[Sales_Achieved]]-Employee_CA[[#This Row],[Sales_Target]]</f>
        <v>-1101</v>
      </c>
    </row>
    <row r="351" spans="1:7" x14ac:dyDescent="0.35">
      <c r="A351" s="4" t="s">
        <v>2377</v>
      </c>
      <c r="B351" s="2" t="s">
        <v>3259</v>
      </c>
      <c r="C351" s="2" t="s">
        <v>3394</v>
      </c>
      <c r="D351" s="2" t="s">
        <v>1014</v>
      </c>
      <c r="E351" s="2">
        <v>2318</v>
      </c>
      <c r="F351" s="5">
        <v>4622</v>
      </c>
      <c r="G351" s="2">
        <f>Employee_CA[[#This Row],[Sales_Achieved]]-Employee_CA[[#This Row],[Sales_Target]]</f>
        <v>2304</v>
      </c>
    </row>
    <row r="352" spans="1:7" x14ac:dyDescent="0.35">
      <c r="A352" s="4" t="s">
        <v>2378</v>
      </c>
      <c r="B352" s="2" t="s">
        <v>3236</v>
      </c>
      <c r="C352" s="2" t="s">
        <v>3396</v>
      </c>
      <c r="D352" s="2" t="s">
        <v>1016</v>
      </c>
      <c r="E352" s="2">
        <v>4414</v>
      </c>
      <c r="F352" s="5">
        <v>3030</v>
      </c>
      <c r="G352" s="2">
        <f>Employee_CA[[#This Row],[Sales_Achieved]]-Employee_CA[[#This Row],[Sales_Target]]</f>
        <v>-1384</v>
      </c>
    </row>
    <row r="353" spans="1:7" x14ac:dyDescent="0.35">
      <c r="A353" s="4" t="s">
        <v>2379</v>
      </c>
      <c r="B353" s="2" t="s">
        <v>3260</v>
      </c>
      <c r="C353" s="2" t="s">
        <v>3396</v>
      </c>
      <c r="D353" s="2" t="s">
        <v>1014</v>
      </c>
      <c r="E353" s="2">
        <v>4691</v>
      </c>
      <c r="F353" s="5">
        <v>2574</v>
      </c>
      <c r="G353" s="2">
        <f>Employee_CA[[#This Row],[Sales_Achieved]]-Employee_CA[[#This Row],[Sales_Target]]</f>
        <v>-2117</v>
      </c>
    </row>
    <row r="354" spans="1:7" x14ac:dyDescent="0.35">
      <c r="A354" s="4" t="s">
        <v>2380</v>
      </c>
      <c r="B354" s="2" t="s">
        <v>3250</v>
      </c>
      <c r="C354" s="2" t="s">
        <v>3396</v>
      </c>
      <c r="D354" s="2" t="s">
        <v>1014</v>
      </c>
      <c r="E354" s="2">
        <v>1447</v>
      </c>
      <c r="F354" s="5">
        <v>4997</v>
      </c>
      <c r="G354" s="2">
        <f>Employee_CA[[#This Row],[Sales_Achieved]]-Employee_CA[[#This Row],[Sales_Target]]</f>
        <v>3550</v>
      </c>
    </row>
    <row r="355" spans="1:7" x14ac:dyDescent="0.35">
      <c r="A355" s="4" t="s">
        <v>2381</v>
      </c>
      <c r="B355" s="2" t="s">
        <v>3261</v>
      </c>
      <c r="C355" s="2" t="s">
        <v>3394</v>
      </c>
      <c r="D355" s="2" t="s">
        <v>1015</v>
      </c>
      <c r="E355" s="2">
        <v>4923</v>
      </c>
      <c r="F355" s="5">
        <v>5667</v>
      </c>
      <c r="G355" s="2">
        <f>Employee_CA[[#This Row],[Sales_Achieved]]-Employee_CA[[#This Row],[Sales_Target]]</f>
        <v>744</v>
      </c>
    </row>
    <row r="356" spans="1:7" x14ac:dyDescent="0.35">
      <c r="A356" s="4" t="s">
        <v>2382</v>
      </c>
      <c r="B356" s="2" t="s">
        <v>3068</v>
      </c>
      <c r="C356" s="2" t="s">
        <v>3395</v>
      </c>
      <c r="D356" s="2" t="s">
        <v>1013</v>
      </c>
      <c r="E356" s="2">
        <v>4985</v>
      </c>
      <c r="F356" s="5">
        <v>5128</v>
      </c>
      <c r="G356" s="2">
        <f>Employee_CA[[#This Row],[Sales_Achieved]]-Employee_CA[[#This Row],[Sales_Target]]</f>
        <v>143</v>
      </c>
    </row>
    <row r="357" spans="1:7" x14ac:dyDescent="0.35">
      <c r="A357" s="4" t="s">
        <v>2383</v>
      </c>
      <c r="B357" s="2" t="s">
        <v>3262</v>
      </c>
      <c r="C357" s="2" t="s">
        <v>3394</v>
      </c>
      <c r="D357" s="2" t="s">
        <v>1016</v>
      </c>
      <c r="E357" s="2">
        <v>4372</v>
      </c>
      <c r="F357" s="5">
        <v>5572</v>
      </c>
      <c r="G357" s="2">
        <f>Employee_CA[[#This Row],[Sales_Achieved]]-Employee_CA[[#This Row],[Sales_Target]]</f>
        <v>1200</v>
      </c>
    </row>
    <row r="358" spans="1:7" x14ac:dyDescent="0.35">
      <c r="A358" s="4" t="s">
        <v>2384</v>
      </c>
      <c r="B358" s="2" t="s">
        <v>3263</v>
      </c>
      <c r="C358" s="2" t="s">
        <v>3395</v>
      </c>
      <c r="D358" s="2" t="s">
        <v>1014</v>
      </c>
      <c r="E358" s="2">
        <v>4324</v>
      </c>
      <c r="F358" s="5">
        <v>3682</v>
      </c>
      <c r="G358" s="2">
        <f>Employee_CA[[#This Row],[Sales_Achieved]]-Employee_CA[[#This Row],[Sales_Target]]</f>
        <v>-642</v>
      </c>
    </row>
    <row r="359" spans="1:7" x14ac:dyDescent="0.35">
      <c r="A359" s="4" t="s">
        <v>2385</v>
      </c>
      <c r="B359" s="2" t="s">
        <v>3034</v>
      </c>
      <c r="C359" s="2" t="s">
        <v>3394</v>
      </c>
      <c r="D359" s="2" t="s">
        <v>1013</v>
      </c>
      <c r="E359" s="2">
        <v>3176</v>
      </c>
      <c r="F359" s="5">
        <v>2454</v>
      </c>
      <c r="G359" s="2">
        <f>Employee_CA[[#This Row],[Sales_Achieved]]-Employee_CA[[#This Row],[Sales_Target]]</f>
        <v>-722</v>
      </c>
    </row>
    <row r="360" spans="1:7" x14ac:dyDescent="0.35">
      <c r="A360" s="4" t="s">
        <v>2386</v>
      </c>
      <c r="B360" s="2" t="s">
        <v>3264</v>
      </c>
      <c r="C360" s="2" t="s">
        <v>3394</v>
      </c>
      <c r="D360" s="2" t="s">
        <v>1016</v>
      </c>
      <c r="E360" s="2">
        <v>1560</v>
      </c>
      <c r="F360" s="5">
        <v>4982</v>
      </c>
      <c r="G360" s="2">
        <f>Employee_CA[[#This Row],[Sales_Achieved]]-Employee_CA[[#This Row],[Sales_Target]]</f>
        <v>3422</v>
      </c>
    </row>
    <row r="361" spans="1:7" x14ac:dyDescent="0.35">
      <c r="A361" s="4" t="s">
        <v>2387</v>
      </c>
      <c r="B361" s="2" t="s">
        <v>3265</v>
      </c>
      <c r="C361" s="2" t="s">
        <v>3395</v>
      </c>
      <c r="D361" s="2" t="s">
        <v>1015</v>
      </c>
      <c r="E361" s="2">
        <v>2463</v>
      </c>
      <c r="F361" s="5">
        <v>3580</v>
      </c>
      <c r="G361" s="2">
        <f>Employee_CA[[#This Row],[Sales_Achieved]]-Employee_CA[[#This Row],[Sales_Target]]</f>
        <v>1117</v>
      </c>
    </row>
    <row r="362" spans="1:7" x14ac:dyDescent="0.35">
      <c r="A362" s="4" t="s">
        <v>2388</v>
      </c>
      <c r="B362" s="2" t="s">
        <v>3266</v>
      </c>
      <c r="C362" s="2" t="s">
        <v>3395</v>
      </c>
      <c r="D362" s="2" t="s">
        <v>1014</v>
      </c>
      <c r="E362" s="2">
        <v>4426</v>
      </c>
      <c r="F362" s="5">
        <v>4337</v>
      </c>
      <c r="G362" s="2">
        <f>Employee_CA[[#This Row],[Sales_Achieved]]-Employee_CA[[#This Row],[Sales_Target]]</f>
        <v>-89</v>
      </c>
    </row>
    <row r="363" spans="1:7" x14ac:dyDescent="0.35">
      <c r="A363" s="4" t="s">
        <v>2389</v>
      </c>
      <c r="B363" s="2" t="s">
        <v>3061</v>
      </c>
      <c r="C363" s="2" t="s">
        <v>3395</v>
      </c>
      <c r="D363" s="2" t="s">
        <v>1015</v>
      </c>
      <c r="E363" s="2">
        <v>3737</v>
      </c>
      <c r="F363" s="5">
        <v>2621</v>
      </c>
      <c r="G363" s="2">
        <f>Employee_CA[[#This Row],[Sales_Achieved]]-Employee_CA[[#This Row],[Sales_Target]]</f>
        <v>-1116</v>
      </c>
    </row>
    <row r="364" spans="1:7" x14ac:dyDescent="0.35">
      <c r="A364" s="4" t="s">
        <v>2390</v>
      </c>
      <c r="B364" s="2" t="s">
        <v>3226</v>
      </c>
      <c r="C364" s="2" t="s">
        <v>3395</v>
      </c>
      <c r="D364" s="2" t="s">
        <v>1015</v>
      </c>
      <c r="E364" s="2">
        <v>2199</v>
      </c>
      <c r="F364" s="5">
        <v>1368</v>
      </c>
      <c r="G364" s="2">
        <f>Employee_CA[[#This Row],[Sales_Achieved]]-Employee_CA[[#This Row],[Sales_Target]]</f>
        <v>-831</v>
      </c>
    </row>
    <row r="365" spans="1:7" x14ac:dyDescent="0.35">
      <c r="A365" s="4" t="s">
        <v>2391</v>
      </c>
      <c r="B365" s="2" t="s">
        <v>3197</v>
      </c>
      <c r="C365" s="2" t="s">
        <v>3394</v>
      </c>
      <c r="D365" s="2" t="s">
        <v>1016</v>
      </c>
      <c r="E365" s="2">
        <v>1572</v>
      </c>
      <c r="F365" s="5">
        <v>2192</v>
      </c>
      <c r="G365" s="2">
        <f>Employee_CA[[#This Row],[Sales_Achieved]]-Employee_CA[[#This Row],[Sales_Target]]</f>
        <v>620</v>
      </c>
    </row>
    <row r="366" spans="1:7" x14ac:dyDescent="0.35">
      <c r="A366" s="4" t="s">
        <v>2392</v>
      </c>
      <c r="B366" s="2" t="s">
        <v>3267</v>
      </c>
      <c r="C366" s="2" t="s">
        <v>3396</v>
      </c>
      <c r="D366" s="2" t="s">
        <v>1014</v>
      </c>
      <c r="E366" s="2">
        <v>4445</v>
      </c>
      <c r="F366" s="5">
        <v>3099</v>
      </c>
      <c r="G366" s="2">
        <f>Employee_CA[[#This Row],[Sales_Achieved]]-Employee_CA[[#This Row],[Sales_Target]]</f>
        <v>-1346</v>
      </c>
    </row>
    <row r="367" spans="1:7" x14ac:dyDescent="0.35">
      <c r="A367" s="4" t="s">
        <v>2393</v>
      </c>
      <c r="B367" s="2" t="s">
        <v>3268</v>
      </c>
      <c r="C367" s="2" t="s">
        <v>3394</v>
      </c>
      <c r="D367" s="2" t="s">
        <v>1013</v>
      </c>
      <c r="E367" s="2">
        <v>3443</v>
      </c>
      <c r="F367" s="5">
        <v>2602</v>
      </c>
      <c r="G367" s="2">
        <f>Employee_CA[[#This Row],[Sales_Achieved]]-Employee_CA[[#This Row],[Sales_Target]]</f>
        <v>-841</v>
      </c>
    </row>
    <row r="368" spans="1:7" x14ac:dyDescent="0.35">
      <c r="A368" s="4" t="s">
        <v>2394</v>
      </c>
      <c r="B368" s="2" t="s">
        <v>3149</v>
      </c>
      <c r="C368" s="2" t="s">
        <v>3394</v>
      </c>
      <c r="D368" s="2" t="s">
        <v>1016</v>
      </c>
      <c r="E368" s="2">
        <v>2989</v>
      </c>
      <c r="F368" s="5">
        <v>4008</v>
      </c>
      <c r="G368" s="2">
        <f>Employee_CA[[#This Row],[Sales_Achieved]]-Employee_CA[[#This Row],[Sales_Target]]</f>
        <v>1019</v>
      </c>
    </row>
    <row r="369" spans="1:7" x14ac:dyDescent="0.35">
      <c r="A369" s="4" t="s">
        <v>2395</v>
      </c>
      <c r="B369" s="2" t="s">
        <v>3058</v>
      </c>
      <c r="C369" s="2" t="s">
        <v>3395</v>
      </c>
      <c r="D369" s="2" t="s">
        <v>1014</v>
      </c>
      <c r="E369" s="2">
        <v>3285</v>
      </c>
      <c r="F369" s="5">
        <v>4508</v>
      </c>
      <c r="G369" s="2">
        <f>Employee_CA[[#This Row],[Sales_Achieved]]-Employee_CA[[#This Row],[Sales_Target]]</f>
        <v>1223</v>
      </c>
    </row>
    <row r="370" spans="1:7" x14ac:dyDescent="0.35">
      <c r="A370" s="4" t="s">
        <v>2396</v>
      </c>
      <c r="B370" s="2" t="s">
        <v>3106</v>
      </c>
      <c r="C370" s="2" t="s">
        <v>3396</v>
      </c>
      <c r="D370" s="2" t="s">
        <v>1015</v>
      </c>
      <c r="E370" s="2">
        <v>1577</v>
      </c>
      <c r="F370" s="5">
        <v>5493</v>
      </c>
      <c r="G370" s="2">
        <f>Employee_CA[[#This Row],[Sales_Achieved]]-Employee_CA[[#This Row],[Sales_Target]]</f>
        <v>3916</v>
      </c>
    </row>
    <row r="371" spans="1:7" x14ac:dyDescent="0.35">
      <c r="A371" s="4" t="s">
        <v>2397</v>
      </c>
      <c r="B371" s="2" t="s">
        <v>3269</v>
      </c>
      <c r="C371" s="2" t="s">
        <v>3394</v>
      </c>
      <c r="D371" s="2" t="s">
        <v>1014</v>
      </c>
      <c r="E371" s="2">
        <v>1005</v>
      </c>
      <c r="F371" s="5">
        <v>3189</v>
      </c>
      <c r="G371" s="2">
        <f>Employee_CA[[#This Row],[Sales_Achieved]]-Employee_CA[[#This Row],[Sales_Target]]</f>
        <v>2184</v>
      </c>
    </row>
    <row r="372" spans="1:7" x14ac:dyDescent="0.35">
      <c r="A372" s="4" t="s">
        <v>2398</v>
      </c>
      <c r="B372" s="2" t="s">
        <v>3270</v>
      </c>
      <c r="C372" s="2" t="s">
        <v>3394</v>
      </c>
      <c r="D372" s="2" t="s">
        <v>1013</v>
      </c>
      <c r="E372" s="2">
        <v>4553</v>
      </c>
      <c r="F372" s="5">
        <v>1469</v>
      </c>
      <c r="G372" s="2">
        <f>Employee_CA[[#This Row],[Sales_Achieved]]-Employee_CA[[#This Row],[Sales_Target]]</f>
        <v>-3084</v>
      </c>
    </row>
    <row r="373" spans="1:7" x14ac:dyDescent="0.35">
      <c r="A373" s="4" t="s">
        <v>2399</v>
      </c>
      <c r="B373" s="2" t="s">
        <v>3102</v>
      </c>
      <c r="C373" s="2" t="s">
        <v>3395</v>
      </c>
      <c r="D373" s="2" t="s">
        <v>1015</v>
      </c>
      <c r="E373" s="2">
        <v>4222</v>
      </c>
      <c r="F373" s="5">
        <v>5990</v>
      </c>
      <c r="G373" s="2">
        <f>Employee_CA[[#This Row],[Sales_Achieved]]-Employee_CA[[#This Row],[Sales_Target]]</f>
        <v>1768</v>
      </c>
    </row>
    <row r="374" spans="1:7" x14ac:dyDescent="0.35">
      <c r="A374" s="4" t="s">
        <v>2400</v>
      </c>
      <c r="B374" s="2" t="s">
        <v>3240</v>
      </c>
      <c r="C374" s="2" t="s">
        <v>3396</v>
      </c>
      <c r="D374" s="2" t="s">
        <v>1013</v>
      </c>
      <c r="E374" s="2">
        <v>1964</v>
      </c>
      <c r="F374" s="5">
        <v>4859</v>
      </c>
      <c r="G374" s="2">
        <f>Employee_CA[[#This Row],[Sales_Achieved]]-Employee_CA[[#This Row],[Sales_Target]]</f>
        <v>2895</v>
      </c>
    </row>
    <row r="375" spans="1:7" x14ac:dyDescent="0.35">
      <c r="A375" s="4" t="s">
        <v>2401</v>
      </c>
      <c r="B375" s="2" t="s">
        <v>3216</v>
      </c>
      <c r="C375" s="2" t="s">
        <v>3396</v>
      </c>
      <c r="D375" s="2" t="s">
        <v>1015</v>
      </c>
      <c r="E375" s="2">
        <v>1307</v>
      </c>
      <c r="F375" s="5">
        <v>5100</v>
      </c>
      <c r="G375" s="2">
        <f>Employee_CA[[#This Row],[Sales_Achieved]]-Employee_CA[[#This Row],[Sales_Target]]</f>
        <v>3793</v>
      </c>
    </row>
    <row r="376" spans="1:7" x14ac:dyDescent="0.35">
      <c r="A376" s="4" t="s">
        <v>2402</v>
      </c>
      <c r="B376" s="2" t="s">
        <v>3271</v>
      </c>
      <c r="C376" s="2" t="s">
        <v>3395</v>
      </c>
      <c r="D376" s="2" t="s">
        <v>1013</v>
      </c>
      <c r="E376" s="2">
        <v>4742</v>
      </c>
      <c r="F376" s="5">
        <v>2797</v>
      </c>
      <c r="G376" s="2">
        <f>Employee_CA[[#This Row],[Sales_Achieved]]-Employee_CA[[#This Row],[Sales_Target]]</f>
        <v>-1945</v>
      </c>
    </row>
    <row r="377" spans="1:7" x14ac:dyDescent="0.35">
      <c r="A377" s="4" t="s">
        <v>2403</v>
      </c>
      <c r="B377" s="2" t="s">
        <v>3272</v>
      </c>
      <c r="C377" s="2" t="s">
        <v>3395</v>
      </c>
      <c r="D377" s="2" t="s">
        <v>1013</v>
      </c>
      <c r="E377" s="2">
        <v>2476</v>
      </c>
      <c r="F377" s="5">
        <v>1147</v>
      </c>
      <c r="G377" s="2">
        <f>Employee_CA[[#This Row],[Sales_Achieved]]-Employee_CA[[#This Row],[Sales_Target]]</f>
        <v>-1329</v>
      </c>
    </row>
    <row r="378" spans="1:7" x14ac:dyDescent="0.35">
      <c r="A378" s="4" t="s">
        <v>2404</v>
      </c>
      <c r="B378" s="2" t="s">
        <v>3269</v>
      </c>
      <c r="C378" s="2" t="s">
        <v>3395</v>
      </c>
      <c r="D378" s="2" t="s">
        <v>1013</v>
      </c>
      <c r="E378" s="2">
        <v>1800</v>
      </c>
      <c r="F378" s="5">
        <v>5324</v>
      </c>
      <c r="G378" s="2">
        <f>Employee_CA[[#This Row],[Sales_Achieved]]-Employee_CA[[#This Row],[Sales_Target]]</f>
        <v>3524</v>
      </c>
    </row>
    <row r="379" spans="1:7" x14ac:dyDescent="0.35">
      <c r="A379" s="4" t="s">
        <v>2405</v>
      </c>
      <c r="B379" s="2" t="s">
        <v>3113</v>
      </c>
      <c r="C379" s="2" t="s">
        <v>3396</v>
      </c>
      <c r="D379" s="2" t="s">
        <v>1015</v>
      </c>
      <c r="E379" s="2">
        <v>1367</v>
      </c>
      <c r="F379" s="5">
        <v>1795</v>
      </c>
      <c r="G379" s="2">
        <f>Employee_CA[[#This Row],[Sales_Achieved]]-Employee_CA[[#This Row],[Sales_Target]]</f>
        <v>428</v>
      </c>
    </row>
    <row r="380" spans="1:7" x14ac:dyDescent="0.35">
      <c r="A380" s="4" t="s">
        <v>2406</v>
      </c>
      <c r="B380" s="2" t="s">
        <v>3114</v>
      </c>
      <c r="C380" s="2" t="s">
        <v>3394</v>
      </c>
      <c r="D380" s="2" t="s">
        <v>1013</v>
      </c>
      <c r="E380" s="2">
        <v>2701</v>
      </c>
      <c r="F380" s="5">
        <v>3209</v>
      </c>
      <c r="G380" s="2">
        <f>Employee_CA[[#This Row],[Sales_Achieved]]-Employee_CA[[#This Row],[Sales_Target]]</f>
        <v>508</v>
      </c>
    </row>
    <row r="381" spans="1:7" x14ac:dyDescent="0.35">
      <c r="A381" s="4" t="s">
        <v>2407</v>
      </c>
      <c r="B381" s="2" t="s">
        <v>3229</v>
      </c>
      <c r="C381" s="2" t="s">
        <v>3395</v>
      </c>
      <c r="D381" s="2" t="s">
        <v>1016</v>
      </c>
      <c r="E381" s="2">
        <v>3935</v>
      </c>
      <c r="F381" s="5">
        <v>4319</v>
      </c>
      <c r="G381" s="2">
        <f>Employee_CA[[#This Row],[Sales_Achieved]]-Employee_CA[[#This Row],[Sales_Target]]</f>
        <v>384</v>
      </c>
    </row>
    <row r="382" spans="1:7" x14ac:dyDescent="0.35">
      <c r="A382" s="4" t="s">
        <v>2408</v>
      </c>
      <c r="B382" s="2" t="s">
        <v>3063</v>
      </c>
      <c r="C382" s="2" t="s">
        <v>3394</v>
      </c>
      <c r="D382" s="2" t="s">
        <v>1016</v>
      </c>
      <c r="E382" s="2">
        <v>2842</v>
      </c>
      <c r="F382" s="5">
        <v>5878</v>
      </c>
      <c r="G382" s="2">
        <f>Employee_CA[[#This Row],[Sales_Achieved]]-Employee_CA[[#This Row],[Sales_Target]]</f>
        <v>3036</v>
      </c>
    </row>
    <row r="383" spans="1:7" x14ac:dyDescent="0.35">
      <c r="A383" s="4" t="s">
        <v>2409</v>
      </c>
      <c r="B383" s="2" t="s">
        <v>3253</v>
      </c>
      <c r="C383" s="2" t="s">
        <v>3395</v>
      </c>
      <c r="D383" s="2" t="s">
        <v>1013</v>
      </c>
      <c r="E383" s="2">
        <v>2051</v>
      </c>
      <c r="F383" s="5">
        <v>5547</v>
      </c>
      <c r="G383" s="2">
        <f>Employee_CA[[#This Row],[Sales_Achieved]]-Employee_CA[[#This Row],[Sales_Target]]</f>
        <v>3496</v>
      </c>
    </row>
    <row r="384" spans="1:7" x14ac:dyDescent="0.35">
      <c r="A384" s="4" t="s">
        <v>2410</v>
      </c>
      <c r="B384" s="2" t="s">
        <v>3143</v>
      </c>
      <c r="C384" s="2" t="s">
        <v>3394</v>
      </c>
      <c r="D384" s="2" t="s">
        <v>1015</v>
      </c>
      <c r="E384" s="2">
        <v>2801</v>
      </c>
      <c r="F384" s="5">
        <v>1239</v>
      </c>
      <c r="G384" s="2">
        <f>Employee_CA[[#This Row],[Sales_Achieved]]-Employee_CA[[#This Row],[Sales_Target]]</f>
        <v>-1562</v>
      </c>
    </row>
    <row r="385" spans="1:7" x14ac:dyDescent="0.35">
      <c r="A385" s="4" t="s">
        <v>2411</v>
      </c>
      <c r="B385" s="2" t="s">
        <v>3273</v>
      </c>
      <c r="C385" s="2" t="s">
        <v>3394</v>
      </c>
      <c r="D385" s="2" t="s">
        <v>1013</v>
      </c>
      <c r="E385" s="2">
        <v>4991</v>
      </c>
      <c r="F385" s="5">
        <v>3229</v>
      </c>
      <c r="G385" s="2">
        <f>Employee_CA[[#This Row],[Sales_Achieved]]-Employee_CA[[#This Row],[Sales_Target]]</f>
        <v>-1762</v>
      </c>
    </row>
    <row r="386" spans="1:7" x14ac:dyDescent="0.35">
      <c r="A386" s="4" t="s">
        <v>2412</v>
      </c>
      <c r="B386" s="2" t="s">
        <v>3043</v>
      </c>
      <c r="C386" s="2" t="s">
        <v>3395</v>
      </c>
      <c r="D386" s="2" t="s">
        <v>1016</v>
      </c>
      <c r="E386" s="2">
        <v>2377</v>
      </c>
      <c r="F386" s="5">
        <v>5588</v>
      </c>
      <c r="G386" s="2">
        <f>Employee_CA[[#This Row],[Sales_Achieved]]-Employee_CA[[#This Row],[Sales_Target]]</f>
        <v>3211</v>
      </c>
    </row>
    <row r="387" spans="1:7" x14ac:dyDescent="0.35">
      <c r="A387" s="4" t="s">
        <v>2413</v>
      </c>
      <c r="B387" s="2" t="s">
        <v>3274</v>
      </c>
      <c r="C387" s="2" t="s">
        <v>3396</v>
      </c>
      <c r="D387" s="2" t="s">
        <v>1016</v>
      </c>
      <c r="E387" s="2">
        <v>1459</v>
      </c>
      <c r="F387" s="5">
        <v>5679</v>
      </c>
      <c r="G387" s="2">
        <f>Employee_CA[[#This Row],[Sales_Achieved]]-Employee_CA[[#This Row],[Sales_Target]]</f>
        <v>4220</v>
      </c>
    </row>
    <row r="388" spans="1:7" x14ac:dyDescent="0.35">
      <c r="A388" s="4" t="s">
        <v>2414</v>
      </c>
      <c r="B388" s="2" t="s">
        <v>3046</v>
      </c>
      <c r="C388" s="2" t="s">
        <v>3395</v>
      </c>
      <c r="D388" s="2" t="s">
        <v>1014</v>
      </c>
      <c r="E388" s="2">
        <v>2703</v>
      </c>
      <c r="F388" s="5">
        <v>5410</v>
      </c>
      <c r="G388" s="2">
        <f>Employee_CA[[#This Row],[Sales_Achieved]]-Employee_CA[[#This Row],[Sales_Target]]</f>
        <v>2707</v>
      </c>
    </row>
    <row r="389" spans="1:7" x14ac:dyDescent="0.35">
      <c r="A389" s="4" t="s">
        <v>2415</v>
      </c>
      <c r="B389" s="2" t="s">
        <v>3275</v>
      </c>
      <c r="C389" s="2" t="s">
        <v>3394</v>
      </c>
      <c r="D389" s="2" t="s">
        <v>1014</v>
      </c>
      <c r="E389" s="2">
        <v>1554</v>
      </c>
      <c r="F389" s="5">
        <v>5696</v>
      </c>
      <c r="G389" s="2">
        <f>Employee_CA[[#This Row],[Sales_Achieved]]-Employee_CA[[#This Row],[Sales_Target]]</f>
        <v>4142</v>
      </c>
    </row>
    <row r="390" spans="1:7" x14ac:dyDescent="0.35">
      <c r="A390" s="4" t="s">
        <v>2416</v>
      </c>
      <c r="B390" s="2" t="s">
        <v>3049</v>
      </c>
      <c r="C390" s="2" t="s">
        <v>3394</v>
      </c>
      <c r="D390" s="2" t="s">
        <v>1016</v>
      </c>
      <c r="E390" s="2">
        <v>2218</v>
      </c>
      <c r="F390" s="5">
        <v>1449</v>
      </c>
      <c r="G390" s="2">
        <f>Employee_CA[[#This Row],[Sales_Achieved]]-Employee_CA[[#This Row],[Sales_Target]]</f>
        <v>-769</v>
      </c>
    </row>
    <row r="391" spans="1:7" x14ac:dyDescent="0.35">
      <c r="A391" s="4" t="s">
        <v>2417</v>
      </c>
      <c r="B391" s="2" t="s">
        <v>3072</v>
      </c>
      <c r="C391" s="2" t="s">
        <v>3395</v>
      </c>
      <c r="D391" s="2" t="s">
        <v>1014</v>
      </c>
      <c r="E391" s="2">
        <v>3284</v>
      </c>
      <c r="F391" s="5">
        <v>1575</v>
      </c>
      <c r="G391" s="2">
        <f>Employee_CA[[#This Row],[Sales_Achieved]]-Employee_CA[[#This Row],[Sales_Target]]</f>
        <v>-1709</v>
      </c>
    </row>
    <row r="392" spans="1:7" x14ac:dyDescent="0.35">
      <c r="A392" s="4" t="s">
        <v>2418</v>
      </c>
      <c r="B392" s="2" t="s">
        <v>3076</v>
      </c>
      <c r="C392" s="2" t="s">
        <v>3395</v>
      </c>
      <c r="D392" s="2" t="s">
        <v>1013</v>
      </c>
      <c r="E392" s="2">
        <v>4052</v>
      </c>
      <c r="F392" s="5">
        <v>3336</v>
      </c>
      <c r="G392" s="2">
        <f>Employee_CA[[#This Row],[Sales_Achieved]]-Employee_CA[[#This Row],[Sales_Target]]</f>
        <v>-716</v>
      </c>
    </row>
    <row r="393" spans="1:7" x14ac:dyDescent="0.35">
      <c r="A393" s="4" t="s">
        <v>2419</v>
      </c>
      <c r="B393" s="2" t="s">
        <v>3120</v>
      </c>
      <c r="C393" s="2" t="s">
        <v>3395</v>
      </c>
      <c r="D393" s="2" t="s">
        <v>1016</v>
      </c>
      <c r="E393" s="2">
        <v>1695</v>
      </c>
      <c r="F393" s="5">
        <v>3500</v>
      </c>
      <c r="G393" s="2">
        <f>Employee_CA[[#This Row],[Sales_Achieved]]-Employee_CA[[#This Row],[Sales_Target]]</f>
        <v>1805</v>
      </c>
    </row>
    <row r="394" spans="1:7" x14ac:dyDescent="0.35">
      <c r="A394" s="4" t="s">
        <v>2420</v>
      </c>
      <c r="B394" s="2" t="s">
        <v>3071</v>
      </c>
      <c r="C394" s="2" t="s">
        <v>3396</v>
      </c>
      <c r="D394" s="2" t="s">
        <v>1014</v>
      </c>
      <c r="E394" s="2">
        <v>4448</v>
      </c>
      <c r="F394" s="5">
        <v>5297</v>
      </c>
      <c r="G394" s="2">
        <f>Employee_CA[[#This Row],[Sales_Achieved]]-Employee_CA[[#This Row],[Sales_Target]]</f>
        <v>849</v>
      </c>
    </row>
    <row r="395" spans="1:7" x14ac:dyDescent="0.35">
      <c r="A395" s="4" t="s">
        <v>2421</v>
      </c>
      <c r="B395" s="2" t="s">
        <v>3136</v>
      </c>
      <c r="C395" s="2" t="s">
        <v>3394</v>
      </c>
      <c r="D395" s="2" t="s">
        <v>1014</v>
      </c>
      <c r="E395" s="2">
        <v>3996</v>
      </c>
      <c r="F395" s="5">
        <v>883</v>
      </c>
      <c r="G395" s="2">
        <f>Employee_CA[[#This Row],[Sales_Achieved]]-Employee_CA[[#This Row],[Sales_Target]]</f>
        <v>-3113</v>
      </c>
    </row>
    <row r="396" spans="1:7" x14ac:dyDescent="0.35">
      <c r="A396" s="4" t="s">
        <v>2422</v>
      </c>
      <c r="B396" s="2" t="s">
        <v>3276</v>
      </c>
      <c r="C396" s="2" t="s">
        <v>3394</v>
      </c>
      <c r="D396" s="2" t="s">
        <v>1016</v>
      </c>
      <c r="E396" s="2">
        <v>4258</v>
      </c>
      <c r="F396" s="5">
        <v>2572</v>
      </c>
      <c r="G396" s="2">
        <f>Employee_CA[[#This Row],[Sales_Achieved]]-Employee_CA[[#This Row],[Sales_Target]]</f>
        <v>-1686</v>
      </c>
    </row>
    <row r="397" spans="1:7" x14ac:dyDescent="0.35">
      <c r="A397" s="4" t="s">
        <v>2423</v>
      </c>
      <c r="B397" s="2" t="s">
        <v>3211</v>
      </c>
      <c r="C397" s="2" t="s">
        <v>3394</v>
      </c>
      <c r="D397" s="2" t="s">
        <v>1016</v>
      </c>
      <c r="E397" s="2">
        <v>1117</v>
      </c>
      <c r="F397" s="5">
        <v>4012</v>
      </c>
      <c r="G397" s="2">
        <f>Employee_CA[[#This Row],[Sales_Achieved]]-Employee_CA[[#This Row],[Sales_Target]]</f>
        <v>2895</v>
      </c>
    </row>
    <row r="398" spans="1:7" x14ac:dyDescent="0.35">
      <c r="A398" s="4" t="s">
        <v>2424</v>
      </c>
      <c r="B398" s="2" t="s">
        <v>3257</v>
      </c>
      <c r="C398" s="2" t="s">
        <v>3394</v>
      </c>
      <c r="D398" s="2" t="s">
        <v>1015</v>
      </c>
      <c r="E398" s="2">
        <v>4969</v>
      </c>
      <c r="F398" s="5">
        <v>4150</v>
      </c>
      <c r="G398" s="2">
        <f>Employee_CA[[#This Row],[Sales_Achieved]]-Employee_CA[[#This Row],[Sales_Target]]</f>
        <v>-819</v>
      </c>
    </row>
    <row r="399" spans="1:7" x14ac:dyDescent="0.35">
      <c r="A399" s="4" t="s">
        <v>2425</v>
      </c>
      <c r="B399" s="2" t="s">
        <v>3038</v>
      </c>
      <c r="C399" s="2" t="s">
        <v>3394</v>
      </c>
      <c r="D399" s="2" t="s">
        <v>1013</v>
      </c>
      <c r="E399" s="2">
        <v>1218</v>
      </c>
      <c r="F399" s="5">
        <v>4885</v>
      </c>
      <c r="G399" s="2">
        <f>Employee_CA[[#This Row],[Sales_Achieved]]-Employee_CA[[#This Row],[Sales_Target]]</f>
        <v>3667</v>
      </c>
    </row>
    <row r="400" spans="1:7" x14ac:dyDescent="0.35">
      <c r="A400" s="4" t="s">
        <v>2426</v>
      </c>
      <c r="B400" s="2" t="s">
        <v>3277</v>
      </c>
      <c r="C400" s="2" t="s">
        <v>3394</v>
      </c>
      <c r="D400" s="2" t="s">
        <v>1014</v>
      </c>
      <c r="E400" s="2">
        <v>1435</v>
      </c>
      <c r="F400" s="5">
        <v>3905</v>
      </c>
      <c r="G400" s="2">
        <f>Employee_CA[[#This Row],[Sales_Achieved]]-Employee_CA[[#This Row],[Sales_Target]]</f>
        <v>2470</v>
      </c>
    </row>
    <row r="401" spans="1:7" x14ac:dyDescent="0.35">
      <c r="A401" s="4" t="s">
        <v>2427</v>
      </c>
      <c r="B401" s="2" t="s">
        <v>3278</v>
      </c>
      <c r="C401" s="2" t="s">
        <v>3395</v>
      </c>
      <c r="D401" s="2" t="s">
        <v>1016</v>
      </c>
      <c r="E401" s="2">
        <v>1118</v>
      </c>
      <c r="F401" s="5">
        <v>3514</v>
      </c>
      <c r="G401" s="2">
        <f>Employee_CA[[#This Row],[Sales_Achieved]]-Employee_CA[[#This Row],[Sales_Target]]</f>
        <v>2396</v>
      </c>
    </row>
    <row r="402" spans="1:7" x14ac:dyDescent="0.35">
      <c r="A402" s="4" t="s">
        <v>2428</v>
      </c>
      <c r="B402" s="2" t="s">
        <v>3033</v>
      </c>
      <c r="C402" s="2" t="s">
        <v>3394</v>
      </c>
      <c r="D402" s="2" t="s">
        <v>1015</v>
      </c>
      <c r="E402" s="2">
        <v>4484</v>
      </c>
      <c r="F402" s="5">
        <v>1740</v>
      </c>
      <c r="G402" s="2">
        <f>Employee_CA[[#This Row],[Sales_Achieved]]-Employee_CA[[#This Row],[Sales_Target]]</f>
        <v>-2744</v>
      </c>
    </row>
    <row r="403" spans="1:7" x14ac:dyDescent="0.35">
      <c r="A403" s="4" t="s">
        <v>2429</v>
      </c>
      <c r="B403" s="2" t="s">
        <v>3279</v>
      </c>
      <c r="C403" s="2" t="s">
        <v>3394</v>
      </c>
      <c r="D403" s="2" t="s">
        <v>1015</v>
      </c>
      <c r="E403" s="2">
        <v>3474</v>
      </c>
      <c r="F403" s="5">
        <v>5238</v>
      </c>
      <c r="G403" s="2">
        <f>Employee_CA[[#This Row],[Sales_Achieved]]-Employee_CA[[#This Row],[Sales_Target]]</f>
        <v>1764</v>
      </c>
    </row>
    <row r="404" spans="1:7" x14ac:dyDescent="0.35">
      <c r="A404" s="4" t="s">
        <v>2430</v>
      </c>
      <c r="B404" s="2" t="s">
        <v>3280</v>
      </c>
      <c r="C404" s="2" t="s">
        <v>3395</v>
      </c>
      <c r="D404" s="2" t="s">
        <v>1015</v>
      </c>
      <c r="E404" s="2">
        <v>3176</v>
      </c>
      <c r="F404" s="5">
        <v>3106</v>
      </c>
      <c r="G404" s="2">
        <f>Employee_CA[[#This Row],[Sales_Achieved]]-Employee_CA[[#This Row],[Sales_Target]]</f>
        <v>-70</v>
      </c>
    </row>
    <row r="405" spans="1:7" x14ac:dyDescent="0.35">
      <c r="A405" s="4" t="s">
        <v>2431</v>
      </c>
      <c r="B405" s="2" t="s">
        <v>3281</v>
      </c>
      <c r="C405" s="2" t="s">
        <v>3395</v>
      </c>
      <c r="D405" s="2" t="s">
        <v>1014</v>
      </c>
      <c r="E405" s="2">
        <v>4933</v>
      </c>
      <c r="F405" s="5">
        <v>3440</v>
      </c>
      <c r="G405" s="2">
        <f>Employee_CA[[#This Row],[Sales_Achieved]]-Employee_CA[[#This Row],[Sales_Target]]</f>
        <v>-1493</v>
      </c>
    </row>
    <row r="406" spans="1:7" x14ac:dyDescent="0.35">
      <c r="A406" s="4" t="s">
        <v>2432</v>
      </c>
      <c r="B406" s="2" t="s">
        <v>3282</v>
      </c>
      <c r="C406" s="2" t="s">
        <v>3395</v>
      </c>
      <c r="D406" s="2" t="s">
        <v>1014</v>
      </c>
      <c r="E406" s="2">
        <v>2463</v>
      </c>
      <c r="F406" s="5">
        <v>3394</v>
      </c>
      <c r="G406" s="2">
        <f>Employee_CA[[#This Row],[Sales_Achieved]]-Employee_CA[[#This Row],[Sales_Target]]</f>
        <v>931</v>
      </c>
    </row>
    <row r="407" spans="1:7" x14ac:dyDescent="0.35">
      <c r="A407" s="4" t="s">
        <v>2433</v>
      </c>
      <c r="B407" s="2" t="s">
        <v>3283</v>
      </c>
      <c r="C407" s="2" t="s">
        <v>3394</v>
      </c>
      <c r="D407" s="2" t="s">
        <v>1014</v>
      </c>
      <c r="E407" s="2">
        <v>1054</v>
      </c>
      <c r="F407" s="5">
        <v>1550</v>
      </c>
      <c r="G407" s="2">
        <f>Employee_CA[[#This Row],[Sales_Achieved]]-Employee_CA[[#This Row],[Sales_Target]]</f>
        <v>496</v>
      </c>
    </row>
    <row r="408" spans="1:7" x14ac:dyDescent="0.35">
      <c r="A408" s="4" t="s">
        <v>2434</v>
      </c>
      <c r="B408" s="2" t="s">
        <v>3067</v>
      </c>
      <c r="C408" s="2" t="s">
        <v>3395</v>
      </c>
      <c r="D408" s="2" t="s">
        <v>1016</v>
      </c>
      <c r="E408" s="2">
        <v>4448</v>
      </c>
      <c r="F408" s="5">
        <v>5178</v>
      </c>
      <c r="G408" s="2">
        <f>Employee_CA[[#This Row],[Sales_Achieved]]-Employee_CA[[#This Row],[Sales_Target]]</f>
        <v>730</v>
      </c>
    </row>
    <row r="409" spans="1:7" x14ac:dyDescent="0.35">
      <c r="A409" s="4" t="s">
        <v>2435</v>
      </c>
      <c r="B409" s="2" t="s">
        <v>3144</v>
      </c>
      <c r="C409" s="2" t="s">
        <v>3395</v>
      </c>
      <c r="D409" s="2" t="s">
        <v>1013</v>
      </c>
      <c r="E409" s="2">
        <v>4580</v>
      </c>
      <c r="F409" s="5">
        <v>3406</v>
      </c>
      <c r="G409" s="2">
        <f>Employee_CA[[#This Row],[Sales_Achieved]]-Employee_CA[[#This Row],[Sales_Target]]</f>
        <v>-1174</v>
      </c>
    </row>
    <row r="410" spans="1:7" x14ac:dyDescent="0.35">
      <c r="A410" s="4" t="s">
        <v>2436</v>
      </c>
      <c r="B410" s="2" t="s">
        <v>3218</v>
      </c>
      <c r="C410" s="2" t="s">
        <v>3396</v>
      </c>
      <c r="D410" s="2" t="s">
        <v>1015</v>
      </c>
      <c r="E410" s="2">
        <v>2691</v>
      </c>
      <c r="F410" s="5">
        <v>2129</v>
      </c>
      <c r="G410" s="2">
        <f>Employee_CA[[#This Row],[Sales_Achieved]]-Employee_CA[[#This Row],[Sales_Target]]</f>
        <v>-562</v>
      </c>
    </row>
    <row r="411" spans="1:7" x14ac:dyDescent="0.35">
      <c r="A411" s="4" t="s">
        <v>2437</v>
      </c>
      <c r="B411" s="2" t="s">
        <v>3185</v>
      </c>
      <c r="C411" s="2" t="s">
        <v>3395</v>
      </c>
      <c r="D411" s="2" t="s">
        <v>1013</v>
      </c>
      <c r="E411" s="2">
        <v>4331</v>
      </c>
      <c r="F411" s="5">
        <v>4120</v>
      </c>
      <c r="G411" s="2">
        <f>Employee_CA[[#This Row],[Sales_Achieved]]-Employee_CA[[#This Row],[Sales_Target]]</f>
        <v>-211</v>
      </c>
    </row>
    <row r="412" spans="1:7" x14ac:dyDescent="0.35">
      <c r="A412" s="4" t="s">
        <v>2438</v>
      </c>
      <c r="B412" s="2" t="s">
        <v>3284</v>
      </c>
      <c r="C412" s="2" t="s">
        <v>3396</v>
      </c>
      <c r="D412" s="2" t="s">
        <v>1016</v>
      </c>
      <c r="E412" s="2">
        <v>4033</v>
      </c>
      <c r="F412" s="5">
        <v>1587</v>
      </c>
      <c r="G412" s="2">
        <f>Employee_CA[[#This Row],[Sales_Achieved]]-Employee_CA[[#This Row],[Sales_Target]]</f>
        <v>-2446</v>
      </c>
    </row>
    <row r="413" spans="1:7" x14ac:dyDescent="0.35">
      <c r="A413" s="4" t="s">
        <v>2439</v>
      </c>
      <c r="B413" s="2" t="s">
        <v>3163</v>
      </c>
      <c r="C413" s="2" t="s">
        <v>3395</v>
      </c>
      <c r="D413" s="2" t="s">
        <v>1014</v>
      </c>
      <c r="E413" s="2">
        <v>2908</v>
      </c>
      <c r="F413" s="5">
        <v>4023</v>
      </c>
      <c r="G413" s="2">
        <f>Employee_CA[[#This Row],[Sales_Achieved]]-Employee_CA[[#This Row],[Sales_Target]]</f>
        <v>1115</v>
      </c>
    </row>
    <row r="414" spans="1:7" x14ac:dyDescent="0.35">
      <c r="A414" s="4" t="s">
        <v>2440</v>
      </c>
      <c r="B414" s="2" t="s">
        <v>3278</v>
      </c>
      <c r="C414" s="2" t="s">
        <v>3396</v>
      </c>
      <c r="D414" s="2" t="s">
        <v>1013</v>
      </c>
      <c r="E414" s="2">
        <v>2810</v>
      </c>
      <c r="F414" s="5">
        <v>1885</v>
      </c>
      <c r="G414" s="2">
        <f>Employee_CA[[#This Row],[Sales_Achieved]]-Employee_CA[[#This Row],[Sales_Target]]</f>
        <v>-925</v>
      </c>
    </row>
    <row r="415" spans="1:7" x14ac:dyDescent="0.35">
      <c r="A415" s="4" t="s">
        <v>2441</v>
      </c>
      <c r="B415" s="2" t="s">
        <v>3117</v>
      </c>
      <c r="C415" s="2" t="s">
        <v>3396</v>
      </c>
      <c r="D415" s="2" t="s">
        <v>1014</v>
      </c>
      <c r="E415" s="2">
        <v>3705</v>
      </c>
      <c r="F415" s="5">
        <v>5125</v>
      </c>
      <c r="G415" s="2">
        <f>Employee_CA[[#This Row],[Sales_Achieved]]-Employee_CA[[#This Row],[Sales_Target]]</f>
        <v>1420</v>
      </c>
    </row>
    <row r="416" spans="1:7" x14ac:dyDescent="0.35">
      <c r="A416" s="4" t="s">
        <v>2442</v>
      </c>
      <c r="B416" s="2" t="s">
        <v>3117</v>
      </c>
      <c r="C416" s="2" t="s">
        <v>3394</v>
      </c>
      <c r="D416" s="2" t="s">
        <v>1014</v>
      </c>
      <c r="E416" s="2">
        <v>3095</v>
      </c>
      <c r="F416" s="5">
        <v>2045</v>
      </c>
      <c r="G416" s="2">
        <f>Employee_CA[[#This Row],[Sales_Achieved]]-Employee_CA[[#This Row],[Sales_Target]]</f>
        <v>-1050</v>
      </c>
    </row>
    <row r="417" spans="1:7" x14ac:dyDescent="0.35">
      <c r="A417" s="4" t="s">
        <v>2443</v>
      </c>
      <c r="B417" s="2" t="s">
        <v>3041</v>
      </c>
      <c r="C417" s="2" t="s">
        <v>3394</v>
      </c>
      <c r="D417" s="2" t="s">
        <v>1013</v>
      </c>
      <c r="E417" s="2">
        <v>2996</v>
      </c>
      <c r="F417" s="5">
        <v>951</v>
      </c>
      <c r="G417" s="2">
        <f>Employee_CA[[#This Row],[Sales_Achieved]]-Employee_CA[[#This Row],[Sales_Target]]</f>
        <v>-2045</v>
      </c>
    </row>
    <row r="418" spans="1:7" x14ac:dyDescent="0.35">
      <c r="A418" s="4" t="s">
        <v>2444</v>
      </c>
      <c r="B418" s="2" t="s">
        <v>3285</v>
      </c>
      <c r="C418" s="2" t="s">
        <v>3395</v>
      </c>
      <c r="D418" s="2" t="s">
        <v>1013</v>
      </c>
      <c r="E418" s="2">
        <v>3646</v>
      </c>
      <c r="F418" s="5">
        <v>4629</v>
      </c>
      <c r="G418" s="2">
        <f>Employee_CA[[#This Row],[Sales_Achieved]]-Employee_CA[[#This Row],[Sales_Target]]</f>
        <v>983</v>
      </c>
    </row>
    <row r="419" spans="1:7" x14ac:dyDescent="0.35">
      <c r="A419" s="4" t="s">
        <v>2445</v>
      </c>
      <c r="B419" s="2" t="s">
        <v>3055</v>
      </c>
      <c r="C419" s="2" t="s">
        <v>3395</v>
      </c>
      <c r="D419" s="2" t="s">
        <v>1014</v>
      </c>
      <c r="E419" s="2">
        <v>1002</v>
      </c>
      <c r="F419" s="5">
        <v>4220</v>
      </c>
      <c r="G419" s="2">
        <f>Employee_CA[[#This Row],[Sales_Achieved]]-Employee_CA[[#This Row],[Sales_Target]]</f>
        <v>3218</v>
      </c>
    </row>
    <row r="420" spans="1:7" x14ac:dyDescent="0.35">
      <c r="A420" s="4" t="s">
        <v>2446</v>
      </c>
      <c r="B420" s="2" t="s">
        <v>3124</v>
      </c>
      <c r="C420" s="2" t="s">
        <v>3395</v>
      </c>
      <c r="D420" s="2" t="s">
        <v>1013</v>
      </c>
      <c r="E420" s="2">
        <v>3586</v>
      </c>
      <c r="F420" s="5">
        <v>2630</v>
      </c>
      <c r="G420" s="2">
        <f>Employee_CA[[#This Row],[Sales_Achieved]]-Employee_CA[[#This Row],[Sales_Target]]</f>
        <v>-956</v>
      </c>
    </row>
    <row r="421" spans="1:7" x14ac:dyDescent="0.35">
      <c r="A421" s="4" t="s">
        <v>2447</v>
      </c>
      <c r="B421" s="2" t="s">
        <v>3286</v>
      </c>
      <c r="C421" s="2" t="s">
        <v>3394</v>
      </c>
      <c r="D421" s="2" t="s">
        <v>1014</v>
      </c>
      <c r="E421" s="2">
        <v>2069</v>
      </c>
      <c r="F421" s="5">
        <v>5044</v>
      </c>
      <c r="G421" s="2">
        <f>Employee_CA[[#This Row],[Sales_Achieved]]-Employee_CA[[#This Row],[Sales_Target]]</f>
        <v>2975</v>
      </c>
    </row>
    <row r="422" spans="1:7" x14ac:dyDescent="0.35">
      <c r="A422" s="4" t="s">
        <v>2448</v>
      </c>
      <c r="B422" s="2" t="s">
        <v>3220</v>
      </c>
      <c r="C422" s="2" t="s">
        <v>3395</v>
      </c>
      <c r="D422" s="2" t="s">
        <v>1015</v>
      </c>
      <c r="E422" s="2">
        <v>4904</v>
      </c>
      <c r="F422" s="5">
        <v>2746</v>
      </c>
      <c r="G422" s="2">
        <f>Employee_CA[[#This Row],[Sales_Achieved]]-Employee_CA[[#This Row],[Sales_Target]]</f>
        <v>-2158</v>
      </c>
    </row>
    <row r="423" spans="1:7" x14ac:dyDescent="0.35">
      <c r="A423" s="4" t="s">
        <v>2449</v>
      </c>
      <c r="B423" s="2" t="s">
        <v>3111</v>
      </c>
      <c r="C423" s="2" t="s">
        <v>3395</v>
      </c>
      <c r="D423" s="2" t="s">
        <v>1016</v>
      </c>
      <c r="E423" s="2">
        <v>4053</v>
      </c>
      <c r="F423" s="5">
        <v>2330</v>
      </c>
      <c r="G423" s="2">
        <f>Employee_CA[[#This Row],[Sales_Achieved]]-Employee_CA[[#This Row],[Sales_Target]]</f>
        <v>-1723</v>
      </c>
    </row>
    <row r="424" spans="1:7" x14ac:dyDescent="0.35">
      <c r="A424" s="4" t="s">
        <v>2450</v>
      </c>
      <c r="B424" s="2" t="s">
        <v>3174</v>
      </c>
      <c r="C424" s="2" t="s">
        <v>3394</v>
      </c>
      <c r="D424" s="2" t="s">
        <v>1013</v>
      </c>
      <c r="E424" s="2">
        <v>4624</v>
      </c>
      <c r="F424" s="5">
        <v>5111</v>
      </c>
      <c r="G424" s="2">
        <f>Employee_CA[[#This Row],[Sales_Achieved]]-Employee_CA[[#This Row],[Sales_Target]]</f>
        <v>487</v>
      </c>
    </row>
    <row r="425" spans="1:7" x14ac:dyDescent="0.35">
      <c r="A425" s="4" t="s">
        <v>2451</v>
      </c>
      <c r="B425" s="2" t="s">
        <v>3073</v>
      </c>
      <c r="C425" s="2" t="s">
        <v>3394</v>
      </c>
      <c r="D425" s="2" t="s">
        <v>1016</v>
      </c>
      <c r="E425" s="2">
        <v>2586</v>
      </c>
      <c r="F425" s="5">
        <v>1992</v>
      </c>
      <c r="G425" s="2">
        <f>Employee_CA[[#This Row],[Sales_Achieved]]-Employee_CA[[#This Row],[Sales_Target]]</f>
        <v>-594</v>
      </c>
    </row>
    <row r="426" spans="1:7" x14ac:dyDescent="0.35">
      <c r="A426" s="4" t="s">
        <v>2452</v>
      </c>
      <c r="B426" s="2" t="s">
        <v>3083</v>
      </c>
      <c r="C426" s="2" t="s">
        <v>3396</v>
      </c>
      <c r="D426" s="2" t="s">
        <v>1015</v>
      </c>
      <c r="E426" s="2">
        <v>2841</v>
      </c>
      <c r="F426" s="5">
        <v>3688</v>
      </c>
      <c r="G426" s="2">
        <f>Employee_CA[[#This Row],[Sales_Achieved]]-Employee_CA[[#This Row],[Sales_Target]]</f>
        <v>847</v>
      </c>
    </row>
    <row r="427" spans="1:7" x14ac:dyDescent="0.35">
      <c r="A427" s="4" t="s">
        <v>2453</v>
      </c>
      <c r="B427" s="2" t="s">
        <v>3276</v>
      </c>
      <c r="C427" s="2" t="s">
        <v>3396</v>
      </c>
      <c r="D427" s="2" t="s">
        <v>1016</v>
      </c>
      <c r="E427" s="2">
        <v>4719</v>
      </c>
      <c r="F427" s="5">
        <v>2603</v>
      </c>
      <c r="G427" s="2">
        <f>Employee_CA[[#This Row],[Sales_Achieved]]-Employee_CA[[#This Row],[Sales_Target]]</f>
        <v>-2116</v>
      </c>
    </row>
    <row r="428" spans="1:7" x14ac:dyDescent="0.35">
      <c r="A428" s="4" t="s">
        <v>2454</v>
      </c>
      <c r="B428" s="2" t="s">
        <v>3268</v>
      </c>
      <c r="C428" s="2" t="s">
        <v>3394</v>
      </c>
      <c r="D428" s="2" t="s">
        <v>1015</v>
      </c>
      <c r="E428" s="2">
        <v>3620</v>
      </c>
      <c r="F428" s="5">
        <v>5730</v>
      </c>
      <c r="G428" s="2">
        <f>Employee_CA[[#This Row],[Sales_Achieved]]-Employee_CA[[#This Row],[Sales_Target]]</f>
        <v>2110</v>
      </c>
    </row>
    <row r="429" spans="1:7" x14ac:dyDescent="0.35">
      <c r="A429" s="4" t="s">
        <v>2455</v>
      </c>
      <c r="B429" s="2" t="s">
        <v>3224</v>
      </c>
      <c r="C429" s="2" t="s">
        <v>3395</v>
      </c>
      <c r="D429" s="2" t="s">
        <v>1015</v>
      </c>
      <c r="E429" s="2">
        <v>4397</v>
      </c>
      <c r="F429" s="5">
        <v>4292</v>
      </c>
      <c r="G429" s="2">
        <f>Employee_CA[[#This Row],[Sales_Achieved]]-Employee_CA[[#This Row],[Sales_Target]]</f>
        <v>-105</v>
      </c>
    </row>
    <row r="430" spans="1:7" x14ac:dyDescent="0.35">
      <c r="A430" s="4" t="s">
        <v>2456</v>
      </c>
      <c r="B430" s="2" t="s">
        <v>3287</v>
      </c>
      <c r="C430" s="2" t="s">
        <v>3395</v>
      </c>
      <c r="D430" s="2" t="s">
        <v>1014</v>
      </c>
      <c r="E430" s="2">
        <v>4198</v>
      </c>
      <c r="F430" s="5">
        <v>1265</v>
      </c>
      <c r="G430" s="2">
        <f>Employee_CA[[#This Row],[Sales_Achieved]]-Employee_CA[[#This Row],[Sales_Target]]</f>
        <v>-2933</v>
      </c>
    </row>
    <row r="431" spans="1:7" x14ac:dyDescent="0.35">
      <c r="A431" s="4" t="s">
        <v>2457</v>
      </c>
      <c r="B431" s="2" t="s">
        <v>3074</v>
      </c>
      <c r="C431" s="2" t="s">
        <v>3395</v>
      </c>
      <c r="D431" s="2" t="s">
        <v>1015</v>
      </c>
      <c r="E431" s="2">
        <v>2661</v>
      </c>
      <c r="F431" s="5">
        <v>5611</v>
      </c>
      <c r="G431" s="2">
        <f>Employee_CA[[#This Row],[Sales_Achieved]]-Employee_CA[[#This Row],[Sales_Target]]</f>
        <v>2950</v>
      </c>
    </row>
    <row r="432" spans="1:7" x14ac:dyDescent="0.35">
      <c r="A432" s="4" t="s">
        <v>2458</v>
      </c>
      <c r="B432" s="2" t="s">
        <v>3236</v>
      </c>
      <c r="C432" s="2" t="s">
        <v>3394</v>
      </c>
      <c r="D432" s="2" t="s">
        <v>1014</v>
      </c>
      <c r="E432" s="2">
        <v>1225</v>
      </c>
      <c r="F432" s="5">
        <v>4818</v>
      </c>
      <c r="G432" s="2">
        <f>Employee_CA[[#This Row],[Sales_Achieved]]-Employee_CA[[#This Row],[Sales_Target]]</f>
        <v>3593</v>
      </c>
    </row>
    <row r="433" spans="1:7" x14ac:dyDescent="0.35">
      <c r="A433" s="4" t="s">
        <v>2459</v>
      </c>
      <c r="B433" s="2" t="s">
        <v>3234</v>
      </c>
      <c r="C433" s="2" t="s">
        <v>3394</v>
      </c>
      <c r="D433" s="2" t="s">
        <v>1015</v>
      </c>
      <c r="E433" s="2">
        <v>3427</v>
      </c>
      <c r="F433" s="5">
        <v>5300</v>
      </c>
      <c r="G433" s="2">
        <f>Employee_CA[[#This Row],[Sales_Achieved]]-Employee_CA[[#This Row],[Sales_Target]]</f>
        <v>1873</v>
      </c>
    </row>
    <row r="434" spans="1:7" x14ac:dyDescent="0.35">
      <c r="A434" s="4" t="s">
        <v>2460</v>
      </c>
      <c r="B434" s="2" t="s">
        <v>3167</v>
      </c>
      <c r="C434" s="2" t="s">
        <v>3394</v>
      </c>
      <c r="D434" s="2" t="s">
        <v>1015</v>
      </c>
      <c r="E434" s="2">
        <v>3625</v>
      </c>
      <c r="F434" s="5">
        <v>2127</v>
      </c>
      <c r="G434" s="2">
        <f>Employee_CA[[#This Row],[Sales_Achieved]]-Employee_CA[[#This Row],[Sales_Target]]</f>
        <v>-1498</v>
      </c>
    </row>
    <row r="435" spans="1:7" x14ac:dyDescent="0.35">
      <c r="A435" s="4" t="s">
        <v>2461</v>
      </c>
      <c r="B435" s="2" t="s">
        <v>3288</v>
      </c>
      <c r="C435" s="2" t="s">
        <v>3395</v>
      </c>
      <c r="D435" s="2" t="s">
        <v>1013</v>
      </c>
      <c r="E435" s="2">
        <v>1012</v>
      </c>
      <c r="F435" s="5">
        <v>2818</v>
      </c>
      <c r="G435" s="2">
        <f>Employee_CA[[#This Row],[Sales_Achieved]]-Employee_CA[[#This Row],[Sales_Target]]</f>
        <v>1806</v>
      </c>
    </row>
    <row r="436" spans="1:7" x14ac:dyDescent="0.35">
      <c r="A436" s="4" t="s">
        <v>2462</v>
      </c>
      <c r="B436" s="2" t="s">
        <v>3131</v>
      </c>
      <c r="C436" s="2" t="s">
        <v>3394</v>
      </c>
      <c r="D436" s="2" t="s">
        <v>1014</v>
      </c>
      <c r="E436" s="2">
        <v>4703</v>
      </c>
      <c r="F436" s="5">
        <v>5705</v>
      </c>
      <c r="G436" s="2">
        <f>Employee_CA[[#This Row],[Sales_Achieved]]-Employee_CA[[#This Row],[Sales_Target]]</f>
        <v>1002</v>
      </c>
    </row>
    <row r="437" spans="1:7" x14ac:dyDescent="0.35">
      <c r="A437" s="4" t="s">
        <v>2463</v>
      </c>
      <c r="B437" s="2" t="s">
        <v>3172</v>
      </c>
      <c r="C437" s="2" t="s">
        <v>3394</v>
      </c>
      <c r="D437" s="2" t="s">
        <v>1013</v>
      </c>
      <c r="E437" s="2">
        <v>2468</v>
      </c>
      <c r="F437" s="5">
        <v>878</v>
      </c>
      <c r="G437" s="2">
        <f>Employee_CA[[#This Row],[Sales_Achieved]]-Employee_CA[[#This Row],[Sales_Target]]</f>
        <v>-1590</v>
      </c>
    </row>
    <row r="438" spans="1:7" x14ac:dyDescent="0.35">
      <c r="A438" s="4" t="s">
        <v>2464</v>
      </c>
      <c r="B438" s="2" t="s">
        <v>3289</v>
      </c>
      <c r="C438" s="2" t="s">
        <v>3396</v>
      </c>
      <c r="D438" s="2" t="s">
        <v>1013</v>
      </c>
      <c r="E438" s="2">
        <v>1551</v>
      </c>
      <c r="F438" s="5">
        <v>1373</v>
      </c>
      <c r="G438" s="2">
        <f>Employee_CA[[#This Row],[Sales_Achieved]]-Employee_CA[[#This Row],[Sales_Target]]</f>
        <v>-178</v>
      </c>
    </row>
    <row r="439" spans="1:7" x14ac:dyDescent="0.35">
      <c r="A439" s="4" t="s">
        <v>2465</v>
      </c>
      <c r="B439" s="2" t="s">
        <v>3268</v>
      </c>
      <c r="C439" s="2" t="s">
        <v>3394</v>
      </c>
      <c r="D439" s="2" t="s">
        <v>1016</v>
      </c>
      <c r="E439" s="2">
        <v>4412</v>
      </c>
      <c r="F439" s="5">
        <v>5663</v>
      </c>
      <c r="G439" s="2">
        <f>Employee_CA[[#This Row],[Sales_Achieved]]-Employee_CA[[#This Row],[Sales_Target]]</f>
        <v>1251</v>
      </c>
    </row>
    <row r="440" spans="1:7" x14ac:dyDescent="0.35">
      <c r="A440" s="4" t="s">
        <v>2466</v>
      </c>
      <c r="B440" s="2" t="s">
        <v>3029</v>
      </c>
      <c r="C440" s="2" t="s">
        <v>3394</v>
      </c>
      <c r="D440" s="2" t="s">
        <v>1013</v>
      </c>
      <c r="E440" s="2">
        <v>1940</v>
      </c>
      <c r="F440" s="5">
        <v>3905</v>
      </c>
      <c r="G440" s="2">
        <f>Employee_CA[[#This Row],[Sales_Achieved]]-Employee_CA[[#This Row],[Sales_Target]]</f>
        <v>1965</v>
      </c>
    </row>
    <row r="441" spans="1:7" x14ac:dyDescent="0.35">
      <c r="A441" s="4" t="s">
        <v>2467</v>
      </c>
      <c r="B441" s="2" t="s">
        <v>3139</v>
      </c>
      <c r="C441" s="2" t="s">
        <v>3396</v>
      </c>
      <c r="D441" s="2" t="s">
        <v>1016</v>
      </c>
      <c r="E441" s="2">
        <v>2100</v>
      </c>
      <c r="F441" s="5">
        <v>5273</v>
      </c>
      <c r="G441" s="2">
        <f>Employee_CA[[#This Row],[Sales_Achieved]]-Employee_CA[[#This Row],[Sales_Target]]</f>
        <v>3173</v>
      </c>
    </row>
    <row r="442" spans="1:7" x14ac:dyDescent="0.35">
      <c r="A442" s="4" t="s">
        <v>2468</v>
      </c>
      <c r="B442" s="2" t="s">
        <v>3113</v>
      </c>
      <c r="C442" s="2" t="s">
        <v>3394</v>
      </c>
      <c r="D442" s="2" t="s">
        <v>1014</v>
      </c>
      <c r="E442" s="2">
        <v>2292</v>
      </c>
      <c r="F442" s="5">
        <v>5233</v>
      </c>
      <c r="G442" s="2">
        <f>Employee_CA[[#This Row],[Sales_Achieved]]-Employee_CA[[#This Row],[Sales_Target]]</f>
        <v>2941</v>
      </c>
    </row>
    <row r="443" spans="1:7" x14ac:dyDescent="0.35">
      <c r="A443" s="4" t="s">
        <v>2469</v>
      </c>
      <c r="B443" s="2" t="s">
        <v>3290</v>
      </c>
      <c r="C443" s="2" t="s">
        <v>3396</v>
      </c>
      <c r="D443" s="2" t="s">
        <v>1015</v>
      </c>
      <c r="E443" s="2">
        <v>1682</v>
      </c>
      <c r="F443" s="5">
        <v>2110</v>
      </c>
      <c r="G443" s="2">
        <f>Employee_CA[[#This Row],[Sales_Achieved]]-Employee_CA[[#This Row],[Sales_Target]]</f>
        <v>428</v>
      </c>
    </row>
    <row r="444" spans="1:7" x14ac:dyDescent="0.35">
      <c r="A444" s="4" t="s">
        <v>2470</v>
      </c>
      <c r="B444" s="2" t="s">
        <v>3291</v>
      </c>
      <c r="C444" s="2" t="s">
        <v>3395</v>
      </c>
      <c r="D444" s="2" t="s">
        <v>1014</v>
      </c>
      <c r="E444" s="2">
        <v>3261</v>
      </c>
      <c r="F444" s="5">
        <v>4452</v>
      </c>
      <c r="G444" s="2">
        <f>Employee_CA[[#This Row],[Sales_Achieved]]-Employee_CA[[#This Row],[Sales_Target]]</f>
        <v>1191</v>
      </c>
    </row>
    <row r="445" spans="1:7" x14ac:dyDescent="0.35">
      <c r="A445" s="4" t="s">
        <v>2471</v>
      </c>
      <c r="B445" s="2" t="s">
        <v>3068</v>
      </c>
      <c r="C445" s="2" t="s">
        <v>3395</v>
      </c>
      <c r="D445" s="2" t="s">
        <v>1014</v>
      </c>
      <c r="E445" s="2">
        <v>1725</v>
      </c>
      <c r="F445" s="5">
        <v>5320</v>
      </c>
      <c r="G445" s="2">
        <f>Employee_CA[[#This Row],[Sales_Achieved]]-Employee_CA[[#This Row],[Sales_Target]]</f>
        <v>3595</v>
      </c>
    </row>
    <row r="446" spans="1:7" x14ac:dyDescent="0.35">
      <c r="A446" s="4" t="s">
        <v>2472</v>
      </c>
      <c r="B446" s="2" t="s">
        <v>3235</v>
      </c>
      <c r="C446" s="2" t="s">
        <v>3395</v>
      </c>
      <c r="D446" s="2" t="s">
        <v>1016</v>
      </c>
      <c r="E446" s="2">
        <v>3306</v>
      </c>
      <c r="F446" s="5">
        <v>5588</v>
      </c>
      <c r="G446" s="2">
        <f>Employee_CA[[#This Row],[Sales_Achieved]]-Employee_CA[[#This Row],[Sales_Target]]</f>
        <v>2282</v>
      </c>
    </row>
    <row r="447" spans="1:7" x14ac:dyDescent="0.35">
      <c r="A447" s="4" t="s">
        <v>2473</v>
      </c>
      <c r="B447" s="2" t="s">
        <v>3222</v>
      </c>
      <c r="C447" s="2" t="s">
        <v>3394</v>
      </c>
      <c r="D447" s="2" t="s">
        <v>1014</v>
      </c>
      <c r="E447" s="2">
        <v>3449</v>
      </c>
      <c r="F447" s="5">
        <v>2381</v>
      </c>
      <c r="G447" s="2">
        <f>Employee_CA[[#This Row],[Sales_Achieved]]-Employee_CA[[#This Row],[Sales_Target]]</f>
        <v>-1068</v>
      </c>
    </row>
    <row r="448" spans="1:7" x14ac:dyDescent="0.35">
      <c r="A448" s="4" t="s">
        <v>2474</v>
      </c>
      <c r="B448" s="2" t="s">
        <v>3292</v>
      </c>
      <c r="C448" s="2" t="s">
        <v>3394</v>
      </c>
      <c r="D448" s="2" t="s">
        <v>1014</v>
      </c>
      <c r="E448" s="2">
        <v>3109</v>
      </c>
      <c r="F448" s="5">
        <v>1490</v>
      </c>
      <c r="G448" s="2">
        <f>Employee_CA[[#This Row],[Sales_Achieved]]-Employee_CA[[#This Row],[Sales_Target]]</f>
        <v>-1619</v>
      </c>
    </row>
    <row r="449" spans="1:7" x14ac:dyDescent="0.35">
      <c r="A449" s="4" t="s">
        <v>2475</v>
      </c>
      <c r="B449" s="2" t="s">
        <v>3190</v>
      </c>
      <c r="C449" s="2" t="s">
        <v>3396</v>
      </c>
      <c r="D449" s="2" t="s">
        <v>1013</v>
      </c>
      <c r="E449" s="2">
        <v>4371</v>
      </c>
      <c r="F449" s="5">
        <v>2131</v>
      </c>
      <c r="G449" s="2">
        <f>Employee_CA[[#This Row],[Sales_Achieved]]-Employee_CA[[#This Row],[Sales_Target]]</f>
        <v>-2240</v>
      </c>
    </row>
    <row r="450" spans="1:7" x14ac:dyDescent="0.35">
      <c r="A450" s="4" t="s">
        <v>2476</v>
      </c>
      <c r="B450" s="2" t="s">
        <v>3293</v>
      </c>
      <c r="C450" s="2" t="s">
        <v>3395</v>
      </c>
      <c r="D450" s="2" t="s">
        <v>1013</v>
      </c>
      <c r="E450" s="2">
        <v>2588</v>
      </c>
      <c r="F450" s="5">
        <v>2960</v>
      </c>
      <c r="G450" s="2">
        <f>Employee_CA[[#This Row],[Sales_Achieved]]-Employee_CA[[#This Row],[Sales_Target]]</f>
        <v>372</v>
      </c>
    </row>
    <row r="451" spans="1:7" x14ac:dyDescent="0.35">
      <c r="A451" s="4" t="s">
        <v>2477</v>
      </c>
      <c r="B451" s="2" t="s">
        <v>3213</v>
      </c>
      <c r="C451" s="2" t="s">
        <v>3395</v>
      </c>
      <c r="D451" s="2" t="s">
        <v>1013</v>
      </c>
      <c r="E451" s="2">
        <v>3764</v>
      </c>
      <c r="F451" s="5">
        <v>3488</v>
      </c>
      <c r="G451" s="2">
        <f>Employee_CA[[#This Row],[Sales_Achieved]]-Employee_CA[[#This Row],[Sales_Target]]</f>
        <v>-276</v>
      </c>
    </row>
    <row r="452" spans="1:7" x14ac:dyDescent="0.35">
      <c r="A452" s="4" t="s">
        <v>2478</v>
      </c>
      <c r="B452" s="2" t="s">
        <v>3284</v>
      </c>
      <c r="C452" s="2" t="s">
        <v>3395</v>
      </c>
      <c r="D452" s="2" t="s">
        <v>1013</v>
      </c>
      <c r="E452" s="2">
        <v>1212</v>
      </c>
      <c r="F452" s="5">
        <v>4800</v>
      </c>
      <c r="G452" s="2">
        <f>Employee_CA[[#This Row],[Sales_Achieved]]-Employee_CA[[#This Row],[Sales_Target]]</f>
        <v>3588</v>
      </c>
    </row>
    <row r="453" spans="1:7" x14ac:dyDescent="0.35">
      <c r="A453" s="4" t="s">
        <v>2479</v>
      </c>
      <c r="B453" s="2" t="s">
        <v>3089</v>
      </c>
      <c r="C453" s="2" t="s">
        <v>3394</v>
      </c>
      <c r="D453" s="2" t="s">
        <v>1013</v>
      </c>
      <c r="E453" s="2">
        <v>4633</v>
      </c>
      <c r="F453" s="5">
        <v>1506</v>
      </c>
      <c r="G453" s="2">
        <f>Employee_CA[[#This Row],[Sales_Achieved]]-Employee_CA[[#This Row],[Sales_Target]]</f>
        <v>-3127</v>
      </c>
    </row>
    <row r="454" spans="1:7" x14ac:dyDescent="0.35">
      <c r="A454" s="4" t="s">
        <v>2480</v>
      </c>
      <c r="B454" s="2" t="s">
        <v>3236</v>
      </c>
      <c r="C454" s="2" t="s">
        <v>3396</v>
      </c>
      <c r="D454" s="2" t="s">
        <v>1016</v>
      </c>
      <c r="E454" s="2">
        <v>4546</v>
      </c>
      <c r="F454" s="5">
        <v>4562</v>
      </c>
      <c r="G454" s="2">
        <f>Employee_CA[[#This Row],[Sales_Achieved]]-Employee_CA[[#This Row],[Sales_Target]]</f>
        <v>16</v>
      </c>
    </row>
    <row r="455" spans="1:7" x14ac:dyDescent="0.35">
      <c r="A455" s="4" t="s">
        <v>2481</v>
      </c>
      <c r="B455" s="2" t="s">
        <v>3029</v>
      </c>
      <c r="C455" s="2" t="s">
        <v>3396</v>
      </c>
      <c r="D455" s="2" t="s">
        <v>1016</v>
      </c>
      <c r="E455" s="2">
        <v>3968</v>
      </c>
      <c r="F455" s="5">
        <v>3433</v>
      </c>
      <c r="G455" s="2">
        <f>Employee_CA[[#This Row],[Sales_Achieved]]-Employee_CA[[#This Row],[Sales_Target]]</f>
        <v>-535</v>
      </c>
    </row>
    <row r="456" spans="1:7" x14ac:dyDescent="0.35">
      <c r="A456" s="4" t="s">
        <v>2482</v>
      </c>
      <c r="B456" s="2" t="s">
        <v>3290</v>
      </c>
      <c r="C456" s="2" t="s">
        <v>3395</v>
      </c>
      <c r="D456" s="2" t="s">
        <v>1014</v>
      </c>
      <c r="E456" s="2">
        <v>1672</v>
      </c>
      <c r="F456" s="5">
        <v>5340</v>
      </c>
      <c r="G456" s="2">
        <f>Employee_CA[[#This Row],[Sales_Achieved]]-Employee_CA[[#This Row],[Sales_Target]]</f>
        <v>3668</v>
      </c>
    </row>
    <row r="457" spans="1:7" x14ac:dyDescent="0.35">
      <c r="A457" s="4" t="s">
        <v>2483</v>
      </c>
      <c r="B457" s="2" t="s">
        <v>3164</v>
      </c>
      <c r="C457" s="2" t="s">
        <v>3395</v>
      </c>
      <c r="D457" s="2" t="s">
        <v>1013</v>
      </c>
      <c r="E457" s="2">
        <v>3164</v>
      </c>
      <c r="F457" s="5">
        <v>1390</v>
      </c>
      <c r="G457" s="2">
        <f>Employee_CA[[#This Row],[Sales_Achieved]]-Employee_CA[[#This Row],[Sales_Target]]</f>
        <v>-1774</v>
      </c>
    </row>
    <row r="458" spans="1:7" x14ac:dyDescent="0.35">
      <c r="A458" s="4" t="s">
        <v>2484</v>
      </c>
      <c r="B458" s="2" t="s">
        <v>3202</v>
      </c>
      <c r="C458" s="2" t="s">
        <v>3394</v>
      </c>
      <c r="D458" s="2" t="s">
        <v>1014</v>
      </c>
      <c r="E458" s="2">
        <v>4139</v>
      </c>
      <c r="F458" s="5">
        <v>2979</v>
      </c>
      <c r="G458" s="2">
        <f>Employee_CA[[#This Row],[Sales_Achieved]]-Employee_CA[[#This Row],[Sales_Target]]</f>
        <v>-1160</v>
      </c>
    </row>
    <row r="459" spans="1:7" x14ac:dyDescent="0.35">
      <c r="A459" s="4" t="s">
        <v>2485</v>
      </c>
      <c r="B459" s="2" t="s">
        <v>3294</v>
      </c>
      <c r="C459" s="2" t="s">
        <v>3394</v>
      </c>
      <c r="D459" s="2" t="s">
        <v>1015</v>
      </c>
      <c r="E459" s="2">
        <v>1437</v>
      </c>
      <c r="F459" s="5">
        <v>5243</v>
      </c>
      <c r="G459" s="2">
        <f>Employee_CA[[#This Row],[Sales_Achieved]]-Employee_CA[[#This Row],[Sales_Target]]</f>
        <v>3806</v>
      </c>
    </row>
    <row r="460" spans="1:7" x14ac:dyDescent="0.35">
      <c r="A460" s="4" t="s">
        <v>2486</v>
      </c>
      <c r="B460" s="2" t="s">
        <v>3295</v>
      </c>
      <c r="C460" s="2" t="s">
        <v>3395</v>
      </c>
      <c r="D460" s="2" t="s">
        <v>1014</v>
      </c>
      <c r="E460" s="2">
        <v>2163</v>
      </c>
      <c r="F460" s="5">
        <v>2851</v>
      </c>
      <c r="G460" s="2">
        <f>Employee_CA[[#This Row],[Sales_Achieved]]-Employee_CA[[#This Row],[Sales_Target]]</f>
        <v>688</v>
      </c>
    </row>
    <row r="461" spans="1:7" x14ac:dyDescent="0.35">
      <c r="A461" s="4" t="s">
        <v>2487</v>
      </c>
      <c r="B461" s="2" t="s">
        <v>3296</v>
      </c>
      <c r="C461" s="2" t="s">
        <v>3395</v>
      </c>
      <c r="D461" s="2" t="s">
        <v>1013</v>
      </c>
      <c r="E461" s="2">
        <v>1994</v>
      </c>
      <c r="F461" s="5">
        <v>1866</v>
      </c>
      <c r="G461" s="2">
        <f>Employee_CA[[#This Row],[Sales_Achieved]]-Employee_CA[[#This Row],[Sales_Target]]</f>
        <v>-128</v>
      </c>
    </row>
    <row r="462" spans="1:7" x14ac:dyDescent="0.35">
      <c r="A462" s="4" t="s">
        <v>2488</v>
      </c>
      <c r="B462" s="2" t="s">
        <v>3156</v>
      </c>
      <c r="C462" s="2" t="s">
        <v>3394</v>
      </c>
      <c r="D462" s="2" t="s">
        <v>1014</v>
      </c>
      <c r="E462" s="2">
        <v>1055</v>
      </c>
      <c r="F462" s="5">
        <v>5160</v>
      </c>
      <c r="G462" s="2">
        <f>Employee_CA[[#This Row],[Sales_Achieved]]-Employee_CA[[#This Row],[Sales_Target]]</f>
        <v>4105</v>
      </c>
    </row>
    <row r="463" spans="1:7" x14ac:dyDescent="0.35">
      <c r="A463" s="4" t="s">
        <v>2489</v>
      </c>
      <c r="B463" s="2" t="s">
        <v>3093</v>
      </c>
      <c r="C463" s="2" t="s">
        <v>3395</v>
      </c>
      <c r="D463" s="2" t="s">
        <v>1013</v>
      </c>
      <c r="E463" s="2">
        <v>1680</v>
      </c>
      <c r="F463" s="5">
        <v>1521</v>
      </c>
      <c r="G463" s="2">
        <f>Employee_CA[[#This Row],[Sales_Achieved]]-Employee_CA[[#This Row],[Sales_Target]]</f>
        <v>-159</v>
      </c>
    </row>
    <row r="464" spans="1:7" x14ac:dyDescent="0.35">
      <c r="A464" s="4" t="s">
        <v>2490</v>
      </c>
      <c r="B464" s="2" t="s">
        <v>3184</v>
      </c>
      <c r="C464" s="2" t="s">
        <v>3394</v>
      </c>
      <c r="D464" s="2" t="s">
        <v>1014</v>
      </c>
      <c r="E464" s="2">
        <v>3178</v>
      </c>
      <c r="F464" s="5">
        <v>2308</v>
      </c>
      <c r="G464" s="2">
        <f>Employee_CA[[#This Row],[Sales_Achieved]]-Employee_CA[[#This Row],[Sales_Target]]</f>
        <v>-870</v>
      </c>
    </row>
    <row r="465" spans="1:7" x14ac:dyDescent="0.35">
      <c r="A465" s="4" t="s">
        <v>2491</v>
      </c>
      <c r="B465" s="2" t="s">
        <v>3189</v>
      </c>
      <c r="C465" s="2" t="s">
        <v>3394</v>
      </c>
      <c r="D465" s="2" t="s">
        <v>1015</v>
      </c>
      <c r="E465" s="2">
        <v>3485</v>
      </c>
      <c r="F465" s="5">
        <v>5936</v>
      </c>
      <c r="G465" s="2">
        <f>Employee_CA[[#This Row],[Sales_Achieved]]-Employee_CA[[#This Row],[Sales_Target]]</f>
        <v>2451</v>
      </c>
    </row>
    <row r="466" spans="1:7" x14ac:dyDescent="0.35">
      <c r="A466" s="4" t="s">
        <v>2492</v>
      </c>
      <c r="B466" s="2" t="s">
        <v>3155</v>
      </c>
      <c r="C466" s="2" t="s">
        <v>3394</v>
      </c>
      <c r="D466" s="2" t="s">
        <v>1016</v>
      </c>
      <c r="E466" s="2">
        <v>2029</v>
      </c>
      <c r="F466" s="5">
        <v>5872</v>
      </c>
      <c r="G466" s="2">
        <f>Employee_CA[[#This Row],[Sales_Achieved]]-Employee_CA[[#This Row],[Sales_Target]]</f>
        <v>3843</v>
      </c>
    </row>
    <row r="467" spans="1:7" x14ac:dyDescent="0.35">
      <c r="A467" s="4" t="s">
        <v>2493</v>
      </c>
      <c r="B467" s="2" t="s">
        <v>3120</v>
      </c>
      <c r="C467" s="2" t="s">
        <v>3395</v>
      </c>
      <c r="D467" s="2" t="s">
        <v>1013</v>
      </c>
      <c r="E467" s="2">
        <v>2573</v>
      </c>
      <c r="F467" s="5">
        <v>5460</v>
      </c>
      <c r="G467" s="2">
        <f>Employee_CA[[#This Row],[Sales_Achieved]]-Employee_CA[[#This Row],[Sales_Target]]</f>
        <v>2887</v>
      </c>
    </row>
    <row r="468" spans="1:7" x14ac:dyDescent="0.35">
      <c r="A468" s="4" t="s">
        <v>2494</v>
      </c>
      <c r="B468" s="2" t="s">
        <v>3297</v>
      </c>
      <c r="C468" s="2" t="s">
        <v>3396</v>
      </c>
      <c r="D468" s="2" t="s">
        <v>1015</v>
      </c>
      <c r="E468" s="2">
        <v>1526</v>
      </c>
      <c r="F468" s="5">
        <v>2894</v>
      </c>
      <c r="G468" s="2">
        <f>Employee_CA[[#This Row],[Sales_Achieved]]-Employee_CA[[#This Row],[Sales_Target]]</f>
        <v>1368</v>
      </c>
    </row>
    <row r="469" spans="1:7" x14ac:dyDescent="0.35">
      <c r="A469" s="4" t="s">
        <v>2495</v>
      </c>
      <c r="B469" s="2" t="s">
        <v>3298</v>
      </c>
      <c r="C469" s="2" t="s">
        <v>3395</v>
      </c>
      <c r="D469" s="2" t="s">
        <v>1014</v>
      </c>
      <c r="E469" s="2">
        <v>2797</v>
      </c>
      <c r="F469" s="5">
        <v>2394</v>
      </c>
      <c r="G469" s="2">
        <f>Employee_CA[[#This Row],[Sales_Achieved]]-Employee_CA[[#This Row],[Sales_Target]]</f>
        <v>-403</v>
      </c>
    </row>
    <row r="470" spans="1:7" x14ac:dyDescent="0.35">
      <c r="A470" s="4" t="s">
        <v>2496</v>
      </c>
      <c r="B470" s="2" t="s">
        <v>3231</v>
      </c>
      <c r="C470" s="2" t="s">
        <v>3396</v>
      </c>
      <c r="D470" s="2" t="s">
        <v>1013</v>
      </c>
      <c r="E470" s="2">
        <v>3863</v>
      </c>
      <c r="F470" s="5">
        <v>3264</v>
      </c>
      <c r="G470" s="2">
        <f>Employee_CA[[#This Row],[Sales_Achieved]]-Employee_CA[[#This Row],[Sales_Target]]</f>
        <v>-599</v>
      </c>
    </row>
    <row r="471" spans="1:7" x14ac:dyDescent="0.35">
      <c r="A471" s="4" t="s">
        <v>2497</v>
      </c>
      <c r="B471" s="2" t="s">
        <v>3299</v>
      </c>
      <c r="C471" s="2" t="s">
        <v>3395</v>
      </c>
      <c r="D471" s="2" t="s">
        <v>1014</v>
      </c>
      <c r="E471" s="2">
        <v>3272</v>
      </c>
      <c r="F471" s="5">
        <v>900</v>
      </c>
      <c r="G471" s="2">
        <f>Employee_CA[[#This Row],[Sales_Achieved]]-Employee_CA[[#This Row],[Sales_Target]]</f>
        <v>-2372</v>
      </c>
    </row>
    <row r="472" spans="1:7" x14ac:dyDescent="0.35">
      <c r="A472" s="4" t="s">
        <v>2498</v>
      </c>
      <c r="B472" s="2" t="s">
        <v>3300</v>
      </c>
      <c r="C472" s="2" t="s">
        <v>3394</v>
      </c>
      <c r="D472" s="2" t="s">
        <v>1013</v>
      </c>
      <c r="E472" s="2">
        <v>3707</v>
      </c>
      <c r="F472" s="5">
        <v>1478</v>
      </c>
      <c r="G472" s="2">
        <f>Employee_CA[[#This Row],[Sales_Achieved]]-Employee_CA[[#This Row],[Sales_Target]]</f>
        <v>-2229</v>
      </c>
    </row>
    <row r="473" spans="1:7" x14ac:dyDescent="0.35">
      <c r="A473" s="4" t="s">
        <v>2499</v>
      </c>
      <c r="B473" s="2" t="s">
        <v>3173</v>
      </c>
      <c r="C473" s="2" t="s">
        <v>3394</v>
      </c>
      <c r="D473" s="2" t="s">
        <v>1016</v>
      </c>
      <c r="E473" s="2">
        <v>1440</v>
      </c>
      <c r="F473" s="5">
        <v>3087</v>
      </c>
      <c r="G473" s="2">
        <f>Employee_CA[[#This Row],[Sales_Achieved]]-Employee_CA[[#This Row],[Sales_Target]]</f>
        <v>1647</v>
      </c>
    </row>
    <row r="474" spans="1:7" x14ac:dyDescent="0.35">
      <c r="A474" s="4" t="s">
        <v>2500</v>
      </c>
      <c r="B474" s="2" t="s">
        <v>3301</v>
      </c>
      <c r="C474" s="2" t="s">
        <v>3395</v>
      </c>
      <c r="D474" s="2" t="s">
        <v>1016</v>
      </c>
      <c r="E474" s="2">
        <v>3750</v>
      </c>
      <c r="F474" s="5">
        <v>2239</v>
      </c>
      <c r="G474" s="2">
        <f>Employee_CA[[#This Row],[Sales_Achieved]]-Employee_CA[[#This Row],[Sales_Target]]</f>
        <v>-1511</v>
      </c>
    </row>
    <row r="475" spans="1:7" x14ac:dyDescent="0.35">
      <c r="A475" s="4" t="s">
        <v>2501</v>
      </c>
      <c r="B475" s="2" t="s">
        <v>3226</v>
      </c>
      <c r="C475" s="2" t="s">
        <v>3395</v>
      </c>
      <c r="D475" s="2" t="s">
        <v>1016</v>
      </c>
      <c r="E475" s="2">
        <v>4740</v>
      </c>
      <c r="F475" s="5">
        <v>4636</v>
      </c>
      <c r="G475" s="2">
        <f>Employee_CA[[#This Row],[Sales_Achieved]]-Employee_CA[[#This Row],[Sales_Target]]</f>
        <v>-104</v>
      </c>
    </row>
    <row r="476" spans="1:7" x14ac:dyDescent="0.35">
      <c r="A476" s="4" t="s">
        <v>2502</v>
      </c>
      <c r="B476" s="2" t="s">
        <v>3149</v>
      </c>
      <c r="C476" s="2" t="s">
        <v>3395</v>
      </c>
      <c r="D476" s="2" t="s">
        <v>1014</v>
      </c>
      <c r="E476" s="2">
        <v>1570</v>
      </c>
      <c r="F476" s="5">
        <v>4513</v>
      </c>
      <c r="G476" s="2">
        <f>Employee_CA[[#This Row],[Sales_Achieved]]-Employee_CA[[#This Row],[Sales_Target]]</f>
        <v>2943</v>
      </c>
    </row>
    <row r="477" spans="1:7" x14ac:dyDescent="0.35">
      <c r="A477" s="4" t="s">
        <v>2503</v>
      </c>
      <c r="B477" s="2" t="s">
        <v>3302</v>
      </c>
      <c r="C477" s="2" t="s">
        <v>3394</v>
      </c>
      <c r="D477" s="2" t="s">
        <v>1014</v>
      </c>
      <c r="E477" s="2">
        <v>1514</v>
      </c>
      <c r="F477" s="5">
        <v>4785</v>
      </c>
      <c r="G477" s="2">
        <f>Employee_CA[[#This Row],[Sales_Achieved]]-Employee_CA[[#This Row],[Sales_Target]]</f>
        <v>3271</v>
      </c>
    </row>
    <row r="478" spans="1:7" x14ac:dyDescent="0.35">
      <c r="A478" s="4" t="s">
        <v>2504</v>
      </c>
      <c r="B478" s="2" t="s">
        <v>3156</v>
      </c>
      <c r="C478" s="2" t="s">
        <v>3395</v>
      </c>
      <c r="D478" s="2" t="s">
        <v>1016</v>
      </c>
      <c r="E478" s="2">
        <v>1792</v>
      </c>
      <c r="F478" s="5">
        <v>5489</v>
      </c>
      <c r="G478" s="2">
        <f>Employee_CA[[#This Row],[Sales_Achieved]]-Employee_CA[[#This Row],[Sales_Target]]</f>
        <v>3697</v>
      </c>
    </row>
    <row r="479" spans="1:7" x14ac:dyDescent="0.35">
      <c r="A479" s="4" t="s">
        <v>2505</v>
      </c>
      <c r="B479" s="2" t="s">
        <v>3103</v>
      </c>
      <c r="C479" s="2" t="s">
        <v>3396</v>
      </c>
      <c r="D479" s="2" t="s">
        <v>1013</v>
      </c>
      <c r="E479" s="2">
        <v>3651</v>
      </c>
      <c r="F479" s="5">
        <v>4713</v>
      </c>
      <c r="G479" s="2">
        <f>Employee_CA[[#This Row],[Sales_Achieved]]-Employee_CA[[#This Row],[Sales_Target]]</f>
        <v>1062</v>
      </c>
    </row>
    <row r="480" spans="1:7" x14ac:dyDescent="0.35">
      <c r="A480" s="4" t="s">
        <v>2506</v>
      </c>
      <c r="B480" s="2" t="s">
        <v>3082</v>
      </c>
      <c r="C480" s="2" t="s">
        <v>3394</v>
      </c>
      <c r="D480" s="2" t="s">
        <v>1016</v>
      </c>
      <c r="E480" s="2">
        <v>1479</v>
      </c>
      <c r="F480" s="5">
        <v>3530</v>
      </c>
      <c r="G480" s="2">
        <f>Employee_CA[[#This Row],[Sales_Achieved]]-Employee_CA[[#This Row],[Sales_Target]]</f>
        <v>2051</v>
      </c>
    </row>
    <row r="481" spans="1:7" x14ac:dyDescent="0.35">
      <c r="A481" s="4" t="s">
        <v>2507</v>
      </c>
      <c r="B481" s="2" t="s">
        <v>3303</v>
      </c>
      <c r="C481" s="2" t="s">
        <v>3394</v>
      </c>
      <c r="D481" s="2" t="s">
        <v>1013</v>
      </c>
      <c r="E481" s="2">
        <v>1440</v>
      </c>
      <c r="F481" s="5">
        <v>2020</v>
      </c>
      <c r="G481" s="2">
        <f>Employee_CA[[#This Row],[Sales_Achieved]]-Employee_CA[[#This Row],[Sales_Target]]</f>
        <v>580</v>
      </c>
    </row>
    <row r="482" spans="1:7" x14ac:dyDescent="0.35">
      <c r="A482" s="4" t="s">
        <v>2508</v>
      </c>
      <c r="B482" s="2" t="s">
        <v>3033</v>
      </c>
      <c r="C482" s="2" t="s">
        <v>3394</v>
      </c>
      <c r="D482" s="2" t="s">
        <v>1013</v>
      </c>
      <c r="E482" s="2">
        <v>2495</v>
      </c>
      <c r="F482" s="5">
        <v>2400</v>
      </c>
      <c r="G482" s="2">
        <f>Employee_CA[[#This Row],[Sales_Achieved]]-Employee_CA[[#This Row],[Sales_Target]]</f>
        <v>-95</v>
      </c>
    </row>
    <row r="483" spans="1:7" x14ac:dyDescent="0.35">
      <c r="A483" s="4" t="s">
        <v>2509</v>
      </c>
      <c r="B483" s="2" t="s">
        <v>3304</v>
      </c>
      <c r="C483" s="2" t="s">
        <v>3394</v>
      </c>
      <c r="D483" s="2" t="s">
        <v>1015</v>
      </c>
      <c r="E483" s="2">
        <v>1325</v>
      </c>
      <c r="F483" s="5">
        <v>2688</v>
      </c>
      <c r="G483" s="2">
        <f>Employee_CA[[#This Row],[Sales_Achieved]]-Employee_CA[[#This Row],[Sales_Target]]</f>
        <v>1363</v>
      </c>
    </row>
    <row r="484" spans="1:7" x14ac:dyDescent="0.35">
      <c r="A484" s="4" t="s">
        <v>2510</v>
      </c>
      <c r="B484" s="2" t="s">
        <v>3287</v>
      </c>
      <c r="C484" s="2" t="s">
        <v>3394</v>
      </c>
      <c r="D484" s="2" t="s">
        <v>1013</v>
      </c>
      <c r="E484" s="2">
        <v>3696</v>
      </c>
      <c r="F484" s="5">
        <v>5755</v>
      </c>
      <c r="G484" s="2">
        <f>Employee_CA[[#This Row],[Sales_Achieved]]-Employee_CA[[#This Row],[Sales_Target]]</f>
        <v>2059</v>
      </c>
    </row>
    <row r="485" spans="1:7" x14ac:dyDescent="0.35">
      <c r="A485" s="4" t="s">
        <v>2511</v>
      </c>
      <c r="B485" s="2" t="s">
        <v>3305</v>
      </c>
      <c r="C485" s="2" t="s">
        <v>3394</v>
      </c>
      <c r="D485" s="2" t="s">
        <v>1014</v>
      </c>
      <c r="E485" s="2">
        <v>1737</v>
      </c>
      <c r="F485" s="5">
        <v>3114</v>
      </c>
      <c r="G485" s="2">
        <f>Employee_CA[[#This Row],[Sales_Achieved]]-Employee_CA[[#This Row],[Sales_Target]]</f>
        <v>1377</v>
      </c>
    </row>
    <row r="486" spans="1:7" x14ac:dyDescent="0.35">
      <c r="A486" s="4" t="s">
        <v>2512</v>
      </c>
      <c r="B486" s="2" t="s">
        <v>3123</v>
      </c>
      <c r="C486" s="2" t="s">
        <v>3394</v>
      </c>
      <c r="D486" s="2" t="s">
        <v>1015</v>
      </c>
      <c r="E486" s="2">
        <v>1329</v>
      </c>
      <c r="F486" s="5">
        <v>5845</v>
      </c>
      <c r="G486" s="2">
        <f>Employee_CA[[#This Row],[Sales_Achieved]]-Employee_CA[[#This Row],[Sales_Target]]</f>
        <v>4516</v>
      </c>
    </row>
    <row r="487" spans="1:7" x14ac:dyDescent="0.35">
      <c r="A487" s="4" t="s">
        <v>2513</v>
      </c>
      <c r="B487" s="2" t="s">
        <v>3164</v>
      </c>
      <c r="C487" s="2" t="s">
        <v>3395</v>
      </c>
      <c r="D487" s="2" t="s">
        <v>1015</v>
      </c>
      <c r="E487" s="2">
        <v>3051</v>
      </c>
      <c r="F487" s="5">
        <v>1313</v>
      </c>
      <c r="G487" s="2">
        <f>Employee_CA[[#This Row],[Sales_Achieved]]-Employee_CA[[#This Row],[Sales_Target]]</f>
        <v>-1738</v>
      </c>
    </row>
    <row r="488" spans="1:7" x14ac:dyDescent="0.35">
      <c r="A488" s="4" t="s">
        <v>2514</v>
      </c>
      <c r="B488" s="2" t="s">
        <v>3306</v>
      </c>
      <c r="C488" s="2" t="s">
        <v>3394</v>
      </c>
      <c r="D488" s="2" t="s">
        <v>1016</v>
      </c>
      <c r="E488" s="2">
        <v>4159</v>
      </c>
      <c r="F488" s="5">
        <v>1245</v>
      </c>
      <c r="G488" s="2">
        <f>Employee_CA[[#This Row],[Sales_Achieved]]-Employee_CA[[#This Row],[Sales_Target]]</f>
        <v>-2914</v>
      </c>
    </row>
    <row r="489" spans="1:7" x14ac:dyDescent="0.35">
      <c r="A489" s="4" t="s">
        <v>2515</v>
      </c>
      <c r="B489" s="2" t="s">
        <v>3161</v>
      </c>
      <c r="C489" s="2" t="s">
        <v>3395</v>
      </c>
      <c r="D489" s="2" t="s">
        <v>1013</v>
      </c>
      <c r="E489" s="2">
        <v>4509</v>
      </c>
      <c r="F489" s="5">
        <v>2265</v>
      </c>
      <c r="G489" s="2">
        <f>Employee_CA[[#This Row],[Sales_Achieved]]-Employee_CA[[#This Row],[Sales_Target]]</f>
        <v>-2244</v>
      </c>
    </row>
    <row r="490" spans="1:7" x14ac:dyDescent="0.35">
      <c r="A490" s="4" t="s">
        <v>2516</v>
      </c>
      <c r="B490" s="2" t="s">
        <v>3307</v>
      </c>
      <c r="C490" s="2" t="s">
        <v>3395</v>
      </c>
      <c r="D490" s="2" t="s">
        <v>1013</v>
      </c>
      <c r="E490" s="2">
        <v>4558</v>
      </c>
      <c r="F490" s="5">
        <v>1296</v>
      </c>
      <c r="G490" s="2">
        <f>Employee_CA[[#This Row],[Sales_Achieved]]-Employee_CA[[#This Row],[Sales_Target]]</f>
        <v>-3262</v>
      </c>
    </row>
    <row r="491" spans="1:7" x14ac:dyDescent="0.35">
      <c r="A491" s="4" t="s">
        <v>2517</v>
      </c>
      <c r="B491" s="2" t="s">
        <v>3221</v>
      </c>
      <c r="C491" s="2" t="s">
        <v>3396</v>
      </c>
      <c r="D491" s="2" t="s">
        <v>1016</v>
      </c>
      <c r="E491" s="2">
        <v>4745</v>
      </c>
      <c r="F491" s="5">
        <v>4778</v>
      </c>
      <c r="G491" s="2">
        <f>Employee_CA[[#This Row],[Sales_Achieved]]-Employee_CA[[#This Row],[Sales_Target]]</f>
        <v>33</v>
      </c>
    </row>
    <row r="492" spans="1:7" x14ac:dyDescent="0.35">
      <c r="A492" s="4" t="s">
        <v>2518</v>
      </c>
      <c r="B492" s="2" t="s">
        <v>3136</v>
      </c>
      <c r="C492" s="2" t="s">
        <v>3396</v>
      </c>
      <c r="D492" s="2" t="s">
        <v>1014</v>
      </c>
      <c r="E492" s="2">
        <v>3036</v>
      </c>
      <c r="F492" s="5">
        <v>1045</v>
      </c>
      <c r="G492" s="2">
        <f>Employee_CA[[#This Row],[Sales_Achieved]]-Employee_CA[[#This Row],[Sales_Target]]</f>
        <v>-1991</v>
      </c>
    </row>
    <row r="493" spans="1:7" x14ac:dyDescent="0.35">
      <c r="A493" s="4" t="s">
        <v>2519</v>
      </c>
      <c r="B493" s="2" t="s">
        <v>3209</v>
      </c>
      <c r="C493" s="2" t="s">
        <v>3396</v>
      </c>
      <c r="D493" s="2" t="s">
        <v>1014</v>
      </c>
      <c r="E493" s="2">
        <v>3548</v>
      </c>
      <c r="F493" s="5">
        <v>1301</v>
      </c>
      <c r="G493" s="2">
        <f>Employee_CA[[#This Row],[Sales_Achieved]]-Employee_CA[[#This Row],[Sales_Target]]</f>
        <v>-2247</v>
      </c>
    </row>
    <row r="494" spans="1:7" x14ac:dyDescent="0.35">
      <c r="A494" s="4" t="s">
        <v>2520</v>
      </c>
      <c r="B494" s="2" t="s">
        <v>3285</v>
      </c>
      <c r="C494" s="2" t="s">
        <v>3395</v>
      </c>
      <c r="D494" s="2" t="s">
        <v>1013</v>
      </c>
      <c r="E494" s="2">
        <v>2265</v>
      </c>
      <c r="F494" s="5">
        <v>5962</v>
      </c>
      <c r="G494" s="2">
        <f>Employee_CA[[#This Row],[Sales_Achieved]]-Employee_CA[[#This Row],[Sales_Target]]</f>
        <v>3697</v>
      </c>
    </row>
    <row r="495" spans="1:7" x14ac:dyDescent="0.35">
      <c r="A495" s="4" t="s">
        <v>2521</v>
      </c>
      <c r="B495" s="2" t="s">
        <v>3214</v>
      </c>
      <c r="C495" s="2" t="s">
        <v>3395</v>
      </c>
      <c r="D495" s="2" t="s">
        <v>1013</v>
      </c>
      <c r="E495" s="2">
        <v>2994</v>
      </c>
      <c r="F495" s="5">
        <v>2386</v>
      </c>
      <c r="G495" s="2">
        <f>Employee_CA[[#This Row],[Sales_Achieved]]-Employee_CA[[#This Row],[Sales_Target]]</f>
        <v>-608</v>
      </c>
    </row>
    <row r="496" spans="1:7" x14ac:dyDescent="0.35">
      <c r="A496" s="4" t="s">
        <v>2522</v>
      </c>
      <c r="B496" s="2" t="s">
        <v>3308</v>
      </c>
      <c r="C496" s="2" t="s">
        <v>3395</v>
      </c>
      <c r="D496" s="2" t="s">
        <v>1016</v>
      </c>
      <c r="E496" s="2">
        <v>2194</v>
      </c>
      <c r="F496" s="5">
        <v>5305</v>
      </c>
      <c r="G496" s="2">
        <f>Employee_CA[[#This Row],[Sales_Achieved]]-Employee_CA[[#This Row],[Sales_Target]]</f>
        <v>3111</v>
      </c>
    </row>
    <row r="497" spans="1:7" x14ac:dyDescent="0.35">
      <c r="A497" s="4" t="s">
        <v>2523</v>
      </c>
      <c r="B497" s="2" t="s">
        <v>3054</v>
      </c>
      <c r="C497" s="2" t="s">
        <v>3395</v>
      </c>
      <c r="D497" s="2" t="s">
        <v>1015</v>
      </c>
      <c r="E497" s="2">
        <v>1880</v>
      </c>
      <c r="F497" s="5">
        <v>1138</v>
      </c>
      <c r="G497" s="2">
        <f>Employee_CA[[#This Row],[Sales_Achieved]]-Employee_CA[[#This Row],[Sales_Target]]</f>
        <v>-742</v>
      </c>
    </row>
    <row r="498" spans="1:7" x14ac:dyDescent="0.35">
      <c r="A498" s="4" t="s">
        <v>2524</v>
      </c>
      <c r="B498" s="2" t="s">
        <v>3036</v>
      </c>
      <c r="C498" s="2" t="s">
        <v>3396</v>
      </c>
      <c r="D498" s="2" t="s">
        <v>1014</v>
      </c>
      <c r="E498" s="2">
        <v>2500</v>
      </c>
      <c r="F498" s="5">
        <v>5703</v>
      </c>
      <c r="G498" s="2">
        <f>Employee_CA[[#This Row],[Sales_Achieved]]-Employee_CA[[#This Row],[Sales_Target]]</f>
        <v>3203</v>
      </c>
    </row>
    <row r="499" spans="1:7" x14ac:dyDescent="0.35">
      <c r="A499" s="4" t="s">
        <v>2525</v>
      </c>
      <c r="B499" s="2" t="s">
        <v>3195</v>
      </c>
      <c r="C499" s="2" t="s">
        <v>3396</v>
      </c>
      <c r="D499" s="2" t="s">
        <v>1015</v>
      </c>
      <c r="E499" s="2">
        <v>2997</v>
      </c>
      <c r="F499" s="5">
        <v>4351</v>
      </c>
      <c r="G499" s="2">
        <f>Employee_CA[[#This Row],[Sales_Achieved]]-Employee_CA[[#This Row],[Sales_Target]]</f>
        <v>1354</v>
      </c>
    </row>
    <row r="500" spans="1:7" x14ac:dyDescent="0.35">
      <c r="A500" s="4" t="s">
        <v>2526</v>
      </c>
      <c r="B500" s="2" t="s">
        <v>3185</v>
      </c>
      <c r="C500" s="2" t="s">
        <v>3394</v>
      </c>
      <c r="D500" s="2" t="s">
        <v>1015</v>
      </c>
      <c r="E500" s="2">
        <v>2046</v>
      </c>
      <c r="F500" s="5">
        <v>5837</v>
      </c>
      <c r="G500" s="2">
        <f>Employee_CA[[#This Row],[Sales_Achieved]]-Employee_CA[[#This Row],[Sales_Target]]</f>
        <v>3791</v>
      </c>
    </row>
    <row r="501" spans="1:7" x14ac:dyDescent="0.35">
      <c r="A501" s="4" t="s">
        <v>2527</v>
      </c>
      <c r="B501" s="2" t="s">
        <v>3309</v>
      </c>
      <c r="C501" s="2" t="s">
        <v>3394</v>
      </c>
      <c r="D501" s="2" t="s">
        <v>1014</v>
      </c>
      <c r="E501" s="2">
        <v>1799</v>
      </c>
      <c r="F501" s="5">
        <v>2538</v>
      </c>
      <c r="G501" s="2">
        <f>Employee_CA[[#This Row],[Sales_Achieved]]-Employee_CA[[#This Row],[Sales_Target]]</f>
        <v>739</v>
      </c>
    </row>
    <row r="502" spans="1:7" x14ac:dyDescent="0.35">
      <c r="A502" s="4" t="s">
        <v>2528</v>
      </c>
      <c r="B502" s="2" t="s">
        <v>3061</v>
      </c>
      <c r="C502" s="2" t="s">
        <v>3396</v>
      </c>
      <c r="D502" s="2" t="s">
        <v>1016</v>
      </c>
      <c r="E502" s="2">
        <v>2517</v>
      </c>
      <c r="F502" s="5">
        <v>4412</v>
      </c>
      <c r="G502" s="2">
        <f>Employee_CA[[#This Row],[Sales_Achieved]]-Employee_CA[[#This Row],[Sales_Target]]</f>
        <v>1895</v>
      </c>
    </row>
    <row r="503" spans="1:7" x14ac:dyDescent="0.35">
      <c r="A503" s="4" t="s">
        <v>2529</v>
      </c>
      <c r="B503" s="2" t="s">
        <v>3076</v>
      </c>
      <c r="C503" s="2" t="s">
        <v>3395</v>
      </c>
      <c r="D503" s="2" t="s">
        <v>1016</v>
      </c>
      <c r="E503" s="2">
        <v>3124</v>
      </c>
      <c r="F503" s="5">
        <v>5617</v>
      </c>
      <c r="G503" s="2">
        <f>Employee_CA[[#This Row],[Sales_Achieved]]-Employee_CA[[#This Row],[Sales_Target]]</f>
        <v>2493</v>
      </c>
    </row>
    <row r="504" spans="1:7" x14ac:dyDescent="0.35">
      <c r="A504" s="4" t="s">
        <v>2530</v>
      </c>
      <c r="B504" s="2" t="s">
        <v>3161</v>
      </c>
      <c r="C504" s="2" t="s">
        <v>3395</v>
      </c>
      <c r="D504" s="2" t="s">
        <v>1016</v>
      </c>
      <c r="E504" s="2">
        <v>2161</v>
      </c>
      <c r="F504" s="5">
        <v>4326</v>
      </c>
      <c r="G504" s="2">
        <f>Employee_CA[[#This Row],[Sales_Achieved]]-Employee_CA[[#This Row],[Sales_Target]]</f>
        <v>2165</v>
      </c>
    </row>
    <row r="505" spans="1:7" x14ac:dyDescent="0.35">
      <c r="A505" s="4" t="s">
        <v>2531</v>
      </c>
      <c r="B505" s="2" t="s">
        <v>3310</v>
      </c>
      <c r="C505" s="2" t="s">
        <v>3394</v>
      </c>
      <c r="D505" s="2" t="s">
        <v>1016</v>
      </c>
      <c r="E505" s="2">
        <v>1383</v>
      </c>
      <c r="F505" s="5">
        <v>2667</v>
      </c>
      <c r="G505" s="2">
        <f>Employee_CA[[#This Row],[Sales_Achieved]]-Employee_CA[[#This Row],[Sales_Target]]</f>
        <v>1284</v>
      </c>
    </row>
    <row r="506" spans="1:7" x14ac:dyDescent="0.35">
      <c r="A506" s="4" t="s">
        <v>2532</v>
      </c>
      <c r="B506" s="2" t="s">
        <v>3210</v>
      </c>
      <c r="C506" s="2" t="s">
        <v>3395</v>
      </c>
      <c r="D506" s="2" t="s">
        <v>1015</v>
      </c>
      <c r="E506" s="2">
        <v>2043</v>
      </c>
      <c r="F506" s="5">
        <v>2255</v>
      </c>
      <c r="G506" s="2">
        <f>Employee_CA[[#This Row],[Sales_Achieved]]-Employee_CA[[#This Row],[Sales_Target]]</f>
        <v>212</v>
      </c>
    </row>
    <row r="507" spans="1:7" x14ac:dyDescent="0.35">
      <c r="A507" s="4" t="s">
        <v>2533</v>
      </c>
      <c r="B507" s="2" t="s">
        <v>3311</v>
      </c>
      <c r="C507" s="2" t="s">
        <v>3394</v>
      </c>
      <c r="D507" s="2" t="s">
        <v>1014</v>
      </c>
      <c r="E507" s="2">
        <v>3406</v>
      </c>
      <c r="F507" s="5">
        <v>3323</v>
      </c>
      <c r="G507" s="2">
        <f>Employee_CA[[#This Row],[Sales_Achieved]]-Employee_CA[[#This Row],[Sales_Target]]</f>
        <v>-83</v>
      </c>
    </row>
    <row r="508" spans="1:7" x14ac:dyDescent="0.35">
      <c r="A508" s="4" t="s">
        <v>2534</v>
      </c>
      <c r="B508" s="2" t="s">
        <v>3308</v>
      </c>
      <c r="C508" s="2" t="s">
        <v>3396</v>
      </c>
      <c r="D508" s="2" t="s">
        <v>1013</v>
      </c>
      <c r="E508" s="2">
        <v>1742</v>
      </c>
      <c r="F508" s="5">
        <v>2104</v>
      </c>
      <c r="G508" s="2">
        <f>Employee_CA[[#This Row],[Sales_Achieved]]-Employee_CA[[#This Row],[Sales_Target]]</f>
        <v>362</v>
      </c>
    </row>
    <row r="509" spans="1:7" x14ac:dyDescent="0.35">
      <c r="A509" s="4" t="s">
        <v>2535</v>
      </c>
      <c r="B509" s="2" t="s">
        <v>3312</v>
      </c>
      <c r="C509" s="2" t="s">
        <v>3394</v>
      </c>
      <c r="D509" s="2" t="s">
        <v>1015</v>
      </c>
      <c r="E509" s="2">
        <v>1216</v>
      </c>
      <c r="F509" s="5">
        <v>3991</v>
      </c>
      <c r="G509" s="2">
        <f>Employee_CA[[#This Row],[Sales_Achieved]]-Employee_CA[[#This Row],[Sales_Target]]</f>
        <v>2775</v>
      </c>
    </row>
    <row r="510" spans="1:7" x14ac:dyDescent="0.35">
      <c r="A510" s="4" t="s">
        <v>2536</v>
      </c>
      <c r="B510" s="2" t="s">
        <v>3313</v>
      </c>
      <c r="C510" s="2" t="s">
        <v>3396</v>
      </c>
      <c r="D510" s="2" t="s">
        <v>1014</v>
      </c>
      <c r="E510" s="2">
        <v>2969</v>
      </c>
      <c r="F510" s="5">
        <v>3007</v>
      </c>
      <c r="G510" s="2">
        <f>Employee_CA[[#This Row],[Sales_Achieved]]-Employee_CA[[#This Row],[Sales_Target]]</f>
        <v>38</v>
      </c>
    </row>
    <row r="511" spans="1:7" x14ac:dyDescent="0.35">
      <c r="A511" s="4" t="s">
        <v>2537</v>
      </c>
      <c r="B511" s="2" t="s">
        <v>3314</v>
      </c>
      <c r="C511" s="2" t="s">
        <v>3394</v>
      </c>
      <c r="D511" s="2" t="s">
        <v>1016</v>
      </c>
      <c r="E511" s="2">
        <v>2059</v>
      </c>
      <c r="F511" s="5">
        <v>2757</v>
      </c>
      <c r="G511" s="2">
        <f>Employee_CA[[#This Row],[Sales_Achieved]]-Employee_CA[[#This Row],[Sales_Target]]</f>
        <v>698</v>
      </c>
    </row>
    <row r="512" spans="1:7" x14ac:dyDescent="0.35">
      <c r="A512" s="4" t="s">
        <v>2538</v>
      </c>
      <c r="B512" s="2" t="s">
        <v>3265</v>
      </c>
      <c r="C512" s="2" t="s">
        <v>3394</v>
      </c>
      <c r="D512" s="2" t="s">
        <v>1013</v>
      </c>
      <c r="E512" s="2">
        <v>1630</v>
      </c>
      <c r="F512" s="5">
        <v>1293</v>
      </c>
      <c r="G512" s="2">
        <f>Employee_CA[[#This Row],[Sales_Achieved]]-Employee_CA[[#This Row],[Sales_Target]]</f>
        <v>-337</v>
      </c>
    </row>
    <row r="513" spans="1:7" x14ac:dyDescent="0.35">
      <c r="A513" s="4" t="s">
        <v>2539</v>
      </c>
      <c r="B513" s="2" t="s">
        <v>3315</v>
      </c>
      <c r="C513" s="2" t="s">
        <v>3396</v>
      </c>
      <c r="D513" s="2" t="s">
        <v>1016</v>
      </c>
      <c r="E513" s="2">
        <v>3530</v>
      </c>
      <c r="F513" s="5">
        <v>5957</v>
      </c>
      <c r="G513" s="2">
        <f>Employee_CA[[#This Row],[Sales_Achieved]]-Employee_CA[[#This Row],[Sales_Target]]</f>
        <v>2427</v>
      </c>
    </row>
    <row r="514" spans="1:7" x14ac:dyDescent="0.35">
      <c r="A514" s="4" t="s">
        <v>2540</v>
      </c>
      <c r="B514" s="2" t="s">
        <v>3076</v>
      </c>
      <c r="C514" s="2" t="s">
        <v>3396</v>
      </c>
      <c r="D514" s="2" t="s">
        <v>1014</v>
      </c>
      <c r="E514" s="2">
        <v>2414</v>
      </c>
      <c r="F514" s="5">
        <v>5230</v>
      </c>
      <c r="G514" s="2">
        <f>Employee_CA[[#This Row],[Sales_Achieved]]-Employee_CA[[#This Row],[Sales_Target]]</f>
        <v>2816</v>
      </c>
    </row>
    <row r="515" spans="1:7" x14ac:dyDescent="0.35">
      <c r="A515" s="4" t="s">
        <v>2541</v>
      </c>
      <c r="B515" s="2" t="s">
        <v>3135</v>
      </c>
      <c r="C515" s="2" t="s">
        <v>3396</v>
      </c>
      <c r="D515" s="2" t="s">
        <v>1015</v>
      </c>
      <c r="E515" s="2">
        <v>1974</v>
      </c>
      <c r="F515" s="5">
        <v>3540</v>
      </c>
      <c r="G515" s="2">
        <f>Employee_CA[[#This Row],[Sales_Achieved]]-Employee_CA[[#This Row],[Sales_Target]]</f>
        <v>1566</v>
      </c>
    </row>
    <row r="516" spans="1:7" x14ac:dyDescent="0.35">
      <c r="A516" s="4" t="s">
        <v>2542</v>
      </c>
      <c r="B516" s="2" t="s">
        <v>3064</v>
      </c>
      <c r="C516" s="2" t="s">
        <v>3394</v>
      </c>
      <c r="D516" s="2" t="s">
        <v>1015</v>
      </c>
      <c r="E516" s="2">
        <v>4889</v>
      </c>
      <c r="F516" s="5">
        <v>5572</v>
      </c>
      <c r="G516" s="2">
        <f>Employee_CA[[#This Row],[Sales_Achieved]]-Employee_CA[[#This Row],[Sales_Target]]</f>
        <v>683</v>
      </c>
    </row>
    <row r="517" spans="1:7" x14ac:dyDescent="0.35">
      <c r="A517" s="4" t="s">
        <v>2543</v>
      </c>
      <c r="B517" s="2" t="s">
        <v>3087</v>
      </c>
      <c r="C517" s="2" t="s">
        <v>3395</v>
      </c>
      <c r="D517" s="2" t="s">
        <v>1013</v>
      </c>
      <c r="E517" s="2">
        <v>1667</v>
      </c>
      <c r="F517" s="5">
        <v>1336</v>
      </c>
      <c r="G517" s="2">
        <f>Employee_CA[[#This Row],[Sales_Achieved]]-Employee_CA[[#This Row],[Sales_Target]]</f>
        <v>-331</v>
      </c>
    </row>
    <row r="518" spans="1:7" x14ac:dyDescent="0.35">
      <c r="A518" s="4" t="s">
        <v>2544</v>
      </c>
      <c r="B518" s="2" t="s">
        <v>3036</v>
      </c>
      <c r="C518" s="2" t="s">
        <v>3394</v>
      </c>
      <c r="D518" s="2" t="s">
        <v>1015</v>
      </c>
      <c r="E518" s="2">
        <v>3048</v>
      </c>
      <c r="F518" s="5">
        <v>4174</v>
      </c>
      <c r="G518" s="2">
        <f>Employee_CA[[#This Row],[Sales_Achieved]]-Employee_CA[[#This Row],[Sales_Target]]</f>
        <v>1126</v>
      </c>
    </row>
    <row r="519" spans="1:7" x14ac:dyDescent="0.35">
      <c r="A519" s="4" t="s">
        <v>2545</v>
      </c>
      <c r="B519" s="2" t="s">
        <v>3141</v>
      </c>
      <c r="C519" s="2" t="s">
        <v>3394</v>
      </c>
      <c r="D519" s="2" t="s">
        <v>1015</v>
      </c>
      <c r="E519" s="2">
        <v>1411</v>
      </c>
      <c r="F519" s="5">
        <v>4863</v>
      </c>
      <c r="G519" s="2">
        <f>Employee_CA[[#This Row],[Sales_Achieved]]-Employee_CA[[#This Row],[Sales_Target]]</f>
        <v>3452</v>
      </c>
    </row>
    <row r="520" spans="1:7" x14ac:dyDescent="0.35">
      <c r="A520" s="4" t="s">
        <v>2546</v>
      </c>
      <c r="B520" s="2" t="s">
        <v>3089</v>
      </c>
      <c r="C520" s="2" t="s">
        <v>3394</v>
      </c>
      <c r="D520" s="2" t="s">
        <v>1016</v>
      </c>
      <c r="E520" s="2">
        <v>2203</v>
      </c>
      <c r="F520" s="5">
        <v>3403</v>
      </c>
      <c r="G520" s="2">
        <f>Employee_CA[[#This Row],[Sales_Achieved]]-Employee_CA[[#This Row],[Sales_Target]]</f>
        <v>1200</v>
      </c>
    </row>
    <row r="521" spans="1:7" x14ac:dyDescent="0.35">
      <c r="A521" s="4" t="s">
        <v>2547</v>
      </c>
      <c r="B521" s="2" t="s">
        <v>3316</v>
      </c>
      <c r="C521" s="2" t="s">
        <v>3396</v>
      </c>
      <c r="D521" s="2" t="s">
        <v>1013</v>
      </c>
      <c r="E521" s="2">
        <v>1754</v>
      </c>
      <c r="F521" s="5">
        <v>5769</v>
      </c>
      <c r="G521" s="2">
        <f>Employee_CA[[#This Row],[Sales_Achieved]]-Employee_CA[[#This Row],[Sales_Target]]</f>
        <v>4015</v>
      </c>
    </row>
    <row r="522" spans="1:7" x14ac:dyDescent="0.35">
      <c r="A522" s="4" t="s">
        <v>2548</v>
      </c>
      <c r="B522" s="2" t="s">
        <v>3186</v>
      </c>
      <c r="C522" s="2" t="s">
        <v>3396</v>
      </c>
      <c r="D522" s="2" t="s">
        <v>1013</v>
      </c>
      <c r="E522" s="2">
        <v>4498</v>
      </c>
      <c r="F522" s="5">
        <v>4201</v>
      </c>
      <c r="G522" s="2">
        <f>Employee_CA[[#This Row],[Sales_Achieved]]-Employee_CA[[#This Row],[Sales_Target]]</f>
        <v>-297</v>
      </c>
    </row>
    <row r="523" spans="1:7" x14ac:dyDescent="0.35">
      <c r="A523" s="4" t="s">
        <v>2549</v>
      </c>
      <c r="B523" s="2" t="s">
        <v>3317</v>
      </c>
      <c r="C523" s="2" t="s">
        <v>3394</v>
      </c>
      <c r="D523" s="2" t="s">
        <v>1014</v>
      </c>
      <c r="E523" s="2">
        <v>2087</v>
      </c>
      <c r="F523" s="5">
        <v>1557</v>
      </c>
      <c r="G523" s="2">
        <f>Employee_CA[[#This Row],[Sales_Achieved]]-Employee_CA[[#This Row],[Sales_Target]]</f>
        <v>-530</v>
      </c>
    </row>
    <row r="524" spans="1:7" x14ac:dyDescent="0.35">
      <c r="A524" s="4" t="s">
        <v>2550</v>
      </c>
      <c r="B524" s="2" t="s">
        <v>3119</v>
      </c>
      <c r="C524" s="2" t="s">
        <v>3395</v>
      </c>
      <c r="D524" s="2" t="s">
        <v>1013</v>
      </c>
      <c r="E524" s="2">
        <v>1019</v>
      </c>
      <c r="F524" s="5">
        <v>4424</v>
      </c>
      <c r="G524" s="2">
        <f>Employee_CA[[#This Row],[Sales_Achieved]]-Employee_CA[[#This Row],[Sales_Target]]</f>
        <v>3405</v>
      </c>
    </row>
    <row r="525" spans="1:7" x14ac:dyDescent="0.35">
      <c r="A525" s="4" t="s">
        <v>2551</v>
      </c>
      <c r="B525" s="2" t="s">
        <v>3318</v>
      </c>
      <c r="C525" s="2" t="s">
        <v>3396</v>
      </c>
      <c r="D525" s="2" t="s">
        <v>1015</v>
      </c>
      <c r="E525" s="2">
        <v>2717</v>
      </c>
      <c r="F525" s="5">
        <v>4806</v>
      </c>
      <c r="G525" s="2">
        <f>Employee_CA[[#This Row],[Sales_Achieved]]-Employee_CA[[#This Row],[Sales_Target]]</f>
        <v>2089</v>
      </c>
    </row>
    <row r="526" spans="1:7" x14ac:dyDescent="0.35">
      <c r="A526" s="4" t="s">
        <v>2552</v>
      </c>
      <c r="B526" s="2" t="s">
        <v>3133</v>
      </c>
      <c r="C526" s="2" t="s">
        <v>3395</v>
      </c>
      <c r="D526" s="2" t="s">
        <v>1014</v>
      </c>
      <c r="E526" s="2">
        <v>1018</v>
      </c>
      <c r="F526" s="5">
        <v>4110</v>
      </c>
      <c r="G526" s="2">
        <f>Employee_CA[[#This Row],[Sales_Achieved]]-Employee_CA[[#This Row],[Sales_Target]]</f>
        <v>3092</v>
      </c>
    </row>
    <row r="527" spans="1:7" x14ac:dyDescent="0.35">
      <c r="A527" s="4" t="s">
        <v>2553</v>
      </c>
      <c r="B527" s="2" t="s">
        <v>3039</v>
      </c>
      <c r="C527" s="2" t="s">
        <v>3395</v>
      </c>
      <c r="D527" s="2" t="s">
        <v>1016</v>
      </c>
      <c r="E527" s="2">
        <v>4894</v>
      </c>
      <c r="F527" s="5">
        <v>5063</v>
      </c>
      <c r="G527" s="2">
        <f>Employee_CA[[#This Row],[Sales_Achieved]]-Employee_CA[[#This Row],[Sales_Target]]</f>
        <v>169</v>
      </c>
    </row>
    <row r="528" spans="1:7" x14ac:dyDescent="0.35">
      <c r="A528" s="4" t="s">
        <v>2554</v>
      </c>
      <c r="B528" s="2" t="s">
        <v>3120</v>
      </c>
      <c r="C528" s="2" t="s">
        <v>3396</v>
      </c>
      <c r="D528" s="2" t="s">
        <v>1014</v>
      </c>
      <c r="E528" s="2">
        <v>1314</v>
      </c>
      <c r="F528" s="5">
        <v>1287</v>
      </c>
      <c r="G528" s="2">
        <f>Employee_CA[[#This Row],[Sales_Achieved]]-Employee_CA[[#This Row],[Sales_Target]]</f>
        <v>-27</v>
      </c>
    </row>
    <row r="529" spans="1:7" x14ac:dyDescent="0.35">
      <c r="A529" s="4" t="s">
        <v>2555</v>
      </c>
      <c r="B529" s="2" t="s">
        <v>3319</v>
      </c>
      <c r="C529" s="2" t="s">
        <v>3394</v>
      </c>
      <c r="D529" s="2" t="s">
        <v>1013</v>
      </c>
      <c r="E529" s="2">
        <v>4652</v>
      </c>
      <c r="F529" s="5">
        <v>3007</v>
      </c>
      <c r="G529" s="2">
        <f>Employee_CA[[#This Row],[Sales_Achieved]]-Employee_CA[[#This Row],[Sales_Target]]</f>
        <v>-1645</v>
      </c>
    </row>
    <row r="530" spans="1:7" x14ac:dyDescent="0.35">
      <c r="A530" s="4" t="s">
        <v>2556</v>
      </c>
      <c r="B530" s="2" t="s">
        <v>3221</v>
      </c>
      <c r="C530" s="2" t="s">
        <v>3395</v>
      </c>
      <c r="D530" s="2" t="s">
        <v>1014</v>
      </c>
      <c r="E530" s="2">
        <v>4502</v>
      </c>
      <c r="F530" s="5">
        <v>3370</v>
      </c>
      <c r="G530" s="2">
        <f>Employee_CA[[#This Row],[Sales_Achieved]]-Employee_CA[[#This Row],[Sales_Target]]</f>
        <v>-1132</v>
      </c>
    </row>
    <row r="531" spans="1:7" x14ac:dyDescent="0.35">
      <c r="A531" s="4" t="s">
        <v>2557</v>
      </c>
      <c r="B531" s="2" t="s">
        <v>3266</v>
      </c>
      <c r="C531" s="2" t="s">
        <v>3395</v>
      </c>
      <c r="D531" s="2" t="s">
        <v>1014</v>
      </c>
      <c r="E531" s="2">
        <v>2575</v>
      </c>
      <c r="F531" s="5">
        <v>3969</v>
      </c>
      <c r="G531" s="2">
        <f>Employee_CA[[#This Row],[Sales_Achieved]]-Employee_CA[[#This Row],[Sales_Target]]</f>
        <v>1394</v>
      </c>
    </row>
    <row r="532" spans="1:7" x14ac:dyDescent="0.35">
      <c r="A532" s="4" t="s">
        <v>2558</v>
      </c>
      <c r="B532" s="2" t="s">
        <v>3320</v>
      </c>
      <c r="C532" s="2" t="s">
        <v>3394</v>
      </c>
      <c r="D532" s="2" t="s">
        <v>1016</v>
      </c>
      <c r="E532" s="2">
        <v>3742</v>
      </c>
      <c r="F532" s="5">
        <v>3279</v>
      </c>
      <c r="G532" s="2">
        <f>Employee_CA[[#This Row],[Sales_Achieved]]-Employee_CA[[#This Row],[Sales_Target]]</f>
        <v>-463</v>
      </c>
    </row>
    <row r="533" spans="1:7" x14ac:dyDescent="0.35">
      <c r="A533" s="4" t="s">
        <v>2560</v>
      </c>
      <c r="B533" s="2" t="s">
        <v>3203</v>
      </c>
      <c r="C533" s="2" t="s">
        <v>3396</v>
      </c>
      <c r="D533" s="2" t="s">
        <v>1014</v>
      </c>
      <c r="E533" s="2">
        <v>3489</v>
      </c>
      <c r="F533" s="5">
        <v>3317</v>
      </c>
      <c r="G533" s="2">
        <f>Employee_CA[[#This Row],[Sales_Achieved]]-Employee_CA[[#This Row],[Sales_Target]]</f>
        <v>-172</v>
      </c>
    </row>
    <row r="534" spans="1:7" x14ac:dyDescent="0.35">
      <c r="A534" s="4" t="s">
        <v>2559</v>
      </c>
      <c r="B534" s="2" t="s">
        <v>3185</v>
      </c>
      <c r="C534" s="2" t="s">
        <v>3396</v>
      </c>
      <c r="D534" s="2" t="s">
        <v>1016</v>
      </c>
      <c r="E534" s="2">
        <v>4647</v>
      </c>
      <c r="F534" s="5">
        <v>1993</v>
      </c>
      <c r="G534" s="2">
        <f>Employee_CA[[#This Row],[Sales_Achieved]]-Employee_CA[[#This Row],[Sales_Target]]</f>
        <v>-2654</v>
      </c>
    </row>
    <row r="535" spans="1:7" x14ac:dyDescent="0.35">
      <c r="A535" s="4" t="s">
        <v>2561</v>
      </c>
      <c r="B535" s="2" t="s">
        <v>3126</v>
      </c>
      <c r="C535" s="2" t="s">
        <v>3396</v>
      </c>
      <c r="D535" s="2" t="s">
        <v>1016</v>
      </c>
      <c r="E535" s="2">
        <v>1228</v>
      </c>
      <c r="F535" s="5">
        <v>2756</v>
      </c>
      <c r="G535" s="2">
        <f>Employee_CA[[#This Row],[Sales_Achieved]]-Employee_CA[[#This Row],[Sales_Target]]</f>
        <v>1528</v>
      </c>
    </row>
    <row r="536" spans="1:7" x14ac:dyDescent="0.35">
      <c r="A536" s="4" t="s">
        <v>2562</v>
      </c>
      <c r="B536" s="2" t="s">
        <v>3079</v>
      </c>
      <c r="C536" s="2" t="s">
        <v>3395</v>
      </c>
      <c r="D536" s="2" t="s">
        <v>1016</v>
      </c>
      <c r="E536" s="2">
        <v>2001</v>
      </c>
      <c r="F536" s="5">
        <v>2740</v>
      </c>
      <c r="G536" s="2">
        <f>Employee_CA[[#This Row],[Sales_Achieved]]-Employee_CA[[#This Row],[Sales_Target]]</f>
        <v>739</v>
      </c>
    </row>
    <row r="537" spans="1:7" x14ac:dyDescent="0.35">
      <c r="A537" s="4" t="s">
        <v>2563</v>
      </c>
      <c r="B537" s="2" t="s">
        <v>3044</v>
      </c>
      <c r="C537" s="2" t="s">
        <v>3395</v>
      </c>
      <c r="D537" s="2" t="s">
        <v>1013</v>
      </c>
      <c r="E537" s="2">
        <v>2531</v>
      </c>
      <c r="F537" s="5">
        <v>3015</v>
      </c>
      <c r="G537" s="2">
        <f>Employee_CA[[#This Row],[Sales_Achieved]]-Employee_CA[[#This Row],[Sales_Target]]</f>
        <v>484</v>
      </c>
    </row>
    <row r="538" spans="1:7" x14ac:dyDescent="0.35">
      <c r="A538" s="4" t="s">
        <v>2564</v>
      </c>
      <c r="B538" s="2" t="s">
        <v>3321</v>
      </c>
      <c r="C538" s="2" t="s">
        <v>3396</v>
      </c>
      <c r="D538" s="2" t="s">
        <v>1014</v>
      </c>
      <c r="E538" s="2">
        <v>2097</v>
      </c>
      <c r="F538" s="5">
        <v>5769</v>
      </c>
      <c r="G538" s="2">
        <f>Employee_CA[[#This Row],[Sales_Achieved]]-Employee_CA[[#This Row],[Sales_Target]]</f>
        <v>3672</v>
      </c>
    </row>
    <row r="539" spans="1:7" x14ac:dyDescent="0.35">
      <c r="A539" s="4" t="s">
        <v>2565</v>
      </c>
      <c r="B539" s="2" t="s">
        <v>3038</v>
      </c>
      <c r="C539" s="2" t="s">
        <v>3395</v>
      </c>
      <c r="D539" s="2" t="s">
        <v>1015</v>
      </c>
      <c r="E539" s="2">
        <v>2034</v>
      </c>
      <c r="F539" s="5">
        <v>2963</v>
      </c>
      <c r="G539" s="2">
        <f>Employee_CA[[#This Row],[Sales_Achieved]]-Employee_CA[[#This Row],[Sales_Target]]</f>
        <v>929</v>
      </c>
    </row>
    <row r="540" spans="1:7" x14ac:dyDescent="0.35">
      <c r="A540" s="4" t="s">
        <v>2566</v>
      </c>
      <c r="B540" s="2" t="s">
        <v>3322</v>
      </c>
      <c r="C540" s="2" t="s">
        <v>3396</v>
      </c>
      <c r="D540" s="2" t="s">
        <v>1013</v>
      </c>
      <c r="E540" s="2">
        <v>1920</v>
      </c>
      <c r="F540" s="5">
        <v>4700</v>
      </c>
      <c r="G540" s="2">
        <f>Employee_CA[[#This Row],[Sales_Achieved]]-Employee_CA[[#This Row],[Sales_Target]]</f>
        <v>2780</v>
      </c>
    </row>
    <row r="541" spans="1:7" x14ac:dyDescent="0.35">
      <c r="A541" s="4" t="s">
        <v>2567</v>
      </c>
      <c r="B541" s="2" t="s">
        <v>3198</v>
      </c>
      <c r="C541" s="2" t="s">
        <v>3396</v>
      </c>
      <c r="D541" s="2" t="s">
        <v>1016</v>
      </c>
      <c r="E541" s="2">
        <v>4013</v>
      </c>
      <c r="F541" s="5">
        <v>3632</v>
      </c>
      <c r="G541" s="2">
        <f>Employee_CA[[#This Row],[Sales_Achieved]]-Employee_CA[[#This Row],[Sales_Target]]</f>
        <v>-381</v>
      </c>
    </row>
    <row r="542" spans="1:7" x14ac:dyDescent="0.35">
      <c r="A542" s="4" t="s">
        <v>2568</v>
      </c>
      <c r="B542" s="2" t="s">
        <v>3323</v>
      </c>
      <c r="C542" s="2" t="s">
        <v>3395</v>
      </c>
      <c r="D542" s="2" t="s">
        <v>1013</v>
      </c>
      <c r="E542" s="2">
        <v>1809</v>
      </c>
      <c r="F542" s="5">
        <v>5502</v>
      </c>
      <c r="G542" s="2">
        <f>Employee_CA[[#This Row],[Sales_Achieved]]-Employee_CA[[#This Row],[Sales_Target]]</f>
        <v>3693</v>
      </c>
    </row>
    <row r="543" spans="1:7" x14ac:dyDescent="0.35">
      <c r="A543" s="4" t="s">
        <v>2569</v>
      </c>
      <c r="B543" s="2" t="s">
        <v>3254</v>
      </c>
      <c r="C543" s="2" t="s">
        <v>3396</v>
      </c>
      <c r="D543" s="2" t="s">
        <v>1015</v>
      </c>
      <c r="E543" s="2">
        <v>1044</v>
      </c>
      <c r="F543" s="5">
        <v>4942</v>
      </c>
      <c r="G543" s="2">
        <f>Employee_CA[[#This Row],[Sales_Achieved]]-Employee_CA[[#This Row],[Sales_Target]]</f>
        <v>3898</v>
      </c>
    </row>
    <row r="544" spans="1:7" x14ac:dyDescent="0.35">
      <c r="A544" s="4" t="s">
        <v>2570</v>
      </c>
      <c r="B544" s="2" t="s">
        <v>3104</v>
      </c>
      <c r="C544" s="2" t="s">
        <v>3396</v>
      </c>
      <c r="D544" s="2" t="s">
        <v>1014</v>
      </c>
      <c r="E544" s="2">
        <v>4581</v>
      </c>
      <c r="F544" s="5">
        <v>4758</v>
      </c>
      <c r="G544" s="2">
        <f>Employee_CA[[#This Row],[Sales_Achieved]]-Employee_CA[[#This Row],[Sales_Target]]</f>
        <v>177</v>
      </c>
    </row>
    <row r="545" spans="1:7" x14ac:dyDescent="0.35">
      <c r="A545" s="4" t="s">
        <v>2571</v>
      </c>
      <c r="B545" s="2" t="s">
        <v>3203</v>
      </c>
      <c r="C545" s="2" t="s">
        <v>3396</v>
      </c>
      <c r="D545" s="2" t="s">
        <v>1016</v>
      </c>
      <c r="E545" s="2">
        <v>1066</v>
      </c>
      <c r="F545" s="5">
        <v>4083</v>
      </c>
      <c r="G545" s="2">
        <f>Employee_CA[[#This Row],[Sales_Achieved]]-Employee_CA[[#This Row],[Sales_Target]]</f>
        <v>3017</v>
      </c>
    </row>
    <row r="546" spans="1:7" x14ac:dyDescent="0.35">
      <c r="A546" s="4" t="s">
        <v>2572</v>
      </c>
      <c r="B546" s="2" t="s">
        <v>3324</v>
      </c>
      <c r="C546" s="2" t="s">
        <v>3395</v>
      </c>
      <c r="D546" s="2" t="s">
        <v>1016</v>
      </c>
      <c r="E546" s="2">
        <v>4489</v>
      </c>
      <c r="F546" s="5">
        <v>2650</v>
      </c>
      <c r="G546" s="2">
        <f>Employee_CA[[#This Row],[Sales_Achieved]]-Employee_CA[[#This Row],[Sales_Target]]</f>
        <v>-1839</v>
      </c>
    </row>
    <row r="547" spans="1:7" x14ac:dyDescent="0.35">
      <c r="A547" s="4" t="s">
        <v>2573</v>
      </c>
      <c r="B547" s="2" t="s">
        <v>3325</v>
      </c>
      <c r="C547" s="2" t="s">
        <v>3395</v>
      </c>
      <c r="D547" s="2" t="s">
        <v>1015</v>
      </c>
      <c r="E547" s="2">
        <v>2582</v>
      </c>
      <c r="F547" s="5">
        <v>1405</v>
      </c>
      <c r="G547" s="2">
        <f>Employee_CA[[#This Row],[Sales_Achieved]]-Employee_CA[[#This Row],[Sales_Target]]</f>
        <v>-1177</v>
      </c>
    </row>
    <row r="548" spans="1:7" x14ac:dyDescent="0.35">
      <c r="A548" s="4" t="s">
        <v>2574</v>
      </c>
      <c r="B548" s="2" t="s">
        <v>3314</v>
      </c>
      <c r="C548" s="2" t="s">
        <v>3396</v>
      </c>
      <c r="D548" s="2" t="s">
        <v>1014</v>
      </c>
      <c r="E548" s="2">
        <v>2779</v>
      </c>
      <c r="F548" s="5">
        <v>4057</v>
      </c>
      <c r="G548" s="2">
        <f>Employee_CA[[#This Row],[Sales_Achieved]]-Employee_CA[[#This Row],[Sales_Target]]</f>
        <v>1278</v>
      </c>
    </row>
    <row r="549" spans="1:7" x14ac:dyDescent="0.35">
      <c r="A549" s="4" t="s">
        <v>2575</v>
      </c>
      <c r="B549" s="2" t="s">
        <v>3326</v>
      </c>
      <c r="C549" s="2" t="s">
        <v>3394</v>
      </c>
      <c r="D549" s="2" t="s">
        <v>1016</v>
      </c>
      <c r="E549" s="2">
        <v>4024</v>
      </c>
      <c r="F549" s="5">
        <v>5163</v>
      </c>
      <c r="G549" s="2">
        <f>Employee_CA[[#This Row],[Sales_Achieved]]-Employee_CA[[#This Row],[Sales_Target]]</f>
        <v>1139</v>
      </c>
    </row>
    <row r="550" spans="1:7" x14ac:dyDescent="0.35">
      <c r="A550" s="4" t="s">
        <v>2576</v>
      </c>
      <c r="B550" s="2" t="s">
        <v>3204</v>
      </c>
      <c r="C550" s="2" t="s">
        <v>3396</v>
      </c>
      <c r="D550" s="2" t="s">
        <v>1014</v>
      </c>
      <c r="E550" s="2">
        <v>1789</v>
      </c>
      <c r="F550" s="5">
        <v>5831</v>
      </c>
      <c r="G550" s="2">
        <f>Employee_CA[[#This Row],[Sales_Achieved]]-Employee_CA[[#This Row],[Sales_Target]]</f>
        <v>4042</v>
      </c>
    </row>
    <row r="551" spans="1:7" x14ac:dyDescent="0.35">
      <c r="A551" s="4" t="s">
        <v>2577</v>
      </c>
      <c r="B551" s="2" t="s">
        <v>3213</v>
      </c>
      <c r="C551" s="2" t="s">
        <v>3394</v>
      </c>
      <c r="D551" s="2" t="s">
        <v>1016</v>
      </c>
      <c r="E551" s="2">
        <v>1016</v>
      </c>
      <c r="F551" s="5">
        <v>4701</v>
      </c>
      <c r="G551" s="2">
        <f>Employee_CA[[#This Row],[Sales_Achieved]]-Employee_CA[[#This Row],[Sales_Target]]</f>
        <v>3685</v>
      </c>
    </row>
    <row r="552" spans="1:7" x14ac:dyDescent="0.35">
      <c r="A552" s="4" t="s">
        <v>2578</v>
      </c>
      <c r="B552" s="2" t="s">
        <v>3285</v>
      </c>
      <c r="C552" s="2" t="s">
        <v>3395</v>
      </c>
      <c r="D552" s="2" t="s">
        <v>1014</v>
      </c>
      <c r="E552" s="2">
        <v>1537</v>
      </c>
      <c r="F552" s="5">
        <v>2894</v>
      </c>
      <c r="G552" s="2">
        <f>Employee_CA[[#This Row],[Sales_Achieved]]-Employee_CA[[#This Row],[Sales_Target]]</f>
        <v>1357</v>
      </c>
    </row>
    <row r="553" spans="1:7" x14ac:dyDescent="0.35">
      <c r="A553" s="4" t="s">
        <v>2579</v>
      </c>
      <c r="B553" s="2" t="s">
        <v>3089</v>
      </c>
      <c r="C553" s="2" t="s">
        <v>3395</v>
      </c>
      <c r="D553" s="2" t="s">
        <v>1014</v>
      </c>
      <c r="E553" s="2">
        <v>1981</v>
      </c>
      <c r="F553" s="5">
        <v>3428</v>
      </c>
      <c r="G553" s="2">
        <f>Employee_CA[[#This Row],[Sales_Achieved]]-Employee_CA[[#This Row],[Sales_Target]]</f>
        <v>1447</v>
      </c>
    </row>
    <row r="554" spans="1:7" x14ac:dyDescent="0.35">
      <c r="A554" s="4" t="s">
        <v>2580</v>
      </c>
      <c r="B554" s="2" t="s">
        <v>3108</v>
      </c>
      <c r="C554" s="2" t="s">
        <v>3396</v>
      </c>
      <c r="D554" s="2" t="s">
        <v>1015</v>
      </c>
      <c r="E554" s="2">
        <v>3730</v>
      </c>
      <c r="F554" s="5">
        <v>5929</v>
      </c>
      <c r="G554" s="2">
        <f>Employee_CA[[#This Row],[Sales_Achieved]]-Employee_CA[[#This Row],[Sales_Target]]</f>
        <v>2199</v>
      </c>
    </row>
    <row r="555" spans="1:7" x14ac:dyDescent="0.35">
      <c r="A555" s="4" t="s">
        <v>2581</v>
      </c>
      <c r="B555" s="2" t="s">
        <v>3144</v>
      </c>
      <c r="C555" s="2" t="s">
        <v>3395</v>
      </c>
      <c r="D555" s="2" t="s">
        <v>1013</v>
      </c>
      <c r="E555" s="2">
        <v>4912</v>
      </c>
      <c r="F555" s="5">
        <v>1878</v>
      </c>
      <c r="G555" s="2">
        <f>Employee_CA[[#This Row],[Sales_Achieved]]-Employee_CA[[#This Row],[Sales_Target]]</f>
        <v>-3034</v>
      </c>
    </row>
    <row r="556" spans="1:7" x14ac:dyDescent="0.35">
      <c r="A556" s="4" t="s">
        <v>2582</v>
      </c>
      <c r="B556" s="2" t="s">
        <v>3069</v>
      </c>
      <c r="C556" s="2" t="s">
        <v>3396</v>
      </c>
      <c r="D556" s="2" t="s">
        <v>1016</v>
      </c>
      <c r="E556" s="2">
        <v>1194</v>
      </c>
      <c r="F556" s="5">
        <v>894</v>
      </c>
      <c r="G556" s="2">
        <f>Employee_CA[[#This Row],[Sales_Achieved]]-Employee_CA[[#This Row],[Sales_Target]]</f>
        <v>-300</v>
      </c>
    </row>
    <row r="557" spans="1:7" x14ac:dyDescent="0.35">
      <c r="A557" s="4" t="s">
        <v>2583</v>
      </c>
      <c r="B557" s="2" t="s">
        <v>3319</v>
      </c>
      <c r="C557" s="2" t="s">
        <v>3395</v>
      </c>
      <c r="D557" s="2" t="s">
        <v>1014</v>
      </c>
      <c r="E557" s="2">
        <v>4554</v>
      </c>
      <c r="F557" s="5">
        <v>3547</v>
      </c>
      <c r="G557" s="2">
        <f>Employee_CA[[#This Row],[Sales_Achieved]]-Employee_CA[[#This Row],[Sales_Target]]</f>
        <v>-1007</v>
      </c>
    </row>
    <row r="558" spans="1:7" x14ac:dyDescent="0.35">
      <c r="A558" s="4" t="s">
        <v>2584</v>
      </c>
      <c r="B558" s="2" t="s">
        <v>3171</v>
      </c>
      <c r="C558" s="2" t="s">
        <v>3395</v>
      </c>
      <c r="D558" s="2" t="s">
        <v>1014</v>
      </c>
      <c r="E558" s="2">
        <v>3224</v>
      </c>
      <c r="F558" s="5">
        <v>1918</v>
      </c>
      <c r="G558" s="2">
        <f>Employee_CA[[#This Row],[Sales_Achieved]]-Employee_CA[[#This Row],[Sales_Target]]</f>
        <v>-1306</v>
      </c>
    </row>
    <row r="559" spans="1:7" x14ac:dyDescent="0.35">
      <c r="A559" s="4" t="s">
        <v>2585</v>
      </c>
      <c r="B559" s="2" t="s">
        <v>3234</v>
      </c>
      <c r="C559" s="2" t="s">
        <v>3395</v>
      </c>
      <c r="D559" s="2" t="s">
        <v>1014</v>
      </c>
      <c r="E559" s="2">
        <v>4336</v>
      </c>
      <c r="F559" s="5">
        <v>2824</v>
      </c>
      <c r="G559" s="2">
        <f>Employee_CA[[#This Row],[Sales_Achieved]]-Employee_CA[[#This Row],[Sales_Target]]</f>
        <v>-1512</v>
      </c>
    </row>
    <row r="560" spans="1:7" x14ac:dyDescent="0.35">
      <c r="A560" s="4" t="s">
        <v>2586</v>
      </c>
      <c r="B560" s="2" t="s">
        <v>3327</v>
      </c>
      <c r="C560" s="2" t="s">
        <v>3394</v>
      </c>
      <c r="D560" s="2" t="s">
        <v>1013</v>
      </c>
      <c r="E560" s="2">
        <v>3170</v>
      </c>
      <c r="F560" s="5">
        <v>3101</v>
      </c>
      <c r="G560" s="2">
        <f>Employee_CA[[#This Row],[Sales_Achieved]]-Employee_CA[[#This Row],[Sales_Target]]</f>
        <v>-69</v>
      </c>
    </row>
    <row r="561" spans="1:7" x14ac:dyDescent="0.35">
      <c r="A561" s="4" t="s">
        <v>2587</v>
      </c>
      <c r="B561" s="2" t="s">
        <v>3045</v>
      </c>
      <c r="C561" s="2" t="s">
        <v>3395</v>
      </c>
      <c r="D561" s="2" t="s">
        <v>1016</v>
      </c>
      <c r="E561" s="2">
        <v>1568</v>
      </c>
      <c r="F561" s="5">
        <v>3425</v>
      </c>
      <c r="G561" s="2">
        <f>Employee_CA[[#This Row],[Sales_Achieved]]-Employee_CA[[#This Row],[Sales_Target]]</f>
        <v>1857</v>
      </c>
    </row>
    <row r="562" spans="1:7" x14ac:dyDescent="0.35">
      <c r="A562" s="4" t="s">
        <v>2588</v>
      </c>
      <c r="B562" s="2" t="s">
        <v>3295</v>
      </c>
      <c r="C562" s="2" t="s">
        <v>3395</v>
      </c>
      <c r="D562" s="2" t="s">
        <v>1013</v>
      </c>
      <c r="E562" s="2">
        <v>1084</v>
      </c>
      <c r="F562" s="5">
        <v>3230</v>
      </c>
      <c r="G562" s="2">
        <f>Employee_CA[[#This Row],[Sales_Achieved]]-Employee_CA[[#This Row],[Sales_Target]]</f>
        <v>2146</v>
      </c>
    </row>
    <row r="563" spans="1:7" x14ac:dyDescent="0.35">
      <c r="A563" s="4" t="s">
        <v>2589</v>
      </c>
      <c r="B563" s="2" t="s">
        <v>3161</v>
      </c>
      <c r="C563" s="2" t="s">
        <v>3394</v>
      </c>
      <c r="D563" s="2" t="s">
        <v>1013</v>
      </c>
      <c r="E563" s="2">
        <v>2358</v>
      </c>
      <c r="F563" s="5">
        <v>1229</v>
      </c>
      <c r="G563" s="2">
        <f>Employee_CA[[#This Row],[Sales_Achieved]]-Employee_CA[[#This Row],[Sales_Target]]</f>
        <v>-1129</v>
      </c>
    </row>
    <row r="564" spans="1:7" x14ac:dyDescent="0.35">
      <c r="A564" s="4" t="s">
        <v>2590</v>
      </c>
      <c r="B564" s="2" t="s">
        <v>3091</v>
      </c>
      <c r="C564" s="2" t="s">
        <v>3395</v>
      </c>
      <c r="D564" s="2" t="s">
        <v>1015</v>
      </c>
      <c r="E564" s="2">
        <v>4136</v>
      </c>
      <c r="F564" s="5">
        <v>1616</v>
      </c>
      <c r="G564" s="2">
        <f>Employee_CA[[#This Row],[Sales_Achieved]]-Employee_CA[[#This Row],[Sales_Target]]</f>
        <v>-2520</v>
      </c>
    </row>
    <row r="565" spans="1:7" x14ac:dyDescent="0.35">
      <c r="A565" s="4" t="s">
        <v>2591</v>
      </c>
      <c r="B565" s="2" t="s">
        <v>3328</v>
      </c>
      <c r="C565" s="2" t="s">
        <v>3395</v>
      </c>
      <c r="D565" s="2" t="s">
        <v>1013</v>
      </c>
      <c r="E565" s="2">
        <v>2551</v>
      </c>
      <c r="F565" s="5">
        <v>1757</v>
      </c>
      <c r="G565" s="2">
        <f>Employee_CA[[#This Row],[Sales_Achieved]]-Employee_CA[[#This Row],[Sales_Target]]</f>
        <v>-794</v>
      </c>
    </row>
    <row r="566" spans="1:7" x14ac:dyDescent="0.35">
      <c r="A566" s="4" t="s">
        <v>2592</v>
      </c>
      <c r="B566" s="2" t="s">
        <v>3072</v>
      </c>
      <c r="C566" s="2" t="s">
        <v>3394</v>
      </c>
      <c r="D566" s="2" t="s">
        <v>1013</v>
      </c>
      <c r="E566" s="2">
        <v>4194</v>
      </c>
      <c r="F566" s="5">
        <v>2294</v>
      </c>
      <c r="G566" s="2">
        <f>Employee_CA[[#This Row],[Sales_Achieved]]-Employee_CA[[#This Row],[Sales_Target]]</f>
        <v>-1900</v>
      </c>
    </row>
    <row r="567" spans="1:7" x14ac:dyDescent="0.35">
      <c r="A567" s="4" t="s">
        <v>2593</v>
      </c>
      <c r="B567" s="2" t="s">
        <v>3220</v>
      </c>
      <c r="C567" s="2" t="s">
        <v>3396</v>
      </c>
      <c r="D567" s="2" t="s">
        <v>1015</v>
      </c>
      <c r="E567" s="2">
        <v>4494</v>
      </c>
      <c r="F567" s="5">
        <v>5482</v>
      </c>
      <c r="G567" s="2">
        <f>Employee_CA[[#This Row],[Sales_Achieved]]-Employee_CA[[#This Row],[Sales_Target]]</f>
        <v>988</v>
      </c>
    </row>
    <row r="568" spans="1:7" x14ac:dyDescent="0.35">
      <c r="A568" s="4" t="s">
        <v>2594</v>
      </c>
      <c r="B568" s="2" t="s">
        <v>3150</v>
      </c>
      <c r="C568" s="2" t="s">
        <v>3396</v>
      </c>
      <c r="D568" s="2" t="s">
        <v>1013</v>
      </c>
      <c r="E568" s="2">
        <v>3468</v>
      </c>
      <c r="F568" s="5">
        <v>2334</v>
      </c>
      <c r="G568" s="2">
        <f>Employee_CA[[#This Row],[Sales_Achieved]]-Employee_CA[[#This Row],[Sales_Target]]</f>
        <v>-1134</v>
      </c>
    </row>
    <row r="569" spans="1:7" x14ac:dyDescent="0.35">
      <c r="A569" s="4" t="s">
        <v>2595</v>
      </c>
      <c r="B569" s="2" t="s">
        <v>3291</v>
      </c>
      <c r="C569" s="2" t="s">
        <v>3394</v>
      </c>
      <c r="D569" s="2" t="s">
        <v>1016</v>
      </c>
      <c r="E569" s="2">
        <v>3313</v>
      </c>
      <c r="F569" s="5">
        <v>2598</v>
      </c>
      <c r="G569" s="2">
        <f>Employee_CA[[#This Row],[Sales_Achieved]]-Employee_CA[[#This Row],[Sales_Target]]</f>
        <v>-715</v>
      </c>
    </row>
    <row r="570" spans="1:7" x14ac:dyDescent="0.35">
      <c r="A570" s="4" t="s">
        <v>2596</v>
      </c>
      <c r="B570" s="2" t="s">
        <v>3288</v>
      </c>
      <c r="C570" s="2" t="s">
        <v>3394</v>
      </c>
      <c r="D570" s="2" t="s">
        <v>1015</v>
      </c>
      <c r="E570" s="2">
        <v>1680</v>
      </c>
      <c r="F570" s="5">
        <v>2132</v>
      </c>
      <c r="G570" s="2">
        <f>Employee_CA[[#This Row],[Sales_Achieved]]-Employee_CA[[#This Row],[Sales_Target]]</f>
        <v>452</v>
      </c>
    </row>
    <row r="571" spans="1:7" x14ac:dyDescent="0.35">
      <c r="A571" s="4" t="s">
        <v>2597</v>
      </c>
      <c r="B571" s="2" t="s">
        <v>3043</v>
      </c>
      <c r="C571" s="2" t="s">
        <v>3395</v>
      </c>
      <c r="D571" s="2" t="s">
        <v>1015</v>
      </c>
      <c r="E571" s="2">
        <v>1666</v>
      </c>
      <c r="F571" s="5">
        <v>3183</v>
      </c>
      <c r="G571" s="2">
        <f>Employee_CA[[#This Row],[Sales_Achieved]]-Employee_CA[[#This Row],[Sales_Target]]</f>
        <v>1517</v>
      </c>
    </row>
    <row r="572" spans="1:7" x14ac:dyDescent="0.35">
      <c r="A572" s="4" t="s">
        <v>2598</v>
      </c>
      <c r="B572" s="2" t="s">
        <v>3329</v>
      </c>
      <c r="C572" s="2" t="s">
        <v>3396</v>
      </c>
      <c r="D572" s="2" t="s">
        <v>1013</v>
      </c>
      <c r="E572" s="2">
        <v>3493</v>
      </c>
      <c r="F572" s="5">
        <v>4304</v>
      </c>
      <c r="G572" s="2">
        <f>Employee_CA[[#This Row],[Sales_Achieved]]-Employee_CA[[#This Row],[Sales_Target]]</f>
        <v>811</v>
      </c>
    </row>
    <row r="573" spans="1:7" x14ac:dyDescent="0.35">
      <c r="A573" s="4" t="s">
        <v>2599</v>
      </c>
      <c r="B573" s="2" t="s">
        <v>3330</v>
      </c>
      <c r="C573" s="2" t="s">
        <v>3395</v>
      </c>
      <c r="D573" s="2" t="s">
        <v>1016</v>
      </c>
      <c r="E573" s="2">
        <v>1269</v>
      </c>
      <c r="F573" s="5">
        <v>4502</v>
      </c>
      <c r="G573" s="2">
        <f>Employee_CA[[#This Row],[Sales_Achieved]]-Employee_CA[[#This Row],[Sales_Target]]</f>
        <v>3233</v>
      </c>
    </row>
    <row r="574" spans="1:7" x14ac:dyDescent="0.35">
      <c r="A574" s="4" t="s">
        <v>2600</v>
      </c>
      <c r="B574" s="2" t="s">
        <v>3331</v>
      </c>
      <c r="C574" s="2" t="s">
        <v>3395</v>
      </c>
      <c r="D574" s="2" t="s">
        <v>1016</v>
      </c>
      <c r="E574" s="2">
        <v>3871</v>
      </c>
      <c r="F574" s="5">
        <v>2862</v>
      </c>
      <c r="G574" s="2">
        <f>Employee_CA[[#This Row],[Sales_Achieved]]-Employee_CA[[#This Row],[Sales_Target]]</f>
        <v>-1009</v>
      </c>
    </row>
    <row r="575" spans="1:7" x14ac:dyDescent="0.35">
      <c r="A575" s="4" t="s">
        <v>2601</v>
      </c>
      <c r="B575" s="2" t="s">
        <v>3257</v>
      </c>
      <c r="C575" s="2" t="s">
        <v>3396</v>
      </c>
      <c r="D575" s="2" t="s">
        <v>1015</v>
      </c>
      <c r="E575" s="2">
        <v>4360</v>
      </c>
      <c r="F575" s="5">
        <v>2288</v>
      </c>
      <c r="G575" s="2">
        <f>Employee_CA[[#This Row],[Sales_Achieved]]-Employee_CA[[#This Row],[Sales_Target]]</f>
        <v>-2072</v>
      </c>
    </row>
    <row r="576" spans="1:7" x14ac:dyDescent="0.35">
      <c r="A576" s="4" t="s">
        <v>2602</v>
      </c>
      <c r="B576" s="2" t="s">
        <v>3107</v>
      </c>
      <c r="C576" s="2" t="s">
        <v>3394</v>
      </c>
      <c r="D576" s="2" t="s">
        <v>1014</v>
      </c>
      <c r="E576" s="2">
        <v>4782</v>
      </c>
      <c r="F576" s="5">
        <v>2747</v>
      </c>
      <c r="G576" s="2">
        <f>Employee_CA[[#This Row],[Sales_Achieved]]-Employee_CA[[#This Row],[Sales_Target]]</f>
        <v>-2035</v>
      </c>
    </row>
    <row r="577" spans="1:7" x14ac:dyDescent="0.35">
      <c r="A577" s="4" t="s">
        <v>2603</v>
      </c>
      <c r="B577" s="2" t="s">
        <v>3332</v>
      </c>
      <c r="C577" s="2" t="s">
        <v>3396</v>
      </c>
      <c r="D577" s="2" t="s">
        <v>1015</v>
      </c>
      <c r="E577" s="2">
        <v>3530</v>
      </c>
      <c r="F577" s="5">
        <v>1390</v>
      </c>
      <c r="G577" s="2">
        <f>Employee_CA[[#This Row],[Sales_Achieved]]-Employee_CA[[#This Row],[Sales_Target]]</f>
        <v>-2140</v>
      </c>
    </row>
    <row r="578" spans="1:7" x14ac:dyDescent="0.35">
      <c r="A578" s="4" t="s">
        <v>2604</v>
      </c>
      <c r="B578" s="2" t="s">
        <v>3247</v>
      </c>
      <c r="C578" s="2" t="s">
        <v>3395</v>
      </c>
      <c r="D578" s="2" t="s">
        <v>1016</v>
      </c>
      <c r="E578" s="2">
        <v>3496</v>
      </c>
      <c r="F578" s="5">
        <v>2785</v>
      </c>
      <c r="G578" s="2">
        <f>Employee_CA[[#This Row],[Sales_Achieved]]-Employee_CA[[#This Row],[Sales_Target]]</f>
        <v>-711</v>
      </c>
    </row>
    <row r="579" spans="1:7" x14ac:dyDescent="0.35">
      <c r="A579" s="4" t="s">
        <v>2605</v>
      </c>
      <c r="B579" s="2" t="s">
        <v>3228</v>
      </c>
      <c r="C579" s="2" t="s">
        <v>3396</v>
      </c>
      <c r="D579" s="2" t="s">
        <v>1016</v>
      </c>
      <c r="E579" s="2">
        <v>3568</v>
      </c>
      <c r="F579" s="5">
        <v>1164</v>
      </c>
      <c r="G579" s="2">
        <f>Employee_CA[[#This Row],[Sales_Achieved]]-Employee_CA[[#This Row],[Sales_Target]]</f>
        <v>-2404</v>
      </c>
    </row>
    <row r="580" spans="1:7" x14ac:dyDescent="0.35">
      <c r="A580" s="4" t="s">
        <v>2606</v>
      </c>
      <c r="B580" s="2" t="s">
        <v>3164</v>
      </c>
      <c r="C580" s="2" t="s">
        <v>3396</v>
      </c>
      <c r="D580" s="2" t="s">
        <v>1016</v>
      </c>
      <c r="E580" s="2">
        <v>2496</v>
      </c>
      <c r="F580" s="5">
        <v>4112</v>
      </c>
      <c r="G580" s="2">
        <f>Employee_CA[[#This Row],[Sales_Achieved]]-Employee_CA[[#This Row],[Sales_Target]]</f>
        <v>1616</v>
      </c>
    </row>
    <row r="581" spans="1:7" x14ac:dyDescent="0.35">
      <c r="A581" s="4" t="s">
        <v>2607</v>
      </c>
      <c r="B581" s="2" t="s">
        <v>3333</v>
      </c>
      <c r="C581" s="2" t="s">
        <v>3396</v>
      </c>
      <c r="D581" s="2" t="s">
        <v>1016</v>
      </c>
      <c r="E581" s="2">
        <v>1794</v>
      </c>
      <c r="F581" s="5">
        <v>5228</v>
      </c>
      <c r="G581" s="2">
        <f>Employee_CA[[#This Row],[Sales_Achieved]]-Employee_CA[[#This Row],[Sales_Target]]</f>
        <v>3434</v>
      </c>
    </row>
    <row r="582" spans="1:7" x14ac:dyDescent="0.35">
      <c r="A582" s="4" t="s">
        <v>2608</v>
      </c>
      <c r="B582" s="2" t="s">
        <v>3168</v>
      </c>
      <c r="C582" s="2" t="s">
        <v>3395</v>
      </c>
      <c r="D582" s="2" t="s">
        <v>1014</v>
      </c>
      <c r="E582" s="2">
        <v>4026</v>
      </c>
      <c r="F582" s="5">
        <v>1740</v>
      </c>
      <c r="G582" s="2">
        <f>Employee_CA[[#This Row],[Sales_Achieved]]-Employee_CA[[#This Row],[Sales_Target]]</f>
        <v>-2286</v>
      </c>
    </row>
    <row r="583" spans="1:7" x14ac:dyDescent="0.35">
      <c r="A583" s="4" t="s">
        <v>2609</v>
      </c>
      <c r="B583" s="2" t="s">
        <v>3074</v>
      </c>
      <c r="C583" s="2" t="s">
        <v>3394</v>
      </c>
      <c r="D583" s="2" t="s">
        <v>1015</v>
      </c>
      <c r="E583" s="2">
        <v>2327</v>
      </c>
      <c r="F583" s="5">
        <v>3264</v>
      </c>
      <c r="G583" s="2">
        <f>Employee_CA[[#This Row],[Sales_Achieved]]-Employee_CA[[#This Row],[Sales_Target]]</f>
        <v>937</v>
      </c>
    </row>
    <row r="584" spans="1:7" x14ac:dyDescent="0.35">
      <c r="A584" s="4" t="s">
        <v>2610</v>
      </c>
      <c r="B584" s="2" t="s">
        <v>3076</v>
      </c>
      <c r="C584" s="2" t="s">
        <v>3395</v>
      </c>
      <c r="D584" s="2" t="s">
        <v>1014</v>
      </c>
      <c r="E584" s="2">
        <v>4869</v>
      </c>
      <c r="F584" s="5">
        <v>5531</v>
      </c>
      <c r="G584" s="2">
        <f>Employee_CA[[#This Row],[Sales_Achieved]]-Employee_CA[[#This Row],[Sales_Target]]</f>
        <v>662</v>
      </c>
    </row>
    <row r="585" spans="1:7" x14ac:dyDescent="0.35">
      <c r="A585" s="4" t="s">
        <v>2611</v>
      </c>
      <c r="B585" s="2" t="s">
        <v>3334</v>
      </c>
      <c r="C585" s="2" t="s">
        <v>3394</v>
      </c>
      <c r="D585" s="2" t="s">
        <v>1014</v>
      </c>
      <c r="E585" s="2">
        <v>4073</v>
      </c>
      <c r="F585" s="5">
        <v>1302</v>
      </c>
      <c r="G585" s="2">
        <f>Employee_CA[[#This Row],[Sales_Achieved]]-Employee_CA[[#This Row],[Sales_Target]]</f>
        <v>-2771</v>
      </c>
    </row>
    <row r="586" spans="1:7" x14ac:dyDescent="0.35">
      <c r="A586" s="4" t="s">
        <v>2612</v>
      </c>
      <c r="B586" s="2" t="s">
        <v>3335</v>
      </c>
      <c r="C586" s="2" t="s">
        <v>3395</v>
      </c>
      <c r="D586" s="2" t="s">
        <v>1015</v>
      </c>
      <c r="E586" s="2">
        <v>4452</v>
      </c>
      <c r="F586" s="5">
        <v>5304</v>
      </c>
      <c r="G586" s="2">
        <f>Employee_CA[[#This Row],[Sales_Achieved]]-Employee_CA[[#This Row],[Sales_Target]]</f>
        <v>852</v>
      </c>
    </row>
    <row r="587" spans="1:7" x14ac:dyDescent="0.35">
      <c r="A587" s="4" t="s">
        <v>2613</v>
      </c>
      <c r="B587" s="2" t="s">
        <v>3336</v>
      </c>
      <c r="C587" s="2" t="s">
        <v>3396</v>
      </c>
      <c r="D587" s="2" t="s">
        <v>1014</v>
      </c>
      <c r="E587" s="2">
        <v>1067</v>
      </c>
      <c r="F587" s="5">
        <v>2959</v>
      </c>
      <c r="G587" s="2">
        <f>Employee_CA[[#This Row],[Sales_Achieved]]-Employee_CA[[#This Row],[Sales_Target]]</f>
        <v>1892</v>
      </c>
    </row>
    <row r="588" spans="1:7" x14ac:dyDescent="0.35">
      <c r="A588" s="4" t="s">
        <v>2614</v>
      </c>
      <c r="B588" s="2" t="s">
        <v>3177</v>
      </c>
      <c r="C588" s="2" t="s">
        <v>3396</v>
      </c>
      <c r="D588" s="2" t="s">
        <v>1015</v>
      </c>
      <c r="E588" s="2">
        <v>4186</v>
      </c>
      <c r="F588" s="5">
        <v>3873</v>
      </c>
      <c r="G588" s="2">
        <f>Employee_CA[[#This Row],[Sales_Achieved]]-Employee_CA[[#This Row],[Sales_Target]]</f>
        <v>-313</v>
      </c>
    </row>
    <row r="589" spans="1:7" x14ac:dyDescent="0.35">
      <c r="A589" s="4" t="s">
        <v>2615</v>
      </c>
      <c r="B589" s="2" t="s">
        <v>3069</v>
      </c>
      <c r="C589" s="2" t="s">
        <v>3394</v>
      </c>
      <c r="D589" s="2" t="s">
        <v>1016</v>
      </c>
      <c r="E589" s="2">
        <v>4904</v>
      </c>
      <c r="F589" s="5">
        <v>2070</v>
      </c>
      <c r="G589" s="2">
        <f>Employee_CA[[#This Row],[Sales_Achieved]]-Employee_CA[[#This Row],[Sales_Target]]</f>
        <v>-2834</v>
      </c>
    </row>
    <row r="590" spans="1:7" x14ac:dyDescent="0.35">
      <c r="A590" s="4" t="s">
        <v>2616</v>
      </c>
      <c r="B590" s="2" t="s">
        <v>3059</v>
      </c>
      <c r="C590" s="2" t="s">
        <v>3395</v>
      </c>
      <c r="D590" s="2" t="s">
        <v>1015</v>
      </c>
      <c r="E590" s="2">
        <v>2274</v>
      </c>
      <c r="F590" s="5">
        <v>1821</v>
      </c>
      <c r="G590" s="2">
        <f>Employee_CA[[#This Row],[Sales_Achieved]]-Employee_CA[[#This Row],[Sales_Target]]</f>
        <v>-453</v>
      </c>
    </row>
    <row r="591" spans="1:7" x14ac:dyDescent="0.35">
      <c r="A591" s="4" t="s">
        <v>2617</v>
      </c>
      <c r="B591" s="2" t="s">
        <v>3100</v>
      </c>
      <c r="C591" s="2" t="s">
        <v>3394</v>
      </c>
      <c r="D591" s="2" t="s">
        <v>1016</v>
      </c>
      <c r="E591" s="2">
        <v>2275</v>
      </c>
      <c r="F591" s="5">
        <v>5853</v>
      </c>
      <c r="G591" s="2">
        <f>Employee_CA[[#This Row],[Sales_Achieved]]-Employee_CA[[#This Row],[Sales_Target]]</f>
        <v>3578</v>
      </c>
    </row>
    <row r="592" spans="1:7" x14ac:dyDescent="0.35">
      <c r="A592" s="4" t="s">
        <v>2618</v>
      </c>
      <c r="B592" s="2" t="s">
        <v>3148</v>
      </c>
      <c r="C592" s="2" t="s">
        <v>3394</v>
      </c>
      <c r="D592" s="2" t="s">
        <v>1014</v>
      </c>
      <c r="E592" s="2">
        <v>1063</v>
      </c>
      <c r="F592" s="5">
        <v>5565</v>
      </c>
      <c r="G592" s="2">
        <f>Employee_CA[[#This Row],[Sales_Achieved]]-Employee_CA[[#This Row],[Sales_Target]]</f>
        <v>4502</v>
      </c>
    </row>
    <row r="593" spans="1:7" x14ac:dyDescent="0.35">
      <c r="A593" s="4" t="s">
        <v>2619</v>
      </c>
      <c r="B593" s="2" t="s">
        <v>3337</v>
      </c>
      <c r="C593" s="2" t="s">
        <v>3396</v>
      </c>
      <c r="D593" s="2" t="s">
        <v>1016</v>
      </c>
      <c r="E593" s="2">
        <v>2066</v>
      </c>
      <c r="F593" s="5">
        <v>4442</v>
      </c>
      <c r="G593" s="2">
        <f>Employee_CA[[#This Row],[Sales_Achieved]]-Employee_CA[[#This Row],[Sales_Target]]</f>
        <v>2376</v>
      </c>
    </row>
    <row r="594" spans="1:7" x14ac:dyDescent="0.35">
      <c r="A594" s="4" t="s">
        <v>2620</v>
      </c>
      <c r="B594" s="2" t="s">
        <v>3058</v>
      </c>
      <c r="C594" s="2" t="s">
        <v>3394</v>
      </c>
      <c r="D594" s="2" t="s">
        <v>1016</v>
      </c>
      <c r="E594" s="2">
        <v>2147</v>
      </c>
      <c r="F594" s="5">
        <v>5160</v>
      </c>
      <c r="G594" s="2">
        <f>Employee_CA[[#This Row],[Sales_Achieved]]-Employee_CA[[#This Row],[Sales_Target]]</f>
        <v>3013</v>
      </c>
    </row>
    <row r="595" spans="1:7" x14ac:dyDescent="0.35">
      <c r="A595" s="4" t="s">
        <v>2621</v>
      </c>
      <c r="B595" s="2" t="s">
        <v>3175</v>
      </c>
      <c r="C595" s="2" t="s">
        <v>3394</v>
      </c>
      <c r="D595" s="2" t="s">
        <v>1015</v>
      </c>
      <c r="E595" s="2">
        <v>2978</v>
      </c>
      <c r="F595" s="5">
        <v>4849</v>
      </c>
      <c r="G595" s="2">
        <f>Employee_CA[[#This Row],[Sales_Achieved]]-Employee_CA[[#This Row],[Sales_Target]]</f>
        <v>1871</v>
      </c>
    </row>
    <row r="596" spans="1:7" x14ac:dyDescent="0.35">
      <c r="A596" s="4" t="s">
        <v>2622</v>
      </c>
      <c r="B596" s="2" t="s">
        <v>3338</v>
      </c>
      <c r="C596" s="2" t="s">
        <v>3395</v>
      </c>
      <c r="D596" s="2" t="s">
        <v>1015</v>
      </c>
      <c r="E596" s="2">
        <v>3773</v>
      </c>
      <c r="F596" s="5">
        <v>2708</v>
      </c>
      <c r="G596" s="2">
        <f>Employee_CA[[#This Row],[Sales_Achieved]]-Employee_CA[[#This Row],[Sales_Target]]</f>
        <v>-1065</v>
      </c>
    </row>
    <row r="597" spans="1:7" x14ac:dyDescent="0.35">
      <c r="A597" s="4" t="s">
        <v>2623</v>
      </c>
      <c r="B597" s="2" t="s">
        <v>3328</v>
      </c>
      <c r="C597" s="2" t="s">
        <v>3395</v>
      </c>
      <c r="D597" s="2" t="s">
        <v>1016</v>
      </c>
      <c r="E597" s="2">
        <v>3657</v>
      </c>
      <c r="F597" s="5">
        <v>5157</v>
      </c>
      <c r="G597" s="2">
        <f>Employee_CA[[#This Row],[Sales_Achieved]]-Employee_CA[[#This Row],[Sales_Target]]</f>
        <v>1500</v>
      </c>
    </row>
    <row r="598" spans="1:7" x14ac:dyDescent="0.35">
      <c r="A598" s="4" t="s">
        <v>2624</v>
      </c>
      <c r="B598" s="2" t="s">
        <v>3339</v>
      </c>
      <c r="C598" s="2" t="s">
        <v>3394</v>
      </c>
      <c r="D598" s="2" t="s">
        <v>1016</v>
      </c>
      <c r="E598" s="2">
        <v>2406</v>
      </c>
      <c r="F598" s="5">
        <v>828</v>
      </c>
      <c r="G598" s="2">
        <f>Employee_CA[[#This Row],[Sales_Achieved]]-Employee_CA[[#This Row],[Sales_Target]]</f>
        <v>-1578</v>
      </c>
    </row>
    <row r="599" spans="1:7" x14ac:dyDescent="0.35">
      <c r="A599" s="4" t="s">
        <v>2625</v>
      </c>
      <c r="B599" s="2" t="s">
        <v>3171</v>
      </c>
      <c r="C599" s="2" t="s">
        <v>3395</v>
      </c>
      <c r="D599" s="2" t="s">
        <v>1015</v>
      </c>
      <c r="E599" s="2">
        <v>3102</v>
      </c>
      <c r="F599" s="5">
        <v>3683</v>
      </c>
      <c r="G599" s="2">
        <f>Employee_CA[[#This Row],[Sales_Achieved]]-Employee_CA[[#This Row],[Sales_Target]]</f>
        <v>581</v>
      </c>
    </row>
    <row r="600" spans="1:7" x14ac:dyDescent="0.35">
      <c r="A600" s="4" t="s">
        <v>2626</v>
      </c>
      <c r="B600" s="2" t="s">
        <v>3082</v>
      </c>
      <c r="C600" s="2" t="s">
        <v>3394</v>
      </c>
      <c r="D600" s="2" t="s">
        <v>1014</v>
      </c>
      <c r="E600" s="2">
        <v>4667</v>
      </c>
      <c r="F600" s="5">
        <v>1785</v>
      </c>
      <c r="G600" s="2">
        <f>Employee_CA[[#This Row],[Sales_Achieved]]-Employee_CA[[#This Row],[Sales_Target]]</f>
        <v>-2882</v>
      </c>
    </row>
    <row r="601" spans="1:7" x14ac:dyDescent="0.35">
      <c r="A601" s="4" t="s">
        <v>2627</v>
      </c>
      <c r="B601" s="2" t="s">
        <v>3049</v>
      </c>
      <c r="C601" s="2" t="s">
        <v>3396</v>
      </c>
      <c r="D601" s="2" t="s">
        <v>1013</v>
      </c>
      <c r="E601" s="2">
        <v>1902</v>
      </c>
      <c r="F601" s="5">
        <v>2693</v>
      </c>
      <c r="G601" s="2">
        <f>Employee_CA[[#This Row],[Sales_Achieved]]-Employee_CA[[#This Row],[Sales_Target]]</f>
        <v>791</v>
      </c>
    </row>
    <row r="602" spans="1:7" x14ac:dyDescent="0.35">
      <c r="A602" s="4" t="s">
        <v>2628</v>
      </c>
      <c r="B602" s="2" t="s">
        <v>3054</v>
      </c>
      <c r="C602" s="2" t="s">
        <v>3396</v>
      </c>
      <c r="D602" s="2" t="s">
        <v>1014</v>
      </c>
      <c r="E602" s="2">
        <v>2390</v>
      </c>
      <c r="F602" s="5">
        <v>1160</v>
      </c>
      <c r="G602" s="2">
        <f>Employee_CA[[#This Row],[Sales_Achieved]]-Employee_CA[[#This Row],[Sales_Target]]</f>
        <v>-1230</v>
      </c>
    </row>
    <row r="603" spans="1:7" x14ac:dyDescent="0.35">
      <c r="A603" s="4" t="s">
        <v>2629</v>
      </c>
      <c r="B603" s="2" t="s">
        <v>3152</v>
      </c>
      <c r="C603" s="2" t="s">
        <v>3396</v>
      </c>
      <c r="D603" s="2" t="s">
        <v>1014</v>
      </c>
      <c r="E603" s="2">
        <v>2883</v>
      </c>
      <c r="F603" s="5">
        <v>4497</v>
      </c>
      <c r="G603" s="2">
        <f>Employee_CA[[#This Row],[Sales_Achieved]]-Employee_CA[[#This Row],[Sales_Target]]</f>
        <v>1614</v>
      </c>
    </row>
    <row r="604" spans="1:7" x14ac:dyDescent="0.35">
      <c r="A604" s="4" t="s">
        <v>2630</v>
      </c>
      <c r="B604" s="2" t="s">
        <v>3231</v>
      </c>
      <c r="C604" s="2" t="s">
        <v>3394</v>
      </c>
      <c r="D604" s="2" t="s">
        <v>1014</v>
      </c>
      <c r="E604" s="2">
        <v>1824</v>
      </c>
      <c r="F604" s="5">
        <v>2263</v>
      </c>
      <c r="G604" s="2">
        <f>Employee_CA[[#This Row],[Sales_Achieved]]-Employee_CA[[#This Row],[Sales_Target]]</f>
        <v>439</v>
      </c>
    </row>
    <row r="605" spans="1:7" x14ac:dyDescent="0.35">
      <c r="A605" s="4" t="s">
        <v>2631</v>
      </c>
      <c r="B605" s="2" t="s">
        <v>3340</v>
      </c>
      <c r="C605" s="2" t="s">
        <v>3396</v>
      </c>
      <c r="D605" s="2" t="s">
        <v>1014</v>
      </c>
      <c r="E605" s="2">
        <v>4748</v>
      </c>
      <c r="F605" s="5">
        <v>5547</v>
      </c>
      <c r="G605" s="2">
        <f>Employee_CA[[#This Row],[Sales_Achieved]]-Employee_CA[[#This Row],[Sales_Target]]</f>
        <v>799</v>
      </c>
    </row>
    <row r="606" spans="1:7" x14ac:dyDescent="0.35">
      <c r="A606" s="4" t="s">
        <v>2632</v>
      </c>
      <c r="B606" s="2" t="s">
        <v>3041</v>
      </c>
      <c r="C606" s="2" t="s">
        <v>3396</v>
      </c>
      <c r="D606" s="2" t="s">
        <v>1013</v>
      </c>
      <c r="E606" s="2">
        <v>4926</v>
      </c>
      <c r="F606" s="5">
        <v>5405</v>
      </c>
      <c r="G606" s="2">
        <f>Employee_CA[[#This Row],[Sales_Achieved]]-Employee_CA[[#This Row],[Sales_Target]]</f>
        <v>479</v>
      </c>
    </row>
    <row r="607" spans="1:7" x14ac:dyDescent="0.35">
      <c r="A607" s="4" t="s">
        <v>2633</v>
      </c>
      <c r="B607" s="2" t="s">
        <v>3341</v>
      </c>
      <c r="C607" s="2" t="s">
        <v>3396</v>
      </c>
      <c r="D607" s="2" t="s">
        <v>1014</v>
      </c>
      <c r="E607" s="2">
        <v>1039</v>
      </c>
      <c r="F607" s="5">
        <v>3002</v>
      </c>
      <c r="G607" s="2">
        <f>Employee_CA[[#This Row],[Sales_Achieved]]-Employee_CA[[#This Row],[Sales_Target]]</f>
        <v>1963</v>
      </c>
    </row>
    <row r="608" spans="1:7" x14ac:dyDescent="0.35">
      <c r="A608" s="4" t="s">
        <v>2634</v>
      </c>
      <c r="B608" s="2" t="s">
        <v>3238</v>
      </c>
      <c r="C608" s="2" t="s">
        <v>3395</v>
      </c>
      <c r="D608" s="2" t="s">
        <v>1014</v>
      </c>
      <c r="E608" s="2">
        <v>2622</v>
      </c>
      <c r="F608" s="5">
        <v>2270</v>
      </c>
      <c r="G608" s="2">
        <f>Employee_CA[[#This Row],[Sales_Achieved]]-Employee_CA[[#This Row],[Sales_Target]]</f>
        <v>-352</v>
      </c>
    </row>
    <row r="609" spans="1:7" x14ac:dyDescent="0.35">
      <c r="A609" s="4" t="s">
        <v>2635</v>
      </c>
      <c r="B609" s="2" t="s">
        <v>3068</v>
      </c>
      <c r="C609" s="2" t="s">
        <v>3395</v>
      </c>
      <c r="D609" s="2" t="s">
        <v>1015</v>
      </c>
      <c r="E609" s="2">
        <v>4119</v>
      </c>
      <c r="F609" s="5">
        <v>3325</v>
      </c>
      <c r="G609" s="2">
        <f>Employee_CA[[#This Row],[Sales_Achieved]]-Employee_CA[[#This Row],[Sales_Target]]</f>
        <v>-794</v>
      </c>
    </row>
    <row r="610" spans="1:7" x14ac:dyDescent="0.35">
      <c r="A610" s="4" t="s">
        <v>2636</v>
      </c>
      <c r="B610" s="2" t="s">
        <v>3212</v>
      </c>
      <c r="C610" s="2" t="s">
        <v>3395</v>
      </c>
      <c r="D610" s="2" t="s">
        <v>1015</v>
      </c>
      <c r="E610" s="2">
        <v>1950</v>
      </c>
      <c r="F610" s="5">
        <v>1143</v>
      </c>
      <c r="G610" s="2">
        <f>Employee_CA[[#This Row],[Sales_Achieved]]-Employee_CA[[#This Row],[Sales_Target]]</f>
        <v>-807</v>
      </c>
    </row>
    <row r="611" spans="1:7" x14ac:dyDescent="0.35">
      <c r="A611" s="4" t="s">
        <v>2637</v>
      </c>
      <c r="B611" s="2" t="s">
        <v>3299</v>
      </c>
      <c r="C611" s="2" t="s">
        <v>3394</v>
      </c>
      <c r="D611" s="2" t="s">
        <v>1014</v>
      </c>
      <c r="E611" s="2">
        <v>3169</v>
      </c>
      <c r="F611" s="5">
        <v>4270</v>
      </c>
      <c r="G611" s="2">
        <f>Employee_CA[[#This Row],[Sales_Achieved]]-Employee_CA[[#This Row],[Sales_Target]]</f>
        <v>1101</v>
      </c>
    </row>
    <row r="612" spans="1:7" x14ac:dyDescent="0.35">
      <c r="A612" s="4" t="s">
        <v>2638</v>
      </c>
      <c r="B612" s="2" t="s">
        <v>3297</v>
      </c>
      <c r="C612" s="2" t="s">
        <v>3394</v>
      </c>
      <c r="D612" s="2" t="s">
        <v>1013</v>
      </c>
      <c r="E612" s="2">
        <v>3085</v>
      </c>
      <c r="F612" s="5">
        <v>5897</v>
      </c>
      <c r="G612" s="2">
        <f>Employee_CA[[#This Row],[Sales_Achieved]]-Employee_CA[[#This Row],[Sales_Target]]</f>
        <v>2812</v>
      </c>
    </row>
    <row r="613" spans="1:7" x14ac:dyDescent="0.35">
      <c r="A613" s="4" t="s">
        <v>2639</v>
      </c>
      <c r="B613" s="2" t="s">
        <v>3278</v>
      </c>
      <c r="C613" s="2" t="s">
        <v>3395</v>
      </c>
      <c r="D613" s="2" t="s">
        <v>1015</v>
      </c>
      <c r="E613" s="2">
        <v>4299</v>
      </c>
      <c r="F613" s="5">
        <v>2021</v>
      </c>
      <c r="G613" s="2">
        <f>Employee_CA[[#This Row],[Sales_Achieved]]-Employee_CA[[#This Row],[Sales_Target]]</f>
        <v>-2278</v>
      </c>
    </row>
    <row r="614" spans="1:7" x14ac:dyDescent="0.35">
      <c r="A614" s="4" t="s">
        <v>2640</v>
      </c>
      <c r="B614" s="2" t="s">
        <v>3257</v>
      </c>
      <c r="C614" s="2" t="s">
        <v>3396</v>
      </c>
      <c r="D614" s="2" t="s">
        <v>1014</v>
      </c>
      <c r="E614" s="2">
        <v>3099</v>
      </c>
      <c r="F614" s="5">
        <v>3254</v>
      </c>
      <c r="G614" s="2">
        <f>Employee_CA[[#This Row],[Sales_Achieved]]-Employee_CA[[#This Row],[Sales_Target]]</f>
        <v>155</v>
      </c>
    </row>
    <row r="615" spans="1:7" x14ac:dyDescent="0.35">
      <c r="A615" s="4" t="s">
        <v>2641</v>
      </c>
      <c r="B615" s="2" t="s">
        <v>3342</v>
      </c>
      <c r="C615" s="2" t="s">
        <v>3395</v>
      </c>
      <c r="D615" s="2" t="s">
        <v>1016</v>
      </c>
      <c r="E615" s="2">
        <v>4590</v>
      </c>
      <c r="F615" s="5">
        <v>1119</v>
      </c>
      <c r="G615" s="2">
        <f>Employee_CA[[#This Row],[Sales_Achieved]]-Employee_CA[[#This Row],[Sales_Target]]</f>
        <v>-3471</v>
      </c>
    </row>
    <row r="616" spans="1:7" x14ac:dyDescent="0.35">
      <c r="A616" s="4" t="s">
        <v>2642</v>
      </c>
      <c r="B616" s="2" t="s">
        <v>3150</v>
      </c>
      <c r="C616" s="2" t="s">
        <v>3395</v>
      </c>
      <c r="D616" s="2" t="s">
        <v>1014</v>
      </c>
      <c r="E616" s="2">
        <v>4446</v>
      </c>
      <c r="F616" s="5">
        <v>5489</v>
      </c>
      <c r="G616" s="2">
        <f>Employee_CA[[#This Row],[Sales_Achieved]]-Employee_CA[[#This Row],[Sales_Target]]</f>
        <v>1043</v>
      </c>
    </row>
    <row r="617" spans="1:7" x14ac:dyDescent="0.35">
      <c r="A617" s="4" t="s">
        <v>2643</v>
      </c>
      <c r="B617" s="2" t="s">
        <v>3102</v>
      </c>
      <c r="C617" s="2" t="s">
        <v>3394</v>
      </c>
      <c r="D617" s="2" t="s">
        <v>1015</v>
      </c>
      <c r="E617" s="2">
        <v>3656</v>
      </c>
      <c r="F617" s="5">
        <v>3763</v>
      </c>
      <c r="G617" s="2">
        <f>Employee_CA[[#This Row],[Sales_Achieved]]-Employee_CA[[#This Row],[Sales_Target]]</f>
        <v>107</v>
      </c>
    </row>
    <row r="618" spans="1:7" x14ac:dyDescent="0.35">
      <c r="A618" s="4" t="s">
        <v>2644</v>
      </c>
      <c r="B618" s="2" t="s">
        <v>3291</v>
      </c>
      <c r="C618" s="2" t="s">
        <v>3396</v>
      </c>
      <c r="D618" s="2" t="s">
        <v>1015</v>
      </c>
      <c r="E618" s="2">
        <v>3154</v>
      </c>
      <c r="F618" s="5">
        <v>4139</v>
      </c>
      <c r="G618" s="2">
        <f>Employee_CA[[#This Row],[Sales_Achieved]]-Employee_CA[[#This Row],[Sales_Target]]</f>
        <v>985</v>
      </c>
    </row>
    <row r="619" spans="1:7" x14ac:dyDescent="0.35">
      <c r="A619" s="4" t="s">
        <v>2645</v>
      </c>
      <c r="B619" s="2" t="s">
        <v>3135</v>
      </c>
      <c r="C619" s="2" t="s">
        <v>3395</v>
      </c>
      <c r="D619" s="2" t="s">
        <v>1014</v>
      </c>
      <c r="E619" s="2">
        <v>3909</v>
      </c>
      <c r="F619" s="5">
        <v>1807</v>
      </c>
      <c r="G619" s="2">
        <f>Employee_CA[[#This Row],[Sales_Achieved]]-Employee_CA[[#This Row],[Sales_Target]]</f>
        <v>-2102</v>
      </c>
    </row>
    <row r="620" spans="1:7" x14ac:dyDescent="0.35">
      <c r="A620" s="4" t="s">
        <v>2646</v>
      </c>
      <c r="B620" s="2" t="s">
        <v>3174</v>
      </c>
      <c r="C620" s="2" t="s">
        <v>3394</v>
      </c>
      <c r="D620" s="2" t="s">
        <v>1014</v>
      </c>
      <c r="E620" s="2">
        <v>1551</v>
      </c>
      <c r="F620" s="5">
        <v>1763</v>
      </c>
      <c r="G620" s="2">
        <f>Employee_CA[[#This Row],[Sales_Achieved]]-Employee_CA[[#This Row],[Sales_Target]]</f>
        <v>212</v>
      </c>
    </row>
    <row r="621" spans="1:7" x14ac:dyDescent="0.35">
      <c r="A621" s="4" t="s">
        <v>2647</v>
      </c>
      <c r="B621" s="2" t="s">
        <v>3174</v>
      </c>
      <c r="C621" s="2" t="s">
        <v>3395</v>
      </c>
      <c r="D621" s="2" t="s">
        <v>1014</v>
      </c>
      <c r="E621" s="2">
        <v>4739</v>
      </c>
      <c r="F621" s="5">
        <v>1642</v>
      </c>
      <c r="G621" s="2">
        <f>Employee_CA[[#This Row],[Sales_Achieved]]-Employee_CA[[#This Row],[Sales_Target]]</f>
        <v>-3097</v>
      </c>
    </row>
    <row r="622" spans="1:7" x14ac:dyDescent="0.35">
      <c r="A622" s="4" t="s">
        <v>2648</v>
      </c>
      <c r="B622" s="2" t="s">
        <v>3126</v>
      </c>
      <c r="C622" s="2" t="s">
        <v>3394</v>
      </c>
      <c r="D622" s="2" t="s">
        <v>1013</v>
      </c>
      <c r="E622" s="2">
        <v>4481</v>
      </c>
      <c r="F622" s="5">
        <v>5949</v>
      </c>
      <c r="G622" s="2">
        <f>Employee_CA[[#This Row],[Sales_Achieved]]-Employee_CA[[#This Row],[Sales_Target]]</f>
        <v>1468</v>
      </c>
    </row>
    <row r="623" spans="1:7" x14ac:dyDescent="0.35">
      <c r="A623" s="4" t="s">
        <v>2649</v>
      </c>
      <c r="B623" s="2" t="s">
        <v>3202</v>
      </c>
      <c r="C623" s="2" t="s">
        <v>3395</v>
      </c>
      <c r="D623" s="2" t="s">
        <v>1015</v>
      </c>
      <c r="E623" s="2">
        <v>1198</v>
      </c>
      <c r="F623" s="5">
        <v>2317</v>
      </c>
      <c r="G623" s="2">
        <f>Employee_CA[[#This Row],[Sales_Achieved]]-Employee_CA[[#This Row],[Sales_Target]]</f>
        <v>1119</v>
      </c>
    </row>
    <row r="624" spans="1:7" x14ac:dyDescent="0.35">
      <c r="A624" s="4" t="s">
        <v>2650</v>
      </c>
      <c r="B624" s="2" t="s">
        <v>3095</v>
      </c>
      <c r="C624" s="2" t="s">
        <v>3394</v>
      </c>
      <c r="D624" s="2" t="s">
        <v>1013</v>
      </c>
      <c r="E624" s="2">
        <v>3903</v>
      </c>
      <c r="F624" s="5">
        <v>4885</v>
      </c>
      <c r="G624" s="2">
        <f>Employee_CA[[#This Row],[Sales_Achieved]]-Employee_CA[[#This Row],[Sales_Target]]</f>
        <v>982</v>
      </c>
    </row>
    <row r="625" spans="1:7" x14ac:dyDescent="0.35">
      <c r="A625" s="4" t="s">
        <v>2651</v>
      </c>
      <c r="B625" s="2" t="s">
        <v>3343</v>
      </c>
      <c r="C625" s="2" t="s">
        <v>3396</v>
      </c>
      <c r="D625" s="2" t="s">
        <v>1016</v>
      </c>
      <c r="E625" s="2">
        <v>1836</v>
      </c>
      <c r="F625" s="5">
        <v>3638</v>
      </c>
      <c r="G625" s="2">
        <f>Employee_CA[[#This Row],[Sales_Achieved]]-Employee_CA[[#This Row],[Sales_Target]]</f>
        <v>1802</v>
      </c>
    </row>
    <row r="626" spans="1:7" x14ac:dyDescent="0.35">
      <c r="A626" s="4" t="s">
        <v>2652</v>
      </c>
      <c r="B626" s="2" t="s">
        <v>3265</v>
      </c>
      <c r="C626" s="2" t="s">
        <v>3395</v>
      </c>
      <c r="D626" s="2" t="s">
        <v>1013</v>
      </c>
      <c r="E626" s="2">
        <v>1213</v>
      </c>
      <c r="F626" s="5">
        <v>3944</v>
      </c>
      <c r="G626" s="2">
        <f>Employee_CA[[#This Row],[Sales_Achieved]]-Employee_CA[[#This Row],[Sales_Target]]</f>
        <v>2731</v>
      </c>
    </row>
    <row r="627" spans="1:7" x14ac:dyDescent="0.35">
      <c r="A627" s="4" t="s">
        <v>2653</v>
      </c>
      <c r="B627" s="2" t="s">
        <v>3137</v>
      </c>
      <c r="C627" s="2" t="s">
        <v>3395</v>
      </c>
      <c r="D627" s="2" t="s">
        <v>1014</v>
      </c>
      <c r="E627" s="2">
        <v>3340</v>
      </c>
      <c r="F627" s="5">
        <v>3597</v>
      </c>
      <c r="G627" s="2">
        <f>Employee_CA[[#This Row],[Sales_Achieved]]-Employee_CA[[#This Row],[Sales_Target]]</f>
        <v>257</v>
      </c>
    </row>
    <row r="628" spans="1:7" x14ac:dyDescent="0.35">
      <c r="A628" s="4" t="s">
        <v>2654</v>
      </c>
      <c r="B628" s="2" t="s">
        <v>3092</v>
      </c>
      <c r="C628" s="2" t="s">
        <v>3396</v>
      </c>
      <c r="D628" s="2" t="s">
        <v>1013</v>
      </c>
      <c r="E628" s="2">
        <v>3568</v>
      </c>
      <c r="F628" s="5">
        <v>950</v>
      </c>
      <c r="G628" s="2">
        <f>Employee_CA[[#This Row],[Sales_Achieved]]-Employee_CA[[#This Row],[Sales_Target]]</f>
        <v>-2618</v>
      </c>
    </row>
    <row r="629" spans="1:7" x14ac:dyDescent="0.35">
      <c r="A629" s="4" t="s">
        <v>2655</v>
      </c>
      <c r="B629" s="2" t="s">
        <v>3295</v>
      </c>
      <c r="C629" s="2" t="s">
        <v>3395</v>
      </c>
      <c r="D629" s="2" t="s">
        <v>1016</v>
      </c>
      <c r="E629" s="2">
        <v>3283</v>
      </c>
      <c r="F629" s="5">
        <v>3433</v>
      </c>
      <c r="G629" s="2">
        <f>Employee_CA[[#This Row],[Sales_Achieved]]-Employee_CA[[#This Row],[Sales_Target]]</f>
        <v>150</v>
      </c>
    </row>
    <row r="630" spans="1:7" x14ac:dyDescent="0.35">
      <c r="A630" s="4" t="s">
        <v>2656</v>
      </c>
      <c r="B630" s="2" t="s">
        <v>3100</v>
      </c>
      <c r="C630" s="2" t="s">
        <v>3394</v>
      </c>
      <c r="D630" s="2" t="s">
        <v>1016</v>
      </c>
      <c r="E630" s="2">
        <v>2646</v>
      </c>
      <c r="F630" s="5">
        <v>5836</v>
      </c>
      <c r="G630" s="2">
        <f>Employee_CA[[#This Row],[Sales_Achieved]]-Employee_CA[[#This Row],[Sales_Target]]</f>
        <v>3190</v>
      </c>
    </row>
    <row r="631" spans="1:7" x14ac:dyDescent="0.35">
      <c r="A631" s="4" t="s">
        <v>2657</v>
      </c>
      <c r="B631" s="2" t="s">
        <v>3297</v>
      </c>
      <c r="C631" s="2" t="s">
        <v>3396</v>
      </c>
      <c r="D631" s="2" t="s">
        <v>1015</v>
      </c>
      <c r="E631" s="2">
        <v>3426</v>
      </c>
      <c r="F631" s="5">
        <v>4582</v>
      </c>
      <c r="G631" s="2">
        <f>Employee_CA[[#This Row],[Sales_Achieved]]-Employee_CA[[#This Row],[Sales_Target]]</f>
        <v>1156</v>
      </c>
    </row>
    <row r="632" spans="1:7" x14ac:dyDescent="0.35">
      <c r="A632" s="4" t="s">
        <v>2658</v>
      </c>
      <c r="B632" s="2" t="s">
        <v>3300</v>
      </c>
      <c r="C632" s="2" t="s">
        <v>3395</v>
      </c>
      <c r="D632" s="2" t="s">
        <v>1014</v>
      </c>
      <c r="E632" s="2">
        <v>3761</v>
      </c>
      <c r="F632" s="5">
        <v>4834</v>
      </c>
      <c r="G632" s="2">
        <f>Employee_CA[[#This Row],[Sales_Achieved]]-Employee_CA[[#This Row],[Sales_Target]]</f>
        <v>1073</v>
      </c>
    </row>
    <row r="633" spans="1:7" x14ac:dyDescent="0.35">
      <c r="A633" s="4" t="s">
        <v>2659</v>
      </c>
      <c r="B633" s="2" t="s">
        <v>3230</v>
      </c>
      <c r="C633" s="2" t="s">
        <v>3394</v>
      </c>
      <c r="D633" s="2" t="s">
        <v>1013</v>
      </c>
      <c r="E633" s="2">
        <v>3873</v>
      </c>
      <c r="F633" s="5">
        <v>3311</v>
      </c>
      <c r="G633" s="2">
        <f>Employee_CA[[#This Row],[Sales_Achieved]]-Employee_CA[[#This Row],[Sales_Target]]</f>
        <v>-562</v>
      </c>
    </row>
    <row r="634" spans="1:7" x14ac:dyDescent="0.35">
      <c r="A634" s="4" t="s">
        <v>2660</v>
      </c>
      <c r="B634" s="2" t="s">
        <v>3255</v>
      </c>
      <c r="C634" s="2" t="s">
        <v>3396</v>
      </c>
      <c r="D634" s="2" t="s">
        <v>1015</v>
      </c>
      <c r="E634" s="2">
        <v>3414</v>
      </c>
      <c r="F634" s="5">
        <v>3892</v>
      </c>
      <c r="G634" s="2">
        <f>Employee_CA[[#This Row],[Sales_Achieved]]-Employee_CA[[#This Row],[Sales_Target]]</f>
        <v>478</v>
      </c>
    </row>
    <row r="635" spans="1:7" x14ac:dyDescent="0.35">
      <c r="A635" s="4" t="s">
        <v>2661</v>
      </c>
      <c r="B635" s="2" t="s">
        <v>3153</v>
      </c>
      <c r="C635" s="2" t="s">
        <v>3394</v>
      </c>
      <c r="D635" s="2" t="s">
        <v>1014</v>
      </c>
      <c r="E635" s="2">
        <v>2068</v>
      </c>
      <c r="F635" s="5">
        <v>1908</v>
      </c>
      <c r="G635" s="2">
        <f>Employee_CA[[#This Row],[Sales_Achieved]]-Employee_CA[[#This Row],[Sales_Target]]</f>
        <v>-160</v>
      </c>
    </row>
    <row r="636" spans="1:7" x14ac:dyDescent="0.35">
      <c r="A636" s="4" t="s">
        <v>2662</v>
      </c>
      <c r="B636" s="2" t="s">
        <v>3165</v>
      </c>
      <c r="C636" s="2" t="s">
        <v>3394</v>
      </c>
      <c r="D636" s="2" t="s">
        <v>1014</v>
      </c>
      <c r="E636" s="2">
        <v>4687</v>
      </c>
      <c r="F636" s="5">
        <v>5278</v>
      </c>
      <c r="G636" s="2">
        <f>Employee_CA[[#This Row],[Sales_Achieved]]-Employee_CA[[#This Row],[Sales_Target]]</f>
        <v>591</v>
      </c>
    </row>
    <row r="637" spans="1:7" x14ac:dyDescent="0.35">
      <c r="A637" s="4" t="s">
        <v>2663</v>
      </c>
      <c r="B637" s="2" t="s">
        <v>3333</v>
      </c>
      <c r="C637" s="2" t="s">
        <v>3396</v>
      </c>
      <c r="D637" s="2" t="s">
        <v>1016</v>
      </c>
      <c r="E637" s="2">
        <v>3192</v>
      </c>
      <c r="F637" s="5">
        <v>3028</v>
      </c>
      <c r="G637" s="2">
        <f>Employee_CA[[#This Row],[Sales_Achieved]]-Employee_CA[[#This Row],[Sales_Target]]</f>
        <v>-164</v>
      </c>
    </row>
    <row r="638" spans="1:7" x14ac:dyDescent="0.35">
      <c r="A638" s="4" t="s">
        <v>2664</v>
      </c>
      <c r="B638" s="2" t="s">
        <v>3224</v>
      </c>
      <c r="C638" s="2" t="s">
        <v>3394</v>
      </c>
      <c r="D638" s="2" t="s">
        <v>1015</v>
      </c>
      <c r="E638" s="2">
        <v>4903</v>
      </c>
      <c r="F638" s="5">
        <v>2671</v>
      </c>
      <c r="G638" s="2">
        <f>Employee_CA[[#This Row],[Sales_Achieved]]-Employee_CA[[#This Row],[Sales_Target]]</f>
        <v>-2232</v>
      </c>
    </row>
    <row r="639" spans="1:7" x14ac:dyDescent="0.35">
      <c r="A639" s="4" t="s">
        <v>2665</v>
      </c>
      <c r="B639" s="2" t="s">
        <v>3248</v>
      </c>
      <c r="C639" s="2" t="s">
        <v>3394</v>
      </c>
      <c r="D639" s="2" t="s">
        <v>1015</v>
      </c>
      <c r="E639" s="2">
        <v>4187</v>
      </c>
      <c r="F639" s="5">
        <v>5397</v>
      </c>
      <c r="G639" s="2">
        <f>Employee_CA[[#This Row],[Sales_Achieved]]-Employee_CA[[#This Row],[Sales_Target]]</f>
        <v>1210</v>
      </c>
    </row>
    <row r="640" spans="1:7" x14ac:dyDescent="0.35">
      <c r="A640" s="4" t="s">
        <v>2666</v>
      </c>
      <c r="B640" s="2" t="s">
        <v>3152</v>
      </c>
      <c r="C640" s="2" t="s">
        <v>3394</v>
      </c>
      <c r="D640" s="2" t="s">
        <v>1014</v>
      </c>
      <c r="E640" s="2">
        <v>3118</v>
      </c>
      <c r="F640" s="5">
        <v>3150</v>
      </c>
      <c r="G640" s="2">
        <f>Employee_CA[[#This Row],[Sales_Achieved]]-Employee_CA[[#This Row],[Sales_Target]]</f>
        <v>32</v>
      </c>
    </row>
    <row r="641" spans="1:7" x14ac:dyDescent="0.35">
      <c r="A641" s="4" t="s">
        <v>2667</v>
      </c>
      <c r="B641" s="2" t="s">
        <v>3042</v>
      </c>
      <c r="C641" s="2" t="s">
        <v>3396</v>
      </c>
      <c r="D641" s="2" t="s">
        <v>1015</v>
      </c>
      <c r="E641" s="2">
        <v>1033</v>
      </c>
      <c r="F641" s="5">
        <v>4252</v>
      </c>
      <c r="G641" s="2">
        <f>Employee_CA[[#This Row],[Sales_Achieved]]-Employee_CA[[#This Row],[Sales_Target]]</f>
        <v>3219</v>
      </c>
    </row>
    <row r="642" spans="1:7" x14ac:dyDescent="0.35">
      <c r="A642" s="4" t="s">
        <v>2668</v>
      </c>
      <c r="B642" s="2" t="s">
        <v>3247</v>
      </c>
      <c r="C642" s="2" t="s">
        <v>3394</v>
      </c>
      <c r="D642" s="2" t="s">
        <v>1014</v>
      </c>
      <c r="E642" s="2">
        <v>2289</v>
      </c>
      <c r="F642" s="5">
        <v>5147</v>
      </c>
      <c r="G642" s="2">
        <f>Employee_CA[[#This Row],[Sales_Achieved]]-Employee_CA[[#This Row],[Sales_Target]]</f>
        <v>2858</v>
      </c>
    </row>
    <row r="643" spans="1:7" x14ac:dyDescent="0.35">
      <c r="A643" s="4" t="s">
        <v>2669</v>
      </c>
      <c r="B643" s="2" t="s">
        <v>3234</v>
      </c>
      <c r="C643" s="2" t="s">
        <v>3395</v>
      </c>
      <c r="D643" s="2" t="s">
        <v>1014</v>
      </c>
      <c r="E643" s="2">
        <v>2581</v>
      </c>
      <c r="F643" s="5">
        <v>4971</v>
      </c>
      <c r="G643" s="2">
        <f>Employee_CA[[#This Row],[Sales_Achieved]]-Employee_CA[[#This Row],[Sales_Target]]</f>
        <v>2390</v>
      </c>
    </row>
    <row r="644" spans="1:7" x14ac:dyDescent="0.35">
      <c r="A644" s="4" t="s">
        <v>2670</v>
      </c>
      <c r="B644" s="2" t="s">
        <v>3317</v>
      </c>
      <c r="C644" s="2" t="s">
        <v>3396</v>
      </c>
      <c r="D644" s="2" t="s">
        <v>1013</v>
      </c>
      <c r="E644" s="2">
        <v>2420</v>
      </c>
      <c r="F644" s="5">
        <v>1101</v>
      </c>
      <c r="G644" s="2">
        <f>Employee_CA[[#This Row],[Sales_Achieved]]-Employee_CA[[#This Row],[Sales_Target]]</f>
        <v>-1319</v>
      </c>
    </row>
    <row r="645" spans="1:7" x14ac:dyDescent="0.35">
      <c r="A645" s="4" t="s">
        <v>2671</v>
      </c>
      <c r="B645" s="2" t="s">
        <v>3287</v>
      </c>
      <c r="C645" s="2" t="s">
        <v>3395</v>
      </c>
      <c r="D645" s="2" t="s">
        <v>1015</v>
      </c>
      <c r="E645" s="2">
        <v>2170</v>
      </c>
      <c r="F645" s="5">
        <v>4455</v>
      </c>
      <c r="G645" s="2">
        <f>Employee_CA[[#This Row],[Sales_Achieved]]-Employee_CA[[#This Row],[Sales_Target]]</f>
        <v>2285</v>
      </c>
    </row>
    <row r="646" spans="1:7" x14ac:dyDescent="0.35">
      <c r="A646" s="4" t="s">
        <v>2672</v>
      </c>
      <c r="B646" s="2" t="s">
        <v>3092</v>
      </c>
      <c r="C646" s="2" t="s">
        <v>3394</v>
      </c>
      <c r="D646" s="2" t="s">
        <v>1016</v>
      </c>
      <c r="E646" s="2">
        <v>3894</v>
      </c>
      <c r="F646" s="5">
        <v>4873</v>
      </c>
      <c r="G646" s="2">
        <f>Employee_CA[[#This Row],[Sales_Achieved]]-Employee_CA[[#This Row],[Sales_Target]]</f>
        <v>979</v>
      </c>
    </row>
    <row r="647" spans="1:7" x14ac:dyDescent="0.35">
      <c r="A647" s="4" t="s">
        <v>2673</v>
      </c>
      <c r="B647" s="2" t="s">
        <v>3285</v>
      </c>
      <c r="C647" s="2" t="s">
        <v>3394</v>
      </c>
      <c r="D647" s="2" t="s">
        <v>1013</v>
      </c>
      <c r="E647" s="2">
        <v>2233</v>
      </c>
      <c r="F647" s="5">
        <v>1764</v>
      </c>
      <c r="G647" s="2">
        <f>Employee_CA[[#This Row],[Sales_Achieved]]-Employee_CA[[#This Row],[Sales_Target]]</f>
        <v>-469</v>
      </c>
    </row>
    <row r="648" spans="1:7" x14ac:dyDescent="0.35">
      <c r="A648" s="4" t="s">
        <v>2674</v>
      </c>
      <c r="B648" s="2" t="s">
        <v>3257</v>
      </c>
      <c r="C648" s="2" t="s">
        <v>3394</v>
      </c>
      <c r="D648" s="2" t="s">
        <v>1015</v>
      </c>
      <c r="E648" s="2">
        <v>4862</v>
      </c>
      <c r="F648" s="5">
        <v>4502</v>
      </c>
      <c r="G648" s="2">
        <f>Employee_CA[[#This Row],[Sales_Achieved]]-Employee_CA[[#This Row],[Sales_Target]]</f>
        <v>-360</v>
      </c>
    </row>
    <row r="649" spans="1:7" x14ac:dyDescent="0.35">
      <c r="A649" s="4" t="s">
        <v>2675</v>
      </c>
      <c r="B649" s="2" t="s">
        <v>3344</v>
      </c>
      <c r="C649" s="2" t="s">
        <v>3395</v>
      </c>
      <c r="D649" s="2" t="s">
        <v>1016</v>
      </c>
      <c r="E649" s="2">
        <v>2219</v>
      </c>
      <c r="F649" s="5">
        <v>3786</v>
      </c>
      <c r="G649" s="2">
        <f>Employee_CA[[#This Row],[Sales_Achieved]]-Employee_CA[[#This Row],[Sales_Target]]</f>
        <v>1567</v>
      </c>
    </row>
    <row r="650" spans="1:7" x14ac:dyDescent="0.35">
      <c r="A650" s="4" t="s">
        <v>2676</v>
      </c>
      <c r="B650" s="2" t="s">
        <v>3241</v>
      </c>
      <c r="C650" s="2" t="s">
        <v>3395</v>
      </c>
      <c r="D650" s="2" t="s">
        <v>1015</v>
      </c>
      <c r="E650" s="2">
        <v>2471</v>
      </c>
      <c r="F650" s="5">
        <v>1656</v>
      </c>
      <c r="G650" s="2">
        <f>Employee_CA[[#This Row],[Sales_Achieved]]-Employee_CA[[#This Row],[Sales_Target]]</f>
        <v>-815</v>
      </c>
    </row>
    <row r="651" spans="1:7" x14ac:dyDescent="0.35">
      <c r="A651" s="4" t="s">
        <v>2677</v>
      </c>
      <c r="B651" s="2" t="s">
        <v>3262</v>
      </c>
      <c r="C651" s="2" t="s">
        <v>3394</v>
      </c>
      <c r="D651" s="2" t="s">
        <v>1013</v>
      </c>
      <c r="E651" s="2">
        <v>2394</v>
      </c>
      <c r="F651" s="5">
        <v>5716</v>
      </c>
      <c r="G651" s="2">
        <f>Employee_CA[[#This Row],[Sales_Achieved]]-Employee_CA[[#This Row],[Sales_Target]]</f>
        <v>3322</v>
      </c>
    </row>
    <row r="652" spans="1:7" x14ac:dyDescent="0.35">
      <c r="A652" s="4" t="s">
        <v>2678</v>
      </c>
      <c r="B652" s="2" t="s">
        <v>3293</v>
      </c>
      <c r="C652" s="2" t="s">
        <v>3394</v>
      </c>
      <c r="D652" s="2" t="s">
        <v>1013</v>
      </c>
      <c r="E652" s="2">
        <v>3216</v>
      </c>
      <c r="F652" s="5">
        <v>1899</v>
      </c>
      <c r="G652" s="2">
        <f>Employee_CA[[#This Row],[Sales_Achieved]]-Employee_CA[[#This Row],[Sales_Target]]</f>
        <v>-1317</v>
      </c>
    </row>
    <row r="653" spans="1:7" x14ac:dyDescent="0.35">
      <c r="A653" s="4" t="s">
        <v>2679</v>
      </c>
      <c r="B653" s="2" t="s">
        <v>3227</v>
      </c>
      <c r="C653" s="2" t="s">
        <v>3395</v>
      </c>
      <c r="D653" s="2" t="s">
        <v>1014</v>
      </c>
      <c r="E653" s="2">
        <v>2638</v>
      </c>
      <c r="F653" s="5">
        <v>1127</v>
      </c>
      <c r="G653" s="2">
        <f>Employee_CA[[#This Row],[Sales_Achieved]]-Employee_CA[[#This Row],[Sales_Target]]</f>
        <v>-1511</v>
      </c>
    </row>
    <row r="654" spans="1:7" x14ac:dyDescent="0.35">
      <c r="A654" s="4" t="s">
        <v>2680</v>
      </c>
      <c r="B654" s="2" t="s">
        <v>3156</v>
      </c>
      <c r="C654" s="2" t="s">
        <v>3396</v>
      </c>
      <c r="D654" s="2" t="s">
        <v>1016</v>
      </c>
      <c r="E654" s="2">
        <v>3495</v>
      </c>
      <c r="F654" s="5">
        <v>5103</v>
      </c>
      <c r="G654" s="2">
        <f>Employee_CA[[#This Row],[Sales_Achieved]]-Employee_CA[[#This Row],[Sales_Target]]</f>
        <v>1608</v>
      </c>
    </row>
    <row r="655" spans="1:7" x14ac:dyDescent="0.35">
      <c r="A655" s="4" t="s">
        <v>2681</v>
      </c>
      <c r="B655" s="2" t="s">
        <v>3053</v>
      </c>
      <c r="C655" s="2" t="s">
        <v>3395</v>
      </c>
      <c r="D655" s="2" t="s">
        <v>1014</v>
      </c>
      <c r="E655" s="2">
        <v>1395</v>
      </c>
      <c r="F655" s="5">
        <v>2858</v>
      </c>
      <c r="G655" s="2">
        <f>Employee_CA[[#This Row],[Sales_Achieved]]-Employee_CA[[#This Row],[Sales_Target]]</f>
        <v>1463</v>
      </c>
    </row>
    <row r="656" spans="1:7" x14ac:dyDescent="0.35">
      <c r="A656" s="4" t="s">
        <v>2682</v>
      </c>
      <c r="B656" s="2" t="s">
        <v>3152</v>
      </c>
      <c r="C656" s="2" t="s">
        <v>3394</v>
      </c>
      <c r="D656" s="2" t="s">
        <v>1015</v>
      </c>
      <c r="E656" s="2">
        <v>2606</v>
      </c>
      <c r="F656" s="5">
        <v>2330</v>
      </c>
      <c r="G656" s="2">
        <f>Employee_CA[[#This Row],[Sales_Achieved]]-Employee_CA[[#This Row],[Sales_Target]]</f>
        <v>-276</v>
      </c>
    </row>
    <row r="657" spans="1:7" x14ac:dyDescent="0.35">
      <c r="A657" s="4" t="s">
        <v>2683</v>
      </c>
      <c r="B657" s="2" t="s">
        <v>3160</v>
      </c>
      <c r="C657" s="2" t="s">
        <v>3396</v>
      </c>
      <c r="D657" s="2" t="s">
        <v>1016</v>
      </c>
      <c r="E657" s="2">
        <v>3170</v>
      </c>
      <c r="F657" s="5">
        <v>1772</v>
      </c>
      <c r="G657" s="2">
        <f>Employee_CA[[#This Row],[Sales_Achieved]]-Employee_CA[[#This Row],[Sales_Target]]</f>
        <v>-1398</v>
      </c>
    </row>
    <row r="658" spans="1:7" x14ac:dyDescent="0.35">
      <c r="A658" s="4" t="s">
        <v>2684</v>
      </c>
      <c r="B658" s="2" t="s">
        <v>3322</v>
      </c>
      <c r="C658" s="2" t="s">
        <v>3394</v>
      </c>
      <c r="D658" s="2" t="s">
        <v>1014</v>
      </c>
      <c r="E658" s="2">
        <v>2638</v>
      </c>
      <c r="F658" s="5">
        <v>5967</v>
      </c>
      <c r="G658" s="2">
        <f>Employee_CA[[#This Row],[Sales_Achieved]]-Employee_CA[[#This Row],[Sales_Target]]</f>
        <v>3329</v>
      </c>
    </row>
    <row r="659" spans="1:7" x14ac:dyDescent="0.35">
      <c r="A659" s="4" t="s">
        <v>2685</v>
      </c>
      <c r="B659" s="2" t="s">
        <v>3345</v>
      </c>
      <c r="C659" s="2" t="s">
        <v>3394</v>
      </c>
      <c r="D659" s="2" t="s">
        <v>1014</v>
      </c>
      <c r="E659" s="2">
        <v>4357</v>
      </c>
      <c r="F659" s="5">
        <v>5353</v>
      </c>
      <c r="G659" s="2">
        <f>Employee_CA[[#This Row],[Sales_Achieved]]-Employee_CA[[#This Row],[Sales_Target]]</f>
        <v>996</v>
      </c>
    </row>
    <row r="660" spans="1:7" x14ac:dyDescent="0.35">
      <c r="A660" s="4" t="s">
        <v>2686</v>
      </c>
      <c r="B660" s="2" t="s">
        <v>3300</v>
      </c>
      <c r="C660" s="2" t="s">
        <v>3394</v>
      </c>
      <c r="D660" s="2" t="s">
        <v>1015</v>
      </c>
      <c r="E660" s="2">
        <v>2656</v>
      </c>
      <c r="F660" s="5">
        <v>4883</v>
      </c>
      <c r="G660" s="2">
        <f>Employee_CA[[#This Row],[Sales_Achieved]]-Employee_CA[[#This Row],[Sales_Target]]</f>
        <v>2227</v>
      </c>
    </row>
    <row r="661" spans="1:7" x14ac:dyDescent="0.35">
      <c r="A661" s="4" t="s">
        <v>2687</v>
      </c>
      <c r="B661" s="2" t="s">
        <v>3346</v>
      </c>
      <c r="C661" s="2" t="s">
        <v>3394</v>
      </c>
      <c r="D661" s="2" t="s">
        <v>1013</v>
      </c>
      <c r="E661" s="2">
        <v>4268</v>
      </c>
      <c r="F661" s="5">
        <v>3730</v>
      </c>
      <c r="G661" s="2">
        <f>Employee_CA[[#This Row],[Sales_Achieved]]-Employee_CA[[#This Row],[Sales_Target]]</f>
        <v>-538</v>
      </c>
    </row>
    <row r="662" spans="1:7" x14ac:dyDescent="0.35">
      <c r="A662" s="4" t="s">
        <v>2688</v>
      </c>
      <c r="B662" s="2" t="s">
        <v>3157</v>
      </c>
      <c r="C662" s="2" t="s">
        <v>3396</v>
      </c>
      <c r="D662" s="2" t="s">
        <v>1015</v>
      </c>
      <c r="E662" s="2">
        <v>1752</v>
      </c>
      <c r="F662" s="5">
        <v>1308</v>
      </c>
      <c r="G662" s="2">
        <f>Employee_CA[[#This Row],[Sales_Achieved]]-Employee_CA[[#This Row],[Sales_Target]]</f>
        <v>-444</v>
      </c>
    </row>
    <row r="663" spans="1:7" x14ac:dyDescent="0.35">
      <c r="A663" s="4" t="s">
        <v>2689</v>
      </c>
      <c r="B663" s="2" t="s">
        <v>3114</v>
      </c>
      <c r="C663" s="2" t="s">
        <v>3395</v>
      </c>
      <c r="D663" s="2" t="s">
        <v>1016</v>
      </c>
      <c r="E663" s="2">
        <v>4285</v>
      </c>
      <c r="F663" s="5">
        <v>5442</v>
      </c>
      <c r="G663" s="2">
        <f>Employee_CA[[#This Row],[Sales_Achieved]]-Employee_CA[[#This Row],[Sales_Target]]</f>
        <v>1157</v>
      </c>
    </row>
    <row r="664" spans="1:7" x14ac:dyDescent="0.35">
      <c r="A664" s="4" t="s">
        <v>2690</v>
      </c>
      <c r="B664" s="2" t="s">
        <v>3347</v>
      </c>
      <c r="C664" s="2" t="s">
        <v>3395</v>
      </c>
      <c r="D664" s="2" t="s">
        <v>1015</v>
      </c>
      <c r="E664" s="2">
        <v>3661</v>
      </c>
      <c r="F664" s="5">
        <v>2722</v>
      </c>
      <c r="G664" s="2">
        <f>Employee_CA[[#This Row],[Sales_Achieved]]-Employee_CA[[#This Row],[Sales_Target]]</f>
        <v>-939</v>
      </c>
    </row>
    <row r="665" spans="1:7" x14ac:dyDescent="0.35">
      <c r="A665" s="4" t="s">
        <v>2691</v>
      </c>
      <c r="B665" s="2" t="s">
        <v>3279</v>
      </c>
      <c r="C665" s="2" t="s">
        <v>3394</v>
      </c>
      <c r="D665" s="2" t="s">
        <v>1014</v>
      </c>
      <c r="E665" s="2">
        <v>3802</v>
      </c>
      <c r="F665" s="5">
        <v>2332</v>
      </c>
      <c r="G665" s="2">
        <f>Employee_CA[[#This Row],[Sales_Achieved]]-Employee_CA[[#This Row],[Sales_Target]]</f>
        <v>-1470</v>
      </c>
    </row>
    <row r="666" spans="1:7" x14ac:dyDescent="0.35">
      <c r="A666" s="4" t="s">
        <v>2692</v>
      </c>
      <c r="B666" s="2" t="s">
        <v>3348</v>
      </c>
      <c r="C666" s="2" t="s">
        <v>3396</v>
      </c>
      <c r="D666" s="2" t="s">
        <v>1013</v>
      </c>
      <c r="E666" s="2">
        <v>2023</v>
      </c>
      <c r="F666" s="5">
        <v>5411</v>
      </c>
      <c r="G666" s="2">
        <f>Employee_CA[[#This Row],[Sales_Achieved]]-Employee_CA[[#This Row],[Sales_Target]]</f>
        <v>3388</v>
      </c>
    </row>
    <row r="667" spans="1:7" x14ac:dyDescent="0.35">
      <c r="A667" s="4" t="s">
        <v>2693</v>
      </c>
      <c r="B667" s="2" t="s">
        <v>3136</v>
      </c>
      <c r="C667" s="2" t="s">
        <v>3394</v>
      </c>
      <c r="D667" s="2" t="s">
        <v>1015</v>
      </c>
      <c r="E667" s="2">
        <v>3270</v>
      </c>
      <c r="F667" s="5">
        <v>4077</v>
      </c>
      <c r="G667" s="2">
        <f>Employee_CA[[#This Row],[Sales_Achieved]]-Employee_CA[[#This Row],[Sales_Target]]</f>
        <v>807</v>
      </c>
    </row>
    <row r="668" spans="1:7" x14ac:dyDescent="0.35">
      <c r="A668" s="4" t="s">
        <v>2694</v>
      </c>
      <c r="B668" s="2" t="s">
        <v>3200</v>
      </c>
      <c r="C668" s="2" t="s">
        <v>3395</v>
      </c>
      <c r="D668" s="2" t="s">
        <v>1013</v>
      </c>
      <c r="E668" s="2">
        <v>1851</v>
      </c>
      <c r="F668" s="5">
        <v>4868</v>
      </c>
      <c r="G668" s="2">
        <f>Employee_CA[[#This Row],[Sales_Achieved]]-Employee_CA[[#This Row],[Sales_Target]]</f>
        <v>3017</v>
      </c>
    </row>
    <row r="669" spans="1:7" x14ac:dyDescent="0.35">
      <c r="A669" s="4" t="s">
        <v>2695</v>
      </c>
      <c r="B669" s="2" t="s">
        <v>3084</v>
      </c>
      <c r="C669" s="2" t="s">
        <v>3394</v>
      </c>
      <c r="D669" s="2" t="s">
        <v>1016</v>
      </c>
      <c r="E669" s="2">
        <v>3192</v>
      </c>
      <c r="F669" s="5">
        <v>2781</v>
      </c>
      <c r="G669" s="2">
        <f>Employee_CA[[#This Row],[Sales_Achieved]]-Employee_CA[[#This Row],[Sales_Target]]</f>
        <v>-411</v>
      </c>
    </row>
    <row r="670" spans="1:7" x14ac:dyDescent="0.35">
      <c r="A670" s="4" t="s">
        <v>2696</v>
      </c>
      <c r="B670" s="2" t="s">
        <v>3301</v>
      </c>
      <c r="C670" s="2" t="s">
        <v>3394</v>
      </c>
      <c r="D670" s="2" t="s">
        <v>1015</v>
      </c>
      <c r="E670" s="2">
        <v>3490</v>
      </c>
      <c r="F670" s="5">
        <v>1191</v>
      </c>
      <c r="G670" s="2">
        <f>Employee_CA[[#This Row],[Sales_Achieved]]-Employee_CA[[#This Row],[Sales_Target]]</f>
        <v>-2299</v>
      </c>
    </row>
    <row r="671" spans="1:7" x14ac:dyDescent="0.35">
      <c r="A671" s="4" t="s">
        <v>2697</v>
      </c>
      <c r="B671" s="2" t="s">
        <v>3158</v>
      </c>
      <c r="C671" s="2" t="s">
        <v>3396</v>
      </c>
      <c r="D671" s="2" t="s">
        <v>1014</v>
      </c>
      <c r="E671" s="2">
        <v>3620</v>
      </c>
      <c r="F671" s="5">
        <v>1693</v>
      </c>
      <c r="G671" s="2">
        <f>Employee_CA[[#This Row],[Sales_Achieved]]-Employee_CA[[#This Row],[Sales_Target]]</f>
        <v>-1927</v>
      </c>
    </row>
    <row r="672" spans="1:7" x14ac:dyDescent="0.35">
      <c r="A672" s="4" t="s">
        <v>2698</v>
      </c>
      <c r="B672" s="2" t="s">
        <v>3037</v>
      </c>
      <c r="C672" s="2" t="s">
        <v>3396</v>
      </c>
      <c r="D672" s="2" t="s">
        <v>1015</v>
      </c>
      <c r="E672" s="2">
        <v>4479</v>
      </c>
      <c r="F672" s="5">
        <v>5608</v>
      </c>
      <c r="G672" s="2">
        <f>Employee_CA[[#This Row],[Sales_Achieved]]-Employee_CA[[#This Row],[Sales_Target]]</f>
        <v>1129</v>
      </c>
    </row>
    <row r="673" spans="1:7" x14ac:dyDescent="0.35">
      <c r="A673" s="4" t="s">
        <v>2699</v>
      </c>
      <c r="B673" s="2" t="s">
        <v>3226</v>
      </c>
      <c r="C673" s="2" t="s">
        <v>3394</v>
      </c>
      <c r="D673" s="2" t="s">
        <v>1013</v>
      </c>
      <c r="E673" s="2">
        <v>2325</v>
      </c>
      <c r="F673" s="5">
        <v>5754</v>
      </c>
      <c r="G673" s="2">
        <f>Employee_CA[[#This Row],[Sales_Achieved]]-Employee_CA[[#This Row],[Sales_Target]]</f>
        <v>3429</v>
      </c>
    </row>
    <row r="674" spans="1:7" x14ac:dyDescent="0.35">
      <c r="A674" s="4" t="s">
        <v>2700</v>
      </c>
      <c r="B674" s="2" t="s">
        <v>3280</v>
      </c>
      <c r="C674" s="2" t="s">
        <v>3396</v>
      </c>
      <c r="D674" s="2" t="s">
        <v>1014</v>
      </c>
      <c r="E674" s="2">
        <v>2991</v>
      </c>
      <c r="F674" s="5">
        <v>5318</v>
      </c>
      <c r="G674" s="2">
        <f>Employee_CA[[#This Row],[Sales_Achieved]]-Employee_CA[[#This Row],[Sales_Target]]</f>
        <v>2327</v>
      </c>
    </row>
    <row r="675" spans="1:7" x14ac:dyDescent="0.35">
      <c r="A675" s="4" t="s">
        <v>2701</v>
      </c>
      <c r="B675" s="2" t="s">
        <v>3180</v>
      </c>
      <c r="C675" s="2" t="s">
        <v>3395</v>
      </c>
      <c r="D675" s="2" t="s">
        <v>1014</v>
      </c>
      <c r="E675" s="2">
        <v>1196</v>
      </c>
      <c r="F675" s="5">
        <v>1384</v>
      </c>
      <c r="G675" s="2">
        <f>Employee_CA[[#This Row],[Sales_Achieved]]-Employee_CA[[#This Row],[Sales_Target]]</f>
        <v>188</v>
      </c>
    </row>
    <row r="676" spans="1:7" x14ac:dyDescent="0.35">
      <c r="A676" s="4" t="s">
        <v>2702</v>
      </c>
      <c r="B676" s="2" t="s">
        <v>3303</v>
      </c>
      <c r="C676" s="2" t="s">
        <v>3396</v>
      </c>
      <c r="D676" s="2" t="s">
        <v>1015</v>
      </c>
      <c r="E676" s="2">
        <v>2373</v>
      </c>
      <c r="F676" s="5">
        <v>4455</v>
      </c>
      <c r="G676" s="2">
        <f>Employee_CA[[#This Row],[Sales_Achieved]]-Employee_CA[[#This Row],[Sales_Target]]</f>
        <v>2082</v>
      </c>
    </row>
    <row r="677" spans="1:7" x14ac:dyDescent="0.35">
      <c r="A677" s="4" t="s">
        <v>2703</v>
      </c>
      <c r="B677" s="2" t="s">
        <v>3324</v>
      </c>
      <c r="C677" s="2" t="s">
        <v>3394</v>
      </c>
      <c r="D677" s="2" t="s">
        <v>1016</v>
      </c>
      <c r="E677" s="2">
        <v>3066</v>
      </c>
      <c r="F677" s="5">
        <v>3955</v>
      </c>
      <c r="G677" s="2">
        <f>Employee_CA[[#This Row],[Sales_Achieved]]-Employee_CA[[#This Row],[Sales_Target]]</f>
        <v>889</v>
      </c>
    </row>
    <row r="678" spans="1:7" x14ac:dyDescent="0.35">
      <c r="A678" s="4" t="s">
        <v>2704</v>
      </c>
      <c r="B678" s="2" t="s">
        <v>3171</v>
      </c>
      <c r="C678" s="2" t="s">
        <v>3394</v>
      </c>
      <c r="D678" s="2" t="s">
        <v>1013</v>
      </c>
      <c r="E678" s="2">
        <v>3244</v>
      </c>
      <c r="F678" s="5">
        <v>1411</v>
      </c>
      <c r="G678" s="2">
        <f>Employee_CA[[#This Row],[Sales_Achieved]]-Employee_CA[[#This Row],[Sales_Target]]</f>
        <v>-1833</v>
      </c>
    </row>
    <row r="679" spans="1:7" x14ac:dyDescent="0.35">
      <c r="A679" s="4" t="s">
        <v>2705</v>
      </c>
      <c r="B679" s="2" t="s">
        <v>3138</v>
      </c>
      <c r="C679" s="2" t="s">
        <v>3395</v>
      </c>
      <c r="D679" s="2" t="s">
        <v>1013</v>
      </c>
      <c r="E679" s="2">
        <v>1260</v>
      </c>
      <c r="F679" s="5">
        <v>4390</v>
      </c>
      <c r="G679" s="2">
        <f>Employee_CA[[#This Row],[Sales_Achieved]]-Employee_CA[[#This Row],[Sales_Target]]</f>
        <v>3130</v>
      </c>
    </row>
    <row r="680" spans="1:7" x14ac:dyDescent="0.35">
      <c r="A680" s="4" t="s">
        <v>2706</v>
      </c>
      <c r="B680" s="2" t="s">
        <v>3206</v>
      </c>
      <c r="C680" s="2" t="s">
        <v>3394</v>
      </c>
      <c r="D680" s="2" t="s">
        <v>1013</v>
      </c>
      <c r="E680" s="2">
        <v>4905</v>
      </c>
      <c r="F680" s="5">
        <v>1890</v>
      </c>
      <c r="G680" s="2">
        <f>Employee_CA[[#This Row],[Sales_Achieved]]-Employee_CA[[#This Row],[Sales_Target]]</f>
        <v>-3015</v>
      </c>
    </row>
    <row r="681" spans="1:7" x14ac:dyDescent="0.35">
      <c r="A681" s="4" t="s">
        <v>2707</v>
      </c>
      <c r="B681" s="2" t="s">
        <v>3275</v>
      </c>
      <c r="C681" s="2" t="s">
        <v>3395</v>
      </c>
      <c r="D681" s="2" t="s">
        <v>1014</v>
      </c>
      <c r="E681" s="2">
        <v>3118</v>
      </c>
      <c r="F681" s="5">
        <v>3901</v>
      </c>
      <c r="G681" s="2">
        <f>Employee_CA[[#This Row],[Sales_Achieved]]-Employee_CA[[#This Row],[Sales_Target]]</f>
        <v>783</v>
      </c>
    </row>
    <row r="682" spans="1:7" x14ac:dyDescent="0.35">
      <c r="A682" s="4" t="s">
        <v>2708</v>
      </c>
      <c r="B682" s="2" t="s">
        <v>3349</v>
      </c>
      <c r="C682" s="2" t="s">
        <v>3396</v>
      </c>
      <c r="D682" s="2" t="s">
        <v>1013</v>
      </c>
      <c r="E682" s="2">
        <v>3004</v>
      </c>
      <c r="F682" s="5">
        <v>5952</v>
      </c>
      <c r="G682" s="2">
        <f>Employee_CA[[#This Row],[Sales_Achieved]]-Employee_CA[[#This Row],[Sales_Target]]</f>
        <v>2948</v>
      </c>
    </row>
    <row r="683" spans="1:7" x14ac:dyDescent="0.35">
      <c r="A683" s="4" t="s">
        <v>2709</v>
      </c>
      <c r="B683" s="2" t="s">
        <v>3120</v>
      </c>
      <c r="C683" s="2" t="s">
        <v>3395</v>
      </c>
      <c r="D683" s="2" t="s">
        <v>1014</v>
      </c>
      <c r="E683" s="2">
        <v>1066</v>
      </c>
      <c r="F683" s="5">
        <v>3221</v>
      </c>
      <c r="G683" s="2">
        <f>Employee_CA[[#This Row],[Sales_Achieved]]-Employee_CA[[#This Row],[Sales_Target]]</f>
        <v>2155</v>
      </c>
    </row>
    <row r="684" spans="1:7" x14ac:dyDescent="0.35">
      <c r="A684" s="4" t="s">
        <v>2710</v>
      </c>
      <c r="B684" s="2" t="s">
        <v>3035</v>
      </c>
      <c r="C684" s="2" t="s">
        <v>3396</v>
      </c>
      <c r="D684" s="2" t="s">
        <v>1013</v>
      </c>
      <c r="E684" s="2">
        <v>1705</v>
      </c>
      <c r="F684" s="5">
        <v>3603</v>
      </c>
      <c r="G684" s="2">
        <f>Employee_CA[[#This Row],[Sales_Achieved]]-Employee_CA[[#This Row],[Sales_Target]]</f>
        <v>1898</v>
      </c>
    </row>
    <row r="685" spans="1:7" x14ac:dyDescent="0.35">
      <c r="A685" s="4" t="s">
        <v>2711</v>
      </c>
      <c r="B685" s="2" t="s">
        <v>3240</v>
      </c>
      <c r="C685" s="2" t="s">
        <v>3396</v>
      </c>
      <c r="D685" s="2" t="s">
        <v>1016</v>
      </c>
      <c r="E685" s="2">
        <v>2670</v>
      </c>
      <c r="F685" s="5">
        <v>2711</v>
      </c>
      <c r="G685" s="2">
        <f>Employee_CA[[#This Row],[Sales_Achieved]]-Employee_CA[[#This Row],[Sales_Target]]</f>
        <v>41</v>
      </c>
    </row>
    <row r="686" spans="1:7" x14ac:dyDescent="0.35">
      <c r="A686" s="4" t="s">
        <v>2712</v>
      </c>
      <c r="B686" s="2" t="s">
        <v>3055</v>
      </c>
      <c r="C686" s="2" t="s">
        <v>3395</v>
      </c>
      <c r="D686" s="2" t="s">
        <v>1016</v>
      </c>
      <c r="E686" s="2">
        <v>3917</v>
      </c>
      <c r="F686" s="5">
        <v>4644</v>
      </c>
      <c r="G686" s="2">
        <f>Employee_CA[[#This Row],[Sales_Achieved]]-Employee_CA[[#This Row],[Sales_Target]]</f>
        <v>727</v>
      </c>
    </row>
    <row r="687" spans="1:7" x14ac:dyDescent="0.35">
      <c r="A687" s="4" t="s">
        <v>2713</v>
      </c>
      <c r="B687" s="2" t="s">
        <v>3237</v>
      </c>
      <c r="C687" s="2" t="s">
        <v>3394</v>
      </c>
      <c r="D687" s="2" t="s">
        <v>1016</v>
      </c>
      <c r="E687" s="2">
        <v>4021</v>
      </c>
      <c r="F687" s="5">
        <v>1753</v>
      </c>
      <c r="G687" s="2">
        <f>Employee_CA[[#This Row],[Sales_Achieved]]-Employee_CA[[#This Row],[Sales_Target]]</f>
        <v>-2268</v>
      </c>
    </row>
    <row r="688" spans="1:7" x14ac:dyDescent="0.35">
      <c r="A688" s="4" t="s">
        <v>2714</v>
      </c>
      <c r="B688" s="2" t="s">
        <v>3101</v>
      </c>
      <c r="C688" s="2" t="s">
        <v>3396</v>
      </c>
      <c r="D688" s="2" t="s">
        <v>1014</v>
      </c>
      <c r="E688" s="2">
        <v>1905</v>
      </c>
      <c r="F688" s="5">
        <v>4727</v>
      </c>
      <c r="G688" s="2">
        <f>Employee_CA[[#This Row],[Sales_Achieved]]-Employee_CA[[#This Row],[Sales_Target]]</f>
        <v>2822</v>
      </c>
    </row>
    <row r="689" spans="1:7" x14ac:dyDescent="0.35">
      <c r="A689" s="4" t="s">
        <v>2715</v>
      </c>
      <c r="B689" s="2" t="s">
        <v>3346</v>
      </c>
      <c r="C689" s="2" t="s">
        <v>3396</v>
      </c>
      <c r="D689" s="2" t="s">
        <v>1013</v>
      </c>
      <c r="E689" s="2">
        <v>3618</v>
      </c>
      <c r="F689" s="5">
        <v>3322</v>
      </c>
      <c r="G689" s="2">
        <f>Employee_CA[[#This Row],[Sales_Achieved]]-Employee_CA[[#This Row],[Sales_Target]]</f>
        <v>-296</v>
      </c>
    </row>
    <row r="690" spans="1:7" x14ac:dyDescent="0.35">
      <c r="A690" s="4" t="s">
        <v>2716</v>
      </c>
      <c r="B690" s="2" t="s">
        <v>3041</v>
      </c>
      <c r="C690" s="2" t="s">
        <v>3396</v>
      </c>
      <c r="D690" s="2" t="s">
        <v>1013</v>
      </c>
      <c r="E690" s="2">
        <v>4006</v>
      </c>
      <c r="F690" s="5">
        <v>2431</v>
      </c>
      <c r="G690" s="2">
        <f>Employee_CA[[#This Row],[Sales_Achieved]]-Employee_CA[[#This Row],[Sales_Target]]</f>
        <v>-1575</v>
      </c>
    </row>
    <row r="691" spans="1:7" x14ac:dyDescent="0.35">
      <c r="A691" s="4" t="s">
        <v>2717</v>
      </c>
      <c r="B691" s="2" t="s">
        <v>3350</v>
      </c>
      <c r="C691" s="2" t="s">
        <v>3394</v>
      </c>
      <c r="D691" s="2" t="s">
        <v>1014</v>
      </c>
      <c r="E691" s="2">
        <v>4109</v>
      </c>
      <c r="F691" s="5">
        <v>1811</v>
      </c>
      <c r="G691" s="2">
        <f>Employee_CA[[#This Row],[Sales_Achieved]]-Employee_CA[[#This Row],[Sales_Target]]</f>
        <v>-2298</v>
      </c>
    </row>
    <row r="692" spans="1:7" x14ac:dyDescent="0.35">
      <c r="A692" s="4" t="s">
        <v>2718</v>
      </c>
      <c r="B692" s="2" t="s">
        <v>3351</v>
      </c>
      <c r="C692" s="2" t="s">
        <v>3395</v>
      </c>
      <c r="D692" s="2" t="s">
        <v>1013</v>
      </c>
      <c r="E692" s="2">
        <v>2285</v>
      </c>
      <c r="F692" s="5">
        <v>1204</v>
      </c>
      <c r="G692" s="2">
        <f>Employee_CA[[#This Row],[Sales_Achieved]]-Employee_CA[[#This Row],[Sales_Target]]</f>
        <v>-1081</v>
      </c>
    </row>
    <row r="693" spans="1:7" x14ac:dyDescent="0.35">
      <c r="A693" s="4" t="s">
        <v>2719</v>
      </c>
      <c r="B693" s="2" t="s">
        <v>3122</v>
      </c>
      <c r="C693" s="2" t="s">
        <v>3396</v>
      </c>
      <c r="D693" s="2" t="s">
        <v>1013</v>
      </c>
      <c r="E693" s="2">
        <v>4701</v>
      </c>
      <c r="F693" s="5">
        <v>2000</v>
      </c>
      <c r="G693" s="2">
        <f>Employee_CA[[#This Row],[Sales_Achieved]]-Employee_CA[[#This Row],[Sales_Target]]</f>
        <v>-2701</v>
      </c>
    </row>
    <row r="694" spans="1:7" x14ac:dyDescent="0.35">
      <c r="A694" s="4" t="s">
        <v>2720</v>
      </c>
      <c r="B694" s="2" t="s">
        <v>3159</v>
      </c>
      <c r="C694" s="2" t="s">
        <v>3396</v>
      </c>
      <c r="D694" s="2" t="s">
        <v>1014</v>
      </c>
      <c r="E694" s="2">
        <v>1416</v>
      </c>
      <c r="F694" s="5">
        <v>1718</v>
      </c>
      <c r="G694" s="2">
        <f>Employee_CA[[#This Row],[Sales_Achieved]]-Employee_CA[[#This Row],[Sales_Target]]</f>
        <v>302</v>
      </c>
    </row>
    <row r="695" spans="1:7" x14ac:dyDescent="0.35">
      <c r="A695" s="4" t="s">
        <v>2721</v>
      </c>
      <c r="B695" s="2" t="s">
        <v>3244</v>
      </c>
      <c r="C695" s="2" t="s">
        <v>3394</v>
      </c>
      <c r="D695" s="2" t="s">
        <v>1016</v>
      </c>
      <c r="E695" s="2">
        <v>2600</v>
      </c>
      <c r="F695" s="5">
        <v>1754</v>
      </c>
      <c r="G695" s="2">
        <f>Employee_CA[[#This Row],[Sales_Achieved]]-Employee_CA[[#This Row],[Sales_Target]]</f>
        <v>-846</v>
      </c>
    </row>
    <row r="696" spans="1:7" x14ac:dyDescent="0.35">
      <c r="A696" s="4" t="s">
        <v>2722</v>
      </c>
      <c r="B696" s="2" t="s">
        <v>3185</v>
      </c>
      <c r="C696" s="2" t="s">
        <v>3396</v>
      </c>
      <c r="D696" s="2" t="s">
        <v>1016</v>
      </c>
      <c r="E696" s="2">
        <v>2213</v>
      </c>
      <c r="F696" s="5">
        <v>3374</v>
      </c>
      <c r="G696" s="2">
        <f>Employee_CA[[#This Row],[Sales_Achieved]]-Employee_CA[[#This Row],[Sales_Target]]</f>
        <v>1161</v>
      </c>
    </row>
    <row r="697" spans="1:7" x14ac:dyDescent="0.35">
      <c r="A697" s="4" t="s">
        <v>2723</v>
      </c>
      <c r="B697" s="2" t="s">
        <v>3035</v>
      </c>
      <c r="C697" s="2" t="s">
        <v>3395</v>
      </c>
      <c r="D697" s="2" t="s">
        <v>1014</v>
      </c>
      <c r="E697" s="2">
        <v>3130</v>
      </c>
      <c r="F697" s="5">
        <v>1537</v>
      </c>
      <c r="G697" s="2">
        <f>Employee_CA[[#This Row],[Sales_Achieved]]-Employee_CA[[#This Row],[Sales_Target]]</f>
        <v>-1593</v>
      </c>
    </row>
    <row r="698" spans="1:7" x14ac:dyDescent="0.35">
      <c r="A698" s="4" t="s">
        <v>2724</v>
      </c>
      <c r="B698" s="2" t="s">
        <v>3090</v>
      </c>
      <c r="C698" s="2" t="s">
        <v>3396</v>
      </c>
      <c r="D698" s="2" t="s">
        <v>1014</v>
      </c>
      <c r="E698" s="2">
        <v>4003</v>
      </c>
      <c r="F698" s="5">
        <v>4081</v>
      </c>
      <c r="G698" s="2">
        <f>Employee_CA[[#This Row],[Sales_Achieved]]-Employee_CA[[#This Row],[Sales_Target]]</f>
        <v>78</v>
      </c>
    </row>
    <row r="699" spans="1:7" x14ac:dyDescent="0.35">
      <c r="A699" s="4" t="s">
        <v>2725</v>
      </c>
      <c r="B699" s="2" t="s">
        <v>3352</v>
      </c>
      <c r="C699" s="2" t="s">
        <v>3396</v>
      </c>
      <c r="D699" s="2" t="s">
        <v>1013</v>
      </c>
      <c r="E699" s="2">
        <v>2441</v>
      </c>
      <c r="F699" s="5">
        <v>2312</v>
      </c>
      <c r="G699" s="2">
        <f>Employee_CA[[#This Row],[Sales_Achieved]]-Employee_CA[[#This Row],[Sales_Target]]</f>
        <v>-129</v>
      </c>
    </row>
    <row r="700" spans="1:7" x14ac:dyDescent="0.35">
      <c r="A700" s="4" t="s">
        <v>2726</v>
      </c>
      <c r="B700" s="2" t="s">
        <v>3045</v>
      </c>
      <c r="C700" s="2" t="s">
        <v>3396</v>
      </c>
      <c r="D700" s="2" t="s">
        <v>1016</v>
      </c>
      <c r="E700" s="2">
        <v>3790</v>
      </c>
      <c r="F700" s="5">
        <v>2838</v>
      </c>
      <c r="G700" s="2">
        <f>Employee_CA[[#This Row],[Sales_Achieved]]-Employee_CA[[#This Row],[Sales_Target]]</f>
        <v>-952</v>
      </c>
    </row>
    <row r="701" spans="1:7" x14ac:dyDescent="0.35">
      <c r="A701" s="4" t="s">
        <v>2727</v>
      </c>
      <c r="B701" s="2" t="s">
        <v>3184</v>
      </c>
      <c r="C701" s="2" t="s">
        <v>3395</v>
      </c>
      <c r="D701" s="2" t="s">
        <v>1014</v>
      </c>
      <c r="E701" s="2">
        <v>3226</v>
      </c>
      <c r="F701" s="5">
        <v>5660</v>
      </c>
      <c r="G701" s="2">
        <f>Employee_CA[[#This Row],[Sales_Achieved]]-Employee_CA[[#This Row],[Sales_Target]]</f>
        <v>2434</v>
      </c>
    </row>
    <row r="702" spans="1:7" x14ac:dyDescent="0.35">
      <c r="A702" s="4" t="s">
        <v>2728</v>
      </c>
      <c r="B702" s="2" t="s">
        <v>3137</v>
      </c>
      <c r="C702" s="2" t="s">
        <v>3394</v>
      </c>
      <c r="D702" s="2" t="s">
        <v>1015</v>
      </c>
      <c r="E702" s="2">
        <v>1087</v>
      </c>
      <c r="F702" s="5">
        <v>2902</v>
      </c>
      <c r="G702" s="2">
        <f>Employee_CA[[#This Row],[Sales_Achieved]]-Employee_CA[[#This Row],[Sales_Target]]</f>
        <v>1815</v>
      </c>
    </row>
    <row r="703" spans="1:7" x14ac:dyDescent="0.35">
      <c r="A703" s="4" t="s">
        <v>2729</v>
      </c>
      <c r="B703" s="2" t="s">
        <v>3105</v>
      </c>
      <c r="C703" s="2" t="s">
        <v>3396</v>
      </c>
      <c r="D703" s="2" t="s">
        <v>1016</v>
      </c>
      <c r="E703" s="2">
        <v>1609</v>
      </c>
      <c r="F703" s="5">
        <v>3844</v>
      </c>
      <c r="G703" s="2">
        <f>Employee_CA[[#This Row],[Sales_Achieved]]-Employee_CA[[#This Row],[Sales_Target]]</f>
        <v>2235</v>
      </c>
    </row>
    <row r="704" spans="1:7" x14ac:dyDescent="0.35">
      <c r="A704" s="4" t="s">
        <v>2730</v>
      </c>
      <c r="B704" s="2" t="s">
        <v>3353</v>
      </c>
      <c r="C704" s="2" t="s">
        <v>3395</v>
      </c>
      <c r="D704" s="2" t="s">
        <v>1014</v>
      </c>
      <c r="E704" s="2">
        <v>3284</v>
      </c>
      <c r="F704" s="5">
        <v>5671</v>
      </c>
      <c r="G704" s="2">
        <f>Employee_CA[[#This Row],[Sales_Achieved]]-Employee_CA[[#This Row],[Sales_Target]]</f>
        <v>2387</v>
      </c>
    </row>
    <row r="705" spans="1:7" x14ac:dyDescent="0.35">
      <c r="A705" s="4" t="s">
        <v>2731</v>
      </c>
      <c r="B705" s="2" t="s">
        <v>3135</v>
      </c>
      <c r="C705" s="2" t="s">
        <v>3396</v>
      </c>
      <c r="D705" s="2" t="s">
        <v>1015</v>
      </c>
      <c r="E705" s="2">
        <v>2842</v>
      </c>
      <c r="F705" s="5">
        <v>1817</v>
      </c>
      <c r="G705" s="2">
        <f>Employee_CA[[#This Row],[Sales_Achieved]]-Employee_CA[[#This Row],[Sales_Target]]</f>
        <v>-1025</v>
      </c>
    </row>
    <row r="706" spans="1:7" x14ac:dyDescent="0.35">
      <c r="A706" s="4" t="s">
        <v>2732</v>
      </c>
      <c r="B706" s="2" t="s">
        <v>3354</v>
      </c>
      <c r="C706" s="2" t="s">
        <v>3395</v>
      </c>
      <c r="D706" s="2" t="s">
        <v>1014</v>
      </c>
      <c r="E706" s="2">
        <v>1995</v>
      </c>
      <c r="F706" s="5">
        <v>5183</v>
      </c>
      <c r="G706" s="2">
        <f>Employee_CA[[#This Row],[Sales_Achieved]]-Employee_CA[[#This Row],[Sales_Target]]</f>
        <v>3188</v>
      </c>
    </row>
    <row r="707" spans="1:7" x14ac:dyDescent="0.35">
      <c r="A707" s="4" t="s">
        <v>2733</v>
      </c>
      <c r="B707" s="2" t="s">
        <v>3248</v>
      </c>
      <c r="C707" s="2" t="s">
        <v>3395</v>
      </c>
      <c r="D707" s="2" t="s">
        <v>1015</v>
      </c>
      <c r="E707" s="2">
        <v>1166</v>
      </c>
      <c r="F707" s="5">
        <v>1169</v>
      </c>
      <c r="G707" s="2">
        <f>Employee_CA[[#This Row],[Sales_Achieved]]-Employee_CA[[#This Row],[Sales_Target]]</f>
        <v>3</v>
      </c>
    </row>
    <row r="708" spans="1:7" x14ac:dyDescent="0.35">
      <c r="A708" s="4" t="s">
        <v>2734</v>
      </c>
      <c r="B708" s="2" t="s">
        <v>3355</v>
      </c>
      <c r="C708" s="2" t="s">
        <v>3395</v>
      </c>
      <c r="D708" s="2" t="s">
        <v>1014</v>
      </c>
      <c r="E708" s="2">
        <v>4623</v>
      </c>
      <c r="F708" s="5">
        <v>2879</v>
      </c>
      <c r="G708" s="2">
        <f>Employee_CA[[#This Row],[Sales_Achieved]]-Employee_CA[[#This Row],[Sales_Target]]</f>
        <v>-1744</v>
      </c>
    </row>
    <row r="709" spans="1:7" x14ac:dyDescent="0.35">
      <c r="A709" s="4" t="s">
        <v>2735</v>
      </c>
      <c r="B709" s="2" t="s">
        <v>3356</v>
      </c>
      <c r="C709" s="2" t="s">
        <v>3396</v>
      </c>
      <c r="D709" s="2" t="s">
        <v>1014</v>
      </c>
      <c r="E709" s="2">
        <v>4519</v>
      </c>
      <c r="F709" s="5">
        <v>3623</v>
      </c>
      <c r="G709" s="2">
        <f>Employee_CA[[#This Row],[Sales_Achieved]]-Employee_CA[[#This Row],[Sales_Target]]</f>
        <v>-896</v>
      </c>
    </row>
    <row r="710" spans="1:7" x14ac:dyDescent="0.35">
      <c r="A710" s="4" t="s">
        <v>2736</v>
      </c>
      <c r="B710" s="2" t="s">
        <v>3337</v>
      </c>
      <c r="C710" s="2" t="s">
        <v>3395</v>
      </c>
      <c r="D710" s="2" t="s">
        <v>1013</v>
      </c>
      <c r="E710" s="2">
        <v>2566</v>
      </c>
      <c r="F710" s="5">
        <v>2801</v>
      </c>
      <c r="G710" s="2">
        <f>Employee_CA[[#This Row],[Sales_Achieved]]-Employee_CA[[#This Row],[Sales_Target]]</f>
        <v>235</v>
      </c>
    </row>
    <row r="711" spans="1:7" x14ac:dyDescent="0.35">
      <c r="A711" s="4" t="s">
        <v>2737</v>
      </c>
      <c r="B711" s="2" t="s">
        <v>3282</v>
      </c>
      <c r="C711" s="2" t="s">
        <v>3394</v>
      </c>
      <c r="D711" s="2" t="s">
        <v>1016</v>
      </c>
      <c r="E711" s="2">
        <v>4265</v>
      </c>
      <c r="F711" s="5">
        <v>3188</v>
      </c>
      <c r="G711" s="2">
        <f>Employee_CA[[#This Row],[Sales_Achieved]]-Employee_CA[[#This Row],[Sales_Target]]</f>
        <v>-1077</v>
      </c>
    </row>
    <row r="712" spans="1:7" x14ac:dyDescent="0.35">
      <c r="A712" s="4" t="s">
        <v>2738</v>
      </c>
      <c r="B712" s="2" t="s">
        <v>3119</v>
      </c>
      <c r="C712" s="2" t="s">
        <v>3394</v>
      </c>
      <c r="D712" s="2" t="s">
        <v>1016</v>
      </c>
      <c r="E712" s="2">
        <v>3482</v>
      </c>
      <c r="F712" s="5">
        <v>3008</v>
      </c>
      <c r="G712" s="2">
        <f>Employee_CA[[#This Row],[Sales_Achieved]]-Employee_CA[[#This Row],[Sales_Target]]</f>
        <v>-474</v>
      </c>
    </row>
    <row r="713" spans="1:7" x14ac:dyDescent="0.35">
      <c r="A713" s="4" t="s">
        <v>2739</v>
      </c>
      <c r="B713" s="2" t="s">
        <v>3275</v>
      </c>
      <c r="C713" s="2" t="s">
        <v>3396</v>
      </c>
      <c r="D713" s="2" t="s">
        <v>1015</v>
      </c>
      <c r="E713" s="2">
        <v>3779</v>
      </c>
      <c r="F713" s="5">
        <v>5214</v>
      </c>
      <c r="G713" s="2">
        <f>Employee_CA[[#This Row],[Sales_Achieved]]-Employee_CA[[#This Row],[Sales_Target]]</f>
        <v>1435</v>
      </c>
    </row>
    <row r="714" spans="1:7" x14ac:dyDescent="0.35">
      <c r="A714" s="4" t="s">
        <v>2740</v>
      </c>
      <c r="B714" s="2" t="s">
        <v>3357</v>
      </c>
      <c r="C714" s="2" t="s">
        <v>3396</v>
      </c>
      <c r="D714" s="2" t="s">
        <v>1016</v>
      </c>
      <c r="E714" s="2">
        <v>4137</v>
      </c>
      <c r="F714" s="5">
        <v>5122</v>
      </c>
      <c r="G714" s="2">
        <f>Employee_CA[[#This Row],[Sales_Achieved]]-Employee_CA[[#This Row],[Sales_Target]]</f>
        <v>985</v>
      </c>
    </row>
    <row r="715" spans="1:7" x14ac:dyDescent="0.35">
      <c r="A715" s="4" t="s">
        <v>2741</v>
      </c>
      <c r="B715" s="2" t="s">
        <v>3358</v>
      </c>
      <c r="C715" s="2" t="s">
        <v>3395</v>
      </c>
      <c r="D715" s="2" t="s">
        <v>1015</v>
      </c>
      <c r="E715" s="2">
        <v>1228</v>
      </c>
      <c r="F715" s="5">
        <v>5463</v>
      </c>
      <c r="G715" s="2">
        <f>Employee_CA[[#This Row],[Sales_Achieved]]-Employee_CA[[#This Row],[Sales_Target]]</f>
        <v>4235</v>
      </c>
    </row>
    <row r="716" spans="1:7" x14ac:dyDescent="0.35">
      <c r="A716" s="4" t="s">
        <v>2742</v>
      </c>
      <c r="B716" s="2" t="s">
        <v>3332</v>
      </c>
      <c r="C716" s="2" t="s">
        <v>3394</v>
      </c>
      <c r="D716" s="2" t="s">
        <v>1013</v>
      </c>
      <c r="E716" s="2">
        <v>4991</v>
      </c>
      <c r="F716" s="5">
        <v>1528</v>
      </c>
      <c r="G716" s="2">
        <f>Employee_CA[[#This Row],[Sales_Achieved]]-Employee_CA[[#This Row],[Sales_Target]]</f>
        <v>-3463</v>
      </c>
    </row>
    <row r="717" spans="1:7" x14ac:dyDescent="0.35">
      <c r="A717" s="4" t="s">
        <v>2743</v>
      </c>
      <c r="B717" s="2" t="s">
        <v>3233</v>
      </c>
      <c r="C717" s="2" t="s">
        <v>3395</v>
      </c>
      <c r="D717" s="2" t="s">
        <v>1015</v>
      </c>
      <c r="E717" s="2">
        <v>2073</v>
      </c>
      <c r="F717" s="5">
        <v>1617</v>
      </c>
      <c r="G717" s="2">
        <f>Employee_CA[[#This Row],[Sales_Achieved]]-Employee_CA[[#This Row],[Sales_Target]]</f>
        <v>-456</v>
      </c>
    </row>
    <row r="718" spans="1:7" x14ac:dyDescent="0.35">
      <c r="A718" s="4" t="s">
        <v>2744</v>
      </c>
      <c r="B718" s="2" t="s">
        <v>3258</v>
      </c>
      <c r="C718" s="2" t="s">
        <v>3395</v>
      </c>
      <c r="D718" s="2" t="s">
        <v>1016</v>
      </c>
      <c r="E718" s="2">
        <v>2463</v>
      </c>
      <c r="F718" s="5">
        <v>1395</v>
      </c>
      <c r="G718" s="2">
        <f>Employee_CA[[#This Row],[Sales_Achieved]]-Employee_CA[[#This Row],[Sales_Target]]</f>
        <v>-1068</v>
      </c>
    </row>
    <row r="719" spans="1:7" x14ac:dyDescent="0.35">
      <c r="A719" s="4" t="s">
        <v>2745</v>
      </c>
      <c r="B719" s="2" t="s">
        <v>3069</v>
      </c>
      <c r="C719" s="2" t="s">
        <v>3395</v>
      </c>
      <c r="D719" s="2" t="s">
        <v>1016</v>
      </c>
      <c r="E719" s="2">
        <v>3899</v>
      </c>
      <c r="F719" s="5">
        <v>3927</v>
      </c>
      <c r="G719" s="2">
        <f>Employee_CA[[#This Row],[Sales_Achieved]]-Employee_CA[[#This Row],[Sales_Target]]</f>
        <v>28</v>
      </c>
    </row>
    <row r="720" spans="1:7" x14ac:dyDescent="0.35">
      <c r="A720" s="4" t="s">
        <v>2746</v>
      </c>
      <c r="B720" s="2" t="s">
        <v>3034</v>
      </c>
      <c r="C720" s="2" t="s">
        <v>3394</v>
      </c>
      <c r="D720" s="2" t="s">
        <v>1015</v>
      </c>
      <c r="E720" s="2">
        <v>2852</v>
      </c>
      <c r="F720" s="5">
        <v>1698</v>
      </c>
      <c r="G720" s="2">
        <f>Employee_CA[[#This Row],[Sales_Achieved]]-Employee_CA[[#This Row],[Sales_Target]]</f>
        <v>-1154</v>
      </c>
    </row>
    <row r="721" spans="1:7" x14ac:dyDescent="0.35">
      <c r="A721" s="4" t="s">
        <v>2747</v>
      </c>
      <c r="B721" s="2" t="s">
        <v>3359</v>
      </c>
      <c r="C721" s="2" t="s">
        <v>3394</v>
      </c>
      <c r="D721" s="2" t="s">
        <v>1015</v>
      </c>
      <c r="E721" s="2">
        <v>3236</v>
      </c>
      <c r="F721" s="5">
        <v>2308</v>
      </c>
      <c r="G721" s="2">
        <f>Employee_CA[[#This Row],[Sales_Achieved]]-Employee_CA[[#This Row],[Sales_Target]]</f>
        <v>-928</v>
      </c>
    </row>
    <row r="722" spans="1:7" x14ac:dyDescent="0.35">
      <c r="A722" s="4" t="s">
        <v>2748</v>
      </c>
      <c r="B722" s="2" t="s">
        <v>3123</v>
      </c>
      <c r="C722" s="2" t="s">
        <v>3396</v>
      </c>
      <c r="D722" s="2" t="s">
        <v>1013</v>
      </c>
      <c r="E722" s="2">
        <v>3812</v>
      </c>
      <c r="F722" s="5">
        <v>4598</v>
      </c>
      <c r="G722" s="2">
        <f>Employee_CA[[#This Row],[Sales_Achieved]]-Employee_CA[[#This Row],[Sales_Target]]</f>
        <v>786</v>
      </c>
    </row>
    <row r="723" spans="1:7" x14ac:dyDescent="0.35">
      <c r="A723" s="4" t="s">
        <v>2749</v>
      </c>
      <c r="B723" s="2" t="s">
        <v>3360</v>
      </c>
      <c r="C723" s="2" t="s">
        <v>3396</v>
      </c>
      <c r="D723" s="2" t="s">
        <v>1014</v>
      </c>
      <c r="E723" s="2">
        <v>3885</v>
      </c>
      <c r="F723" s="5">
        <v>5214</v>
      </c>
      <c r="G723" s="2">
        <f>Employee_CA[[#This Row],[Sales_Achieved]]-Employee_CA[[#This Row],[Sales_Target]]</f>
        <v>1329</v>
      </c>
    </row>
    <row r="724" spans="1:7" x14ac:dyDescent="0.35">
      <c r="A724" s="4" t="s">
        <v>2750</v>
      </c>
      <c r="B724" s="2" t="s">
        <v>3361</v>
      </c>
      <c r="C724" s="2" t="s">
        <v>3395</v>
      </c>
      <c r="D724" s="2" t="s">
        <v>1016</v>
      </c>
      <c r="E724" s="2">
        <v>1488</v>
      </c>
      <c r="F724" s="5">
        <v>5146</v>
      </c>
      <c r="G724" s="2">
        <f>Employee_CA[[#This Row],[Sales_Achieved]]-Employee_CA[[#This Row],[Sales_Target]]</f>
        <v>3658</v>
      </c>
    </row>
    <row r="725" spans="1:7" x14ac:dyDescent="0.35">
      <c r="A725" s="4" t="s">
        <v>2751</v>
      </c>
      <c r="B725" s="2" t="s">
        <v>3137</v>
      </c>
      <c r="C725" s="2" t="s">
        <v>3396</v>
      </c>
      <c r="D725" s="2" t="s">
        <v>1014</v>
      </c>
      <c r="E725" s="2">
        <v>2576</v>
      </c>
      <c r="F725" s="5">
        <v>871</v>
      </c>
      <c r="G725" s="2">
        <f>Employee_CA[[#This Row],[Sales_Achieved]]-Employee_CA[[#This Row],[Sales_Target]]</f>
        <v>-1705</v>
      </c>
    </row>
    <row r="726" spans="1:7" x14ac:dyDescent="0.35">
      <c r="A726" s="4" t="s">
        <v>2752</v>
      </c>
      <c r="B726" s="2" t="s">
        <v>3173</v>
      </c>
      <c r="C726" s="2" t="s">
        <v>3396</v>
      </c>
      <c r="D726" s="2" t="s">
        <v>1015</v>
      </c>
      <c r="E726" s="2">
        <v>3010</v>
      </c>
      <c r="F726" s="5">
        <v>1931</v>
      </c>
      <c r="G726" s="2">
        <f>Employee_CA[[#This Row],[Sales_Achieved]]-Employee_CA[[#This Row],[Sales_Target]]</f>
        <v>-1079</v>
      </c>
    </row>
    <row r="727" spans="1:7" x14ac:dyDescent="0.35">
      <c r="A727" s="4" t="s">
        <v>2753</v>
      </c>
      <c r="B727" s="2" t="s">
        <v>3303</v>
      </c>
      <c r="C727" s="2" t="s">
        <v>3395</v>
      </c>
      <c r="D727" s="2" t="s">
        <v>1013</v>
      </c>
      <c r="E727" s="2">
        <v>2639</v>
      </c>
      <c r="F727" s="5">
        <v>5220</v>
      </c>
      <c r="G727" s="2">
        <f>Employee_CA[[#This Row],[Sales_Achieved]]-Employee_CA[[#This Row],[Sales_Target]]</f>
        <v>2581</v>
      </c>
    </row>
    <row r="728" spans="1:7" x14ac:dyDescent="0.35">
      <c r="A728" s="4" t="s">
        <v>2754</v>
      </c>
      <c r="B728" s="2" t="s">
        <v>3048</v>
      </c>
      <c r="C728" s="2" t="s">
        <v>3394</v>
      </c>
      <c r="D728" s="2" t="s">
        <v>1016</v>
      </c>
      <c r="E728" s="2">
        <v>3706</v>
      </c>
      <c r="F728" s="5">
        <v>4919</v>
      </c>
      <c r="G728" s="2">
        <f>Employee_CA[[#This Row],[Sales_Achieved]]-Employee_CA[[#This Row],[Sales_Target]]</f>
        <v>1213</v>
      </c>
    </row>
    <row r="729" spans="1:7" x14ac:dyDescent="0.35">
      <c r="A729" s="4" t="s">
        <v>2755</v>
      </c>
      <c r="B729" s="2" t="s">
        <v>3049</v>
      </c>
      <c r="C729" s="2" t="s">
        <v>3396</v>
      </c>
      <c r="D729" s="2" t="s">
        <v>1015</v>
      </c>
      <c r="E729" s="2">
        <v>1334</v>
      </c>
      <c r="F729" s="5">
        <v>4089</v>
      </c>
      <c r="G729" s="2">
        <f>Employee_CA[[#This Row],[Sales_Achieved]]-Employee_CA[[#This Row],[Sales_Target]]</f>
        <v>2755</v>
      </c>
    </row>
    <row r="730" spans="1:7" x14ac:dyDescent="0.35">
      <c r="A730" s="4" t="s">
        <v>2756</v>
      </c>
      <c r="B730" s="2" t="s">
        <v>3040</v>
      </c>
      <c r="C730" s="2" t="s">
        <v>3394</v>
      </c>
      <c r="D730" s="2" t="s">
        <v>1015</v>
      </c>
      <c r="E730" s="2">
        <v>3752</v>
      </c>
      <c r="F730" s="5">
        <v>3625</v>
      </c>
      <c r="G730" s="2">
        <f>Employee_CA[[#This Row],[Sales_Achieved]]-Employee_CA[[#This Row],[Sales_Target]]</f>
        <v>-127</v>
      </c>
    </row>
    <row r="731" spans="1:7" x14ac:dyDescent="0.35">
      <c r="A731" s="4" t="s">
        <v>2757</v>
      </c>
      <c r="B731" s="2" t="s">
        <v>3045</v>
      </c>
      <c r="C731" s="2" t="s">
        <v>3396</v>
      </c>
      <c r="D731" s="2" t="s">
        <v>1016</v>
      </c>
      <c r="E731" s="2">
        <v>4754</v>
      </c>
      <c r="F731" s="5">
        <v>1241</v>
      </c>
      <c r="G731" s="2">
        <f>Employee_CA[[#This Row],[Sales_Achieved]]-Employee_CA[[#This Row],[Sales_Target]]</f>
        <v>-3513</v>
      </c>
    </row>
    <row r="732" spans="1:7" x14ac:dyDescent="0.35">
      <c r="A732" s="4" t="s">
        <v>2758</v>
      </c>
      <c r="B732" s="2" t="s">
        <v>3203</v>
      </c>
      <c r="C732" s="2" t="s">
        <v>3395</v>
      </c>
      <c r="D732" s="2" t="s">
        <v>1014</v>
      </c>
      <c r="E732" s="2">
        <v>2877</v>
      </c>
      <c r="F732" s="5">
        <v>941</v>
      </c>
      <c r="G732" s="2">
        <f>Employee_CA[[#This Row],[Sales_Achieved]]-Employee_CA[[#This Row],[Sales_Target]]</f>
        <v>-1936</v>
      </c>
    </row>
    <row r="733" spans="1:7" x14ac:dyDescent="0.35">
      <c r="A733" s="4" t="s">
        <v>2759</v>
      </c>
      <c r="B733" s="2" t="s">
        <v>3362</v>
      </c>
      <c r="C733" s="2" t="s">
        <v>3396</v>
      </c>
      <c r="D733" s="2" t="s">
        <v>1016</v>
      </c>
      <c r="E733" s="2">
        <v>2589</v>
      </c>
      <c r="F733" s="5">
        <v>5203</v>
      </c>
      <c r="G733" s="2">
        <f>Employee_CA[[#This Row],[Sales_Achieved]]-Employee_CA[[#This Row],[Sales_Target]]</f>
        <v>2614</v>
      </c>
    </row>
    <row r="734" spans="1:7" x14ac:dyDescent="0.35">
      <c r="A734" s="4" t="s">
        <v>2760</v>
      </c>
      <c r="B734" s="2" t="s">
        <v>3322</v>
      </c>
      <c r="C734" s="2" t="s">
        <v>3394</v>
      </c>
      <c r="D734" s="2" t="s">
        <v>1016</v>
      </c>
      <c r="E734" s="2">
        <v>4956</v>
      </c>
      <c r="F734" s="5">
        <v>4545</v>
      </c>
      <c r="G734" s="2">
        <f>Employee_CA[[#This Row],[Sales_Achieved]]-Employee_CA[[#This Row],[Sales_Target]]</f>
        <v>-411</v>
      </c>
    </row>
    <row r="735" spans="1:7" x14ac:dyDescent="0.35">
      <c r="A735" s="4" t="s">
        <v>2761</v>
      </c>
      <c r="B735" s="2" t="s">
        <v>3363</v>
      </c>
      <c r="C735" s="2" t="s">
        <v>3395</v>
      </c>
      <c r="D735" s="2" t="s">
        <v>1016</v>
      </c>
      <c r="E735" s="2">
        <v>1227</v>
      </c>
      <c r="F735" s="5">
        <v>4442</v>
      </c>
      <c r="G735" s="2">
        <f>Employee_CA[[#This Row],[Sales_Achieved]]-Employee_CA[[#This Row],[Sales_Target]]</f>
        <v>3215</v>
      </c>
    </row>
    <row r="736" spans="1:7" x14ac:dyDescent="0.35">
      <c r="A736" s="4" t="s">
        <v>2762</v>
      </c>
      <c r="B736" s="2" t="s">
        <v>3350</v>
      </c>
      <c r="C736" s="2" t="s">
        <v>3395</v>
      </c>
      <c r="D736" s="2" t="s">
        <v>1014</v>
      </c>
      <c r="E736" s="2">
        <v>2495</v>
      </c>
      <c r="F736" s="5">
        <v>4255</v>
      </c>
      <c r="G736" s="2">
        <f>Employee_CA[[#This Row],[Sales_Achieved]]-Employee_CA[[#This Row],[Sales_Target]]</f>
        <v>1760</v>
      </c>
    </row>
    <row r="737" spans="1:7" x14ac:dyDescent="0.35">
      <c r="A737" s="4" t="s">
        <v>2763</v>
      </c>
      <c r="B737" s="2" t="s">
        <v>3176</v>
      </c>
      <c r="C737" s="2" t="s">
        <v>3394</v>
      </c>
      <c r="D737" s="2" t="s">
        <v>1013</v>
      </c>
      <c r="E737" s="2">
        <v>1950</v>
      </c>
      <c r="F737" s="5">
        <v>3647</v>
      </c>
      <c r="G737" s="2">
        <f>Employee_CA[[#This Row],[Sales_Achieved]]-Employee_CA[[#This Row],[Sales_Target]]</f>
        <v>1697</v>
      </c>
    </row>
    <row r="738" spans="1:7" x14ac:dyDescent="0.35">
      <c r="A738" s="4" t="s">
        <v>2764</v>
      </c>
      <c r="B738" s="2" t="s">
        <v>3236</v>
      </c>
      <c r="C738" s="2" t="s">
        <v>3395</v>
      </c>
      <c r="D738" s="2" t="s">
        <v>1015</v>
      </c>
      <c r="E738" s="2">
        <v>4854</v>
      </c>
      <c r="F738" s="5">
        <v>2032</v>
      </c>
      <c r="G738" s="2">
        <f>Employee_CA[[#This Row],[Sales_Achieved]]-Employee_CA[[#This Row],[Sales_Target]]</f>
        <v>-2822</v>
      </c>
    </row>
    <row r="739" spans="1:7" x14ac:dyDescent="0.35">
      <c r="A739" s="4" t="s">
        <v>2765</v>
      </c>
      <c r="B739" s="2" t="s">
        <v>3029</v>
      </c>
      <c r="C739" s="2" t="s">
        <v>3395</v>
      </c>
      <c r="D739" s="2" t="s">
        <v>1015</v>
      </c>
      <c r="E739" s="2">
        <v>3670</v>
      </c>
      <c r="F739" s="5">
        <v>3478</v>
      </c>
      <c r="G739" s="2">
        <f>Employee_CA[[#This Row],[Sales_Achieved]]-Employee_CA[[#This Row],[Sales_Target]]</f>
        <v>-192</v>
      </c>
    </row>
    <row r="740" spans="1:7" x14ac:dyDescent="0.35">
      <c r="A740" s="4" t="s">
        <v>2766</v>
      </c>
      <c r="B740" s="2" t="s">
        <v>3280</v>
      </c>
      <c r="C740" s="2" t="s">
        <v>3396</v>
      </c>
      <c r="D740" s="2" t="s">
        <v>1015</v>
      </c>
      <c r="E740" s="2">
        <v>2770</v>
      </c>
      <c r="F740" s="5">
        <v>2598</v>
      </c>
      <c r="G740" s="2">
        <f>Employee_CA[[#This Row],[Sales_Achieved]]-Employee_CA[[#This Row],[Sales_Target]]</f>
        <v>-172</v>
      </c>
    </row>
    <row r="741" spans="1:7" x14ac:dyDescent="0.35">
      <c r="A741" s="4" t="s">
        <v>2767</v>
      </c>
      <c r="B741" s="2" t="s">
        <v>3046</v>
      </c>
      <c r="C741" s="2" t="s">
        <v>3395</v>
      </c>
      <c r="D741" s="2" t="s">
        <v>1016</v>
      </c>
      <c r="E741" s="2">
        <v>2305</v>
      </c>
      <c r="F741" s="5">
        <v>5834</v>
      </c>
      <c r="G741" s="2">
        <f>Employee_CA[[#This Row],[Sales_Achieved]]-Employee_CA[[#This Row],[Sales_Target]]</f>
        <v>3529</v>
      </c>
    </row>
    <row r="742" spans="1:7" x14ac:dyDescent="0.35">
      <c r="A742" s="4" t="s">
        <v>2768</v>
      </c>
      <c r="B742" s="2" t="s">
        <v>3036</v>
      </c>
      <c r="C742" s="2" t="s">
        <v>3395</v>
      </c>
      <c r="D742" s="2" t="s">
        <v>1015</v>
      </c>
      <c r="E742" s="2">
        <v>2527</v>
      </c>
      <c r="F742" s="5">
        <v>1529</v>
      </c>
      <c r="G742" s="2">
        <f>Employee_CA[[#This Row],[Sales_Achieved]]-Employee_CA[[#This Row],[Sales_Target]]</f>
        <v>-998</v>
      </c>
    </row>
    <row r="743" spans="1:7" x14ac:dyDescent="0.35">
      <c r="A743" s="4" t="s">
        <v>2769</v>
      </c>
      <c r="B743" s="2" t="s">
        <v>3225</v>
      </c>
      <c r="C743" s="2" t="s">
        <v>3394</v>
      </c>
      <c r="D743" s="2" t="s">
        <v>1016</v>
      </c>
      <c r="E743" s="2">
        <v>1072</v>
      </c>
      <c r="F743" s="5">
        <v>1713</v>
      </c>
      <c r="G743" s="2">
        <f>Employee_CA[[#This Row],[Sales_Achieved]]-Employee_CA[[#This Row],[Sales_Target]]</f>
        <v>641</v>
      </c>
    </row>
    <row r="744" spans="1:7" x14ac:dyDescent="0.35">
      <c r="A744" s="4" t="s">
        <v>2770</v>
      </c>
      <c r="B744" s="2" t="s">
        <v>3252</v>
      </c>
      <c r="C744" s="2" t="s">
        <v>3394</v>
      </c>
      <c r="D744" s="2" t="s">
        <v>1016</v>
      </c>
      <c r="E744" s="2">
        <v>2374</v>
      </c>
      <c r="F744" s="5">
        <v>4780</v>
      </c>
      <c r="G744" s="2">
        <f>Employee_CA[[#This Row],[Sales_Achieved]]-Employee_CA[[#This Row],[Sales_Target]]</f>
        <v>2406</v>
      </c>
    </row>
    <row r="745" spans="1:7" x14ac:dyDescent="0.35">
      <c r="A745" s="4" t="s">
        <v>2771</v>
      </c>
      <c r="B745" s="2" t="s">
        <v>3130</v>
      </c>
      <c r="C745" s="2" t="s">
        <v>3396</v>
      </c>
      <c r="D745" s="2" t="s">
        <v>1015</v>
      </c>
      <c r="E745" s="2">
        <v>3557</v>
      </c>
      <c r="F745" s="5">
        <v>5117</v>
      </c>
      <c r="G745" s="2">
        <f>Employee_CA[[#This Row],[Sales_Achieved]]-Employee_CA[[#This Row],[Sales_Target]]</f>
        <v>1560</v>
      </c>
    </row>
    <row r="746" spans="1:7" x14ac:dyDescent="0.35">
      <c r="A746" s="4" t="s">
        <v>2772</v>
      </c>
      <c r="B746" s="2" t="s">
        <v>3074</v>
      </c>
      <c r="C746" s="2" t="s">
        <v>3394</v>
      </c>
      <c r="D746" s="2" t="s">
        <v>1013</v>
      </c>
      <c r="E746" s="2">
        <v>4152</v>
      </c>
      <c r="F746" s="5">
        <v>844</v>
      </c>
      <c r="G746" s="2">
        <f>Employee_CA[[#This Row],[Sales_Achieved]]-Employee_CA[[#This Row],[Sales_Target]]</f>
        <v>-3308</v>
      </c>
    </row>
    <row r="747" spans="1:7" x14ac:dyDescent="0.35">
      <c r="A747" s="4" t="s">
        <v>2773</v>
      </c>
      <c r="B747" s="2" t="s">
        <v>3290</v>
      </c>
      <c r="C747" s="2" t="s">
        <v>3395</v>
      </c>
      <c r="D747" s="2" t="s">
        <v>1016</v>
      </c>
      <c r="E747" s="2">
        <v>4684</v>
      </c>
      <c r="F747" s="5">
        <v>5968</v>
      </c>
      <c r="G747" s="2">
        <f>Employee_CA[[#This Row],[Sales_Achieved]]-Employee_CA[[#This Row],[Sales_Target]]</f>
        <v>1284</v>
      </c>
    </row>
    <row r="748" spans="1:7" x14ac:dyDescent="0.35">
      <c r="A748" s="4" t="s">
        <v>2774</v>
      </c>
      <c r="B748" s="2" t="s">
        <v>3124</v>
      </c>
      <c r="C748" s="2" t="s">
        <v>3396</v>
      </c>
      <c r="D748" s="2" t="s">
        <v>1014</v>
      </c>
      <c r="E748" s="2">
        <v>4774</v>
      </c>
      <c r="F748" s="5">
        <v>2581</v>
      </c>
      <c r="G748" s="2">
        <f>Employee_CA[[#This Row],[Sales_Achieved]]-Employee_CA[[#This Row],[Sales_Target]]</f>
        <v>-2193</v>
      </c>
    </row>
    <row r="749" spans="1:7" x14ac:dyDescent="0.35">
      <c r="A749" s="4" t="s">
        <v>2775</v>
      </c>
      <c r="B749" s="2" t="s">
        <v>3202</v>
      </c>
      <c r="C749" s="2" t="s">
        <v>3396</v>
      </c>
      <c r="D749" s="2" t="s">
        <v>1013</v>
      </c>
      <c r="E749" s="2">
        <v>4032</v>
      </c>
      <c r="F749" s="5">
        <v>3261</v>
      </c>
      <c r="G749" s="2">
        <f>Employee_CA[[#This Row],[Sales_Achieved]]-Employee_CA[[#This Row],[Sales_Target]]</f>
        <v>-771</v>
      </c>
    </row>
    <row r="750" spans="1:7" x14ac:dyDescent="0.35">
      <c r="A750" s="4" t="s">
        <v>2776</v>
      </c>
      <c r="B750" s="2" t="s">
        <v>3151</v>
      </c>
      <c r="C750" s="2" t="s">
        <v>3395</v>
      </c>
      <c r="D750" s="2" t="s">
        <v>1014</v>
      </c>
      <c r="E750" s="2">
        <v>4419</v>
      </c>
      <c r="F750" s="5">
        <v>1827</v>
      </c>
      <c r="G750" s="2">
        <f>Employee_CA[[#This Row],[Sales_Achieved]]-Employee_CA[[#This Row],[Sales_Target]]</f>
        <v>-2592</v>
      </c>
    </row>
    <row r="751" spans="1:7" x14ac:dyDescent="0.35">
      <c r="A751" s="4" t="s">
        <v>2777</v>
      </c>
      <c r="B751" s="2" t="s">
        <v>3159</v>
      </c>
      <c r="C751" s="2" t="s">
        <v>3394</v>
      </c>
      <c r="D751" s="2" t="s">
        <v>1015</v>
      </c>
      <c r="E751" s="2">
        <v>2359</v>
      </c>
      <c r="F751" s="5">
        <v>5609</v>
      </c>
      <c r="G751" s="2">
        <f>Employee_CA[[#This Row],[Sales_Achieved]]-Employee_CA[[#This Row],[Sales_Target]]</f>
        <v>3250</v>
      </c>
    </row>
    <row r="752" spans="1:7" x14ac:dyDescent="0.35">
      <c r="A752" s="4" t="s">
        <v>2778</v>
      </c>
      <c r="B752" s="2" t="s">
        <v>3063</v>
      </c>
      <c r="C752" s="2" t="s">
        <v>3395</v>
      </c>
      <c r="D752" s="2" t="s">
        <v>1014</v>
      </c>
      <c r="E752" s="2">
        <v>3875</v>
      </c>
      <c r="F752" s="5">
        <v>1841</v>
      </c>
      <c r="G752" s="2">
        <f>Employee_CA[[#This Row],[Sales_Achieved]]-Employee_CA[[#This Row],[Sales_Target]]</f>
        <v>-2034</v>
      </c>
    </row>
    <row r="753" spans="1:7" x14ac:dyDescent="0.35">
      <c r="A753" s="4" t="s">
        <v>2779</v>
      </c>
      <c r="B753" s="2" t="s">
        <v>3282</v>
      </c>
      <c r="C753" s="2" t="s">
        <v>3395</v>
      </c>
      <c r="D753" s="2" t="s">
        <v>1014</v>
      </c>
      <c r="E753" s="2">
        <v>3259</v>
      </c>
      <c r="F753" s="5">
        <v>3448</v>
      </c>
      <c r="G753" s="2">
        <f>Employee_CA[[#This Row],[Sales_Achieved]]-Employee_CA[[#This Row],[Sales_Target]]</f>
        <v>189</v>
      </c>
    </row>
    <row r="754" spans="1:7" x14ac:dyDescent="0.35">
      <c r="A754" s="4" t="s">
        <v>2780</v>
      </c>
      <c r="B754" s="2" t="s">
        <v>3218</v>
      </c>
      <c r="C754" s="2" t="s">
        <v>3394</v>
      </c>
      <c r="D754" s="2" t="s">
        <v>1013</v>
      </c>
      <c r="E754" s="2">
        <v>2888</v>
      </c>
      <c r="F754" s="5">
        <v>3215</v>
      </c>
      <c r="G754" s="2">
        <f>Employee_CA[[#This Row],[Sales_Achieved]]-Employee_CA[[#This Row],[Sales_Target]]</f>
        <v>327</v>
      </c>
    </row>
    <row r="755" spans="1:7" x14ac:dyDescent="0.35">
      <c r="A755" s="4" t="s">
        <v>2781</v>
      </c>
      <c r="B755" s="2" t="s">
        <v>3146</v>
      </c>
      <c r="C755" s="2" t="s">
        <v>3394</v>
      </c>
      <c r="D755" s="2" t="s">
        <v>1016</v>
      </c>
      <c r="E755" s="2">
        <v>4748</v>
      </c>
      <c r="F755" s="5">
        <v>1987</v>
      </c>
      <c r="G755" s="2">
        <f>Employee_CA[[#This Row],[Sales_Achieved]]-Employee_CA[[#This Row],[Sales_Target]]</f>
        <v>-2761</v>
      </c>
    </row>
    <row r="756" spans="1:7" x14ac:dyDescent="0.35">
      <c r="A756" s="4" t="s">
        <v>2782</v>
      </c>
      <c r="B756" s="2" t="s">
        <v>3364</v>
      </c>
      <c r="C756" s="2" t="s">
        <v>3395</v>
      </c>
      <c r="D756" s="2" t="s">
        <v>1015</v>
      </c>
      <c r="E756" s="2">
        <v>4722</v>
      </c>
      <c r="F756" s="5">
        <v>5801</v>
      </c>
      <c r="G756" s="2">
        <f>Employee_CA[[#This Row],[Sales_Achieved]]-Employee_CA[[#This Row],[Sales_Target]]</f>
        <v>1079</v>
      </c>
    </row>
    <row r="757" spans="1:7" x14ac:dyDescent="0.35">
      <c r="A757" s="4" t="s">
        <v>2783</v>
      </c>
      <c r="B757" s="2" t="s">
        <v>3310</v>
      </c>
      <c r="C757" s="2" t="s">
        <v>3394</v>
      </c>
      <c r="D757" s="2" t="s">
        <v>1015</v>
      </c>
      <c r="E757" s="2">
        <v>1717</v>
      </c>
      <c r="F757" s="5">
        <v>4282</v>
      </c>
      <c r="G757" s="2">
        <f>Employee_CA[[#This Row],[Sales_Achieved]]-Employee_CA[[#This Row],[Sales_Target]]</f>
        <v>2565</v>
      </c>
    </row>
    <row r="758" spans="1:7" x14ac:dyDescent="0.35">
      <c r="A758" s="4" t="s">
        <v>2784</v>
      </c>
      <c r="B758" s="2" t="s">
        <v>3127</v>
      </c>
      <c r="C758" s="2" t="s">
        <v>3396</v>
      </c>
      <c r="D758" s="2" t="s">
        <v>1013</v>
      </c>
      <c r="E758" s="2">
        <v>4396</v>
      </c>
      <c r="F758" s="5">
        <v>5090</v>
      </c>
      <c r="G758" s="2">
        <f>Employee_CA[[#This Row],[Sales_Achieved]]-Employee_CA[[#This Row],[Sales_Target]]</f>
        <v>694</v>
      </c>
    </row>
    <row r="759" spans="1:7" x14ac:dyDescent="0.35">
      <c r="A759" s="4" t="s">
        <v>2785</v>
      </c>
      <c r="B759" s="2" t="s">
        <v>3284</v>
      </c>
      <c r="C759" s="2" t="s">
        <v>3396</v>
      </c>
      <c r="D759" s="2" t="s">
        <v>1016</v>
      </c>
      <c r="E759" s="2">
        <v>3589</v>
      </c>
      <c r="F759" s="5">
        <v>5662</v>
      </c>
      <c r="G759" s="2">
        <f>Employee_CA[[#This Row],[Sales_Achieved]]-Employee_CA[[#This Row],[Sales_Target]]</f>
        <v>2073</v>
      </c>
    </row>
    <row r="760" spans="1:7" x14ac:dyDescent="0.35">
      <c r="A760" s="4" t="s">
        <v>2786</v>
      </c>
      <c r="B760" s="2" t="s">
        <v>3129</v>
      </c>
      <c r="C760" s="2" t="s">
        <v>3395</v>
      </c>
      <c r="D760" s="2" t="s">
        <v>1014</v>
      </c>
      <c r="E760" s="2">
        <v>1729</v>
      </c>
      <c r="F760" s="5">
        <v>5958</v>
      </c>
      <c r="G760" s="2">
        <f>Employee_CA[[#This Row],[Sales_Achieved]]-Employee_CA[[#This Row],[Sales_Target]]</f>
        <v>4229</v>
      </c>
    </row>
    <row r="761" spans="1:7" x14ac:dyDescent="0.35">
      <c r="A761" s="4" t="s">
        <v>2787</v>
      </c>
      <c r="B761" s="2" t="s">
        <v>3149</v>
      </c>
      <c r="C761" s="2" t="s">
        <v>3394</v>
      </c>
      <c r="D761" s="2" t="s">
        <v>1015</v>
      </c>
      <c r="E761" s="2">
        <v>3325</v>
      </c>
      <c r="F761" s="5">
        <v>983</v>
      </c>
      <c r="G761" s="2">
        <f>Employee_CA[[#This Row],[Sales_Achieved]]-Employee_CA[[#This Row],[Sales_Target]]</f>
        <v>-2342</v>
      </c>
    </row>
    <row r="762" spans="1:7" x14ac:dyDescent="0.35">
      <c r="A762" s="4" t="s">
        <v>2788</v>
      </c>
      <c r="B762" s="2" t="s">
        <v>3045</v>
      </c>
      <c r="C762" s="2" t="s">
        <v>3396</v>
      </c>
      <c r="D762" s="2" t="s">
        <v>1014</v>
      </c>
      <c r="E762" s="2">
        <v>4833</v>
      </c>
      <c r="F762" s="5">
        <v>4074</v>
      </c>
      <c r="G762" s="2">
        <f>Employee_CA[[#This Row],[Sales_Achieved]]-Employee_CA[[#This Row],[Sales_Target]]</f>
        <v>-759</v>
      </c>
    </row>
    <row r="763" spans="1:7" x14ac:dyDescent="0.35">
      <c r="A763" s="4" t="s">
        <v>2789</v>
      </c>
      <c r="B763" s="2" t="s">
        <v>3360</v>
      </c>
      <c r="C763" s="2" t="s">
        <v>3394</v>
      </c>
      <c r="D763" s="2" t="s">
        <v>1013</v>
      </c>
      <c r="E763" s="2">
        <v>3651</v>
      </c>
      <c r="F763" s="5">
        <v>927</v>
      </c>
      <c r="G763" s="2">
        <f>Employee_CA[[#This Row],[Sales_Achieved]]-Employee_CA[[#This Row],[Sales_Target]]</f>
        <v>-2724</v>
      </c>
    </row>
    <row r="764" spans="1:7" x14ac:dyDescent="0.35">
      <c r="A764" s="4" t="s">
        <v>2790</v>
      </c>
      <c r="B764" s="2" t="s">
        <v>3209</v>
      </c>
      <c r="C764" s="2" t="s">
        <v>3395</v>
      </c>
      <c r="D764" s="2" t="s">
        <v>1014</v>
      </c>
      <c r="E764" s="2">
        <v>4315</v>
      </c>
      <c r="F764" s="5">
        <v>5668</v>
      </c>
      <c r="G764" s="2">
        <f>Employee_CA[[#This Row],[Sales_Achieved]]-Employee_CA[[#This Row],[Sales_Target]]</f>
        <v>1353</v>
      </c>
    </row>
    <row r="765" spans="1:7" x14ac:dyDescent="0.35">
      <c r="A765" s="4" t="s">
        <v>2791</v>
      </c>
      <c r="B765" s="2" t="s">
        <v>3241</v>
      </c>
      <c r="C765" s="2" t="s">
        <v>3395</v>
      </c>
      <c r="D765" s="2" t="s">
        <v>1015</v>
      </c>
      <c r="E765" s="2">
        <v>2354</v>
      </c>
      <c r="F765" s="5">
        <v>1143</v>
      </c>
      <c r="G765" s="2">
        <f>Employee_CA[[#This Row],[Sales_Achieved]]-Employee_CA[[#This Row],[Sales_Target]]</f>
        <v>-1211</v>
      </c>
    </row>
    <row r="766" spans="1:7" x14ac:dyDescent="0.35">
      <c r="A766" s="4" t="s">
        <v>2792</v>
      </c>
      <c r="B766" s="2" t="s">
        <v>3149</v>
      </c>
      <c r="C766" s="2" t="s">
        <v>3395</v>
      </c>
      <c r="D766" s="2" t="s">
        <v>1014</v>
      </c>
      <c r="E766" s="2">
        <v>3513</v>
      </c>
      <c r="F766" s="5">
        <v>985</v>
      </c>
      <c r="G766" s="2">
        <f>Employee_CA[[#This Row],[Sales_Achieved]]-Employee_CA[[#This Row],[Sales_Target]]</f>
        <v>-2528</v>
      </c>
    </row>
    <row r="767" spans="1:7" x14ac:dyDescent="0.35">
      <c r="A767" s="4" t="s">
        <v>2793</v>
      </c>
      <c r="B767" s="2" t="s">
        <v>3275</v>
      </c>
      <c r="C767" s="2" t="s">
        <v>3394</v>
      </c>
      <c r="D767" s="2" t="s">
        <v>1013</v>
      </c>
      <c r="E767" s="2">
        <v>3993</v>
      </c>
      <c r="F767" s="5">
        <v>5189</v>
      </c>
      <c r="G767" s="2">
        <f>Employee_CA[[#This Row],[Sales_Achieved]]-Employee_CA[[#This Row],[Sales_Target]]</f>
        <v>1196</v>
      </c>
    </row>
    <row r="768" spans="1:7" x14ac:dyDescent="0.35">
      <c r="A768" s="4" t="s">
        <v>2794</v>
      </c>
      <c r="B768" s="2" t="s">
        <v>3365</v>
      </c>
      <c r="C768" s="2" t="s">
        <v>3395</v>
      </c>
      <c r="D768" s="2" t="s">
        <v>1016</v>
      </c>
      <c r="E768" s="2">
        <v>3408</v>
      </c>
      <c r="F768" s="5">
        <v>1923</v>
      </c>
      <c r="G768" s="2">
        <f>Employee_CA[[#This Row],[Sales_Achieved]]-Employee_CA[[#This Row],[Sales_Target]]</f>
        <v>-1485</v>
      </c>
    </row>
    <row r="769" spans="1:7" x14ac:dyDescent="0.35">
      <c r="A769" s="4" t="s">
        <v>2795</v>
      </c>
      <c r="B769" s="2" t="s">
        <v>3037</v>
      </c>
      <c r="C769" s="2" t="s">
        <v>3396</v>
      </c>
      <c r="D769" s="2" t="s">
        <v>1015</v>
      </c>
      <c r="E769" s="2">
        <v>2532</v>
      </c>
      <c r="F769" s="5">
        <v>3515</v>
      </c>
      <c r="G769" s="2">
        <f>Employee_CA[[#This Row],[Sales_Achieved]]-Employee_CA[[#This Row],[Sales_Target]]</f>
        <v>983</v>
      </c>
    </row>
    <row r="770" spans="1:7" x14ac:dyDescent="0.35">
      <c r="A770" s="4" t="s">
        <v>2796</v>
      </c>
      <c r="B770" s="2" t="s">
        <v>3274</v>
      </c>
      <c r="C770" s="2" t="s">
        <v>3394</v>
      </c>
      <c r="D770" s="2" t="s">
        <v>1014</v>
      </c>
      <c r="E770" s="2">
        <v>2245</v>
      </c>
      <c r="F770" s="5">
        <v>1970</v>
      </c>
      <c r="G770" s="2">
        <f>Employee_CA[[#This Row],[Sales_Achieved]]-Employee_CA[[#This Row],[Sales_Target]]</f>
        <v>-275</v>
      </c>
    </row>
    <row r="771" spans="1:7" x14ac:dyDescent="0.35">
      <c r="A771" s="4" t="s">
        <v>2797</v>
      </c>
      <c r="B771" s="2" t="s">
        <v>3366</v>
      </c>
      <c r="C771" s="2" t="s">
        <v>3394</v>
      </c>
      <c r="D771" s="2" t="s">
        <v>1013</v>
      </c>
      <c r="E771" s="2">
        <v>4676</v>
      </c>
      <c r="F771" s="5">
        <v>3445</v>
      </c>
      <c r="G771" s="2">
        <f>Employee_CA[[#This Row],[Sales_Achieved]]-Employee_CA[[#This Row],[Sales_Target]]</f>
        <v>-1231</v>
      </c>
    </row>
    <row r="772" spans="1:7" x14ac:dyDescent="0.35">
      <c r="A772" s="4" t="s">
        <v>2798</v>
      </c>
      <c r="B772" s="2" t="s">
        <v>3339</v>
      </c>
      <c r="C772" s="2" t="s">
        <v>3396</v>
      </c>
      <c r="D772" s="2" t="s">
        <v>1013</v>
      </c>
      <c r="E772" s="2">
        <v>3676</v>
      </c>
      <c r="F772" s="5">
        <v>4648</v>
      </c>
      <c r="G772" s="2">
        <f>Employee_CA[[#This Row],[Sales_Achieved]]-Employee_CA[[#This Row],[Sales_Target]]</f>
        <v>972</v>
      </c>
    </row>
    <row r="773" spans="1:7" x14ac:dyDescent="0.35">
      <c r="A773" s="4" t="s">
        <v>2799</v>
      </c>
      <c r="B773" s="2" t="s">
        <v>3176</v>
      </c>
      <c r="C773" s="2" t="s">
        <v>3395</v>
      </c>
      <c r="D773" s="2" t="s">
        <v>1015</v>
      </c>
      <c r="E773" s="2">
        <v>4808</v>
      </c>
      <c r="F773" s="5">
        <v>4382</v>
      </c>
      <c r="G773" s="2">
        <f>Employee_CA[[#This Row],[Sales_Achieved]]-Employee_CA[[#This Row],[Sales_Target]]</f>
        <v>-426</v>
      </c>
    </row>
    <row r="774" spans="1:7" x14ac:dyDescent="0.35">
      <c r="A774" s="4" t="s">
        <v>2800</v>
      </c>
      <c r="B774" s="2" t="s">
        <v>3219</v>
      </c>
      <c r="C774" s="2" t="s">
        <v>3394</v>
      </c>
      <c r="D774" s="2" t="s">
        <v>1013</v>
      </c>
      <c r="E774" s="2">
        <v>1116</v>
      </c>
      <c r="F774" s="5">
        <v>2413</v>
      </c>
      <c r="G774" s="2">
        <f>Employee_CA[[#This Row],[Sales_Achieved]]-Employee_CA[[#This Row],[Sales_Target]]</f>
        <v>1297</v>
      </c>
    </row>
    <row r="775" spans="1:7" x14ac:dyDescent="0.35">
      <c r="A775" s="4" t="s">
        <v>2801</v>
      </c>
      <c r="B775" s="2" t="s">
        <v>3086</v>
      </c>
      <c r="C775" s="2" t="s">
        <v>3394</v>
      </c>
      <c r="D775" s="2" t="s">
        <v>1013</v>
      </c>
      <c r="E775" s="2">
        <v>3791</v>
      </c>
      <c r="F775" s="5">
        <v>3669</v>
      </c>
      <c r="G775" s="2">
        <f>Employee_CA[[#This Row],[Sales_Achieved]]-Employee_CA[[#This Row],[Sales_Target]]</f>
        <v>-122</v>
      </c>
    </row>
    <row r="776" spans="1:7" x14ac:dyDescent="0.35">
      <c r="A776" s="4" t="s">
        <v>2802</v>
      </c>
      <c r="B776" s="2" t="s">
        <v>3253</v>
      </c>
      <c r="C776" s="2" t="s">
        <v>3394</v>
      </c>
      <c r="D776" s="2" t="s">
        <v>1015</v>
      </c>
      <c r="E776" s="2">
        <v>1130</v>
      </c>
      <c r="F776" s="5">
        <v>2290</v>
      </c>
      <c r="G776" s="2">
        <f>Employee_CA[[#This Row],[Sales_Achieved]]-Employee_CA[[#This Row],[Sales_Target]]</f>
        <v>1160</v>
      </c>
    </row>
    <row r="777" spans="1:7" x14ac:dyDescent="0.35">
      <c r="A777" s="4" t="s">
        <v>2803</v>
      </c>
      <c r="B777" s="2" t="s">
        <v>3262</v>
      </c>
      <c r="C777" s="2" t="s">
        <v>3395</v>
      </c>
      <c r="D777" s="2" t="s">
        <v>1016</v>
      </c>
      <c r="E777" s="2">
        <v>1401</v>
      </c>
      <c r="F777" s="5">
        <v>1019</v>
      </c>
      <c r="G777" s="2">
        <f>Employee_CA[[#This Row],[Sales_Achieved]]-Employee_CA[[#This Row],[Sales_Target]]</f>
        <v>-382</v>
      </c>
    </row>
    <row r="778" spans="1:7" x14ac:dyDescent="0.35">
      <c r="A778" s="4" t="s">
        <v>2804</v>
      </c>
      <c r="B778" s="2" t="s">
        <v>3290</v>
      </c>
      <c r="C778" s="2" t="s">
        <v>3395</v>
      </c>
      <c r="D778" s="2" t="s">
        <v>1014</v>
      </c>
      <c r="E778" s="2">
        <v>1162</v>
      </c>
      <c r="F778" s="5">
        <v>2395</v>
      </c>
      <c r="G778" s="2">
        <f>Employee_CA[[#This Row],[Sales_Achieved]]-Employee_CA[[#This Row],[Sales_Target]]</f>
        <v>1233</v>
      </c>
    </row>
    <row r="779" spans="1:7" x14ac:dyDescent="0.35">
      <c r="A779" s="4" t="s">
        <v>2805</v>
      </c>
      <c r="B779" s="2" t="s">
        <v>3367</v>
      </c>
      <c r="C779" s="2" t="s">
        <v>3396</v>
      </c>
      <c r="D779" s="2" t="s">
        <v>1015</v>
      </c>
      <c r="E779" s="2">
        <v>2386</v>
      </c>
      <c r="F779" s="5">
        <v>5572</v>
      </c>
      <c r="G779" s="2">
        <f>Employee_CA[[#This Row],[Sales_Achieved]]-Employee_CA[[#This Row],[Sales_Target]]</f>
        <v>3186</v>
      </c>
    </row>
    <row r="780" spans="1:7" x14ac:dyDescent="0.35">
      <c r="A780" s="4" t="s">
        <v>2806</v>
      </c>
      <c r="B780" s="2" t="s">
        <v>3137</v>
      </c>
      <c r="C780" s="2" t="s">
        <v>3396</v>
      </c>
      <c r="D780" s="2" t="s">
        <v>1015</v>
      </c>
      <c r="E780" s="2">
        <v>2121</v>
      </c>
      <c r="F780" s="5">
        <v>4668</v>
      </c>
      <c r="G780" s="2">
        <f>Employee_CA[[#This Row],[Sales_Achieved]]-Employee_CA[[#This Row],[Sales_Target]]</f>
        <v>2547</v>
      </c>
    </row>
    <row r="781" spans="1:7" x14ac:dyDescent="0.35">
      <c r="A781" s="4" t="s">
        <v>2807</v>
      </c>
      <c r="B781" s="2" t="s">
        <v>3087</v>
      </c>
      <c r="C781" s="2" t="s">
        <v>3396</v>
      </c>
      <c r="D781" s="2" t="s">
        <v>1013</v>
      </c>
      <c r="E781" s="2">
        <v>4202</v>
      </c>
      <c r="F781" s="5">
        <v>2984</v>
      </c>
      <c r="G781" s="2">
        <f>Employee_CA[[#This Row],[Sales_Achieved]]-Employee_CA[[#This Row],[Sales_Target]]</f>
        <v>-1218</v>
      </c>
    </row>
    <row r="782" spans="1:7" x14ac:dyDescent="0.35">
      <c r="A782" s="4" t="s">
        <v>2808</v>
      </c>
      <c r="B782" s="2" t="s">
        <v>3126</v>
      </c>
      <c r="C782" s="2" t="s">
        <v>3395</v>
      </c>
      <c r="D782" s="2" t="s">
        <v>1016</v>
      </c>
      <c r="E782" s="2">
        <v>1884</v>
      </c>
      <c r="F782" s="5">
        <v>2954</v>
      </c>
      <c r="G782" s="2">
        <f>Employee_CA[[#This Row],[Sales_Achieved]]-Employee_CA[[#This Row],[Sales_Target]]</f>
        <v>1070</v>
      </c>
    </row>
    <row r="783" spans="1:7" x14ac:dyDescent="0.35">
      <c r="A783" s="4" t="s">
        <v>2809</v>
      </c>
      <c r="B783" s="2" t="s">
        <v>3246</v>
      </c>
      <c r="C783" s="2" t="s">
        <v>3396</v>
      </c>
      <c r="D783" s="2" t="s">
        <v>1015</v>
      </c>
      <c r="E783" s="2">
        <v>2036</v>
      </c>
      <c r="F783" s="5">
        <v>4082</v>
      </c>
      <c r="G783" s="2">
        <f>Employee_CA[[#This Row],[Sales_Achieved]]-Employee_CA[[#This Row],[Sales_Target]]</f>
        <v>2046</v>
      </c>
    </row>
    <row r="784" spans="1:7" x14ac:dyDescent="0.35">
      <c r="A784" s="4" t="s">
        <v>2810</v>
      </c>
      <c r="B784" s="2" t="s">
        <v>3239</v>
      </c>
      <c r="C784" s="2" t="s">
        <v>3394</v>
      </c>
      <c r="D784" s="2" t="s">
        <v>1016</v>
      </c>
      <c r="E784" s="2">
        <v>1808</v>
      </c>
      <c r="F784" s="5">
        <v>3672</v>
      </c>
      <c r="G784" s="2">
        <f>Employee_CA[[#This Row],[Sales_Achieved]]-Employee_CA[[#This Row],[Sales_Target]]</f>
        <v>1864</v>
      </c>
    </row>
    <row r="785" spans="1:7" x14ac:dyDescent="0.35">
      <c r="A785" s="4" t="s">
        <v>2811</v>
      </c>
      <c r="B785" s="2" t="s">
        <v>3060</v>
      </c>
      <c r="C785" s="2" t="s">
        <v>3396</v>
      </c>
      <c r="D785" s="2" t="s">
        <v>1013</v>
      </c>
      <c r="E785" s="2">
        <v>2495</v>
      </c>
      <c r="F785" s="5">
        <v>1983</v>
      </c>
      <c r="G785" s="2">
        <f>Employee_CA[[#This Row],[Sales_Achieved]]-Employee_CA[[#This Row],[Sales_Target]]</f>
        <v>-512</v>
      </c>
    </row>
    <row r="786" spans="1:7" x14ac:dyDescent="0.35">
      <c r="A786" s="4" t="s">
        <v>2812</v>
      </c>
      <c r="B786" s="2" t="s">
        <v>3137</v>
      </c>
      <c r="C786" s="2" t="s">
        <v>3394</v>
      </c>
      <c r="D786" s="2" t="s">
        <v>1015</v>
      </c>
      <c r="E786" s="2">
        <v>1363</v>
      </c>
      <c r="F786" s="5">
        <v>3788</v>
      </c>
      <c r="G786" s="2">
        <f>Employee_CA[[#This Row],[Sales_Achieved]]-Employee_CA[[#This Row],[Sales_Target]]</f>
        <v>2425</v>
      </c>
    </row>
    <row r="787" spans="1:7" x14ac:dyDescent="0.35">
      <c r="A787" s="4" t="s">
        <v>2813</v>
      </c>
      <c r="B787" s="2" t="s">
        <v>3117</v>
      </c>
      <c r="C787" s="2" t="s">
        <v>3396</v>
      </c>
      <c r="D787" s="2" t="s">
        <v>1016</v>
      </c>
      <c r="E787" s="2">
        <v>2805</v>
      </c>
      <c r="F787" s="5">
        <v>5183</v>
      </c>
      <c r="G787" s="2">
        <f>Employee_CA[[#This Row],[Sales_Achieved]]-Employee_CA[[#This Row],[Sales_Target]]</f>
        <v>2378</v>
      </c>
    </row>
    <row r="788" spans="1:7" x14ac:dyDescent="0.35">
      <c r="A788" s="4" t="s">
        <v>2814</v>
      </c>
      <c r="B788" s="2" t="s">
        <v>3152</v>
      </c>
      <c r="C788" s="2" t="s">
        <v>3394</v>
      </c>
      <c r="D788" s="2" t="s">
        <v>1013</v>
      </c>
      <c r="E788" s="2">
        <v>3808</v>
      </c>
      <c r="F788" s="5">
        <v>1776</v>
      </c>
      <c r="G788" s="2">
        <f>Employee_CA[[#This Row],[Sales_Achieved]]-Employee_CA[[#This Row],[Sales_Target]]</f>
        <v>-2032</v>
      </c>
    </row>
    <row r="789" spans="1:7" x14ac:dyDescent="0.35">
      <c r="A789" s="4" t="s">
        <v>2815</v>
      </c>
      <c r="B789" s="2" t="s">
        <v>3317</v>
      </c>
      <c r="C789" s="2" t="s">
        <v>3396</v>
      </c>
      <c r="D789" s="2" t="s">
        <v>1016</v>
      </c>
      <c r="E789" s="2">
        <v>1278</v>
      </c>
      <c r="F789" s="5">
        <v>3250</v>
      </c>
      <c r="G789" s="2">
        <f>Employee_CA[[#This Row],[Sales_Achieved]]-Employee_CA[[#This Row],[Sales_Target]]</f>
        <v>1972</v>
      </c>
    </row>
    <row r="790" spans="1:7" x14ac:dyDescent="0.35">
      <c r="A790" s="4" t="s">
        <v>2816</v>
      </c>
      <c r="B790" s="2" t="s">
        <v>3305</v>
      </c>
      <c r="C790" s="2" t="s">
        <v>3396</v>
      </c>
      <c r="D790" s="2" t="s">
        <v>1016</v>
      </c>
      <c r="E790" s="2">
        <v>1214</v>
      </c>
      <c r="F790" s="5">
        <v>2417</v>
      </c>
      <c r="G790" s="2">
        <f>Employee_CA[[#This Row],[Sales_Achieved]]-Employee_CA[[#This Row],[Sales_Target]]</f>
        <v>1203</v>
      </c>
    </row>
    <row r="791" spans="1:7" x14ac:dyDescent="0.35">
      <c r="A791" s="4" t="s">
        <v>2817</v>
      </c>
      <c r="B791" s="2" t="s">
        <v>3225</v>
      </c>
      <c r="C791" s="2" t="s">
        <v>3394</v>
      </c>
      <c r="D791" s="2" t="s">
        <v>1013</v>
      </c>
      <c r="E791" s="2">
        <v>4444</v>
      </c>
      <c r="F791" s="5">
        <v>2296</v>
      </c>
      <c r="G791" s="2">
        <f>Employee_CA[[#This Row],[Sales_Achieved]]-Employee_CA[[#This Row],[Sales_Target]]</f>
        <v>-2148</v>
      </c>
    </row>
    <row r="792" spans="1:7" x14ac:dyDescent="0.35">
      <c r="A792" s="4" t="s">
        <v>2818</v>
      </c>
      <c r="B792" s="2" t="s">
        <v>3143</v>
      </c>
      <c r="C792" s="2" t="s">
        <v>3394</v>
      </c>
      <c r="D792" s="2" t="s">
        <v>1016</v>
      </c>
      <c r="E792" s="2">
        <v>2388</v>
      </c>
      <c r="F792" s="5">
        <v>3045</v>
      </c>
      <c r="G792" s="2">
        <f>Employee_CA[[#This Row],[Sales_Achieved]]-Employee_CA[[#This Row],[Sales_Target]]</f>
        <v>657</v>
      </c>
    </row>
    <row r="793" spans="1:7" x14ac:dyDescent="0.35">
      <c r="A793" s="4" t="s">
        <v>2819</v>
      </c>
      <c r="B793" s="2" t="s">
        <v>3302</v>
      </c>
      <c r="C793" s="2" t="s">
        <v>3396</v>
      </c>
      <c r="D793" s="2" t="s">
        <v>1015</v>
      </c>
      <c r="E793" s="2">
        <v>2058</v>
      </c>
      <c r="F793" s="5">
        <v>2939</v>
      </c>
      <c r="G793" s="2">
        <f>Employee_CA[[#This Row],[Sales_Achieved]]-Employee_CA[[#This Row],[Sales_Target]]</f>
        <v>881</v>
      </c>
    </row>
    <row r="794" spans="1:7" x14ac:dyDescent="0.35">
      <c r="A794" s="4" t="s">
        <v>2820</v>
      </c>
      <c r="B794" s="2" t="s">
        <v>3233</v>
      </c>
      <c r="C794" s="2" t="s">
        <v>3396</v>
      </c>
      <c r="D794" s="2" t="s">
        <v>1015</v>
      </c>
      <c r="E794" s="2">
        <v>2433</v>
      </c>
      <c r="F794" s="5">
        <v>4399</v>
      </c>
      <c r="G794" s="2">
        <f>Employee_CA[[#This Row],[Sales_Achieved]]-Employee_CA[[#This Row],[Sales_Target]]</f>
        <v>1966</v>
      </c>
    </row>
    <row r="795" spans="1:7" x14ac:dyDescent="0.35">
      <c r="A795" s="4" t="s">
        <v>2821</v>
      </c>
      <c r="B795" s="2" t="s">
        <v>3190</v>
      </c>
      <c r="C795" s="2" t="s">
        <v>3394</v>
      </c>
      <c r="D795" s="2" t="s">
        <v>1015</v>
      </c>
      <c r="E795" s="2">
        <v>2711</v>
      </c>
      <c r="F795" s="5">
        <v>5240</v>
      </c>
      <c r="G795" s="2">
        <f>Employee_CA[[#This Row],[Sales_Achieved]]-Employee_CA[[#This Row],[Sales_Target]]</f>
        <v>2529</v>
      </c>
    </row>
    <row r="796" spans="1:7" x14ac:dyDescent="0.35">
      <c r="A796" s="4" t="s">
        <v>2822</v>
      </c>
      <c r="B796" s="2" t="s">
        <v>3213</v>
      </c>
      <c r="C796" s="2" t="s">
        <v>3394</v>
      </c>
      <c r="D796" s="2" t="s">
        <v>1015</v>
      </c>
      <c r="E796" s="2">
        <v>4620</v>
      </c>
      <c r="F796" s="5">
        <v>3458</v>
      </c>
      <c r="G796" s="2">
        <f>Employee_CA[[#This Row],[Sales_Achieved]]-Employee_CA[[#This Row],[Sales_Target]]</f>
        <v>-1162</v>
      </c>
    </row>
    <row r="797" spans="1:7" x14ac:dyDescent="0.35">
      <c r="A797" s="4" t="s">
        <v>2823</v>
      </c>
      <c r="B797" s="2" t="s">
        <v>3178</v>
      </c>
      <c r="C797" s="2" t="s">
        <v>3396</v>
      </c>
      <c r="D797" s="2" t="s">
        <v>1014</v>
      </c>
      <c r="E797" s="2">
        <v>4652</v>
      </c>
      <c r="F797" s="5">
        <v>3712</v>
      </c>
      <c r="G797" s="2">
        <f>Employee_CA[[#This Row],[Sales_Achieved]]-Employee_CA[[#This Row],[Sales_Target]]</f>
        <v>-940</v>
      </c>
    </row>
    <row r="798" spans="1:7" x14ac:dyDescent="0.35">
      <c r="A798" s="4" t="s">
        <v>2824</v>
      </c>
      <c r="B798" s="2" t="s">
        <v>3271</v>
      </c>
      <c r="C798" s="2" t="s">
        <v>3394</v>
      </c>
      <c r="D798" s="2" t="s">
        <v>1016</v>
      </c>
      <c r="E798" s="2">
        <v>3935</v>
      </c>
      <c r="F798" s="5">
        <v>852</v>
      </c>
      <c r="G798" s="2">
        <f>Employee_CA[[#This Row],[Sales_Achieved]]-Employee_CA[[#This Row],[Sales_Target]]</f>
        <v>-3083</v>
      </c>
    </row>
    <row r="799" spans="1:7" x14ac:dyDescent="0.35">
      <c r="A799" s="4" t="s">
        <v>2825</v>
      </c>
      <c r="B799" s="2" t="s">
        <v>3098</v>
      </c>
      <c r="C799" s="2" t="s">
        <v>3394</v>
      </c>
      <c r="D799" s="2" t="s">
        <v>1015</v>
      </c>
      <c r="E799" s="2">
        <v>1581</v>
      </c>
      <c r="F799" s="5">
        <v>2486</v>
      </c>
      <c r="G799" s="2">
        <f>Employee_CA[[#This Row],[Sales_Achieved]]-Employee_CA[[#This Row],[Sales_Target]]</f>
        <v>905</v>
      </c>
    </row>
    <row r="800" spans="1:7" x14ac:dyDescent="0.35">
      <c r="A800" s="4" t="s">
        <v>2826</v>
      </c>
      <c r="B800" s="2" t="s">
        <v>3307</v>
      </c>
      <c r="C800" s="2" t="s">
        <v>3394</v>
      </c>
      <c r="D800" s="2" t="s">
        <v>1016</v>
      </c>
      <c r="E800" s="2">
        <v>1913</v>
      </c>
      <c r="F800" s="5">
        <v>5234</v>
      </c>
      <c r="G800" s="2">
        <f>Employee_CA[[#This Row],[Sales_Achieved]]-Employee_CA[[#This Row],[Sales_Target]]</f>
        <v>3321</v>
      </c>
    </row>
    <row r="801" spans="1:7" x14ac:dyDescent="0.35">
      <c r="A801" s="4" t="s">
        <v>2827</v>
      </c>
      <c r="B801" s="2" t="s">
        <v>3093</v>
      </c>
      <c r="C801" s="2" t="s">
        <v>3394</v>
      </c>
      <c r="D801" s="2" t="s">
        <v>1016</v>
      </c>
      <c r="E801" s="2">
        <v>1958</v>
      </c>
      <c r="F801" s="5">
        <v>1876</v>
      </c>
      <c r="G801" s="2">
        <f>Employee_CA[[#This Row],[Sales_Achieved]]-Employee_CA[[#This Row],[Sales_Target]]</f>
        <v>-82</v>
      </c>
    </row>
    <row r="802" spans="1:7" x14ac:dyDescent="0.35">
      <c r="A802" s="4" t="s">
        <v>2828</v>
      </c>
      <c r="B802" s="2" t="s">
        <v>3326</v>
      </c>
      <c r="C802" s="2" t="s">
        <v>3396</v>
      </c>
      <c r="D802" s="2" t="s">
        <v>1013</v>
      </c>
      <c r="E802" s="2">
        <v>3190</v>
      </c>
      <c r="F802" s="5">
        <v>950</v>
      </c>
      <c r="G802" s="2">
        <f>Employee_CA[[#This Row],[Sales_Achieved]]-Employee_CA[[#This Row],[Sales_Target]]</f>
        <v>-2240</v>
      </c>
    </row>
    <row r="803" spans="1:7" x14ac:dyDescent="0.35">
      <c r="A803" s="4" t="s">
        <v>2829</v>
      </c>
      <c r="B803" s="2" t="s">
        <v>3059</v>
      </c>
      <c r="C803" s="2" t="s">
        <v>3394</v>
      </c>
      <c r="D803" s="2" t="s">
        <v>1016</v>
      </c>
      <c r="E803" s="2">
        <v>1838</v>
      </c>
      <c r="F803" s="5">
        <v>3852</v>
      </c>
      <c r="G803" s="2">
        <f>Employee_CA[[#This Row],[Sales_Achieved]]-Employee_CA[[#This Row],[Sales_Target]]</f>
        <v>2014</v>
      </c>
    </row>
    <row r="804" spans="1:7" x14ac:dyDescent="0.35">
      <c r="A804" s="4" t="s">
        <v>2830</v>
      </c>
      <c r="B804" s="2" t="s">
        <v>3168</v>
      </c>
      <c r="C804" s="2" t="s">
        <v>3394</v>
      </c>
      <c r="D804" s="2" t="s">
        <v>1013</v>
      </c>
      <c r="E804" s="2">
        <v>1188</v>
      </c>
      <c r="F804" s="5">
        <v>2371</v>
      </c>
      <c r="G804" s="2">
        <f>Employee_CA[[#This Row],[Sales_Achieved]]-Employee_CA[[#This Row],[Sales_Target]]</f>
        <v>1183</v>
      </c>
    </row>
    <row r="805" spans="1:7" x14ac:dyDescent="0.35">
      <c r="A805" s="4" t="s">
        <v>2831</v>
      </c>
      <c r="B805" s="2" t="s">
        <v>3030</v>
      </c>
      <c r="C805" s="2" t="s">
        <v>3394</v>
      </c>
      <c r="D805" s="2" t="s">
        <v>1015</v>
      </c>
      <c r="E805" s="2">
        <v>2641</v>
      </c>
      <c r="F805" s="5">
        <v>3627</v>
      </c>
      <c r="G805" s="2">
        <f>Employee_CA[[#This Row],[Sales_Achieved]]-Employee_CA[[#This Row],[Sales_Target]]</f>
        <v>986</v>
      </c>
    </row>
    <row r="806" spans="1:7" x14ac:dyDescent="0.35">
      <c r="A806" s="4" t="s">
        <v>2832</v>
      </c>
      <c r="B806" s="2" t="s">
        <v>3037</v>
      </c>
      <c r="C806" s="2" t="s">
        <v>3395</v>
      </c>
      <c r="D806" s="2" t="s">
        <v>1013</v>
      </c>
      <c r="E806" s="2">
        <v>1981</v>
      </c>
      <c r="F806" s="5">
        <v>1950</v>
      </c>
      <c r="G806" s="2">
        <f>Employee_CA[[#This Row],[Sales_Achieved]]-Employee_CA[[#This Row],[Sales_Target]]</f>
        <v>-31</v>
      </c>
    </row>
    <row r="807" spans="1:7" x14ac:dyDescent="0.35">
      <c r="A807" s="4" t="s">
        <v>2833</v>
      </c>
      <c r="B807" s="2" t="s">
        <v>3176</v>
      </c>
      <c r="C807" s="2" t="s">
        <v>3396</v>
      </c>
      <c r="D807" s="2" t="s">
        <v>1014</v>
      </c>
      <c r="E807" s="2">
        <v>2752</v>
      </c>
      <c r="F807" s="5">
        <v>968</v>
      </c>
      <c r="G807" s="2">
        <f>Employee_CA[[#This Row],[Sales_Achieved]]-Employee_CA[[#This Row],[Sales_Target]]</f>
        <v>-1784</v>
      </c>
    </row>
    <row r="808" spans="1:7" x14ac:dyDescent="0.35">
      <c r="A808" s="4" t="s">
        <v>2834</v>
      </c>
      <c r="B808" s="2" t="s">
        <v>3222</v>
      </c>
      <c r="C808" s="2" t="s">
        <v>3396</v>
      </c>
      <c r="D808" s="2" t="s">
        <v>1016</v>
      </c>
      <c r="E808" s="2">
        <v>1287</v>
      </c>
      <c r="F808" s="5">
        <v>4032</v>
      </c>
      <c r="G808" s="2">
        <f>Employee_CA[[#This Row],[Sales_Achieved]]-Employee_CA[[#This Row],[Sales_Target]]</f>
        <v>2745</v>
      </c>
    </row>
    <row r="809" spans="1:7" x14ac:dyDescent="0.35">
      <c r="A809" s="4" t="s">
        <v>2835</v>
      </c>
      <c r="B809" s="2" t="s">
        <v>3327</v>
      </c>
      <c r="C809" s="2" t="s">
        <v>3394</v>
      </c>
      <c r="D809" s="2" t="s">
        <v>1013</v>
      </c>
      <c r="E809" s="2">
        <v>2311</v>
      </c>
      <c r="F809" s="5">
        <v>4059</v>
      </c>
      <c r="G809" s="2">
        <f>Employee_CA[[#This Row],[Sales_Achieved]]-Employee_CA[[#This Row],[Sales_Target]]</f>
        <v>1748</v>
      </c>
    </row>
    <row r="810" spans="1:7" x14ac:dyDescent="0.35">
      <c r="A810" s="4" t="s">
        <v>2836</v>
      </c>
      <c r="B810" s="2" t="s">
        <v>3136</v>
      </c>
      <c r="C810" s="2" t="s">
        <v>3395</v>
      </c>
      <c r="D810" s="2" t="s">
        <v>1013</v>
      </c>
      <c r="E810" s="2">
        <v>4604</v>
      </c>
      <c r="F810" s="5">
        <v>5281</v>
      </c>
      <c r="G810" s="2">
        <f>Employee_CA[[#This Row],[Sales_Achieved]]-Employee_CA[[#This Row],[Sales_Target]]</f>
        <v>677</v>
      </c>
    </row>
    <row r="811" spans="1:7" x14ac:dyDescent="0.35">
      <c r="A811" s="4" t="s">
        <v>2837</v>
      </c>
      <c r="B811" s="2" t="s">
        <v>3039</v>
      </c>
      <c r="C811" s="2" t="s">
        <v>3395</v>
      </c>
      <c r="D811" s="2" t="s">
        <v>1016</v>
      </c>
      <c r="E811" s="2">
        <v>1145</v>
      </c>
      <c r="F811" s="5">
        <v>3923</v>
      </c>
      <c r="G811" s="2">
        <f>Employee_CA[[#This Row],[Sales_Achieved]]-Employee_CA[[#This Row],[Sales_Target]]</f>
        <v>2778</v>
      </c>
    </row>
    <row r="812" spans="1:7" x14ac:dyDescent="0.35">
      <c r="A812" s="4" t="s">
        <v>2838</v>
      </c>
      <c r="B812" s="2" t="s">
        <v>3332</v>
      </c>
      <c r="C812" s="2" t="s">
        <v>3395</v>
      </c>
      <c r="D812" s="2" t="s">
        <v>1016</v>
      </c>
      <c r="E812" s="2">
        <v>1562</v>
      </c>
      <c r="F812" s="5">
        <v>936</v>
      </c>
      <c r="G812" s="2">
        <f>Employee_CA[[#This Row],[Sales_Achieved]]-Employee_CA[[#This Row],[Sales_Target]]</f>
        <v>-626</v>
      </c>
    </row>
    <row r="813" spans="1:7" x14ac:dyDescent="0.35">
      <c r="A813" s="4" t="s">
        <v>2839</v>
      </c>
      <c r="B813" s="2" t="s">
        <v>3196</v>
      </c>
      <c r="C813" s="2" t="s">
        <v>3395</v>
      </c>
      <c r="D813" s="2" t="s">
        <v>1013</v>
      </c>
      <c r="E813" s="2">
        <v>4686</v>
      </c>
      <c r="F813" s="5">
        <v>1319</v>
      </c>
      <c r="G813" s="2">
        <f>Employee_CA[[#This Row],[Sales_Achieved]]-Employee_CA[[#This Row],[Sales_Target]]</f>
        <v>-3367</v>
      </c>
    </row>
    <row r="814" spans="1:7" x14ac:dyDescent="0.35">
      <c r="A814" s="4" t="s">
        <v>2840</v>
      </c>
      <c r="B814" s="2" t="s">
        <v>3196</v>
      </c>
      <c r="C814" s="2" t="s">
        <v>3396</v>
      </c>
      <c r="D814" s="2" t="s">
        <v>1014</v>
      </c>
      <c r="E814" s="2">
        <v>1978</v>
      </c>
      <c r="F814" s="5">
        <v>3509</v>
      </c>
      <c r="G814" s="2">
        <f>Employee_CA[[#This Row],[Sales_Achieved]]-Employee_CA[[#This Row],[Sales_Target]]</f>
        <v>1531</v>
      </c>
    </row>
    <row r="815" spans="1:7" x14ac:dyDescent="0.35">
      <c r="A815" s="4" t="s">
        <v>2841</v>
      </c>
      <c r="B815" s="2" t="s">
        <v>3348</v>
      </c>
      <c r="C815" s="2" t="s">
        <v>3395</v>
      </c>
      <c r="D815" s="2" t="s">
        <v>1015</v>
      </c>
      <c r="E815" s="2">
        <v>3630</v>
      </c>
      <c r="F815" s="5">
        <v>5894</v>
      </c>
      <c r="G815" s="2">
        <f>Employee_CA[[#This Row],[Sales_Achieved]]-Employee_CA[[#This Row],[Sales_Target]]</f>
        <v>2264</v>
      </c>
    </row>
    <row r="816" spans="1:7" x14ac:dyDescent="0.35">
      <c r="A816" s="4" t="s">
        <v>2842</v>
      </c>
      <c r="B816" s="2" t="s">
        <v>3075</v>
      </c>
      <c r="C816" s="2" t="s">
        <v>3395</v>
      </c>
      <c r="D816" s="2" t="s">
        <v>1014</v>
      </c>
      <c r="E816" s="2">
        <v>4278</v>
      </c>
      <c r="F816" s="5">
        <v>2573</v>
      </c>
      <c r="G816" s="2">
        <f>Employee_CA[[#This Row],[Sales_Achieved]]-Employee_CA[[#This Row],[Sales_Target]]</f>
        <v>-1705</v>
      </c>
    </row>
    <row r="817" spans="1:7" x14ac:dyDescent="0.35">
      <c r="A817" s="4" t="s">
        <v>2843</v>
      </c>
      <c r="B817" s="2" t="s">
        <v>3336</v>
      </c>
      <c r="C817" s="2" t="s">
        <v>3394</v>
      </c>
      <c r="D817" s="2" t="s">
        <v>1015</v>
      </c>
      <c r="E817" s="2">
        <v>3706</v>
      </c>
      <c r="F817" s="5">
        <v>5486</v>
      </c>
      <c r="G817" s="2">
        <f>Employee_CA[[#This Row],[Sales_Achieved]]-Employee_CA[[#This Row],[Sales_Target]]</f>
        <v>1780</v>
      </c>
    </row>
    <row r="818" spans="1:7" x14ac:dyDescent="0.35">
      <c r="A818" s="4" t="s">
        <v>2844</v>
      </c>
      <c r="B818" s="2" t="s">
        <v>3162</v>
      </c>
      <c r="C818" s="2" t="s">
        <v>3395</v>
      </c>
      <c r="D818" s="2" t="s">
        <v>1013</v>
      </c>
      <c r="E818" s="2">
        <v>3568</v>
      </c>
      <c r="F818" s="5">
        <v>3575</v>
      </c>
      <c r="G818" s="2">
        <f>Employee_CA[[#This Row],[Sales_Achieved]]-Employee_CA[[#This Row],[Sales_Target]]</f>
        <v>7</v>
      </c>
    </row>
    <row r="819" spans="1:7" x14ac:dyDescent="0.35">
      <c r="A819" s="4" t="s">
        <v>2845</v>
      </c>
      <c r="B819" s="2" t="s">
        <v>3188</v>
      </c>
      <c r="C819" s="2" t="s">
        <v>3396</v>
      </c>
      <c r="D819" s="2" t="s">
        <v>1015</v>
      </c>
      <c r="E819" s="2">
        <v>3653</v>
      </c>
      <c r="F819" s="5">
        <v>5982</v>
      </c>
      <c r="G819" s="2">
        <f>Employee_CA[[#This Row],[Sales_Achieved]]-Employee_CA[[#This Row],[Sales_Target]]</f>
        <v>2329</v>
      </c>
    </row>
    <row r="820" spans="1:7" x14ac:dyDescent="0.35">
      <c r="A820" s="4" t="s">
        <v>2846</v>
      </c>
      <c r="B820" s="2" t="s">
        <v>3368</v>
      </c>
      <c r="C820" s="2" t="s">
        <v>3395</v>
      </c>
      <c r="D820" s="2" t="s">
        <v>1016</v>
      </c>
      <c r="E820" s="2">
        <v>3239</v>
      </c>
      <c r="F820" s="5">
        <v>3323</v>
      </c>
      <c r="G820" s="2">
        <f>Employee_CA[[#This Row],[Sales_Achieved]]-Employee_CA[[#This Row],[Sales_Target]]</f>
        <v>84</v>
      </c>
    </row>
    <row r="821" spans="1:7" x14ac:dyDescent="0.35">
      <c r="A821" s="4" t="s">
        <v>2847</v>
      </c>
      <c r="B821" s="2" t="s">
        <v>3152</v>
      </c>
      <c r="C821" s="2" t="s">
        <v>3396</v>
      </c>
      <c r="D821" s="2" t="s">
        <v>1014</v>
      </c>
      <c r="E821" s="2">
        <v>1865</v>
      </c>
      <c r="F821" s="5">
        <v>845</v>
      </c>
      <c r="G821" s="2">
        <f>Employee_CA[[#This Row],[Sales_Achieved]]-Employee_CA[[#This Row],[Sales_Target]]</f>
        <v>-1020</v>
      </c>
    </row>
    <row r="822" spans="1:7" x14ac:dyDescent="0.35">
      <c r="A822" s="4" t="s">
        <v>2848</v>
      </c>
      <c r="B822" s="2" t="s">
        <v>3268</v>
      </c>
      <c r="C822" s="2" t="s">
        <v>3395</v>
      </c>
      <c r="D822" s="2" t="s">
        <v>1014</v>
      </c>
      <c r="E822" s="2">
        <v>4045</v>
      </c>
      <c r="F822" s="5">
        <v>907</v>
      </c>
      <c r="G822" s="2">
        <f>Employee_CA[[#This Row],[Sales_Achieved]]-Employee_CA[[#This Row],[Sales_Target]]</f>
        <v>-3138</v>
      </c>
    </row>
    <row r="823" spans="1:7" x14ac:dyDescent="0.35">
      <c r="A823" s="4" t="s">
        <v>2849</v>
      </c>
      <c r="B823" s="2" t="s">
        <v>3333</v>
      </c>
      <c r="C823" s="2" t="s">
        <v>3396</v>
      </c>
      <c r="D823" s="2" t="s">
        <v>1013</v>
      </c>
      <c r="E823" s="2">
        <v>3324</v>
      </c>
      <c r="F823" s="5">
        <v>3415</v>
      </c>
      <c r="G823" s="2">
        <f>Employee_CA[[#This Row],[Sales_Achieved]]-Employee_CA[[#This Row],[Sales_Target]]</f>
        <v>91</v>
      </c>
    </row>
    <row r="824" spans="1:7" x14ac:dyDescent="0.35">
      <c r="A824" s="4" t="s">
        <v>2850</v>
      </c>
      <c r="B824" s="2" t="s">
        <v>3369</v>
      </c>
      <c r="C824" s="2" t="s">
        <v>3396</v>
      </c>
      <c r="D824" s="2" t="s">
        <v>1013</v>
      </c>
      <c r="E824" s="2">
        <v>2774</v>
      </c>
      <c r="F824" s="5">
        <v>3568</v>
      </c>
      <c r="G824" s="2">
        <f>Employee_CA[[#This Row],[Sales_Achieved]]-Employee_CA[[#This Row],[Sales_Target]]</f>
        <v>794</v>
      </c>
    </row>
    <row r="825" spans="1:7" x14ac:dyDescent="0.35">
      <c r="A825" s="4" t="s">
        <v>2851</v>
      </c>
      <c r="B825" s="2" t="s">
        <v>3048</v>
      </c>
      <c r="C825" s="2" t="s">
        <v>3394</v>
      </c>
      <c r="D825" s="2" t="s">
        <v>1016</v>
      </c>
      <c r="E825" s="2">
        <v>2555</v>
      </c>
      <c r="F825" s="5">
        <v>2822</v>
      </c>
      <c r="G825" s="2">
        <f>Employee_CA[[#This Row],[Sales_Achieved]]-Employee_CA[[#This Row],[Sales_Target]]</f>
        <v>267</v>
      </c>
    </row>
    <row r="826" spans="1:7" x14ac:dyDescent="0.35">
      <c r="A826" s="4" t="s">
        <v>2852</v>
      </c>
      <c r="B826" s="2" t="s">
        <v>3052</v>
      </c>
      <c r="C826" s="2" t="s">
        <v>3396</v>
      </c>
      <c r="D826" s="2" t="s">
        <v>1016</v>
      </c>
      <c r="E826" s="2">
        <v>1653</v>
      </c>
      <c r="F826" s="5">
        <v>5052</v>
      </c>
      <c r="G826" s="2">
        <f>Employee_CA[[#This Row],[Sales_Achieved]]-Employee_CA[[#This Row],[Sales_Target]]</f>
        <v>3399</v>
      </c>
    </row>
    <row r="827" spans="1:7" x14ac:dyDescent="0.35">
      <c r="A827" s="4" t="s">
        <v>2853</v>
      </c>
      <c r="B827" s="2" t="s">
        <v>3370</v>
      </c>
      <c r="C827" s="2" t="s">
        <v>3396</v>
      </c>
      <c r="D827" s="2" t="s">
        <v>1015</v>
      </c>
      <c r="E827" s="2">
        <v>4472</v>
      </c>
      <c r="F827" s="5">
        <v>3608</v>
      </c>
      <c r="G827" s="2">
        <f>Employee_CA[[#This Row],[Sales_Achieved]]-Employee_CA[[#This Row],[Sales_Target]]</f>
        <v>-864</v>
      </c>
    </row>
    <row r="828" spans="1:7" x14ac:dyDescent="0.35">
      <c r="A828" s="4" t="s">
        <v>2854</v>
      </c>
      <c r="B828" s="2" t="s">
        <v>3044</v>
      </c>
      <c r="C828" s="2" t="s">
        <v>3395</v>
      </c>
      <c r="D828" s="2" t="s">
        <v>1016</v>
      </c>
      <c r="E828" s="2">
        <v>2386</v>
      </c>
      <c r="F828" s="5">
        <v>4847</v>
      </c>
      <c r="G828" s="2">
        <f>Employee_CA[[#This Row],[Sales_Achieved]]-Employee_CA[[#This Row],[Sales_Target]]</f>
        <v>2461</v>
      </c>
    </row>
    <row r="829" spans="1:7" x14ac:dyDescent="0.35">
      <c r="A829" s="4" t="s">
        <v>2855</v>
      </c>
      <c r="B829" s="2" t="s">
        <v>3240</v>
      </c>
      <c r="C829" s="2" t="s">
        <v>3394</v>
      </c>
      <c r="D829" s="2" t="s">
        <v>1016</v>
      </c>
      <c r="E829" s="2">
        <v>4268</v>
      </c>
      <c r="F829" s="5">
        <v>1285</v>
      </c>
      <c r="G829" s="2">
        <f>Employee_CA[[#This Row],[Sales_Achieved]]-Employee_CA[[#This Row],[Sales_Target]]</f>
        <v>-2983</v>
      </c>
    </row>
    <row r="830" spans="1:7" x14ac:dyDescent="0.35">
      <c r="A830" s="4" t="s">
        <v>2856</v>
      </c>
      <c r="B830" s="2" t="s">
        <v>3144</v>
      </c>
      <c r="C830" s="2" t="s">
        <v>3394</v>
      </c>
      <c r="D830" s="2" t="s">
        <v>1014</v>
      </c>
      <c r="E830" s="2">
        <v>2288</v>
      </c>
      <c r="F830" s="5">
        <v>4156</v>
      </c>
      <c r="G830" s="2">
        <f>Employee_CA[[#This Row],[Sales_Achieved]]-Employee_CA[[#This Row],[Sales_Target]]</f>
        <v>1868</v>
      </c>
    </row>
    <row r="831" spans="1:7" x14ac:dyDescent="0.35">
      <c r="A831" s="4" t="s">
        <v>2857</v>
      </c>
      <c r="B831" s="2" t="s">
        <v>3098</v>
      </c>
      <c r="C831" s="2" t="s">
        <v>3396</v>
      </c>
      <c r="D831" s="2" t="s">
        <v>1014</v>
      </c>
      <c r="E831" s="2">
        <v>2829</v>
      </c>
      <c r="F831" s="5">
        <v>2576</v>
      </c>
      <c r="G831" s="2">
        <f>Employee_CA[[#This Row],[Sales_Achieved]]-Employee_CA[[#This Row],[Sales_Target]]</f>
        <v>-253</v>
      </c>
    </row>
    <row r="832" spans="1:7" x14ac:dyDescent="0.35">
      <c r="A832" s="4" t="s">
        <v>2858</v>
      </c>
      <c r="B832" s="2" t="s">
        <v>3351</v>
      </c>
      <c r="C832" s="2" t="s">
        <v>3394</v>
      </c>
      <c r="D832" s="2" t="s">
        <v>1014</v>
      </c>
      <c r="E832" s="2">
        <v>2857</v>
      </c>
      <c r="F832" s="5">
        <v>1452</v>
      </c>
      <c r="G832" s="2">
        <f>Employee_CA[[#This Row],[Sales_Achieved]]-Employee_CA[[#This Row],[Sales_Target]]</f>
        <v>-1405</v>
      </c>
    </row>
    <row r="833" spans="1:7" x14ac:dyDescent="0.35">
      <c r="A833" s="4" t="s">
        <v>2859</v>
      </c>
      <c r="B833" s="2" t="s">
        <v>3291</v>
      </c>
      <c r="C833" s="2" t="s">
        <v>3395</v>
      </c>
      <c r="D833" s="2" t="s">
        <v>1014</v>
      </c>
      <c r="E833" s="2">
        <v>1365</v>
      </c>
      <c r="F833" s="5">
        <v>1561</v>
      </c>
      <c r="G833" s="2">
        <f>Employee_CA[[#This Row],[Sales_Achieved]]-Employee_CA[[#This Row],[Sales_Target]]</f>
        <v>196</v>
      </c>
    </row>
    <row r="834" spans="1:7" x14ac:dyDescent="0.35">
      <c r="A834" s="4" t="s">
        <v>2860</v>
      </c>
      <c r="B834" s="2" t="s">
        <v>3259</v>
      </c>
      <c r="C834" s="2" t="s">
        <v>3395</v>
      </c>
      <c r="D834" s="2" t="s">
        <v>1015</v>
      </c>
      <c r="E834" s="2">
        <v>2316</v>
      </c>
      <c r="F834" s="5">
        <v>2367</v>
      </c>
      <c r="G834" s="2">
        <f>Employee_CA[[#This Row],[Sales_Achieved]]-Employee_CA[[#This Row],[Sales_Target]]</f>
        <v>51</v>
      </c>
    </row>
    <row r="835" spans="1:7" x14ac:dyDescent="0.35">
      <c r="A835" s="4" t="s">
        <v>2861</v>
      </c>
      <c r="B835" s="2" t="s">
        <v>3096</v>
      </c>
      <c r="C835" s="2" t="s">
        <v>3394</v>
      </c>
      <c r="D835" s="2" t="s">
        <v>1013</v>
      </c>
      <c r="E835" s="2">
        <v>3515</v>
      </c>
      <c r="F835" s="5">
        <v>949</v>
      </c>
      <c r="G835" s="2">
        <f>Employee_CA[[#This Row],[Sales_Achieved]]-Employee_CA[[#This Row],[Sales_Target]]</f>
        <v>-2566</v>
      </c>
    </row>
    <row r="836" spans="1:7" x14ac:dyDescent="0.35">
      <c r="A836" s="4" t="s">
        <v>2862</v>
      </c>
      <c r="B836" s="2" t="s">
        <v>3068</v>
      </c>
      <c r="C836" s="2" t="s">
        <v>3396</v>
      </c>
      <c r="D836" s="2" t="s">
        <v>1015</v>
      </c>
      <c r="E836" s="2">
        <v>1123</v>
      </c>
      <c r="F836" s="5">
        <v>5048</v>
      </c>
      <c r="G836" s="2">
        <f>Employee_CA[[#This Row],[Sales_Achieved]]-Employee_CA[[#This Row],[Sales_Target]]</f>
        <v>3925</v>
      </c>
    </row>
    <row r="837" spans="1:7" x14ac:dyDescent="0.35">
      <c r="A837" s="4" t="s">
        <v>2863</v>
      </c>
      <c r="B837" s="2" t="s">
        <v>3333</v>
      </c>
      <c r="C837" s="2" t="s">
        <v>3396</v>
      </c>
      <c r="D837" s="2" t="s">
        <v>1015</v>
      </c>
      <c r="E837" s="2">
        <v>4728</v>
      </c>
      <c r="F837" s="5">
        <v>1902</v>
      </c>
      <c r="G837" s="2">
        <f>Employee_CA[[#This Row],[Sales_Achieved]]-Employee_CA[[#This Row],[Sales_Target]]</f>
        <v>-2826</v>
      </c>
    </row>
    <row r="838" spans="1:7" x14ac:dyDescent="0.35">
      <c r="A838" s="4" t="s">
        <v>2864</v>
      </c>
      <c r="B838" s="2" t="s">
        <v>3371</v>
      </c>
      <c r="C838" s="2" t="s">
        <v>3395</v>
      </c>
      <c r="D838" s="2" t="s">
        <v>1016</v>
      </c>
      <c r="E838" s="2">
        <v>1533</v>
      </c>
      <c r="F838" s="5">
        <v>2475</v>
      </c>
      <c r="G838" s="2">
        <f>Employee_CA[[#This Row],[Sales_Achieved]]-Employee_CA[[#This Row],[Sales_Target]]</f>
        <v>942</v>
      </c>
    </row>
    <row r="839" spans="1:7" x14ac:dyDescent="0.35">
      <c r="A839" s="4" t="s">
        <v>2865</v>
      </c>
      <c r="B839" s="2" t="s">
        <v>3122</v>
      </c>
      <c r="C839" s="2" t="s">
        <v>3395</v>
      </c>
      <c r="D839" s="2" t="s">
        <v>1015</v>
      </c>
      <c r="E839" s="2">
        <v>3822</v>
      </c>
      <c r="F839" s="5">
        <v>3749</v>
      </c>
      <c r="G839" s="2">
        <f>Employee_CA[[#This Row],[Sales_Achieved]]-Employee_CA[[#This Row],[Sales_Target]]</f>
        <v>-73</v>
      </c>
    </row>
    <row r="840" spans="1:7" x14ac:dyDescent="0.35">
      <c r="A840" s="4" t="s">
        <v>2866</v>
      </c>
      <c r="B840" s="2" t="s">
        <v>3204</v>
      </c>
      <c r="C840" s="2" t="s">
        <v>3396</v>
      </c>
      <c r="D840" s="2" t="s">
        <v>1015</v>
      </c>
      <c r="E840" s="2">
        <v>2584</v>
      </c>
      <c r="F840" s="5">
        <v>2097</v>
      </c>
      <c r="G840" s="2">
        <f>Employee_CA[[#This Row],[Sales_Achieved]]-Employee_CA[[#This Row],[Sales_Target]]</f>
        <v>-487</v>
      </c>
    </row>
    <row r="841" spans="1:7" x14ac:dyDescent="0.35">
      <c r="A841" s="4" t="s">
        <v>2867</v>
      </c>
      <c r="B841" s="2" t="s">
        <v>3113</v>
      </c>
      <c r="C841" s="2" t="s">
        <v>3395</v>
      </c>
      <c r="D841" s="2" t="s">
        <v>1016</v>
      </c>
      <c r="E841" s="2">
        <v>2542</v>
      </c>
      <c r="F841" s="5">
        <v>3561</v>
      </c>
      <c r="G841" s="2">
        <f>Employee_CA[[#This Row],[Sales_Achieved]]-Employee_CA[[#This Row],[Sales_Target]]</f>
        <v>1019</v>
      </c>
    </row>
    <row r="842" spans="1:7" x14ac:dyDescent="0.35">
      <c r="A842" s="4" t="s">
        <v>2868</v>
      </c>
      <c r="B842" s="2" t="s">
        <v>3111</v>
      </c>
      <c r="C842" s="2" t="s">
        <v>3395</v>
      </c>
      <c r="D842" s="2" t="s">
        <v>1013</v>
      </c>
      <c r="E842" s="2">
        <v>2419</v>
      </c>
      <c r="F842" s="5">
        <v>2144</v>
      </c>
      <c r="G842" s="2">
        <f>Employee_CA[[#This Row],[Sales_Achieved]]-Employee_CA[[#This Row],[Sales_Target]]</f>
        <v>-275</v>
      </c>
    </row>
    <row r="843" spans="1:7" x14ac:dyDescent="0.35">
      <c r="A843" s="4" t="s">
        <v>2869</v>
      </c>
      <c r="B843" s="2" t="s">
        <v>3372</v>
      </c>
      <c r="C843" s="2" t="s">
        <v>3396</v>
      </c>
      <c r="D843" s="2" t="s">
        <v>1015</v>
      </c>
      <c r="E843" s="2">
        <v>1740</v>
      </c>
      <c r="F843" s="5">
        <v>5886</v>
      </c>
      <c r="G843" s="2">
        <f>Employee_CA[[#This Row],[Sales_Achieved]]-Employee_CA[[#This Row],[Sales_Target]]</f>
        <v>4146</v>
      </c>
    </row>
    <row r="844" spans="1:7" x14ac:dyDescent="0.35">
      <c r="A844" s="4" t="s">
        <v>2870</v>
      </c>
      <c r="B844" s="2" t="s">
        <v>3373</v>
      </c>
      <c r="C844" s="2" t="s">
        <v>3396</v>
      </c>
      <c r="D844" s="2" t="s">
        <v>1013</v>
      </c>
      <c r="E844" s="2">
        <v>4202</v>
      </c>
      <c r="F844" s="5">
        <v>1867</v>
      </c>
      <c r="G844" s="2">
        <f>Employee_CA[[#This Row],[Sales_Achieved]]-Employee_CA[[#This Row],[Sales_Target]]</f>
        <v>-2335</v>
      </c>
    </row>
    <row r="845" spans="1:7" x14ac:dyDescent="0.35">
      <c r="A845" s="4" t="s">
        <v>2871</v>
      </c>
      <c r="B845" s="2" t="s">
        <v>3239</v>
      </c>
      <c r="C845" s="2" t="s">
        <v>3395</v>
      </c>
      <c r="D845" s="2" t="s">
        <v>1013</v>
      </c>
      <c r="E845" s="2">
        <v>1278</v>
      </c>
      <c r="F845" s="5">
        <v>1747</v>
      </c>
      <c r="G845" s="2">
        <f>Employee_CA[[#This Row],[Sales_Achieved]]-Employee_CA[[#This Row],[Sales_Target]]</f>
        <v>469</v>
      </c>
    </row>
    <row r="846" spans="1:7" x14ac:dyDescent="0.35">
      <c r="A846" s="4" t="s">
        <v>2872</v>
      </c>
      <c r="B846" s="2" t="s">
        <v>3239</v>
      </c>
      <c r="C846" s="2" t="s">
        <v>3394</v>
      </c>
      <c r="D846" s="2" t="s">
        <v>1013</v>
      </c>
      <c r="E846" s="2">
        <v>3409</v>
      </c>
      <c r="F846" s="5">
        <v>2150</v>
      </c>
      <c r="G846" s="2">
        <f>Employee_CA[[#This Row],[Sales_Achieved]]-Employee_CA[[#This Row],[Sales_Target]]</f>
        <v>-1259</v>
      </c>
    </row>
    <row r="847" spans="1:7" x14ac:dyDescent="0.35">
      <c r="A847" s="4" t="s">
        <v>2873</v>
      </c>
      <c r="B847" s="2" t="s">
        <v>3127</v>
      </c>
      <c r="C847" s="2" t="s">
        <v>3396</v>
      </c>
      <c r="D847" s="2" t="s">
        <v>1013</v>
      </c>
      <c r="E847" s="2">
        <v>2177</v>
      </c>
      <c r="F847" s="5">
        <v>2305</v>
      </c>
      <c r="G847" s="2">
        <f>Employee_CA[[#This Row],[Sales_Achieved]]-Employee_CA[[#This Row],[Sales_Target]]</f>
        <v>128</v>
      </c>
    </row>
    <row r="848" spans="1:7" x14ac:dyDescent="0.35">
      <c r="A848" s="4" t="s">
        <v>2874</v>
      </c>
      <c r="B848" s="2" t="s">
        <v>3210</v>
      </c>
      <c r="C848" s="2" t="s">
        <v>3395</v>
      </c>
      <c r="D848" s="2" t="s">
        <v>1014</v>
      </c>
      <c r="E848" s="2">
        <v>3700</v>
      </c>
      <c r="F848" s="5">
        <v>1922</v>
      </c>
      <c r="G848" s="2">
        <f>Employee_CA[[#This Row],[Sales_Achieved]]-Employee_CA[[#This Row],[Sales_Target]]</f>
        <v>-1778</v>
      </c>
    </row>
    <row r="849" spans="1:7" x14ac:dyDescent="0.35">
      <c r="A849" s="4" t="s">
        <v>2875</v>
      </c>
      <c r="B849" s="2" t="s">
        <v>3035</v>
      </c>
      <c r="C849" s="2" t="s">
        <v>3394</v>
      </c>
      <c r="D849" s="2" t="s">
        <v>1016</v>
      </c>
      <c r="E849" s="2">
        <v>3923</v>
      </c>
      <c r="F849" s="5">
        <v>1380</v>
      </c>
      <c r="G849" s="2">
        <f>Employee_CA[[#This Row],[Sales_Achieved]]-Employee_CA[[#This Row],[Sales_Target]]</f>
        <v>-2543</v>
      </c>
    </row>
    <row r="850" spans="1:7" x14ac:dyDescent="0.35">
      <c r="A850" s="4" t="s">
        <v>2876</v>
      </c>
      <c r="B850" s="2" t="s">
        <v>3041</v>
      </c>
      <c r="C850" s="2" t="s">
        <v>3396</v>
      </c>
      <c r="D850" s="2" t="s">
        <v>1014</v>
      </c>
      <c r="E850" s="2">
        <v>1773</v>
      </c>
      <c r="F850" s="5">
        <v>3614</v>
      </c>
      <c r="G850" s="2">
        <f>Employee_CA[[#This Row],[Sales_Achieved]]-Employee_CA[[#This Row],[Sales_Target]]</f>
        <v>1841</v>
      </c>
    </row>
    <row r="851" spans="1:7" x14ac:dyDescent="0.35">
      <c r="A851" s="4" t="s">
        <v>2877</v>
      </c>
      <c r="B851" s="2" t="s">
        <v>3359</v>
      </c>
      <c r="C851" s="2" t="s">
        <v>3396</v>
      </c>
      <c r="D851" s="2" t="s">
        <v>1016</v>
      </c>
      <c r="E851" s="2">
        <v>3587</v>
      </c>
      <c r="F851" s="5">
        <v>5934</v>
      </c>
      <c r="G851" s="2">
        <f>Employee_CA[[#This Row],[Sales_Achieved]]-Employee_CA[[#This Row],[Sales_Target]]</f>
        <v>2347</v>
      </c>
    </row>
    <row r="852" spans="1:7" x14ac:dyDescent="0.35">
      <c r="A852" s="4" t="s">
        <v>2878</v>
      </c>
      <c r="B852" s="2" t="s">
        <v>3374</v>
      </c>
      <c r="C852" s="2" t="s">
        <v>3396</v>
      </c>
      <c r="D852" s="2" t="s">
        <v>1013</v>
      </c>
      <c r="E852" s="2">
        <v>1576</v>
      </c>
      <c r="F852" s="5">
        <v>1024</v>
      </c>
      <c r="G852" s="2">
        <f>Employee_CA[[#This Row],[Sales_Achieved]]-Employee_CA[[#This Row],[Sales_Target]]</f>
        <v>-552</v>
      </c>
    </row>
    <row r="853" spans="1:7" x14ac:dyDescent="0.35">
      <c r="A853" s="4" t="s">
        <v>2879</v>
      </c>
      <c r="B853" s="2" t="s">
        <v>3031</v>
      </c>
      <c r="C853" s="2" t="s">
        <v>3394</v>
      </c>
      <c r="D853" s="2" t="s">
        <v>1013</v>
      </c>
      <c r="E853" s="2">
        <v>2723</v>
      </c>
      <c r="F853" s="5">
        <v>5364</v>
      </c>
      <c r="G853" s="2">
        <f>Employee_CA[[#This Row],[Sales_Achieved]]-Employee_CA[[#This Row],[Sales_Target]]</f>
        <v>2641</v>
      </c>
    </row>
    <row r="854" spans="1:7" x14ac:dyDescent="0.35">
      <c r="A854" s="4" t="s">
        <v>2880</v>
      </c>
      <c r="B854" s="2" t="s">
        <v>3081</v>
      </c>
      <c r="C854" s="2" t="s">
        <v>3396</v>
      </c>
      <c r="D854" s="2" t="s">
        <v>1014</v>
      </c>
      <c r="E854" s="2">
        <v>3692</v>
      </c>
      <c r="F854" s="5">
        <v>3896</v>
      </c>
      <c r="G854" s="2">
        <f>Employee_CA[[#This Row],[Sales_Achieved]]-Employee_CA[[#This Row],[Sales_Target]]</f>
        <v>204</v>
      </c>
    </row>
    <row r="855" spans="1:7" x14ac:dyDescent="0.35">
      <c r="A855" s="4" t="s">
        <v>2881</v>
      </c>
      <c r="B855" s="2" t="s">
        <v>3049</v>
      </c>
      <c r="C855" s="2" t="s">
        <v>3394</v>
      </c>
      <c r="D855" s="2" t="s">
        <v>1015</v>
      </c>
      <c r="E855" s="2">
        <v>4434</v>
      </c>
      <c r="F855" s="5">
        <v>4888</v>
      </c>
      <c r="G855" s="2">
        <f>Employee_CA[[#This Row],[Sales_Achieved]]-Employee_CA[[#This Row],[Sales_Target]]</f>
        <v>454</v>
      </c>
    </row>
    <row r="856" spans="1:7" x14ac:dyDescent="0.35">
      <c r="A856" s="4" t="s">
        <v>2882</v>
      </c>
      <c r="B856" s="2" t="s">
        <v>3375</v>
      </c>
      <c r="C856" s="2" t="s">
        <v>3396</v>
      </c>
      <c r="D856" s="2" t="s">
        <v>1016</v>
      </c>
      <c r="E856" s="2">
        <v>4791</v>
      </c>
      <c r="F856" s="5">
        <v>3813</v>
      </c>
      <c r="G856" s="2">
        <f>Employee_CA[[#This Row],[Sales_Achieved]]-Employee_CA[[#This Row],[Sales_Target]]</f>
        <v>-978</v>
      </c>
    </row>
    <row r="857" spans="1:7" x14ac:dyDescent="0.35">
      <c r="A857" s="4" t="s">
        <v>2883</v>
      </c>
      <c r="B857" s="2" t="s">
        <v>3357</v>
      </c>
      <c r="C857" s="2" t="s">
        <v>3394</v>
      </c>
      <c r="D857" s="2" t="s">
        <v>1016</v>
      </c>
      <c r="E857" s="2">
        <v>4288</v>
      </c>
      <c r="F857" s="5">
        <v>4249</v>
      </c>
      <c r="G857" s="2">
        <f>Employee_CA[[#This Row],[Sales_Achieved]]-Employee_CA[[#This Row],[Sales_Target]]</f>
        <v>-39</v>
      </c>
    </row>
    <row r="858" spans="1:7" x14ac:dyDescent="0.35">
      <c r="A858" s="4" t="s">
        <v>2884</v>
      </c>
      <c r="B858" s="2" t="s">
        <v>3146</v>
      </c>
      <c r="C858" s="2" t="s">
        <v>3395</v>
      </c>
      <c r="D858" s="2" t="s">
        <v>1015</v>
      </c>
      <c r="E858" s="2">
        <v>2839</v>
      </c>
      <c r="F858" s="5">
        <v>3677</v>
      </c>
      <c r="G858" s="2">
        <f>Employee_CA[[#This Row],[Sales_Achieved]]-Employee_CA[[#This Row],[Sales_Target]]</f>
        <v>838</v>
      </c>
    </row>
    <row r="859" spans="1:7" x14ac:dyDescent="0.35">
      <c r="A859" s="4" t="s">
        <v>2885</v>
      </c>
      <c r="B859" s="2" t="s">
        <v>3376</v>
      </c>
      <c r="C859" s="2" t="s">
        <v>3394</v>
      </c>
      <c r="D859" s="2" t="s">
        <v>1016</v>
      </c>
      <c r="E859" s="2">
        <v>1373</v>
      </c>
      <c r="F859" s="5">
        <v>5805</v>
      </c>
      <c r="G859" s="2">
        <f>Employee_CA[[#This Row],[Sales_Achieved]]-Employee_CA[[#This Row],[Sales_Target]]</f>
        <v>4432</v>
      </c>
    </row>
    <row r="860" spans="1:7" x14ac:dyDescent="0.35">
      <c r="A860" s="4" t="s">
        <v>2886</v>
      </c>
      <c r="B860" s="2" t="s">
        <v>3207</v>
      </c>
      <c r="C860" s="2" t="s">
        <v>3396</v>
      </c>
      <c r="D860" s="2" t="s">
        <v>1015</v>
      </c>
      <c r="E860" s="2">
        <v>4544</v>
      </c>
      <c r="F860" s="5">
        <v>3563</v>
      </c>
      <c r="G860" s="2">
        <f>Employee_CA[[#This Row],[Sales_Achieved]]-Employee_CA[[#This Row],[Sales_Target]]</f>
        <v>-981</v>
      </c>
    </row>
    <row r="861" spans="1:7" x14ac:dyDescent="0.35">
      <c r="A861" s="4" t="s">
        <v>2887</v>
      </c>
      <c r="B861" s="2" t="s">
        <v>3286</v>
      </c>
      <c r="C861" s="2" t="s">
        <v>3396</v>
      </c>
      <c r="D861" s="2" t="s">
        <v>1013</v>
      </c>
      <c r="E861" s="2">
        <v>2473</v>
      </c>
      <c r="F861" s="5">
        <v>3252</v>
      </c>
      <c r="G861" s="2">
        <f>Employee_CA[[#This Row],[Sales_Achieved]]-Employee_CA[[#This Row],[Sales_Target]]</f>
        <v>779</v>
      </c>
    </row>
    <row r="862" spans="1:7" x14ac:dyDescent="0.35">
      <c r="A862" s="4" t="s">
        <v>2888</v>
      </c>
      <c r="B862" s="2" t="s">
        <v>3329</v>
      </c>
      <c r="C862" s="2" t="s">
        <v>3394</v>
      </c>
      <c r="D862" s="2" t="s">
        <v>1014</v>
      </c>
      <c r="E862" s="2">
        <v>3990</v>
      </c>
      <c r="F862" s="5">
        <v>3275</v>
      </c>
      <c r="G862" s="2">
        <f>Employee_CA[[#This Row],[Sales_Achieved]]-Employee_CA[[#This Row],[Sales_Target]]</f>
        <v>-715</v>
      </c>
    </row>
    <row r="863" spans="1:7" x14ac:dyDescent="0.35">
      <c r="A863" s="4" t="s">
        <v>2889</v>
      </c>
      <c r="B863" s="2" t="s">
        <v>3281</v>
      </c>
      <c r="C863" s="2" t="s">
        <v>3395</v>
      </c>
      <c r="D863" s="2" t="s">
        <v>1016</v>
      </c>
      <c r="E863" s="2">
        <v>4981</v>
      </c>
      <c r="F863" s="5">
        <v>5645</v>
      </c>
      <c r="G863" s="2">
        <f>Employee_CA[[#This Row],[Sales_Achieved]]-Employee_CA[[#This Row],[Sales_Target]]</f>
        <v>664</v>
      </c>
    </row>
    <row r="864" spans="1:7" x14ac:dyDescent="0.35">
      <c r="A864" s="4" t="s">
        <v>2890</v>
      </c>
      <c r="B864" s="2" t="s">
        <v>3283</v>
      </c>
      <c r="C864" s="2" t="s">
        <v>3395</v>
      </c>
      <c r="D864" s="2" t="s">
        <v>1013</v>
      </c>
      <c r="E864" s="2">
        <v>2904</v>
      </c>
      <c r="F864" s="5">
        <v>1021</v>
      </c>
      <c r="G864" s="2">
        <f>Employee_CA[[#This Row],[Sales_Achieved]]-Employee_CA[[#This Row],[Sales_Target]]</f>
        <v>-1883</v>
      </c>
    </row>
    <row r="865" spans="1:7" x14ac:dyDescent="0.35">
      <c r="A865" s="4" t="s">
        <v>2891</v>
      </c>
      <c r="B865" s="2" t="s">
        <v>3048</v>
      </c>
      <c r="C865" s="2" t="s">
        <v>3394</v>
      </c>
      <c r="D865" s="2" t="s">
        <v>1016</v>
      </c>
      <c r="E865" s="2">
        <v>3890</v>
      </c>
      <c r="F865" s="5">
        <v>3544</v>
      </c>
      <c r="G865" s="2">
        <f>Employee_CA[[#This Row],[Sales_Achieved]]-Employee_CA[[#This Row],[Sales_Target]]</f>
        <v>-346</v>
      </c>
    </row>
    <row r="866" spans="1:7" x14ac:dyDescent="0.35">
      <c r="A866" s="4" t="s">
        <v>2892</v>
      </c>
      <c r="B866" s="2" t="s">
        <v>3377</v>
      </c>
      <c r="C866" s="2" t="s">
        <v>3395</v>
      </c>
      <c r="D866" s="2" t="s">
        <v>1016</v>
      </c>
      <c r="E866" s="2">
        <v>4132</v>
      </c>
      <c r="F866" s="5">
        <v>1012</v>
      </c>
      <c r="G866" s="2">
        <f>Employee_CA[[#This Row],[Sales_Achieved]]-Employee_CA[[#This Row],[Sales_Target]]</f>
        <v>-3120</v>
      </c>
    </row>
    <row r="867" spans="1:7" x14ac:dyDescent="0.35">
      <c r="A867" s="4" t="s">
        <v>2893</v>
      </c>
      <c r="B867" s="2" t="s">
        <v>3162</v>
      </c>
      <c r="C867" s="2" t="s">
        <v>3395</v>
      </c>
      <c r="D867" s="2" t="s">
        <v>1014</v>
      </c>
      <c r="E867" s="2">
        <v>3215</v>
      </c>
      <c r="F867" s="5">
        <v>3366</v>
      </c>
      <c r="G867" s="2">
        <f>Employee_CA[[#This Row],[Sales_Achieved]]-Employee_CA[[#This Row],[Sales_Target]]</f>
        <v>151</v>
      </c>
    </row>
    <row r="868" spans="1:7" x14ac:dyDescent="0.35">
      <c r="A868" s="4" t="s">
        <v>2894</v>
      </c>
      <c r="B868" s="2" t="s">
        <v>3100</v>
      </c>
      <c r="C868" s="2" t="s">
        <v>3394</v>
      </c>
      <c r="D868" s="2" t="s">
        <v>1015</v>
      </c>
      <c r="E868" s="2">
        <v>2451</v>
      </c>
      <c r="F868" s="5">
        <v>5012</v>
      </c>
      <c r="G868" s="2">
        <f>Employee_CA[[#This Row],[Sales_Achieved]]-Employee_CA[[#This Row],[Sales_Target]]</f>
        <v>2561</v>
      </c>
    </row>
    <row r="869" spans="1:7" x14ac:dyDescent="0.35">
      <c r="A869" s="4" t="s">
        <v>2895</v>
      </c>
      <c r="B869" s="2" t="s">
        <v>3364</v>
      </c>
      <c r="C869" s="2" t="s">
        <v>3394</v>
      </c>
      <c r="D869" s="2" t="s">
        <v>1015</v>
      </c>
      <c r="E869" s="2">
        <v>3132</v>
      </c>
      <c r="F869" s="5">
        <v>4813</v>
      </c>
      <c r="G869" s="2">
        <f>Employee_CA[[#This Row],[Sales_Achieved]]-Employee_CA[[#This Row],[Sales_Target]]</f>
        <v>1681</v>
      </c>
    </row>
    <row r="870" spans="1:7" x14ac:dyDescent="0.35">
      <c r="A870" s="4" t="s">
        <v>2896</v>
      </c>
      <c r="B870" s="2" t="s">
        <v>3188</v>
      </c>
      <c r="C870" s="2" t="s">
        <v>3395</v>
      </c>
      <c r="D870" s="2" t="s">
        <v>1014</v>
      </c>
      <c r="E870" s="2">
        <v>1423</v>
      </c>
      <c r="F870" s="5">
        <v>2325</v>
      </c>
      <c r="G870" s="2">
        <f>Employee_CA[[#This Row],[Sales_Achieved]]-Employee_CA[[#This Row],[Sales_Target]]</f>
        <v>902</v>
      </c>
    </row>
    <row r="871" spans="1:7" x14ac:dyDescent="0.35">
      <c r="A871" s="4" t="s">
        <v>2897</v>
      </c>
      <c r="B871" s="2" t="s">
        <v>3034</v>
      </c>
      <c r="C871" s="2" t="s">
        <v>3395</v>
      </c>
      <c r="D871" s="2" t="s">
        <v>1016</v>
      </c>
      <c r="E871" s="2">
        <v>3792</v>
      </c>
      <c r="F871" s="5">
        <v>2486</v>
      </c>
      <c r="G871" s="2">
        <f>Employee_CA[[#This Row],[Sales_Achieved]]-Employee_CA[[#This Row],[Sales_Target]]</f>
        <v>-1306</v>
      </c>
    </row>
    <row r="872" spans="1:7" x14ac:dyDescent="0.35">
      <c r="A872" s="4" t="s">
        <v>2898</v>
      </c>
      <c r="B872" s="2" t="s">
        <v>3270</v>
      </c>
      <c r="C872" s="2" t="s">
        <v>3396</v>
      </c>
      <c r="D872" s="2" t="s">
        <v>1015</v>
      </c>
      <c r="E872" s="2">
        <v>1258</v>
      </c>
      <c r="F872" s="5">
        <v>3584</v>
      </c>
      <c r="G872" s="2">
        <f>Employee_CA[[#This Row],[Sales_Achieved]]-Employee_CA[[#This Row],[Sales_Target]]</f>
        <v>2326</v>
      </c>
    </row>
    <row r="873" spans="1:7" x14ac:dyDescent="0.35">
      <c r="A873" s="4" t="s">
        <v>2899</v>
      </c>
      <c r="B873" s="2" t="s">
        <v>3378</v>
      </c>
      <c r="C873" s="2" t="s">
        <v>3394</v>
      </c>
      <c r="D873" s="2" t="s">
        <v>1015</v>
      </c>
      <c r="E873" s="2">
        <v>1670</v>
      </c>
      <c r="F873" s="5">
        <v>2120</v>
      </c>
      <c r="G873" s="2">
        <f>Employee_CA[[#This Row],[Sales_Achieved]]-Employee_CA[[#This Row],[Sales_Target]]</f>
        <v>450</v>
      </c>
    </row>
    <row r="874" spans="1:7" x14ac:dyDescent="0.35">
      <c r="A874" s="4" t="s">
        <v>2900</v>
      </c>
      <c r="B874" s="2" t="s">
        <v>3214</v>
      </c>
      <c r="C874" s="2" t="s">
        <v>3395</v>
      </c>
      <c r="D874" s="2" t="s">
        <v>1015</v>
      </c>
      <c r="E874" s="2">
        <v>3347</v>
      </c>
      <c r="F874" s="5">
        <v>2479</v>
      </c>
      <c r="G874" s="2">
        <f>Employee_CA[[#This Row],[Sales_Achieved]]-Employee_CA[[#This Row],[Sales_Target]]</f>
        <v>-868</v>
      </c>
    </row>
    <row r="875" spans="1:7" x14ac:dyDescent="0.35">
      <c r="A875" s="4" t="s">
        <v>2901</v>
      </c>
      <c r="B875" s="2" t="s">
        <v>3204</v>
      </c>
      <c r="C875" s="2" t="s">
        <v>3394</v>
      </c>
      <c r="D875" s="2" t="s">
        <v>1015</v>
      </c>
      <c r="E875" s="2">
        <v>4335</v>
      </c>
      <c r="F875" s="5">
        <v>4376</v>
      </c>
      <c r="G875" s="2">
        <f>Employee_CA[[#This Row],[Sales_Achieved]]-Employee_CA[[#This Row],[Sales_Target]]</f>
        <v>41</v>
      </c>
    </row>
    <row r="876" spans="1:7" x14ac:dyDescent="0.35">
      <c r="A876" s="4" t="s">
        <v>2902</v>
      </c>
      <c r="B876" s="2" t="s">
        <v>3275</v>
      </c>
      <c r="C876" s="2" t="s">
        <v>3395</v>
      </c>
      <c r="D876" s="2" t="s">
        <v>1015</v>
      </c>
      <c r="E876" s="2">
        <v>1563</v>
      </c>
      <c r="F876" s="5">
        <v>5102</v>
      </c>
      <c r="G876" s="2">
        <f>Employee_CA[[#This Row],[Sales_Achieved]]-Employee_CA[[#This Row],[Sales_Target]]</f>
        <v>3539</v>
      </c>
    </row>
    <row r="877" spans="1:7" x14ac:dyDescent="0.35">
      <c r="A877" s="4" t="s">
        <v>2903</v>
      </c>
      <c r="B877" s="2" t="s">
        <v>3379</v>
      </c>
      <c r="C877" s="2" t="s">
        <v>3395</v>
      </c>
      <c r="D877" s="2" t="s">
        <v>1013</v>
      </c>
      <c r="E877" s="2">
        <v>1436</v>
      </c>
      <c r="F877" s="5">
        <v>5291</v>
      </c>
      <c r="G877" s="2">
        <f>Employee_CA[[#This Row],[Sales_Achieved]]-Employee_CA[[#This Row],[Sales_Target]]</f>
        <v>3855</v>
      </c>
    </row>
    <row r="878" spans="1:7" x14ac:dyDescent="0.35">
      <c r="A878" s="4" t="s">
        <v>2904</v>
      </c>
      <c r="B878" s="2" t="s">
        <v>3068</v>
      </c>
      <c r="C878" s="2" t="s">
        <v>3394</v>
      </c>
      <c r="D878" s="2" t="s">
        <v>1016</v>
      </c>
      <c r="E878" s="2">
        <v>2775</v>
      </c>
      <c r="F878" s="5">
        <v>2822</v>
      </c>
      <c r="G878" s="2">
        <f>Employee_CA[[#This Row],[Sales_Achieved]]-Employee_CA[[#This Row],[Sales_Target]]</f>
        <v>47</v>
      </c>
    </row>
    <row r="879" spans="1:7" x14ac:dyDescent="0.35">
      <c r="A879" s="4" t="s">
        <v>2905</v>
      </c>
      <c r="B879" s="2" t="s">
        <v>3096</v>
      </c>
      <c r="C879" s="2" t="s">
        <v>3395</v>
      </c>
      <c r="D879" s="2" t="s">
        <v>1013</v>
      </c>
      <c r="E879" s="2">
        <v>1180</v>
      </c>
      <c r="F879" s="5">
        <v>5168</v>
      </c>
      <c r="G879" s="2">
        <f>Employee_CA[[#This Row],[Sales_Achieved]]-Employee_CA[[#This Row],[Sales_Target]]</f>
        <v>3988</v>
      </c>
    </row>
    <row r="880" spans="1:7" x14ac:dyDescent="0.35">
      <c r="A880" s="4" t="s">
        <v>2906</v>
      </c>
      <c r="B880" s="2" t="s">
        <v>3293</v>
      </c>
      <c r="C880" s="2" t="s">
        <v>3394</v>
      </c>
      <c r="D880" s="2" t="s">
        <v>1016</v>
      </c>
      <c r="E880" s="2">
        <v>4644</v>
      </c>
      <c r="F880" s="5">
        <v>5316</v>
      </c>
      <c r="G880" s="2">
        <f>Employee_CA[[#This Row],[Sales_Achieved]]-Employee_CA[[#This Row],[Sales_Target]]</f>
        <v>672</v>
      </c>
    </row>
    <row r="881" spans="1:7" x14ac:dyDescent="0.35">
      <c r="A881" s="4" t="s">
        <v>2907</v>
      </c>
      <c r="B881" s="2" t="s">
        <v>3242</v>
      </c>
      <c r="C881" s="2" t="s">
        <v>3396</v>
      </c>
      <c r="D881" s="2" t="s">
        <v>1016</v>
      </c>
      <c r="E881" s="2">
        <v>1063</v>
      </c>
      <c r="F881" s="5">
        <v>3993</v>
      </c>
      <c r="G881" s="2">
        <f>Employee_CA[[#This Row],[Sales_Achieved]]-Employee_CA[[#This Row],[Sales_Target]]</f>
        <v>2930</v>
      </c>
    </row>
    <row r="882" spans="1:7" x14ac:dyDescent="0.35">
      <c r="A882" s="4" t="s">
        <v>2908</v>
      </c>
      <c r="B882" s="2" t="s">
        <v>3211</v>
      </c>
      <c r="C882" s="2" t="s">
        <v>3394</v>
      </c>
      <c r="D882" s="2" t="s">
        <v>1015</v>
      </c>
      <c r="E882" s="2">
        <v>4277</v>
      </c>
      <c r="F882" s="5">
        <v>4020</v>
      </c>
      <c r="G882" s="2">
        <f>Employee_CA[[#This Row],[Sales_Achieved]]-Employee_CA[[#This Row],[Sales_Target]]</f>
        <v>-257</v>
      </c>
    </row>
    <row r="883" spans="1:7" x14ac:dyDescent="0.35">
      <c r="A883" s="4" t="s">
        <v>2909</v>
      </c>
      <c r="B883" s="2" t="s">
        <v>3380</v>
      </c>
      <c r="C883" s="2" t="s">
        <v>3394</v>
      </c>
      <c r="D883" s="2" t="s">
        <v>1013</v>
      </c>
      <c r="E883" s="2">
        <v>2315</v>
      </c>
      <c r="F883" s="5">
        <v>1234</v>
      </c>
      <c r="G883" s="2">
        <f>Employee_CA[[#This Row],[Sales_Achieved]]-Employee_CA[[#This Row],[Sales_Target]]</f>
        <v>-1081</v>
      </c>
    </row>
    <row r="884" spans="1:7" x14ac:dyDescent="0.35">
      <c r="A884" s="4" t="s">
        <v>2910</v>
      </c>
      <c r="B884" s="2" t="s">
        <v>3070</v>
      </c>
      <c r="C884" s="2" t="s">
        <v>3396</v>
      </c>
      <c r="D884" s="2" t="s">
        <v>1016</v>
      </c>
      <c r="E884" s="2">
        <v>3439</v>
      </c>
      <c r="F884" s="5">
        <v>1949</v>
      </c>
      <c r="G884" s="2">
        <f>Employee_CA[[#This Row],[Sales_Achieved]]-Employee_CA[[#This Row],[Sales_Target]]</f>
        <v>-1490</v>
      </c>
    </row>
    <row r="885" spans="1:7" x14ac:dyDescent="0.35">
      <c r="A885" s="4" t="s">
        <v>2911</v>
      </c>
      <c r="B885" s="2" t="s">
        <v>3212</v>
      </c>
      <c r="C885" s="2" t="s">
        <v>3395</v>
      </c>
      <c r="D885" s="2" t="s">
        <v>1016</v>
      </c>
      <c r="E885" s="2">
        <v>2399</v>
      </c>
      <c r="F885" s="5">
        <v>969</v>
      </c>
      <c r="G885" s="2">
        <f>Employee_CA[[#This Row],[Sales_Achieved]]-Employee_CA[[#This Row],[Sales_Target]]</f>
        <v>-1430</v>
      </c>
    </row>
    <row r="886" spans="1:7" x14ac:dyDescent="0.35">
      <c r="A886" s="4" t="s">
        <v>2912</v>
      </c>
      <c r="B886" s="2" t="s">
        <v>3364</v>
      </c>
      <c r="C886" s="2" t="s">
        <v>3396</v>
      </c>
      <c r="D886" s="2" t="s">
        <v>1016</v>
      </c>
      <c r="E886" s="2">
        <v>3094</v>
      </c>
      <c r="F886" s="5">
        <v>4329</v>
      </c>
      <c r="G886" s="2">
        <f>Employee_CA[[#This Row],[Sales_Achieved]]-Employee_CA[[#This Row],[Sales_Target]]</f>
        <v>1235</v>
      </c>
    </row>
    <row r="887" spans="1:7" x14ac:dyDescent="0.35">
      <c r="A887" s="4" t="s">
        <v>2913</v>
      </c>
      <c r="B887" s="2" t="s">
        <v>3361</v>
      </c>
      <c r="C887" s="2" t="s">
        <v>3395</v>
      </c>
      <c r="D887" s="2" t="s">
        <v>1015</v>
      </c>
      <c r="E887" s="2">
        <v>2106</v>
      </c>
      <c r="F887" s="5">
        <v>2682</v>
      </c>
      <c r="G887" s="2">
        <f>Employee_CA[[#This Row],[Sales_Achieved]]-Employee_CA[[#This Row],[Sales_Target]]</f>
        <v>576</v>
      </c>
    </row>
    <row r="888" spans="1:7" x14ac:dyDescent="0.35">
      <c r="A888" s="4" t="s">
        <v>2914</v>
      </c>
      <c r="B888" s="2" t="s">
        <v>3210</v>
      </c>
      <c r="C888" s="2" t="s">
        <v>3395</v>
      </c>
      <c r="D888" s="2" t="s">
        <v>1016</v>
      </c>
      <c r="E888" s="2">
        <v>1941</v>
      </c>
      <c r="F888" s="5">
        <v>4070</v>
      </c>
      <c r="G888" s="2">
        <f>Employee_CA[[#This Row],[Sales_Achieved]]-Employee_CA[[#This Row],[Sales_Target]]</f>
        <v>2129</v>
      </c>
    </row>
    <row r="889" spans="1:7" x14ac:dyDescent="0.35">
      <c r="A889" s="4" t="s">
        <v>2915</v>
      </c>
      <c r="B889" s="2" t="s">
        <v>3345</v>
      </c>
      <c r="C889" s="2" t="s">
        <v>3395</v>
      </c>
      <c r="D889" s="2" t="s">
        <v>1016</v>
      </c>
      <c r="E889" s="2">
        <v>4180</v>
      </c>
      <c r="F889" s="5">
        <v>3869</v>
      </c>
      <c r="G889" s="2">
        <f>Employee_CA[[#This Row],[Sales_Achieved]]-Employee_CA[[#This Row],[Sales_Target]]</f>
        <v>-311</v>
      </c>
    </row>
    <row r="890" spans="1:7" x14ac:dyDescent="0.35">
      <c r="A890" s="4" t="s">
        <v>2916</v>
      </c>
      <c r="B890" s="2" t="s">
        <v>3290</v>
      </c>
      <c r="C890" s="2" t="s">
        <v>3396</v>
      </c>
      <c r="D890" s="2" t="s">
        <v>1013</v>
      </c>
      <c r="E890" s="2">
        <v>4197</v>
      </c>
      <c r="F890" s="5">
        <v>2557</v>
      </c>
      <c r="G890" s="2">
        <f>Employee_CA[[#This Row],[Sales_Achieved]]-Employee_CA[[#This Row],[Sales_Target]]</f>
        <v>-1640</v>
      </c>
    </row>
    <row r="891" spans="1:7" x14ac:dyDescent="0.35">
      <c r="A891" s="4" t="s">
        <v>2917</v>
      </c>
      <c r="B891" s="2" t="s">
        <v>3050</v>
      </c>
      <c r="C891" s="2" t="s">
        <v>3395</v>
      </c>
      <c r="D891" s="2" t="s">
        <v>1015</v>
      </c>
      <c r="E891" s="2">
        <v>1083</v>
      </c>
      <c r="F891" s="5">
        <v>3071</v>
      </c>
      <c r="G891" s="2">
        <f>Employee_CA[[#This Row],[Sales_Achieved]]-Employee_CA[[#This Row],[Sales_Target]]</f>
        <v>1988</v>
      </c>
    </row>
    <row r="892" spans="1:7" x14ac:dyDescent="0.35">
      <c r="A892" s="4" t="s">
        <v>2918</v>
      </c>
      <c r="B892" s="2" t="s">
        <v>3381</v>
      </c>
      <c r="C892" s="2" t="s">
        <v>3394</v>
      </c>
      <c r="D892" s="2" t="s">
        <v>1014</v>
      </c>
      <c r="E892" s="2">
        <v>1143</v>
      </c>
      <c r="F892" s="5">
        <v>854</v>
      </c>
      <c r="G892" s="2">
        <f>Employee_CA[[#This Row],[Sales_Achieved]]-Employee_CA[[#This Row],[Sales_Target]]</f>
        <v>-289</v>
      </c>
    </row>
    <row r="893" spans="1:7" x14ac:dyDescent="0.35">
      <c r="A893" s="4" t="s">
        <v>2919</v>
      </c>
      <c r="B893" s="2" t="s">
        <v>3321</v>
      </c>
      <c r="C893" s="2" t="s">
        <v>3394</v>
      </c>
      <c r="D893" s="2" t="s">
        <v>1013</v>
      </c>
      <c r="E893" s="2">
        <v>4058</v>
      </c>
      <c r="F893" s="5">
        <v>1829</v>
      </c>
      <c r="G893" s="2">
        <f>Employee_CA[[#This Row],[Sales_Achieved]]-Employee_CA[[#This Row],[Sales_Target]]</f>
        <v>-2229</v>
      </c>
    </row>
    <row r="894" spans="1:7" x14ac:dyDescent="0.35">
      <c r="A894" s="4" t="s">
        <v>2920</v>
      </c>
      <c r="B894" s="2" t="s">
        <v>3337</v>
      </c>
      <c r="C894" s="2" t="s">
        <v>3394</v>
      </c>
      <c r="D894" s="2" t="s">
        <v>1013</v>
      </c>
      <c r="E894" s="2">
        <v>4597</v>
      </c>
      <c r="F894" s="5">
        <v>4217</v>
      </c>
      <c r="G894" s="2">
        <f>Employee_CA[[#This Row],[Sales_Achieved]]-Employee_CA[[#This Row],[Sales_Target]]</f>
        <v>-380</v>
      </c>
    </row>
    <row r="895" spans="1:7" x14ac:dyDescent="0.35">
      <c r="A895" s="4" t="s">
        <v>2921</v>
      </c>
      <c r="B895" s="2" t="s">
        <v>3075</v>
      </c>
      <c r="C895" s="2" t="s">
        <v>3395</v>
      </c>
      <c r="D895" s="2" t="s">
        <v>1015</v>
      </c>
      <c r="E895" s="2">
        <v>3128</v>
      </c>
      <c r="F895" s="5">
        <v>5640</v>
      </c>
      <c r="G895" s="2">
        <f>Employee_CA[[#This Row],[Sales_Achieved]]-Employee_CA[[#This Row],[Sales_Target]]</f>
        <v>2512</v>
      </c>
    </row>
    <row r="896" spans="1:7" x14ac:dyDescent="0.35">
      <c r="A896" s="4" t="s">
        <v>2922</v>
      </c>
      <c r="B896" s="2" t="s">
        <v>3192</v>
      </c>
      <c r="C896" s="2" t="s">
        <v>3396</v>
      </c>
      <c r="D896" s="2" t="s">
        <v>1015</v>
      </c>
      <c r="E896" s="2">
        <v>2051</v>
      </c>
      <c r="F896" s="5">
        <v>5954</v>
      </c>
      <c r="G896" s="2">
        <f>Employee_CA[[#This Row],[Sales_Achieved]]-Employee_CA[[#This Row],[Sales_Target]]</f>
        <v>3903</v>
      </c>
    </row>
    <row r="897" spans="1:7" x14ac:dyDescent="0.35">
      <c r="A897" s="4" t="s">
        <v>2923</v>
      </c>
      <c r="B897" s="2" t="s">
        <v>3181</v>
      </c>
      <c r="C897" s="2" t="s">
        <v>3396</v>
      </c>
      <c r="D897" s="2" t="s">
        <v>1016</v>
      </c>
      <c r="E897" s="2">
        <v>2141</v>
      </c>
      <c r="F897" s="5">
        <v>5009</v>
      </c>
      <c r="G897" s="2">
        <f>Employee_CA[[#This Row],[Sales_Achieved]]-Employee_CA[[#This Row],[Sales_Target]]</f>
        <v>2868</v>
      </c>
    </row>
    <row r="898" spans="1:7" x14ac:dyDescent="0.35">
      <c r="A898" s="4" t="s">
        <v>2924</v>
      </c>
      <c r="B898" s="2" t="s">
        <v>3161</v>
      </c>
      <c r="C898" s="2" t="s">
        <v>3394</v>
      </c>
      <c r="D898" s="2" t="s">
        <v>1016</v>
      </c>
      <c r="E898" s="2">
        <v>1729</v>
      </c>
      <c r="F898" s="5">
        <v>4515</v>
      </c>
      <c r="G898" s="2">
        <f>Employee_CA[[#This Row],[Sales_Achieved]]-Employee_CA[[#This Row],[Sales_Target]]</f>
        <v>2786</v>
      </c>
    </row>
    <row r="899" spans="1:7" x14ac:dyDescent="0.35">
      <c r="A899" s="4" t="s">
        <v>2925</v>
      </c>
      <c r="B899" s="2" t="s">
        <v>3207</v>
      </c>
      <c r="C899" s="2" t="s">
        <v>3395</v>
      </c>
      <c r="D899" s="2" t="s">
        <v>1015</v>
      </c>
      <c r="E899" s="2">
        <v>3898</v>
      </c>
      <c r="F899" s="5">
        <v>2828</v>
      </c>
      <c r="G899" s="2">
        <f>Employee_CA[[#This Row],[Sales_Achieved]]-Employee_CA[[#This Row],[Sales_Target]]</f>
        <v>-1070</v>
      </c>
    </row>
    <row r="900" spans="1:7" x14ac:dyDescent="0.35">
      <c r="A900" s="4" t="s">
        <v>2926</v>
      </c>
      <c r="B900" s="2" t="s">
        <v>3139</v>
      </c>
      <c r="C900" s="2" t="s">
        <v>3394</v>
      </c>
      <c r="D900" s="2" t="s">
        <v>1014</v>
      </c>
      <c r="E900" s="2">
        <v>2793</v>
      </c>
      <c r="F900" s="5">
        <v>5672</v>
      </c>
      <c r="G900" s="2">
        <f>Employee_CA[[#This Row],[Sales_Achieved]]-Employee_CA[[#This Row],[Sales_Target]]</f>
        <v>2879</v>
      </c>
    </row>
    <row r="901" spans="1:7" x14ac:dyDescent="0.35">
      <c r="A901" s="4" t="s">
        <v>2927</v>
      </c>
      <c r="B901" s="2" t="s">
        <v>3313</v>
      </c>
      <c r="C901" s="2" t="s">
        <v>3396</v>
      </c>
      <c r="D901" s="2" t="s">
        <v>1013</v>
      </c>
      <c r="E901" s="2">
        <v>4014</v>
      </c>
      <c r="F901" s="5">
        <v>2359</v>
      </c>
      <c r="G901" s="2">
        <f>Employee_CA[[#This Row],[Sales_Achieved]]-Employee_CA[[#This Row],[Sales_Target]]</f>
        <v>-1655</v>
      </c>
    </row>
    <row r="902" spans="1:7" x14ac:dyDescent="0.35">
      <c r="A902" s="4" t="s">
        <v>2928</v>
      </c>
      <c r="B902" s="2" t="s">
        <v>3361</v>
      </c>
      <c r="C902" s="2" t="s">
        <v>3396</v>
      </c>
      <c r="D902" s="2" t="s">
        <v>1015</v>
      </c>
      <c r="E902" s="2">
        <v>1621</v>
      </c>
      <c r="F902" s="5">
        <v>2836</v>
      </c>
      <c r="G902" s="2">
        <f>Employee_CA[[#This Row],[Sales_Achieved]]-Employee_CA[[#This Row],[Sales_Target]]</f>
        <v>1215</v>
      </c>
    </row>
    <row r="903" spans="1:7" x14ac:dyDescent="0.35">
      <c r="A903" s="4" t="s">
        <v>2929</v>
      </c>
      <c r="B903" s="2" t="s">
        <v>3382</v>
      </c>
      <c r="C903" s="2" t="s">
        <v>3395</v>
      </c>
      <c r="D903" s="2" t="s">
        <v>1013</v>
      </c>
      <c r="E903" s="2">
        <v>2918</v>
      </c>
      <c r="F903" s="5">
        <v>5083</v>
      </c>
      <c r="G903" s="2">
        <f>Employee_CA[[#This Row],[Sales_Achieved]]-Employee_CA[[#This Row],[Sales_Target]]</f>
        <v>2165</v>
      </c>
    </row>
    <row r="904" spans="1:7" x14ac:dyDescent="0.35">
      <c r="A904" s="4" t="s">
        <v>2930</v>
      </c>
      <c r="B904" s="2" t="s">
        <v>3234</v>
      </c>
      <c r="C904" s="2" t="s">
        <v>3395</v>
      </c>
      <c r="D904" s="2" t="s">
        <v>1016</v>
      </c>
      <c r="E904" s="2">
        <v>4994</v>
      </c>
      <c r="F904" s="5">
        <v>3757</v>
      </c>
      <c r="G904" s="2">
        <f>Employee_CA[[#This Row],[Sales_Achieved]]-Employee_CA[[#This Row],[Sales_Target]]</f>
        <v>-1237</v>
      </c>
    </row>
    <row r="905" spans="1:7" x14ac:dyDescent="0.35">
      <c r="A905" s="4" t="s">
        <v>2931</v>
      </c>
      <c r="B905" s="2" t="s">
        <v>3383</v>
      </c>
      <c r="C905" s="2" t="s">
        <v>3395</v>
      </c>
      <c r="D905" s="2" t="s">
        <v>1015</v>
      </c>
      <c r="E905" s="2">
        <v>3396</v>
      </c>
      <c r="F905" s="5">
        <v>5024</v>
      </c>
      <c r="G905" s="2">
        <f>Employee_CA[[#This Row],[Sales_Achieved]]-Employee_CA[[#This Row],[Sales_Target]]</f>
        <v>1628</v>
      </c>
    </row>
    <row r="906" spans="1:7" x14ac:dyDescent="0.35">
      <c r="A906" s="4" t="s">
        <v>2932</v>
      </c>
      <c r="B906" s="2" t="s">
        <v>3384</v>
      </c>
      <c r="C906" s="2" t="s">
        <v>3395</v>
      </c>
      <c r="D906" s="2" t="s">
        <v>1014</v>
      </c>
      <c r="E906" s="2">
        <v>4591</v>
      </c>
      <c r="F906" s="5">
        <v>5213</v>
      </c>
      <c r="G906" s="2">
        <f>Employee_CA[[#This Row],[Sales_Achieved]]-Employee_CA[[#This Row],[Sales_Target]]</f>
        <v>622</v>
      </c>
    </row>
    <row r="907" spans="1:7" x14ac:dyDescent="0.35">
      <c r="A907" s="4" t="s">
        <v>2933</v>
      </c>
      <c r="B907" s="2" t="s">
        <v>3030</v>
      </c>
      <c r="C907" s="2" t="s">
        <v>3394</v>
      </c>
      <c r="D907" s="2" t="s">
        <v>1016</v>
      </c>
      <c r="E907" s="2">
        <v>4679</v>
      </c>
      <c r="F907" s="5">
        <v>2859</v>
      </c>
      <c r="G907" s="2">
        <f>Employee_CA[[#This Row],[Sales_Achieved]]-Employee_CA[[#This Row],[Sales_Target]]</f>
        <v>-1820</v>
      </c>
    </row>
    <row r="908" spans="1:7" x14ac:dyDescent="0.35">
      <c r="A908" s="4" t="s">
        <v>2934</v>
      </c>
      <c r="B908" s="2" t="s">
        <v>3308</v>
      </c>
      <c r="C908" s="2" t="s">
        <v>3395</v>
      </c>
      <c r="D908" s="2" t="s">
        <v>1014</v>
      </c>
      <c r="E908" s="2">
        <v>3986</v>
      </c>
      <c r="F908" s="5">
        <v>830</v>
      </c>
      <c r="G908" s="2">
        <f>Employee_CA[[#This Row],[Sales_Achieved]]-Employee_CA[[#This Row],[Sales_Target]]</f>
        <v>-3156</v>
      </c>
    </row>
    <row r="909" spans="1:7" x14ac:dyDescent="0.35">
      <c r="A909" s="4" t="s">
        <v>2935</v>
      </c>
      <c r="B909" s="2" t="s">
        <v>3370</v>
      </c>
      <c r="C909" s="2" t="s">
        <v>3396</v>
      </c>
      <c r="D909" s="2" t="s">
        <v>1013</v>
      </c>
      <c r="E909" s="2">
        <v>3882</v>
      </c>
      <c r="F909" s="5">
        <v>1997</v>
      </c>
      <c r="G909" s="2">
        <f>Employee_CA[[#This Row],[Sales_Achieved]]-Employee_CA[[#This Row],[Sales_Target]]</f>
        <v>-1885</v>
      </c>
    </row>
    <row r="910" spans="1:7" x14ac:dyDescent="0.35">
      <c r="A910" s="4" t="s">
        <v>2936</v>
      </c>
      <c r="B910" s="2" t="s">
        <v>3342</v>
      </c>
      <c r="C910" s="2" t="s">
        <v>3396</v>
      </c>
      <c r="D910" s="2" t="s">
        <v>1014</v>
      </c>
      <c r="E910" s="2">
        <v>1182</v>
      </c>
      <c r="F910" s="5">
        <v>4991</v>
      </c>
      <c r="G910" s="2">
        <f>Employee_CA[[#This Row],[Sales_Achieved]]-Employee_CA[[#This Row],[Sales_Target]]</f>
        <v>3809</v>
      </c>
    </row>
    <row r="911" spans="1:7" x14ac:dyDescent="0.35">
      <c r="A911" s="4" t="s">
        <v>2937</v>
      </c>
      <c r="B911" s="2" t="s">
        <v>3385</v>
      </c>
      <c r="C911" s="2" t="s">
        <v>3394</v>
      </c>
      <c r="D911" s="2" t="s">
        <v>1014</v>
      </c>
      <c r="E911" s="2">
        <v>4921</v>
      </c>
      <c r="F911" s="5">
        <v>3662</v>
      </c>
      <c r="G911" s="2">
        <f>Employee_CA[[#This Row],[Sales_Achieved]]-Employee_CA[[#This Row],[Sales_Target]]</f>
        <v>-1259</v>
      </c>
    </row>
    <row r="912" spans="1:7" x14ac:dyDescent="0.35">
      <c r="A912" s="4" t="s">
        <v>2938</v>
      </c>
      <c r="B912" s="2" t="s">
        <v>3261</v>
      </c>
      <c r="C912" s="2" t="s">
        <v>3395</v>
      </c>
      <c r="D912" s="2" t="s">
        <v>1014</v>
      </c>
      <c r="E912" s="2">
        <v>1938</v>
      </c>
      <c r="F912" s="5">
        <v>2390</v>
      </c>
      <c r="G912" s="2">
        <f>Employee_CA[[#This Row],[Sales_Achieved]]-Employee_CA[[#This Row],[Sales_Target]]</f>
        <v>452</v>
      </c>
    </row>
    <row r="913" spans="1:7" x14ac:dyDescent="0.35">
      <c r="A913" s="4" t="s">
        <v>2939</v>
      </c>
      <c r="B913" s="2" t="s">
        <v>3237</v>
      </c>
      <c r="C913" s="2" t="s">
        <v>3395</v>
      </c>
      <c r="D913" s="2" t="s">
        <v>1016</v>
      </c>
      <c r="E913" s="2">
        <v>2953</v>
      </c>
      <c r="F913" s="5">
        <v>1820</v>
      </c>
      <c r="G913" s="2">
        <f>Employee_CA[[#This Row],[Sales_Achieved]]-Employee_CA[[#This Row],[Sales_Target]]</f>
        <v>-1133</v>
      </c>
    </row>
    <row r="914" spans="1:7" x14ac:dyDescent="0.35">
      <c r="A914" s="4" t="s">
        <v>2940</v>
      </c>
      <c r="B914" s="2" t="s">
        <v>3386</v>
      </c>
      <c r="C914" s="2" t="s">
        <v>3395</v>
      </c>
      <c r="D914" s="2" t="s">
        <v>1013</v>
      </c>
      <c r="E914" s="2">
        <v>4389</v>
      </c>
      <c r="F914" s="5">
        <v>2457</v>
      </c>
      <c r="G914" s="2">
        <f>Employee_CA[[#This Row],[Sales_Achieved]]-Employee_CA[[#This Row],[Sales_Target]]</f>
        <v>-1932</v>
      </c>
    </row>
    <row r="915" spans="1:7" x14ac:dyDescent="0.35">
      <c r="A915" s="4" t="s">
        <v>2941</v>
      </c>
      <c r="B915" s="2" t="s">
        <v>3346</v>
      </c>
      <c r="C915" s="2" t="s">
        <v>3395</v>
      </c>
      <c r="D915" s="2" t="s">
        <v>1015</v>
      </c>
      <c r="E915" s="2">
        <v>3602</v>
      </c>
      <c r="F915" s="5">
        <v>2845</v>
      </c>
      <c r="G915" s="2">
        <f>Employee_CA[[#This Row],[Sales_Achieved]]-Employee_CA[[#This Row],[Sales_Target]]</f>
        <v>-757</v>
      </c>
    </row>
    <row r="916" spans="1:7" x14ac:dyDescent="0.35">
      <c r="A916" s="4" t="s">
        <v>2942</v>
      </c>
      <c r="B916" s="2" t="s">
        <v>3387</v>
      </c>
      <c r="C916" s="2" t="s">
        <v>3394</v>
      </c>
      <c r="D916" s="2" t="s">
        <v>1016</v>
      </c>
      <c r="E916" s="2">
        <v>1806</v>
      </c>
      <c r="F916" s="5">
        <v>4615</v>
      </c>
      <c r="G916" s="2">
        <f>Employee_CA[[#This Row],[Sales_Achieved]]-Employee_CA[[#This Row],[Sales_Target]]</f>
        <v>2809</v>
      </c>
    </row>
    <row r="917" spans="1:7" x14ac:dyDescent="0.35">
      <c r="A917" s="4" t="s">
        <v>2943</v>
      </c>
      <c r="B917" s="2" t="s">
        <v>3176</v>
      </c>
      <c r="C917" s="2" t="s">
        <v>3394</v>
      </c>
      <c r="D917" s="2" t="s">
        <v>1013</v>
      </c>
      <c r="E917" s="2">
        <v>3241</v>
      </c>
      <c r="F917" s="5">
        <v>5277</v>
      </c>
      <c r="G917" s="2">
        <f>Employee_CA[[#This Row],[Sales_Achieved]]-Employee_CA[[#This Row],[Sales_Target]]</f>
        <v>2036</v>
      </c>
    </row>
    <row r="918" spans="1:7" x14ac:dyDescent="0.35">
      <c r="A918" s="4" t="s">
        <v>2944</v>
      </c>
      <c r="B918" s="2" t="s">
        <v>3388</v>
      </c>
      <c r="C918" s="2" t="s">
        <v>3396</v>
      </c>
      <c r="D918" s="2" t="s">
        <v>1014</v>
      </c>
      <c r="E918" s="2">
        <v>4060</v>
      </c>
      <c r="F918" s="5">
        <v>4481</v>
      </c>
      <c r="G918" s="2">
        <f>Employee_CA[[#This Row],[Sales_Achieved]]-Employee_CA[[#This Row],[Sales_Target]]</f>
        <v>421</v>
      </c>
    </row>
    <row r="919" spans="1:7" x14ac:dyDescent="0.35">
      <c r="A919" s="4" t="s">
        <v>2945</v>
      </c>
      <c r="B919" s="2" t="s">
        <v>3367</v>
      </c>
      <c r="C919" s="2" t="s">
        <v>3394</v>
      </c>
      <c r="D919" s="2" t="s">
        <v>1013</v>
      </c>
      <c r="E919" s="2">
        <v>3310</v>
      </c>
      <c r="F919" s="5">
        <v>2344</v>
      </c>
      <c r="G919" s="2">
        <f>Employee_CA[[#This Row],[Sales_Achieved]]-Employee_CA[[#This Row],[Sales_Target]]</f>
        <v>-966</v>
      </c>
    </row>
    <row r="920" spans="1:7" x14ac:dyDescent="0.35">
      <c r="A920" s="4" t="s">
        <v>2946</v>
      </c>
      <c r="B920" s="2" t="s">
        <v>3105</v>
      </c>
      <c r="C920" s="2" t="s">
        <v>3396</v>
      </c>
      <c r="D920" s="2" t="s">
        <v>1014</v>
      </c>
      <c r="E920" s="2">
        <v>1086</v>
      </c>
      <c r="F920" s="5">
        <v>3178</v>
      </c>
      <c r="G920" s="2">
        <f>Employee_CA[[#This Row],[Sales_Achieved]]-Employee_CA[[#This Row],[Sales_Target]]</f>
        <v>2092</v>
      </c>
    </row>
    <row r="921" spans="1:7" x14ac:dyDescent="0.35">
      <c r="A921" s="4" t="s">
        <v>2947</v>
      </c>
      <c r="B921" s="2" t="s">
        <v>3039</v>
      </c>
      <c r="C921" s="2" t="s">
        <v>3394</v>
      </c>
      <c r="D921" s="2" t="s">
        <v>1014</v>
      </c>
      <c r="E921" s="2">
        <v>1929</v>
      </c>
      <c r="F921" s="5">
        <v>1515</v>
      </c>
      <c r="G921" s="2">
        <f>Employee_CA[[#This Row],[Sales_Achieved]]-Employee_CA[[#This Row],[Sales_Target]]</f>
        <v>-414</v>
      </c>
    </row>
    <row r="922" spans="1:7" x14ac:dyDescent="0.35">
      <c r="A922" s="4" t="s">
        <v>2948</v>
      </c>
      <c r="B922" s="2" t="s">
        <v>3128</v>
      </c>
      <c r="C922" s="2" t="s">
        <v>3396</v>
      </c>
      <c r="D922" s="2" t="s">
        <v>1016</v>
      </c>
      <c r="E922" s="2">
        <v>4208</v>
      </c>
      <c r="F922" s="5">
        <v>5288</v>
      </c>
      <c r="G922" s="2">
        <f>Employee_CA[[#This Row],[Sales_Achieved]]-Employee_CA[[#This Row],[Sales_Target]]</f>
        <v>1080</v>
      </c>
    </row>
    <row r="923" spans="1:7" x14ac:dyDescent="0.35">
      <c r="A923" s="4" t="s">
        <v>2949</v>
      </c>
      <c r="B923" s="2" t="s">
        <v>3165</v>
      </c>
      <c r="C923" s="2" t="s">
        <v>3396</v>
      </c>
      <c r="D923" s="2" t="s">
        <v>1014</v>
      </c>
      <c r="E923" s="2">
        <v>1903</v>
      </c>
      <c r="F923" s="5">
        <v>1905</v>
      </c>
      <c r="G923" s="2">
        <f>Employee_CA[[#This Row],[Sales_Achieved]]-Employee_CA[[#This Row],[Sales_Target]]</f>
        <v>2</v>
      </c>
    </row>
    <row r="924" spans="1:7" x14ac:dyDescent="0.35">
      <c r="A924" s="4" t="s">
        <v>2950</v>
      </c>
      <c r="B924" s="2" t="s">
        <v>3389</v>
      </c>
      <c r="C924" s="2" t="s">
        <v>3395</v>
      </c>
      <c r="D924" s="2" t="s">
        <v>1014</v>
      </c>
      <c r="E924" s="2">
        <v>2160</v>
      </c>
      <c r="F924" s="5">
        <v>3367</v>
      </c>
      <c r="G924" s="2">
        <f>Employee_CA[[#This Row],[Sales_Achieved]]-Employee_CA[[#This Row],[Sales_Target]]</f>
        <v>1207</v>
      </c>
    </row>
    <row r="925" spans="1:7" x14ac:dyDescent="0.35">
      <c r="A925" s="4" t="s">
        <v>2951</v>
      </c>
      <c r="B925" s="2" t="s">
        <v>3281</v>
      </c>
      <c r="C925" s="2" t="s">
        <v>3396</v>
      </c>
      <c r="D925" s="2" t="s">
        <v>1015</v>
      </c>
      <c r="E925" s="2">
        <v>4216</v>
      </c>
      <c r="F925" s="5">
        <v>931</v>
      </c>
      <c r="G925" s="2">
        <f>Employee_CA[[#This Row],[Sales_Achieved]]-Employee_CA[[#This Row],[Sales_Target]]</f>
        <v>-3285</v>
      </c>
    </row>
    <row r="926" spans="1:7" x14ac:dyDescent="0.35">
      <c r="A926" s="4" t="s">
        <v>2952</v>
      </c>
      <c r="B926" s="2" t="s">
        <v>3169</v>
      </c>
      <c r="C926" s="2" t="s">
        <v>3395</v>
      </c>
      <c r="D926" s="2" t="s">
        <v>1014</v>
      </c>
      <c r="E926" s="2">
        <v>2339</v>
      </c>
      <c r="F926" s="5">
        <v>3135</v>
      </c>
      <c r="G926" s="2">
        <f>Employee_CA[[#This Row],[Sales_Achieved]]-Employee_CA[[#This Row],[Sales_Target]]</f>
        <v>796</v>
      </c>
    </row>
    <row r="927" spans="1:7" x14ac:dyDescent="0.35">
      <c r="A927" s="4" t="s">
        <v>2953</v>
      </c>
      <c r="B927" s="2" t="s">
        <v>3390</v>
      </c>
      <c r="C927" s="2" t="s">
        <v>3395</v>
      </c>
      <c r="D927" s="2" t="s">
        <v>1016</v>
      </c>
      <c r="E927" s="2">
        <v>1308</v>
      </c>
      <c r="F927" s="5">
        <v>3393</v>
      </c>
      <c r="G927" s="2">
        <f>Employee_CA[[#This Row],[Sales_Achieved]]-Employee_CA[[#This Row],[Sales_Target]]</f>
        <v>2085</v>
      </c>
    </row>
    <row r="928" spans="1:7" x14ac:dyDescent="0.35">
      <c r="A928" s="4" t="s">
        <v>2954</v>
      </c>
      <c r="B928" s="2" t="s">
        <v>3142</v>
      </c>
      <c r="C928" s="2" t="s">
        <v>3394</v>
      </c>
      <c r="D928" s="2" t="s">
        <v>1013</v>
      </c>
      <c r="E928" s="2">
        <v>1495</v>
      </c>
      <c r="F928" s="5">
        <v>1501</v>
      </c>
      <c r="G928" s="2">
        <f>Employee_CA[[#This Row],[Sales_Achieved]]-Employee_CA[[#This Row],[Sales_Target]]</f>
        <v>6</v>
      </c>
    </row>
    <row r="929" spans="1:7" x14ac:dyDescent="0.35">
      <c r="A929" s="4" t="s">
        <v>2955</v>
      </c>
      <c r="B929" s="2" t="s">
        <v>3114</v>
      </c>
      <c r="C929" s="2" t="s">
        <v>3394</v>
      </c>
      <c r="D929" s="2" t="s">
        <v>1015</v>
      </c>
      <c r="E929" s="2">
        <v>1885</v>
      </c>
      <c r="F929" s="5">
        <v>4382</v>
      </c>
      <c r="G929" s="2">
        <f>Employee_CA[[#This Row],[Sales_Achieved]]-Employee_CA[[#This Row],[Sales_Target]]</f>
        <v>2497</v>
      </c>
    </row>
    <row r="930" spans="1:7" x14ac:dyDescent="0.35">
      <c r="A930" s="4" t="s">
        <v>2956</v>
      </c>
      <c r="B930" s="2" t="s">
        <v>3062</v>
      </c>
      <c r="C930" s="2" t="s">
        <v>3396</v>
      </c>
      <c r="D930" s="2" t="s">
        <v>1013</v>
      </c>
      <c r="E930" s="2">
        <v>4211</v>
      </c>
      <c r="F930" s="5">
        <v>4355</v>
      </c>
      <c r="G930" s="2">
        <f>Employee_CA[[#This Row],[Sales_Achieved]]-Employee_CA[[#This Row],[Sales_Target]]</f>
        <v>144</v>
      </c>
    </row>
    <row r="931" spans="1:7" x14ac:dyDescent="0.35">
      <c r="A931" s="4" t="s">
        <v>2957</v>
      </c>
      <c r="B931" s="2" t="s">
        <v>3313</v>
      </c>
      <c r="C931" s="2" t="s">
        <v>3394</v>
      </c>
      <c r="D931" s="2" t="s">
        <v>1016</v>
      </c>
      <c r="E931" s="2">
        <v>2678</v>
      </c>
      <c r="F931" s="5">
        <v>1435</v>
      </c>
      <c r="G931" s="2">
        <f>Employee_CA[[#This Row],[Sales_Achieved]]-Employee_CA[[#This Row],[Sales_Target]]</f>
        <v>-1243</v>
      </c>
    </row>
    <row r="932" spans="1:7" x14ac:dyDescent="0.35">
      <c r="A932" s="4" t="s">
        <v>2958</v>
      </c>
      <c r="B932" s="2" t="s">
        <v>3305</v>
      </c>
      <c r="C932" s="2" t="s">
        <v>3394</v>
      </c>
      <c r="D932" s="2" t="s">
        <v>1014</v>
      </c>
      <c r="E932" s="2">
        <v>4207</v>
      </c>
      <c r="F932" s="5">
        <v>4562</v>
      </c>
      <c r="G932" s="2">
        <f>Employee_CA[[#This Row],[Sales_Achieved]]-Employee_CA[[#This Row],[Sales_Target]]</f>
        <v>355</v>
      </c>
    </row>
    <row r="933" spans="1:7" x14ac:dyDescent="0.35">
      <c r="A933" s="4" t="s">
        <v>2959</v>
      </c>
      <c r="B933" s="2" t="s">
        <v>3337</v>
      </c>
      <c r="C933" s="2" t="s">
        <v>3394</v>
      </c>
      <c r="D933" s="2" t="s">
        <v>1016</v>
      </c>
      <c r="E933" s="2">
        <v>4066</v>
      </c>
      <c r="F933" s="5">
        <v>1772</v>
      </c>
      <c r="G933" s="2">
        <f>Employee_CA[[#This Row],[Sales_Achieved]]-Employee_CA[[#This Row],[Sales_Target]]</f>
        <v>-2294</v>
      </c>
    </row>
    <row r="934" spans="1:7" x14ac:dyDescent="0.35">
      <c r="A934" s="4" t="s">
        <v>2960</v>
      </c>
      <c r="B934" s="2" t="s">
        <v>3218</v>
      </c>
      <c r="C934" s="2" t="s">
        <v>3394</v>
      </c>
      <c r="D934" s="2" t="s">
        <v>1013</v>
      </c>
      <c r="E934" s="2">
        <v>2040</v>
      </c>
      <c r="F934" s="5">
        <v>5534</v>
      </c>
      <c r="G934" s="2">
        <f>Employee_CA[[#This Row],[Sales_Achieved]]-Employee_CA[[#This Row],[Sales_Target]]</f>
        <v>3494</v>
      </c>
    </row>
    <row r="935" spans="1:7" x14ac:dyDescent="0.35">
      <c r="A935" s="4" t="s">
        <v>2961</v>
      </c>
      <c r="B935" s="2" t="s">
        <v>3180</v>
      </c>
      <c r="C935" s="2" t="s">
        <v>3396</v>
      </c>
      <c r="D935" s="2" t="s">
        <v>1016</v>
      </c>
      <c r="E935" s="2">
        <v>3150</v>
      </c>
      <c r="F935" s="5">
        <v>3417</v>
      </c>
      <c r="G935" s="2">
        <f>Employee_CA[[#This Row],[Sales_Achieved]]-Employee_CA[[#This Row],[Sales_Target]]</f>
        <v>267</v>
      </c>
    </row>
    <row r="936" spans="1:7" x14ac:dyDescent="0.35">
      <c r="A936" s="4" t="s">
        <v>2962</v>
      </c>
      <c r="B936" s="2" t="s">
        <v>3072</v>
      </c>
      <c r="C936" s="2" t="s">
        <v>3396</v>
      </c>
      <c r="D936" s="2" t="s">
        <v>1013</v>
      </c>
      <c r="E936" s="2">
        <v>2070</v>
      </c>
      <c r="F936" s="5">
        <v>5103</v>
      </c>
      <c r="G936" s="2">
        <f>Employee_CA[[#This Row],[Sales_Achieved]]-Employee_CA[[#This Row],[Sales_Target]]</f>
        <v>3033</v>
      </c>
    </row>
    <row r="937" spans="1:7" x14ac:dyDescent="0.35">
      <c r="A937" s="4" t="s">
        <v>2963</v>
      </c>
      <c r="B937" s="2" t="s">
        <v>3142</v>
      </c>
      <c r="C937" s="2" t="s">
        <v>3396</v>
      </c>
      <c r="D937" s="2" t="s">
        <v>1015</v>
      </c>
      <c r="E937" s="2">
        <v>4551</v>
      </c>
      <c r="F937" s="5">
        <v>4947</v>
      </c>
      <c r="G937" s="2">
        <f>Employee_CA[[#This Row],[Sales_Achieved]]-Employee_CA[[#This Row],[Sales_Target]]</f>
        <v>396</v>
      </c>
    </row>
    <row r="938" spans="1:7" x14ac:dyDescent="0.35">
      <c r="A938" s="4" t="s">
        <v>2964</v>
      </c>
      <c r="B938" s="2" t="s">
        <v>3204</v>
      </c>
      <c r="C938" s="2" t="s">
        <v>3396</v>
      </c>
      <c r="D938" s="2" t="s">
        <v>1015</v>
      </c>
      <c r="E938" s="2">
        <v>4538</v>
      </c>
      <c r="F938" s="5">
        <v>3085</v>
      </c>
      <c r="G938" s="2">
        <f>Employee_CA[[#This Row],[Sales_Achieved]]-Employee_CA[[#This Row],[Sales_Target]]</f>
        <v>-1453</v>
      </c>
    </row>
    <row r="939" spans="1:7" x14ac:dyDescent="0.35">
      <c r="A939" s="4" t="s">
        <v>2965</v>
      </c>
      <c r="B939" s="2" t="s">
        <v>3360</v>
      </c>
      <c r="C939" s="2" t="s">
        <v>3396</v>
      </c>
      <c r="D939" s="2" t="s">
        <v>1016</v>
      </c>
      <c r="E939" s="2">
        <v>1784</v>
      </c>
      <c r="F939" s="5">
        <v>1650</v>
      </c>
      <c r="G939" s="2">
        <f>Employee_CA[[#This Row],[Sales_Achieved]]-Employee_CA[[#This Row],[Sales_Target]]</f>
        <v>-134</v>
      </c>
    </row>
    <row r="940" spans="1:7" x14ac:dyDescent="0.35">
      <c r="A940" s="4" t="s">
        <v>2966</v>
      </c>
      <c r="B940" s="2" t="s">
        <v>3382</v>
      </c>
      <c r="C940" s="2" t="s">
        <v>3396</v>
      </c>
      <c r="D940" s="2" t="s">
        <v>1013</v>
      </c>
      <c r="E940" s="2">
        <v>3907</v>
      </c>
      <c r="F940" s="5">
        <v>4414</v>
      </c>
      <c r="G940" s="2">
        <f>Employee_CA[[#This Row],[Sales_Achieved]]-Employee_CA[[#This Row],[Sales_Target]]</f>
        <v>507</v>
      </c>
    </row>
    <row r="941" spans="1:7" x14ac:dyDescent="0.35">
      <c r="A941" s="4" t="s">
        <v>2967</v>
      </c>
      <c r="B941" s="2" t="s">
        <v>3090</v>
      </c>
      <c r="C941" s="2" t="s">
        <v>3395</v>
      </c>
      <c r="D941" s="2" t="s">
        <v>1016</v>
      </c>
      <c r="E941" s="2">
        <v>4972</v>
      </c>
      <c r="F941" s="5">
        <v>5511</v>
      </c>
      <c r="G941" s="2">
        <f>Employee_CA[[#This Row],[Sales_Achieved]]-Employee_CA[[#This Row],[Sales_Target]]</f>
        <v>539</v>
      </c>
    </row>
    <row r="942" spans="1:7" x14ac:dyDescent="0.35">
      <c r="A942" s="4" t="s">
        <v>2968</v>
      </c>
      <c r="B942" s="2" t="s">
        <v>3078</v>
      </c>
      <c r="C942" s="2" t="s">
        <v>3394</v>
      </c>
      <c r="D942" s="2" t="s">
        <v>1015</v>
      </c>
      <c r="E942" s="2">
        <v>1001</v>
      </c>
      <c r="F942" s="5">
        <v>2329</v>
      </c>
      <c r="G942" s="2">
        <f>Employee_CA[[#This Row],[Sales_Achieved]]-Employee_CA[[#This Row],[Sales_Target]]</f>
        <v>1328</v>
      </c>
    </row>
    <row r="943" spans="1:7" x14ac:dyDescent="0.35">
      <c r="A943" s="4" t="s">
        <v>2969</v>
      </c>
      <c r="B943" s="2" t="s">
        <v>3270</v>
      </c>
      <c r="C943" s="2" t="s">
        <v>3395</v>
      </c>
      <c r="D943" s="2" t="s">
        <v>1013</v>
      </c>
      <c r="E943" s="2">
        <v>4114</v>
      </c>
      <c r="F943" s="5">
        <v>3948</v>
      </c>
      <c r="G943" s="2">
        <f>Employee_CA[[#This Row],[Sales_Achieved]]-Employee_CA[[#This Row],[Sales_Target]]</f>
        <v>-166</v>
      </c>
    </row>
    <row r="944" spans="1:7" x14ac:dyDescent="0.35">
      <c r="A944" s="4" t="s">
        <v>2970</v>
      </c>
      <c r="B944" s="2" t="s">
        <v>3091</v>
      </c>
      <c r="C944" s="2" t="s">
        <v>3395</v>
      </c>
      <c r="D944" s="2" t="s">
        <v>1015</v>
      </c>
      <c r="E944" s="2">
        <v>2451</v>
      </c>
      <c r="F944" s="5">
        <v>5127</v>
      </c>
      <c r="G944" s="2">
        <f>Employee_CA[[#This Row],[Sales_Achieved]]-Employee_CA[[#This Row],[Sales_Target]]</f>
        <v>2676</v>
      </c>
    </row>
    <row r="945" spans="1:7" x14ac:dyDescent="0.35">
      <c r="A945" s="4" t="s">
        <v>2971</v>
      </c>
      <c r="B945" s="2" t="s">
        <v>3035</v>
      </c>
      <c r="C945" s="2" t="s">
        <v>3395</v>
      </c>
      <c r="D945" s="2" t="s">
        <v>1015</v>
      </c>
      <c r="E945" s="2">
        <v>3741</v>
      </c>
      <c r="F945" s="5">
        <v>3632</v>
      </c>
      <c r="G945" s="2">
        <f>Employee_CA[[#This Row],[Sales_Achieved]]-Employee_CA[[#This Row],[Sales_Target]]</f>
        <v>-109</v>
      </c>
    </row>
    <row r="946" spans="1:7" x14ac:dyDescent="0.35">
      <c r="A946" s="4" t="s">
        <v>2972</v>
      </c>
      <c r="B946" s="2" t="s">
        <v>3250</v>
      </c>
      <c r="C946" s="2" t="s">
        <v>3394</v>
      </c>
      <c r="D946" s="2" t="s">
        <v>1013</v>
      </c>
      <c r="E946" s="2">
        <v>1253</v>
      </c>
      <c r="F946" s="5">
        <v>5854</v>
      </c>
      <c r="G946" s="2">
        <f>Employee_CA[[#This Row],[Sales_Achieved]]-Employee_CA[[#This Row],[Sales_Target]]</f>
        <v>4601</v>
      </c>
    </row>
    <row r="947" spans="1:7" x14ac:dyDescent="0.35">
      <c r="A947" s="4" t="s">
        <v>2973</v>
      </c>
      <c r="B947" s="2" t="s">
        <v>3391</v>
      </c>
      <c r="C947" s="2" t="s">
        <v>3395</v>
      </c>
      <c r="D947" s="2" t="s">
        <v>1015</v>
      </c>
      <c r="E947" s="2">
        <v>2766</v>
      </c>
      <c r="F947" s="5">
        <v>3573</v>
      </c>
      <c r="G947" s="2">
        <f>Employee_CA[[#This Row],[Sales_Achieved]]-Employee_CA[[#This Row],[Sales_Target]]</f>
        <v>807</v>
      </c>
    </row>
    <row r="948" spans="1:7" x14ac:dyDescent="0.35">
      <c r="A948" s="4" t="s">
        <v>2974</v>
      </c>
      <c r="B948" s="2" t="s">
        <v>3034</v>
      </c>
      <c r="C948" s="2" t="s">
        <v>3395</v>
      </c>
      <c r="D948" s="2" t="s">
        <v>1013</v>
      </c>
      <c r="E948" s="2">
        <v>1305</v>
      </c>
      <c r="F948" s="5">
        <v>4018</v>
      </c>
      <c r="G948" s="2">
        <f>Employee_CA[[#This Row],[Sales_Achieved]]-Employee_CA[[#This Row],[Sales_Target]]</f>
        <v>2713</v>
      </c>
    </row>
    <row r="949" spans="1:7" x14ac:dyDescent="0.35">
      <c r="A949" s="4" t="s">
        <v>2975</v>
      </c>
      <c r="B949" s="2" t="s">
        <v>3316</v>
      </c>
      <c r="C949" s="2" t="s">
        <v>3395</v>
      </c>
      <c r="D949" s="2" t="s">
        <v>1013</v>
      </c>
      <c r="E949" s="2">
        <v>2956</v>
      </c>
      <c r="F949" s="5">
        <v>5699</v>
      </c>
      <c r="G949" s="2">
        <f>Employee_CA[[#This Row],[Sales_Achieved]]-Employee_CA[[#This Row],[Sales_Target]]</f>
        <v>2743</v>
      </c>
    </row>
    <row r="950" spans="1:7" x14ac:dyDescent="0.35">
      <c r="A950" s="4" t="s">
        <v>2976</v>
      </c>
      <c r="B950" s="2" t="s">
        <v>3361</v>
      </c>
      <c r="C950" s="2" t="s">
        <v>3396</v>
      </c>
      <c r="D950" s="2" t="s">
        <v>1016</v>
      </c>
      <c r="E950" s="2">
        <v>1503</v>
      </c>
      <c r="F950" s="5">
        <v>5901</v>
      </c>
      <c r="G950" s="2">
        <f>Employee_CA[[#This Row],[Sales_Achieved]]-Employee_CA[[#This Row],[Sales_Target]]</f>
        <v>4398</v>
      </c>
    </row>
    <row r="951" spans="1:7" x14ac:dyDescent="0.35">
      <c r="A951" s="4" t="s">
        <v>2977</v>
      </c>
      <c r="B951" s="2" t="s">
        <v>3097</v>
      </c>
      <c r="C951" s="2" t="s">
        <v>3394</v>
      </c>
      <c r="D951" s="2" t="s">
        <v>1014</v>
      </c>
      <c r="E951" s="2">
        <v>3168</v>
      </c>
      <c r="F951" s="5">
        <v>3583</v>
      </c>
      <c r="G951" s="2">
        <f>Employee_CA[[#This Row],[Sales_Achieved]]-Employee_CA[[#This Row],[Sales_Target]]</f>
        <v>415</v>
      </c>
    </row>
    <row r="952" spans="1:7" x14ac:dyDescent="0.35">
      <c r="A952" s="4" t="s">
        <v>2978</v>
      </c>
      <c r="B952" s="2" t="s">
        <v>3064</v>
      </c>
      <c r="C952" s="2" t="s">
        <v>3396</v>
      </c>
      <c r="D952" s="2" t="s">
        <v>1016</v>
      </c>
      <c r="E952" s="2">
        <v>3004</v>
      </c>
      <c r="F952" s="5">
        <v>1593</v>
      </c>
      <c r="G952" s="2">
        <f>Employee_CA[[#This Row],[Sales_Achieved]]-Employee_CA[[#This Row],[Sales_Target]]</f>
        <v>-1411</v>
      </c>
    </row>
    <row r="953" spans="1:7" x14ac:dyDescent="0.35">
      <c r="A953" s="4" t="s">
        <v>2979</v>
      </c>
      <c r="B953" s="2" t="s">
        <v>3269</v>
      </c>
      <c r="C953" s="2" t="s">
        <v>3395</v>
      </c>
      <c r="D953" s="2" t="s">
        <v>1014</v>
      </c>
      <c r="E953" s="2">
        <v>2171</v>
      </c>
      <c r="F953" s="5">
        <v>4597</v>
      </c>
      <c r="G953" s="2">
        <f>Employee_CA[[#This Row],[Sales_Achieved]]-Employee_CA[[#This Row],[Sales_Target]]</f>
        <v>2426</v>
      </c>
    </row>
    <row r="954" spans="1:7" x14ac:dyDescent="0.35">
      <c r="A954" s="4" t="s">
        <v>2980</v>
      </c>
      <c r="B954" s="2" t="s">
        <v>3213</v>
      </c>
      <c r="C954" s="2" t="s">
        <v>3395</v>
      </c>
      <c r="D954" s="2" t="s">
        <v>1013</v>
      </c>
      <c r="E954" s="2">
        <v>2991</v>
      </c>
      <c r="F954" s="5">
        <v>2185</v>
      </c>
      <c r="G954" s="2">
        <f>Employee_CA[[#This Row],[Sales_Achieved]]-Employee_CA[[#This Row],[Sales_Target]]</f>
        <v>-806</v>
      </c>
    </row>
    <row r="955" spans="1:7" x14ac:dyDescent="0.35">
      <c r="A955" s="4" t="s">
        <v>2981</v>
      </c>
      <c r="B955" s="2" t="s">
        <v>3333</v>
      </c>
      <c r="C955" s="2" t="s">
        <v>3395</v>
      </c>
      <c r="D955" s="2" t="s">
        <v>1016</v>
      </c>
      <c r="E955" s="2">
        <v>1953</v>
      </c>
      <c r="F955" s="5">
        <v>2689</v>
      </c>
      <c r="G955" s="2">
        <f>Employee_CA[[#This Row],[Sales_Achieved]]-Employee_CA[[#This Row],[Sales_Target]]</f>
        <v>736</v>
      </c>
    </row>
    <row r="956" spans="1:7" x14ac:dyDescent="0.35">
      <c r="A956" s="4" t="s">
        <v>2982</v>
      </c>
      <c r="B956" s="2" t="s">
        <v>3065</v>
      </c>
      <c r="C956" s="2" t="s">
        <v>3394</v>
      </c>
      <c r="D956" s="2" t="s">
        <v>1014</v>
      </c>
      <c r="E956" s="2">
        <v>3070</v>
      </c>
      <c r="F956" s="5">
        <v>2442</v>
      </c>
      <c r="G956" s="2">
        <f>Employee_CA[[#This Row],[Sales_Achieved]]-Employee_CA[[#This Row],[Sales_Target]]</f>
        <v>-628</v>
      </c>
    </row>
    <row r="957" spans="1:7" x14ac:dyDescent="0.35">
      <c r="A957" s="4" t="s">
        <v>2983</v>
      </c>
      <c r="B957" s="2" t="s">
        <v>3235</v>
      </c>
      <c r="C957" s="2" t="s">
        <v>3395</v>
      </c>
      <c r="D957" s="2" t="s">
        <v>1015</v>
      </c>
      <c r="E957" s="2">
        <v>3842</v>
      </c>
      <c r="F957" s="5">
        <v>3404</v>
      </c>
      <c r="G957" s="2">
        <f>Employee_CA[[#This Row],[Sales_Achieved]]-Employee_CA[[#This Row],[Sales_Target]]</f>
        <v>-438</v>
      </c>
    </row>
    <row r="958" spans="1:7" x14ac:dyDescent="0.35">
      <c r="A958" s="4" t="s">
        <v>2984</v>
      </c>
      <c r="B958" s="2" t="s">
        <v>3105</v>
      </c>
      <c r="C958" s="2" t="s">
        <v>3396</v>
      </c>
      <c r="D958" s="2" t="s">
        <v>1014</v>
      </c>
      <c r="E958" s="2">
        <v>1123</v>
      </c>
      <c r="F958" s="5">
        <v>2670</v>
      </c>
      <c r="G958" s="2">
        <f>Employee_CA[[#This Row],[Sales_Achieved]]-Employee_CA[[#This Row],[Sales_Target]]</f>
        <v>1547</v>
      </c>
    </row>
    <row r="959" spans="1:7" x14ac:dyDescent="0.35">
      <c r="A959" s="4" t="s">
        <v>2985</v>
      </c>
      <c r="B959" s="2" t="s">
        <v>3357</v>
      </c>
      <c r="C959" s="2" t="s">
        <v>3395</v>
      </c>
      <c r="D959" s="2" t="s">
        <v>1013</v>
      </c>
      <c r="E959" s="2">
        <v>1690</v>
      </c>
      <c r="F959" s="5">
        <v>1104</v>
      </c>
      <c r="G959" s="2">
        <f>Employee_CA[[#This Row],[Sales_Achieved]]-Employee_CA[[#This Row],[Sales_Target]]</f>
        <v>-586</v>
      </c>
    </row>
    <row r="960" spans="1:7" x14ac:dyDescent="0.35">
      <c r="A960" s="4" t="s">
        <v>2986</v>
      </c>
      <c r="B960" s="2" t="s">
        <v>3271</v>
      </c>
      <c r="C960" s="2" t="s">
        <v>3394</v>
      </c>
      <c r="D960" s="2" t="s">
        <v>1016</v>
      </c>
      <c r="E960" s="2">
        <v>2524</v>
      </c>
      <c r="F960" s="5">
        <v>3963</v>
      </c>
      <c r="G960" s="2">
        <f>Employee_CA[[#This Row],[Sales_Achieved]]-Employee_CA[[#This Row],[Sales_Target]]</f>
        <v>1439</v>
      </c>
    </row>
    <row r="961" spans="1:7" x14ac:dyDescent="0.35">
      <c r="A961" s="4" t="s">
        <v>2987</v>
      </c>
      <c r="B961" s="2" t="s">
        <v>3392</v>
      </c>
      <c r="C961" s="2" t="s">
        <v>3396</v>
      </c>
      <c r="D961" s="2" t="s">
        <v>1014</v>
      </c>
      <c r="E961" s="2">
        <v>1746</v>
      </c>
      <c r="F961" s="5">
        <v>2263</v>
      </c>
      <c r="G961" s="2">
        <f>Employee_CA[[#This Row],[Sales_Achieved]]-Employee_CA[[#This Row],[Sales_Target]]</f>
        <v>517</v>
      </c>
    </row>
    <row r="962" spans="1:7" x14ac:dyDescent="0.35">
      <c r="A962" s="4" t="s">
        <v>2988</v>
      </c>
      <c r="B962" s="2" t="s">
        <v>3334</v>
      </c>
      <c r="C962" s="2" t="s">
        <v>3395</v>
      </c>
      <c r="D962" s="2" t="s">
        <v>1013</v>
      </c>
      <c r="E962" s="2">
        <v>4941</v>
      </c>
      <c r="F962" s="5">
        <v>3117</v>
      </c>
      <c r="G962" s="2">
        <f>Employee_CA[[#This Row],[Sales_Achieved]]-Employee_CA[[#This Row],[Sales_Target]]</f>
        <v>-1824</v>
      </c>
    </row>
    <row r="963" spans="1:7" x14ac:dyDescent="0.35">
      <c r="A963" s="4" t="s">
        <v>2989</v>
      </c>
      <c r="B963" s="2" t="s">
        <v>3032</v>
      </c>
      <c r="C963" s="2" t="s">
        <v>3395</v>
      </c>
      <c r="D963" s="2" t="s">
        <v>1013</v>
      </c>
      <c r="E963" s="2">
        <v>4455</v>
      </c>
      <c r="F963" s="5">
        <v>1504</v>
      </c>
      <c r="G963" s="2">
        <f>Employee_CA[[#This Row],[Sales_Achieved]]-Employee_CA[[#This Row],[Sales_Target]]</f>
        <v>-2951</v>
      </c>
    </row>
    <row r="964" spans="1:7" x14ac:dyDescent="0.35">
      <c r="A964" s="4" t="s">
        <v>2990</v>
      </c>
      <c r="B964" s="2" t="s">
        <v>3097</v>
      </c>
      <c r="C964" s="2" t="s">
        <v>3394</v>
      </c>
      <c r="D964" s="2" t="s">
        <v>1016</v>
      </c>
      <c r="E964" s="2">
        <v>2364</v>
      </c>
      <c r="F964" s="5">
        <v>1233</v>
      </c>
      <c r="G964" s="2">
        <f>Employee_CA[[#This Row],[Sales_Achieved]]-Employee_CA[[#This Row],[Sales_Target]]</f>
        <v>-1131</v>
      </c>
    </row>
    <row r="965" spans="1:7" x14ac:dyDescent="0.35">
      <c r="A965" s="4" t="s">
        <v>2991</v>
      </c>
      <c r="B965" s="2" t="s">
        <v>3161</v>
      </c>
      <c r="C965" s="2" t="s">
        <v>3394</v>
      </c>
      <c r="D965" s="2" t="s">
        <v>1013</v>
      </c>
      <c r="E965" s="2">
        <v>1533</v>
      </c>
      <c r="F965" s="5">
        <v>5848</v>
      </c>
      <c r="G965" s="2">
        <f>Employee_CA[[#This Row],[Sales_Achieved]]-Employee_CA[[#This Row],[Sales_Target]]</f>
        <v>4315</v>
      </c>
    </row>
    <row r="966" spans="1:7" x14ac:dyDescent="0.35">
      <c r="A966" s="4" t="s">
        <v>2992</v>
      </c>
      <c r="B966" s="2" t="s">
        <v>3347</v>
      </c>
      <c r="C966" s="2" t="s">
        <v>3394</v>
      </c>
      <c r="D966" s="2" t="s">
        <v>1013</v>
      </c>
      <c r="E966" s="2">
        <v>2322</v>
      </c>
      <c r="F966" s="5">
        <v>5606</v>
      </c>
      <c r="G966" s="2">
        <f>Employee_CA[[#This Row],[Sales_Achieved]]-Employee_CA[[#This Row],[Sales_Target]]</f>
        <v>3284</v>
      </c>
    </row>
    <row r="967" spans="1:7" x14ac:dyDescent="0.35">
      <c r="A967" s="4" t="s">
        <v>2993</v>
      </c>
      <c r="B967" s="2" t="s">
        <v>3366</v>
      </c>
      <c r="C967" s="2" t="s">
        <v>3396</v>
      </c>
      <c r="D967" s="2" t="s">
        <v>1014</v>
      </c>
      <c r="E967" s="2">
        <v>4312</v>
      </c>
      <c r="F967" s="5">
        <v>5351</v>
      </c>
      <c r="G967" s="2">
        <f>Employee_CA[[#This Row],[Sales_Achieved]]-Employee_CA[[#This Row],[Sales_Target]]</f>
        <v>1039</v>
      </c>
    </row>
    <row r="968" spans="1:7" x14ac:dyDescent="0.35">
      <c r="A968" s="4" t="s">
        <v>2994</v>
      </c>
      <c r="B968" s="2" t="s">
        <v>3145</v>
      </c>
      <c r="C968" s="2" t="s">
        <v>3396</v>
      </c>
      <c r="D968" s="2" t="s">
        <v>1014</v>
      </c>
      <c r="E968" s="2">
        <v>2410</v>
      </c>
      <c r="F968" s="5">
        <v>1146</v>
      </c>
      <c r="G968" s="2">
        <f>Employee_CA[[#This Row],[Sales_Achieved]]-Employee_CA[[#This Row],[Sales_Target]]</f>
        <v>-1264</v>
      </c>
    </row>
    <row r="969" spans="1:7" x14ac:dyDescent="0.35">
      <c r="A969" s="4" t="s">
        <v>2995</v>
      </c>
      <c r="B969" s="2" t="s">
        <v>3172</v>
      </c>
      <c r="C969" s="2" t="s">
        <v>3396</v>
      </c>
      <c r="D969" s="2" t="s">
        <v>1014</v>
      </c>
      <c r="E969" s="2">
        <v>4296</v>
      </c>
      <c r="F969" s="5">
        <v>5472</v>
      </c>
      <c r="G969" s="2">
        <f>Employee_CA[[#This Row],[Sales_Achieved]]-Employee_CA[[#This Row],[Sales_Target]]</f>
        <v>1176</v>
      </c>
    </row>
    <row r="970" spans="1:7" x14ac:dyDescent="0.35">
      <c r="A970" s="4" t="s">
        <v>2996</v>
      </c>
      <c r="B970" s="2" t="s">
        <v>3393</v>
      </c>
      <c r="C970" s="2" t="s">
        <v>3394</v>
      </c>
      <c r="D970" s="2" t="s">
        <v>1015</v>
      </c>
      <c r="E970" s="2">
        <v>1578</v>
      </c>
      <c r="F970" s="5">
        <v>4059</v>
      </c>
      <c r="G970" s="2">
        <f>Employee_CA[[#This Row],[Sales_Achieved]]-Employee_CA[[#This Row],[Sales_Target]]</f>
        <v>2481</v>
      </c>
    </row>
    <row r="971" spans="1:7" x14ac:dyDescent="0.35">
      <c r="A971" s="4" t="s">
        <v>2997</v>
      </c>
      <c r="B971" s="2" t="s">
        <v>3144</v>
      </c>
      <c r="C971" s="2" t="s">
        <v>3396</v>
      </c>
      <c r="D971" s="2" t="s">
        <v>1013</v>
      </c>
      <c r="E971" s="2">
        <v>1710</v>
      </c>
      <c r="F971" s="5">
        <v>3598</v>
      </c>
      <c r="G971" s="2">
        <f>Employee_CA[[#This Row],[Sales_Achieved]]-Employee_CA[[#This Row],[Sales_Target]]</f>
        <v>1888</v>
      </c>
    </row>
    <row r="972" spans="1:7" x14ac:dyDescent="0.35">
      <c r="A972" s="4" t="s">
        <v>2998</v>
      </c>
      <c r="B972" s="2" t="s">
        <v>3368</v>
      </c>
      <c r="C972" s="2" t="s">
        <v>3396</v>
      </c>
      <c r="D972" s="2" t="s">
        <v>1015</v>
      </c>
      <c r="E972" s="2">
        <v>2083</v>
      </c>
      <c r="F972" s="5">
        <v>3623</v>
      </c>
      <c r="G972" s="2">
        <f>Employee_CA[[#This Row],[Sales_Achieved]]-Employee_CA[[#This Row],[Sales_Target]]</f>
        <v>1540</v>
      </c>
    </row>
    <row r="973" spans="1:7" x14ac:dyDescent="0.35">
      <c r="A973" s="4" t="s">
        <v>2999</v>
      </c>
      <c r="B973" s="2" t="s">
        <v>3294</v>
      </c>
      <c r="C973" s="2" t="s">
        <v>3394</v>
      </c>
      <c r="D973" s="2" t="s">
        <v>1014</v>
      </c>
      <c r="E973" s="2">
        <v>4358</v>
      </c>
      <c r="F973" s="5">
        <v>3981</v>
      </c>
      <c r="G973" s="2">
        <f>Employee_CA[[#This Row],[Sales_Achieved]]-Employee_CA[[#This Row],[Sales_Target]]</f>
        <v>-377</v>
      </c>
    </row>
    <row r="974" spans="1:7" x14ac:dyDescent="0.35">
      <c r="A974" s="4" t="s">
        <v>3000</v>
      </c>
      <c r="B974" s="2" t="s">
        <v>3291</v>
      </c>
      <c r="C974" s="2" t="s">
        <v>3395</v>
      </c>
      <c r="D974" s="2" t="s">
        <v>1016</v>
      </c>
      <c r="E974" s="2">
        <v>1992</v>
      </c>
      <c r="F974" s="5">
        <v>5658</v>
      </c>
      <c r="G974" s="2">
        <f>Employee_CA[[#This Row],[Sales_Achieved]]-Employee_CA[[#This Row],[Sales_Target]]</f>
        <v>3666</v>
      </c>
    </row>
    <row r="975" spans="1:7" x14ac:dyDescent="0.35">
      <c r="A975" s="4" t="s">
        <v>3001</v>
      </c>
      <c r="B975" s="2" t="s">
        <v>3274</v>
      </c>
      <c r="C975" s="2" t="s">
        <v>3395</v>
      </c>
      <c r="D975" s="2" t="s">
        <v>1013</v>
      </c>
      <c r="E975" s="2">
        <v>1810</v>
      </c>
      <c r="F975" s="5">
        <v>3682</v>
      </c>
      <c r="G975" s="2">
        <f>Employee_CA[[#This Row],[Sales_Achieved]]-Employee_CA[[#This Row],[Sales_Target]]</f>
        <v>1872</v>
      </c>
    </row>
    <row r="976" spans="1:7" x14ac:dyDescent="0.35">
      <c r="A976" s="4" t="s">
        <v>3002</v>
      </c>
      <c r="B976" s="2" t="s">
        <v>3192</v>
      </c>
      <c r="C976" s="2" t="s">
        <v>3395</v>
      </c>
      <c r="D976" s="2" t="s">
        <v>1014</v>
      </c>
      <c r="E976" s="2">
        <v>4938</v>
      </c>
      <c r="F976" s="5">
        <v>876</v>
      </c>
      <c r="G976" s="2">
        <f>Employee_CA[[#This Row],[Sales_Achieved]]-Employee_CA[[#This Row],[Sales_Target]]</f>
        <v>-4062</v>
      </c>
    </row>
    <row r="977" spans="1:7" x14ac:dyDescent="0.35">
      <c r="A977" s="4" t="s">
        <v>3003</v>
      </c>
      <c r="B977" s="2" t="s">
        <v>3249</v>
      </c>
      <c r="C977" s="2" t="s">
        <v>3396</v>
      </c>
      <c r="D977" s="2" t="s">
        <v>1015</v>
      </c>
      <c r="E977" s="2">
        <v>3191</v>
      </c>
      <c r="F977" s="5">
        <v>3928</v>
      </c>
      <c r="G977" s="2">
        <f>Employee_CA[[#This Row],[Sales_Achieved]]-Employee_CA[[#This Row],[Sales_Target]]</f>
        <v>737</v>
      </c>
    </row>
    <row r="978" spans="1:7" x14ac:dyDescent="0.35">
      <c r="A978" s="4" t="s">
        <v>3004</v>
      </c>
      <c r="B978" s="2" t="s">
        <v>3236</v>
      </c>
      <c r="C978" s="2" t="s">
        <v>3395</v>
      </c>
      <c r="D978" s="2" t="s">
        <v>1014</v>
      </c>
      <c r="E978" s="2">
        <v>4214</v>
      </c>
      <c r="F978" s="5">
        <v>2584</v>
      </c>
      <c r="G978" s="2">
        <f>Employee_CA[[#This Row],[Sales_Achieved]]-Employee_CA[[#This Row],[Sales_Target]]</f>
        <v>-1630</v>
      </c>
    </row>
    <row r="979" spans="1:7" x14ac:dyDescent="0.35">
      <c r="A979" s="4" t="s">
        <v>3005</v>
      </c>
      <c r="B979" s="2" t="s">
        <v>3206</v>
      </c>
      <c r="C979" s="2" t="s">
        <v>3396</v>
      </c>
      <c r="D979" s="2" t="s">
        <v>1015</v>
      </c>
      <c r="E979" s="2">
        <v>3043</v>
      </c>
      <c r="F979" s="5">
        <v>3647</v>
      </c>
      <c r="G979" s="2">
        <f>Employee_CA[[#This Row],[Sales_Achieved]]-Employee_CA[[#This Row],[Sales_Target]]</f>
        <v>604</v>
      </c>
    </row>
    <row r="980" spans="1:7" x14ac:dyDescent="0.35">
      <c r="A980" s="4" t="s">
        <v>3006</v>
      </c>
      <c r="B980" s="2" t="s">
        <v>3048</v>
      </c>
      <c r="C980" s="2" t="s">
        <v>3395</v>
      </c>
      <c r="D980" s="2" t="s">
        <v>1013</v>
      </c>
      <c r="E980" s="2">
        <v>3965</v>
      </c>
      <c r="F980" s="5">
        <v>4919</v>
      </c>
      <c r="G980" s="2">
        <f>Employee_CA[[#This Row],[Sales_Achieved]]-Employee_CA[[#This Row],[Sales_Target]]</f>
        <v>954</v>
      </c>
    </row>
    <row r="981" spans="1:7" x14ac:dyDescent="0.35">
      <c r="A981" s="4" t="s">
        <v>3007</v>
      </c>
      <c r="B981" s="2" t="s">
        <v>3050</v>
      </c>
      <c r="C981" s="2" t="s">
        <v>3396</v>
      </c>
      <c r="D981" s="2" t="s">
        <v>1015</v>
      </c>
      <c r="E981" s="2">
        <v>1399</v>
      </c>
      <c r="F981" s="5">
        <v>2870</v>
      </c>
      <c r="G981" s="2">
        <f>Employee_CA[[#This Row],[Sales_Achieved]]-Employee_CA[[#This Row],[Sales_Target]]</f>
        <v>1471</v>
      </c>
    </row>
    <row r="982" spans="1:7" x14ac:dyDescent="0.35">
      <c r="A982" s="4" t="s">
        <v>3008</v>
      </c>
      <c r="B982" s="2" t="s">
        <v>3111</v>
      </c>
      <c r="C982" s="2" t="s">
        <v>3394</v>
      </c>
      <c r="D982" s="2" t="s">
        <v>1016</v>
      </c>
      <c r="E982" s="2">
        <v>3719</v>
      </c>
      <c r="F982" s="5">
        <v>864</v>
      </c>
      <c r="G982" s="2">
        <f>Employee_CA[[#This Row],[Sales_Achieved]]-Employee_CA[[#This Row],[Sales_Target]]</f>
        <v>-2855</v>
      </c>
    </row>
    <row r="983" spans="1:7" x14ac:dyDescent="0.35">
      <c r="A983" s="4" t="s">
        <v>3009</v>
      </c>
      <c r="B983" s="2" t="s">
        <v>3145</v>
      </c>
      <c r="C983" s="2" t="s">
        <v>3396</v>
      </c>
      <c r="D983" s="2" t="s">
        <v>1014</v>
      </c>
      <c r="E983" s="2">
        <v>1032</v>
      </c>
      <c r="F983" s="5">
        <v>4086</v>
      </c>
      <c r="G983" s="2">
        <f>Employee_CA[[#This Row],[Sales_Achieved]]-Employee_CA[[#This Row],[Sales_Target]]</f>
        <v>3054</v>
      </c>
    </row>
    <row r="984" spans="1:7" x14ac:dyDescent="0.35">
      <c r="A984" s="4" t="s">
        <v>3010</v>
      </c>
      <c r="B984" s="2" t="s">
        <v>3367</v>
      </c>
      <c r="C984" s="2" t="s">
        <v>3396</v>
      </c>
      <c r="D984" s="2" t="s">
        <v>1014</v>
      </c>
      <c r="E984" s="2">
        <v>4634</v>
      </c>
      <c r="F984" s="5">
        <v>3853</v>
      </c>
      <c r="G984" s="2">
        <f>Employee_CA[[#This Row],[Sales_Achieved]]-Employee_CA[[#This Row],[Sales_Target]]</f>
        <v>-781</v>
      </c>
    </row>
    <row r="985" spans="1:7" x14ac:dyDescent="0.35">
      <c r="A985" s="4" t="s">
        <v>3011</v>
      </c>
      <c r="B985" s="2" t="s">
        <v>3178</v>
      </c>
      <c r="C985" s="2" t="s">
        <v>3396</v>
      </c>
      <c r="D985" s="2" t="s">
        <v>1013</v>
      </c>
      <c r="E985" s="2">
        <v>2073</v>
      </c>
      <c r="F985" s="5">
        <v>998</v>
      </c>
      <c r="G985" s="2">
        <f>Employee_CA[[#This Row],[Sales_Achieved]]-Employee_CA[[#This Row],[Sales_Target]]</f>
        <v>-1075</v>
      </c>
    </row>
    <row r="986" spans="1:7" x14ac:dyDescent="0.35">
      <c r="A986" s="4" t="s">
        <v>3012</v>
      </c>
      <c r="B986" s="2" t="s">
        <v>3264</v>
      </c>
      <c r="C986" s="2" t="s">
        <v>3394</v>
      </c>
      <c r="D986" s="2" t="s">
        <v>1013</v>
      </c>
      <c r="E986" s="2">
        <v>2326</v>
      </c>
      <c r="F986" s="5">
        <v>2591</v>
      </c>
      <c r="G986" s="2">
        <f>Employee_CA[[#This Row],[Sales_Achieved]]-Employee_CA[[#This Row],[Sales_Target]]</f>
        <v>265</v>
      </c>
    </row>
    <row r="987" spans="1:7" x14ac:dyDescent="0.35">
      <c r="A987" s="4" t="s">
        <v>3013</v>
      </c>
      <c r="B987" s="2" t="s">
        <v>3334</v>
      </c>
      <c r="C987" s="2" t="s">
        <v>3396</v>
      </c>
      <c r="D987" s="2" t="s">
        <v>1014</v>
      </c>
      <c r="E987" s="2">
        <v>1592</v>
      </c>
      <c r="F987" s="5">
        <v>1377</v>
      </c>
      <c r="G987" s="2">
        <f>Employee_CA[[#This Row],[Sales_Achieved]]-Employee_CA[[#This Row],[Sales_Target]]</f>
        <v>-215</v>
      </c>
    </row>
    <row r="988" spans="1:7" x14ac:dyDescent="0.35">
      <c r="A988" s="4" t="s">
        <v>3014</v>
      </c>
      <c r="B988" s="2" t="s">
        <v>3066</v>
      </c>
      <c r="C988" s="2" t="s">
        <v>3395</v>
      </c>
      <c r="D988" s="2" t="s">
        <v>1014</v>
      </c>
      <c r="E988" s="2">
        <v>3325</v>
      </c>
      <c r="F988" s="5">
        <v>3624</v>
      </c>
      <c r="G988" s="2">
        <f>Employee_CA[[#This Row],[Sales_Achieved]]-Employee_CA[[#This Row],[Sales_Target]]</f>
        <v>299</v>
      </c>
    </row>
    <row r="989" spans="1:7" x14ac:dyDescent="0.35">
      <c r="A989" s="4" t="s">
        <v>3015</v>
      </c>
      <c r="B989" s="2" t="s">
        <v>3356</v>
      </c>
      <c r="C989" s="2" t="s">
        <v>3394</v>
      </c>
      <c r="D989" s="2" t="s">
        <v>1013</v>
      </c>
      <c r="E989" s="2">
        <v>2253</v>
      </c>
      <c r="F989" s="5">
        <v>1321</v>
      </c>
      <c r="G989" s="2">
        <f>Employee_CA[[#This Row],[Sales_Achieved]]-Employee_CA[[#This Row],[Sales_Target]]</f>
        <v>-932</v>
      </c>
    </row>
    <row r="990" spans="1:7" x14ac:dyDescent="0.35">
      <c r="A990" s="4" t="s">
        <v>3016</v>
      </c>
      <c r="B990" s="2" t="s">
        <v>3281</v>
      </c>
      <c r="C990" s="2" t="s">
        <v>3396</v>
      </c>
      <c r="D990" s="2" t="s">
        <v>1014</v>
      </c>
      <c r="E990" s="2">
        <v>4186</v>
      </c>
      <c r="F990" s="5">
        <v>2969</v>
      </c>
      <c r="G990" s="2">
        <f>Employee_CA[[#This Row],[Sales_Achieved]]-Employee_CA[[#This Row],[Sales_Target]]</f>
        <v>-1217</v>
      </c>
    </row>
    <row r="991" spans="1:7" x14ac:dyDescent="0.35">
      <c r="A991" s="4" t="s">
        <v>3017</v>
      </c>
      <c r="B991" s="2" t="s">
        <v>3168</v>
      </c>
      <c r="C991" s="2" t="s">
        <v>3395</v>
      </c>
      <c r="D991" s="2" t="s">
        <v>1015</v>
      </c>
      <c r="E991" s="2">
        <v>3604</v>
      </c>
      <c r="F991" s="5">
        <v>3328</v>
      </c>
      <c r="G991" s="2">
        <f>Employee_CA[[#This Row],[Sales_Achieved]]-Employee_CA[[#This Row],[Sales_Target]]</f>
        <v>-276</v>
      </c>
    </row>
    <row r="992" spans="1:7" x14ac:dyDescent="0.35">
      <c r="A992" s="4" t="s">
        <v>3018</v>
      </c>
      <c r="B992" s="2" t="s">
        <v>3390</v>
      </c>
      <c r="C992" s="2" t="s">
        <v>3395</v>
      </c>
      <c r="D992" s="2" t="s">
        <v>1013</v>
      </c>
      <c r="E992" s="2">
        <v>3586</v>
      </c>
      <c r="F992" s="5">
        <v>5528</v>
      </c>
      <c r="G992" s="2">
        <f>Employee_CA[[#This Row],[Sales_Achieved]]-Employee_CA[[#This Row],[Sales_Target]]</f>
        <v>1942</v>
      </c>
    </row>
    <row r="993" spans="1:7" x14ac:dyDescent="0.35">
      <c r="A993" s="4" t="s">
        <v>3019</v>
      </c>
      <c r="B993" s="2" t="s">
        <v>3348</v>
      </c>
      <c r="C993" s="2" t="s">
        <v>3396</v>
      </c>
      <c r="D993" s="2" t="s">
        <v>1016</v>
      </c>
      <c r="E993" s="2">
        <v>3191</v>
      </c>
      <c r="F993" s="5">
        <v>4215</v>
      </c>
      <c r="G993" s="2">
        <f>Employee_CA[[#This Row],[Sales_Achieved]]-Employee_CA[[#This Row],[Sales_Target]]</f>
        <v>1024</v>
      </c>
    </row>
    <row r="994" spans="1:7" x14ac:dyDescent="0.35">
      <c r="A994" s="4" t="s">
        <v>3020</v>
      </c>
      <c r="B994" s="2" t="s">
        <v>3356</v>
      </c>
      <c r="C994" s="2" t="s">
        <v>3395</v>
      </c>
      <c r="D994" s="2" t="s">
        <v>1014</v>
      </c>
      <c r="E994" s="2">
        <v>4443</v>
      </c>
      <c r="F994" s="5">
        <v>2629</v>
      </c>
      <c r="G994" s="2">
        <f>Employee_CA[[#This Row],[Sales_Achieved]]-Employee_CA[[#This Row],[Sales_Target]]</f>
        <v>-1814</v>
      </c>
    </row>
    <row r="995" spans="1:7" x14ac:dyDescent="0.35">
      <c r="A995" s="4" t="s">
        <v>3021</v>
      </c>
      <c r="B995" s="2" t="s">
        <v>3138</v>
      </c>
      <c r="C995" s="2" t="s">
        <v>3395</v>
      </c>
      <c r="D995" s="2" t="s">
        <v>1013</v>
      </c>
      <c r="E995" s="2">
        <v>1586</v>
      </c>
      <c r="F995" s="5">
        <v>2732</v>
      </c>
      <c r="G995" s="2">
        <f>Employee_CA[[#This Row],[Sales_Achieved]]-Employee_CA[[#This Row],[Sales_Target]]</f>
        <v>1146</v>
      </c>
    </row>
    <row r="996" spans="1:7" x14ac:dyDescent="0.35">
      <c r="A996" s="4" t="s">
        <v>3022</v>
      </c>
      <c r="B996" s="2" t="s">
        <v>3160</v>
      </c>
      <c r="C996" s="2" t="s">
        <v>3396</v>
      </c>
      <c r="D996" s="2" t="s">
        <v>1014</v>
      </c>
      <c r="E996" s="2">
        <v>3526</v>
      </c>
      <c r="F996" s="5">
        <v>2179</v>
      </c>
      <c r="G996" s="2">
        <f>Employee_CA[[#This Row],[Sales_Achieved]]-Employee_CA[[#This Row],[Sales_Target]]</f>
        <v>-1347</v>
      </c>
    </row>
    <row r="997" spans="1:7" x14ac:dyDescent="0.35">
      <c r="A997" s="4" t="s">
        <v>3023</v>
      </c>
      <c r="B997" s="2" t="s">
        <v>3281</v>
      </c>
      <c r="C997" s="2" t="s">
        <v>3396</v>
      </c>
      <c r="D997" s="2" t="s">
        <v>1016</v>
      </c>
      <c r="E997" s="2">
        <v>3497</v>
      </c>
      <c r="F997" s="5">
        <v>1955</v>
      </c>
      <c r="G997" s="2">
        <f>Employee_CA[[#This Row],[Sales_Achieved]]-Employee_CA[[#This Row],[Sales_Target]]</f>
        <v>-1542</v>
      </c>
    </row>
    <row r="998" spans="1:7" x14ac:dyDescent="0.35">
      <c r="A998" s="4" t="s">
        <v>3024</v>
      </c>
      <c r="B998" s="2" t="s">
        <v>3126</v>
      </c>
      <c r="C998" s="2" t="s">
        <v>3395</v>
      </c>
      <c r="D998" s="2" t="s">
        <v>1016</v>
      </c>
      <c r="E998" s="2">
        <v>1072</v>
      </c>
      <c r="F998" s="5">
        <v>3897</v>
      </c>
      <c r="G998" s="2">
        <f>Employee_CA[[#This Row],[Sales_Achieved]]-Employee_CA[[#This Row],[Sales_Target]]</f>
        <v>2825</v>
      </c>
    </row>
    <row r="999" spans="1:7" x14ac:dyDescent="0.35">
      <c r="A999" s="4" t="s">
        <v>3025</v>
      </c>
      <c r="B999" s="2" t="s">
        <v>3075</v>
      </c>
      <c r="C999" s="2" t="s">
        <v>3395</v>
      </c>
      <c r="D999" s="2" t="s">
        <v>1013</v>
      </c>
      <c r="E999" s="2">
        <v>4950</v>
      </c>
      <c r="F999" s="5">
        <v>3659</v>
      </c>
      <c r="G999" s="2">
        <f>Employee_CA[[#This Row],[Sales_Achieved]]-Employee_CA[[#This Row],[Sales_Target]]</f>
        <v>-1291</v>
      </c>
    </row>
    <row r="1000" spans="1:7" x14ac:dyDescent="0.35">
      <c r="A1000" s="4" t="s">
        <v>3026</v>
      </c>
      <c r="B1000" s="2" t="s">
        <v>3259</v>
      </c>
      <c r="C1000" s="2" t="s">
        <v>3394</v>
      </c>
      <c r="D1000" s="2" t="s">
        <v>1015</v>
      </c>
      <c r="E1000" s="2">
        <v>3584</v>
      </c>
      <c r="F1000" s="5">
        <v>4075</v>
      </c>
      <c r="G1000" s="2">
        <f>Employee_CA[[#This Row],[Sales_Achieved]]-Employee_CA[[#This Row],[Sales_Target]]</f>
        <v>491</v>
      </c>
    </row>
    <row r="1001" spans="1:7" x14ac:dyDescent="0.35">
      <c r="A1001" s="10" t="s">
        <v>3027</v>
      </c>
      <c r="B1001" s="11" t="s">
        <v>3151</v>
      </c>
      <c r="C1001" s="11" t="s">
        <v>3395</v>
      </c>
      <c r="D1001" s="11" t="s">
        <v>1014</v>
      </c>
      <c r="E1001" s="11">
        <v>4668</v>
      </c>
      <c r="F1001" s="13">
        <v>4329</v>
      </c>
      <c r="G1001" s="11">
        <f>Employee_CA[[#This Row],[Sales_Achieved]]-Employee_CA[[#This Row],[Sales_Target]]</f>
        <v>-339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2" sqref="D2"/>
    </sheetView>
  </sheetViews>
  <sheetFormatPr defaultRowHeight="14.5" x14ac:dyDescent="0.35"/>
  <cols>
    <col min="1" max="1" width="15.6328125" customWidth="1"/>
    <col min="2" max="2" width="17.453125" bestFit="1" customWidth="1"/>
    <col min="3" max="3" width="15" bestFit="1" customWidth="1"/>
    <col min="4" max="4" width="21.26953125" bestFit="1" customWidth="1"/>
  </cols>
  <sheetData>
    <row r="1" spans="1:4" x14ac:dyDescent="0.35">
      <c r="A1" s="20" t="s">
        <v>3397</v>
      </c>
      <c r="B1" s="21" t="s">
        <v>3398</v>
      </c>
      <c r="C1" s="22" t="s">
        <v>4413</v>
      </c>
      <c r="D1" s="21" t="s">
        <v>4441</v>
      </c>
    </row>
    <row r="2" spans="1:4" x14ac:dyDescent="0.35">
      <c r="A2" s="4" t="s">
        <v>4414</v>
      </c>
      <c r="B2" s="2">
        <v>71</v>
      </c>
      <c r="C2" s="5">
        <v>150</v>
      </c>
      <c r="D2">
        <f>Stock_CA[[#This Row],[Current_Stock]]-Stock_CA[[#This Row],[Ideal_Stock]]</f>
        <v>-79</v>
      </c>
    </row>
    <row r="3" spans="1:4" x14ac:dyDescent="0.35">
      <c r="A3" s="4" t="s">
        <v>4415</v>
      </c>
      <c r="B3" s="2">
        <v>177</v>
      </c>
      <c r="C3" s="5">
        <v>150</v>
      </c>
      <c r="D3">
        <f>Stock_CA[[#This Row],[Current_Stock]]-Stock_CA[[#This Row],[Ideal_Stock]]</f>
        <v>27</v>
      </c>
    </row>
    <row r="4" spans="1:4" x14ac:dyDescent="0.35">
      <c r="A4" s="4" t="s">
        <v>4416</v>
      </c>
      <c r="B4" s="2">
        <v>185</v>
      </c>
      <c r="C4" s="5">
        <v>150</v>
      </c>
      <c r="D4">
        <f>Stock_CA[[#This Row],[Current_Stock]]-Stock_CA[[#This Row],[Ideal_Stock]]</f>
        <v>35</v>
      </c>
    </row>
    <row r="5" spans="1:4" x14ac:dyDescent="0.35">
      <c r="A5" s="4" t="s">
        <v>3399</v>
      </c>
      <c r="B5" s="2">
        <v>119</v>
      </c>
      <c r="C5" s="5">
        <v>150</v>
      </c>
      <c r="D5">
        <f>Stock_CA[[#This Row],[Current_Stock]]-Stock_CA[[#This Row],[Ideal_Stock]]</f>
        <v>-31</v>
      </c>
    </row>
    <row r="6" spans="1:4" x14ac:dyDescent="0.35">
      <c r="A6" s="4" t="s">
        <v>3400</v>
      </c>
      <c r="B6" s="2">
        <v>126</v>
      </c>
      <c r="C6" s="5">
        <v>200</v>
      </c>
      <c r="D6">
        <f>Stock_CA[[#This Row],[Current_Stock]]-Stock_CA[[#This Row],[Ideal_Stock]]</f>
        <v>-74</v>
      </c>
    </row>
    <row r="7" spans="1:4" x14ac:dyDescent="0.35">
      <c r="A7" s="4" t="s">
        <v>3401</v>
      </c>
      <c r="B7" s="2">
        <v>195</v>
      </c>
      <c r="C7" s="5">
        <v>150</v>
      </c>
      <c r="D7">
        <f>Stock_CA[[#This Row],[Current_Stock]]-Stock_CA[[#This Row],[Ideal_Stock]]</f>
        <v>45</v>
      </c>
    </row>
    <row r="8" spans="1:4" x14ac:dyDescent="0.35">
      <c r="A8" s="4" t="s">
        <v>4417</v>
      </c>
      <c r="B8" s="2">
        <v>163</v>
      </c>
      <c r="C8" s="5">
        <v>150</v>
      </c>
      <c r="D8">
        <f>Stock_CA[[#This Row],[Current_Stock]]-Stock_CA[[#This Row],[Ideal_Stock]]</f>
        <v>13</v>
      </c>
    </row>
    <row r="9" spans="1:4" x14ac:dyDescent="0.35">
      <c r="A9" s="4" t="s">
        <v>3402</v>
      </c>
      <c r="B9" s="2">
        <v>134</v>
      </c>
      <c r="C9" s="5">
        <v>200</v>
      </c>
      <c r="D9">
        <f>Stock_CA[[#This Row],[Current_Stock]]-Stock_CA[[#This Row],[Ideal_Stock]]</f>
        <v>-66</v>
      </c>
    </row>
    <row r="10" spans="1:4" x14ac:dyDescent="0.35">
      <c r="A10" s="4" t="s">
        <v>3403</v>
      </c>
      <c r="B10" s="2">
        <v>150</v>
      </c>
      <c r="C10" s="5">
        <v>150</v>
      </c>
      <c r="D10">
        <f>Stock_CA[[#This Row],[Current_Stock]]-Stock_CA[[#This Row],[Ideal_Stock]]</f>
        <v>0</v>
      </c>
    </row>
    <row r="11" spans="1:4" x14ac:dyDescent="0.35">
      <c r="A11" s="10" t="s">
        <v>4418</v>
      </c>
      <c r="B11" s="11">
        <v>76</v>
      </c>
      <c r="C11" s="13">
        <v>150</v>
      </c>
      <c r="D11">
        <f>Stock_CA[[#This Row],[Current_Stock]]-Stock_CA[[#This Row],[Ideal_Stock]]</f>
        <v>-74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2"/>
  <sheetViews>
    <sheetView workbookViewId="0">
      <selection activeCell="C9" sqref="C9"/>
    </sheetView>
  </sheetViews>
  <sheetFormatPr defaultRowHeight="14.5" x14ac:dyDescent="0.35"/>
  <cols>
    <col min="1" max="1" width="13.54296875" customWidth="1"/>
    <col min="2" max="2" width="13.81640625" customWidth="1"/>
    <col min="3" max="3" width="11.453125" customWidth="1"/>
    <col min="4" max="4" width="13.6328125" bestFit="1" customWidth="1"/>
    <col min="5" max="5" width="8.81640625" customWidth="1"/>
  </cols>
  <sheetData>
    <row r="1" spans="1:5" x14ac:dyDescent="0.35">
      <c r="A1" s="23" t="s">
        <v>3404</v>
      </c>
      <c r="B1" s="24" t="s">
        <v>1017</v>
      </c>
      <c r="C1" s="24" t="s">
        <v>3405</v>
      </c>
      <c r="D1" s="24" t="s">
        <v>3406</v>
      </c>
      <c r="E1" s="25" t="s">
        <v>3407</v>
      </c>
    </row>
    <row r="2" spans="1:5" x14ac:dyDescent="0.35">
      <c r="A2" s="4" t="s">
        <v>3408</v>
      </c>
      <c r="B2" s="2" t="s">
        <v>1367</v>
      </c>
      <c r="C2" s="2" t="s">
        <v>4408</v>
      </c>
      <c r="D2" s="2" t="s">
        <v>4411</v>
      </c>
      <c r="E2" s="5">
        <v>2</v>
      </c>
    </row>
    <row r="3" spans="1:5" x14ac:dyDescent="0.35">
      <c r="A3" s="4" t="s">
        <v>3409</v>
      </c>
      <c r="B3" s="2" t="s">
        <v>1628</v>
      </c>
      <c r="C3" s="2" t="s">
        <v>4408</v>
      </c>
      <c r="D3" s="2" t="s">
        <v>4412</v>
      </c>
      <c r="E3" s="5">
        <v>5</v>
      </c>
    </row>
    <row r="4" spans="1:5" x14ac:dyDescent="0.35">
      <c r="A4" s="4" t="s">
        <v>3410</v>
      </c>
      <c r="B4" s="2" t="s">
        <v>1814</v>
      </c>
      <c r="C4" s="2" t="s">
        <v>4409</v>
      </c>
      <c r="D4" s="2" t="s">
        <v>4411</v>
      </c>
      <c r="E4" s="5">
        <v>4</v>
      </c>
    </row>
    <row r="5" spans="1:5" x14ac:dyDescent="0.35">
      <c r="A5" s="4" t="s">
        <v>3411</v>
      </c>
      <c r="B5" s="2" t="s">
        <v>1541</v>
      </c>
      <c r="C5" s="2" t="s">
        <v>4408</v>
      </c>
      <c r="D5" s="2" t="s">
        <v>4411</v>
      </c>
      <c r="E5" s="5">
        <v>1</v>
      </c>
    </row>
    <row r="6" spans="1:5" x14ac:dyDescent="0.35">
      <c r="A6" s="4" t="s">
        <v>3412</v>
      </c>
      <c r="B6" s="2" t="s">
        <v>1395</v>
      </c>
      <c r="C6" s="2" t="s">
        <v>4409</v>
      </c>
      <c r="D6" s="2" t="s">
        <v>4411</v>
      </c>
      <c r="E6" s="5">
        <v>3</v>
      </c>
    </row>
    <row r="7" spans="1:5" x14ac:dyDescent="0.35">
      <c r="A7" s="4" t="s">
        <v>3413</v>
      </c>
      <c r="B7" s="2" t="s">
        <v>1838</v>
      </c>
      <c r="C7" s="2" t="s">
        <v>4408</v>
      </c>
      <c r="D7" s="2" t="s">
        <v>4411</v>
      </c>
      <c r="E7" s="5">
        <v>3</v>
      </c>
    </row>
    <row r="8" spans="1:5" x14ac:dyDescent="0.35">
      <c r="A8" s="4" t="s">
        <v>3414</v>
      </c>
      <c r="B8" s="2" t="s">
        <v>1624</v>
      </c>
      <c r="C8" s="2" t="s">
        <v>4410</v>
      </c>
      <c r="D8" s="2" t="s">
        <v>4411</v>
      </c>
      <c r="E8" s="5">
        <v>1</v>
      </c>
    </row>
    <row r="9" spans="1:5" x14ac:dyDescent="0.35">
      <c r="A9" s="4" t="s">
        <v>3415</v>
      </c>
      <c r="B9" s="2" t="s">
        <v>1997</v>
      </c>
      <c r="C9" s="2" t="s">
        <v>4408</v>
      </c>
      <c r="D9" s="2" t="s">
        <v>4412</v>
      </c>
      <c r="E9" s="5">
        <v>1</v>
      </c>
    </row>
    <row r="10" spans="1:5" x14ac:dyDescent="0.35">
      <c r="A10" s="4" t="s">
        <v>3416</v>
      </c>
      <c r="B10" s="2" t="s">
        <v>1392</v>
      </c>
      <c r="C10" s="2" t="s">
        <v>4410</v>
      </c>
      <c r="D10" s="2" t="s">
        <v>4411</v>
      </c>
      <c r="E10" s="5">
        <v>3</v>
      </c>
    </row>
    <row r="11" spans="1:5" x14ac:dyDescent="0.35">
      <c r="A11" s="4" t="s">
        <v>3417</v>
      </c>
      <c r="B11" s="2" t="s">
        <v>1410</v>
      </c>
      <c r="C11" s="2" t="s">
        <v>4410</v>
      </c>
      <c r="D11" s="2" t="s">
        <v>4411</v>
      </c>
      <c r="E11" s="5">
        <v>1</v>
      </c>
    </row>
    <row r="12" spans="1:5" x14ac:dyDescent="0.35">
      <c r="A12" s="4" t="s">
        <v>3418</v>
      </c>
      <c r="B12" s="2" t="s">
        <v>1409</v>
      </c>
      <c r="C12" s="2" t="s">
        <v>4409</v>
      </c>
      <c r="D12" s="2" t="s">
        <v>4411</v>
      </c>
      <c r="E12" s="5">
        <v>2</v>
      </c>
    </row>
    <row r="13" spans="1:5" x14ac:dyDescent="0.35">
      <c r="A13" s="4" t="s">
        <v>3419</v>
      </c>
      <c r="B13" s="2" t="s">
        <v>1726</v>
      </c>
      <c r="C13" s="2" t="s">
        <v>4408</v>
      </c>
      <c r="D13" s="2" t="s">
        <v>4411</v>
      </c>
      <c r="E13" s="5">
        <v>2</v>
      </c>
    </row>
    <row r="14" spans="1:5" x14ac:dyDescent="0.35">
      <c r="A14" s="4" t="s">
        <v>3420</v>
      </c>
      <c r="B14" s="2" t="s">
        <v>1251</v>
      </c>
      <c r="C14" s="2" t="s">
        <v>4408</v>
      </c>
      <c r="D14" s="2" t="s">
        <v>4412</v>
      </c>
      <c r="E14" s="5">
        <v>1</v>
      </c>
    </row>
    <row r="15" spans="1:5" x14ac:dyDescent="0.35">
      <c r="A15" s="4" t="s">
        <v>3421</v>
      </c>
      <c r="B15" s="2" t="s">
        <v>1802</v>
      </c>
      <c r="C15" s="2" t="s">
        <v>4408</v>
      </c>
      <c r="D15" s="2" t="s">
        <v>4412</v>
      </c>
      <c r="E15" s="5">
        <v>2</v>
      </c>
    </row>
    <row r="16" spans="1:5" x14ac:dyDescent="0.35">
      <c r="A16" s="4" t="s">
        <v>3422</v>
      </c>
      <c r="B16" s="2" t="s">
        <v>1391</v>
      </c>
      <c r="C16" s="2" t="s">
        <v>4408</v>
      </c>
      <c r="D16" s="2" t="s">
        <v>4412</v>
      </c>
      <c r="E16" s="5">
        <v>2</v>
      </c>
    </row>
    <row r="17" spans="1:5" x14ac:dyDescent="0.35">
      <c r="A17" s="4" t="s">
        <v>3423</v>
      </c>
      <c r="B17" s="2" t="s">
        <v>1863</v>
      </c>
      <c r="C17" s="2" t="s">
        <v>4410</v>
      </c>
      <c r="D17" s="2" t="s">
        <v>4411</v>
      </c>
      <c r="E17" s="5">
        <v>5</v>
      </c>
    </row>
    <row r="18" spans="1:5" x14ac:dyDescent="0.35">
      <c r="A18" s="4" t="s">
        <v>3424</v>
      </c>
      <c r="B18" s="2" t="s">
        <v>1933</v>
      </c>
      <c r="C18" s="2" t="s">
        <v>4408</v>
      </c>
      <c r="D18" s="2" t="s">
        <v>4411</v>
      </c>
      <c r="E18" s="5">
        <v>2</v>
      </c>
    </row>
    <row r="19" spans="1:5" x14ac:dyDescent="0.35">
      <c r="A19" s="4" t="s">
        <v>3425</v>
      </c>
      <c r="B19" s="2" t="s">
        <v>1720</v>
      </c>
      <c r="C19" s="2" t="s">
        <v>4410</v>
      </c>
      <c r="D19" s="2" t="s">
        <v>4411</v>
      </c>
      <c r="E19" s="5">
        <v>2</v>
      </c>
    </row>
    <row r="20" spans="1:5" x14ac:dyDescent="0.35">
      <c r="A20" s="4" t="s">
        <v>3426</v>
      </c>
      <c r="B20" s="2" t="s">
        <v>1131</v>
      </c>
      <c r="C20" s="2" t="s">
        <v>4408</v>
      </c>
      <c r="D20" s="2" t="s">
        <v>4412</v>
      </c>
      <c r="E20" s="5">
        <v>3</v>
      </c>
    </row>
    <row r="21" spans="1:5" x14ac:dyDescent="0.35">
      <c r="A21" s="4" t="s">
        <v>3427</v>
      </c>
      <c r="B21" s="2" t="s">
        <v>1139</v>
      </c>
      <c r="C21" s="2" t="s">
        <v>4409</v>
      </c>
      <c r="D21" s="2" t="s">
        <v>4412</v>
      </c>
      <c r="E21" s="5">
        <v>4</v>
      </c>
    </row>
    <row r="22" spans="1:5" x14ac:dyDescent="0.35">
      <c r="A22" s="4" t="s">
        <v>3428</v>
      </c>
      <c r="B22" s="2" t="s">
        <v>1473</v>
      </c>
      <c r="C22" s="2" t="s">
        <v>4409</v>
      </c>
      <c r="D22" s="2" t="s">
        <v>4411</v>
      </c>
      <c r="E22" s="5">
        <v>2</v>
      </c>
    </row>
    <row r="23" spans="1:5" x14ac:dyDescent="0.35">
      <c r="A23" s="4" t="s">
        <v>3429</v>
      </c>
      <c r="B23" s="2" t="s">
        <v>1521</v>
      </c>
      <c r="C23" s="2" t="s">
        <v>4410</v>
      </c>
      <c r="D23" s="2" t="s">
        <v>4412</v>
      </c>
      <c r="E23" s="5">
        <v>1</v>
      </c>
    </row>
    <row r="24" spans="1:5" x14ac:dyDescent="0.35">
      <c r="A24" s="4" t="s">
        <v>3430</v>
      </c>
      <c r="B24" s="2" t="s">
        <v>1527</v>
      </c>
      <c r="C24" s="2" t="s">
        <v>4410</v>
      </c>
      <c r="D24" s="2" t="s">
        <v>4412</v>
      </c>
      <c r="E24" s="5">
        <v>5</v>
      </c>
    </row>
    <row r="25" spans="1:5" x14ac:dyDescent="0.35">
      <c r="A25" s="4" t="s">
        <v>3431</v>
      </c>
      <c r="B25" s="2" t="s">
        <v>1108</v>
      </c>
      <c r="C25" s="2" t="s">
        <v>4408</v>
      </c>
      <c r="D25" s="2" t="s">
        <v>4412</v>
      </c>
      <c r="E25" s="5">
        <v>5</v>
      </c>
    </row>
    <row r="26" spans="1:5" x14ac:dyDescent="0.35">
      <c r="A26" s="4" t="s">
        <v>3432</v>
      </c>
      <c r="B26" s="2" t="s">
        <v>1072</v>
      </c>
      <c r="C26" s="2" t="s">
        <v>4408</v>
      </c>
      <c r="D26" s="2" t="s">
        <v>4411</v>
      </c>
      <c r="E26" s="5">
        <v>5</v>
      </c>
    </row>
    <row r="27" spans="1:5" x14ac:dyDescent="0.35">
      <c r="A27" s="4" t="s">
        <v>3433</v>
      </c>
      <c r="B27" s="2" t="s">
        <v>1204</v>
      </c>
      <c r="C27" s="2" t="s">
        <v>4410</v>
      </c>
      <c r="D27" s="2" t="s">
        <v>4412</v>
      </c>
      <c r="E27" s="5">
        <v>5</v>
      </c>
    </row>
    <row r="28" spans="1:5" x14ac:dyDescent="0.35">
      <c r="A28" s="4" t="s">
        <v>3434</v>
      </c>
      <c r="B28" s="2" t="s">
        <v>1228</v>
      </c>
      <c r="C28" s="2" t="s">
        <v>4408</v>
      </c>
      <c r="D28" s="2" t="s">
        <v>4411</v>
      </c>
      <c r="E28" s="5">
        <v>1</v>
      </c>
    </row>
    <row r="29" spans="1:5" x14ac:dyDescent="0.35">
      <c r="A29" s="4" t="s">
        <v>3435</v>
      </c>
      <c r="B29" s="2" t="s">
        <v>1283</v>
      </c>
      <c r="C29" s="2" t="s">
        <v>4409</v>
      </c>
      <c r="D29" s="2" t="s">
        <v>4411</v>
      </c>
      <c r="E29" s="5">
        <v>4</v>
      </c>
    </row>
    <row r="30" spans="1:5" x14ac:dyDescent="0.35">
      <c r="A30" s="4" t="s">
        <v>3436</v>
      </c>
      <c r="B30" s="2" t="s">
        <v>1623</v>
      </c>
      <c r="C30" s="2" t="s">
        <v>4410</v>
      </c>
      <c r="D30" s="2" t="s">
        <v>4411</v>
      </c>
      <c r="E30" s="5">
        <v>3</v>
      </c>
    </row>
    <row r="31" spans="1:5" x14ac:dyDescent="0.35">
      <c r="A31" s="4" t="s">
        <v>3437</v>
      </c>
      <c r="B31" s="2" t="s">
        <v>1321</v>
      </c>
      <c r="C31" s="2" t="s">
        <v>4409</v>
      </c>
      <c r="D31" s="2" t="s">
        <v>4411</v>
      </c>
      <c r="E31" s="5">
        <v>5</v>
      </c>
    </row>
    <row r="32" spans="1:5" x14ac:dyDescent="0.35">
      <c r="A32" s="4" t="s">
        <v>3438</v>
      </c>
      <c r="B32" s="2" t="s">
        <v>1868</v>
      </c>
      <c r="C32" s="2" t="s">
        <v>4408</v>
      </c>
      <c r="D32" s="2" t="s">
        <v>4412</v>
      </c>
      <c r="E32" s="5">
        <v>1</v>
      </c>
    </row>
    <row r="33" spans="1:5" x14ac:dyDescent="0.35">
      <c r="A33" s="4" t="s">
        <v>3439</v>
      </c>
      <c r="B33" s="2" t="s">
        <v>1303</v>
      </c>
      <c r="C33" s="2" t="s">
        <v>4409</v>
      </c>
      <c r="D33" s="2" t="s">
        <v>4412</v>
      </c>
      <c r="E33" s="5">
        <v>1</v>
      </c>
    </row>
    <row r="34" spans="1:5" x14ac:dyDescent="0.35">
      <c r="A34" s="4" t="s">
        <v>3440</v>
      </c>
      <c r="B34" s="2" t="s">
        <v>1119</v>
      </c>
      <c r="C34" s="2" t="s">
        <v>4410</v>
      </c>
      <c r="D34" s="2" t="s">
        <v>4412</v>
      </c>
      <c r="E34" s="5">
        <v>4</v>
      </c>
    </row>
    <row r="35" spans="1:5" x14ac:dyDescent="0.35">
      <c r="A35" s="4" t="s">
        <v>3441</v>
      </c>
      <c r="B35" s="2" t="s">
        <v>1377</v>
      </c>
      <c r="C35" s="2" t="s">
        <v>4409</v>
      </c>
      <c r="D35" s="2" t="s">
        <v>4412</v>
      </c>
      <c r="E35" s="5">
        <v>2</v>
      </c>
    </row>
    <row r="36" spans="1:5" x14ac:dyDescent="0.35">
      <c r="A36" s="4" t="s">
        <v>3442</v>
      </c>
      <c r="B36" s="2" t="s">
        <v>1908</v>
      </c>
      <c r="C36" s="2" t="s">
        <v>4408</v>
      </c>
      <c r="D36" s="2" t="s">
        <v>4411</v>
      </c>
      <c r="E36" s="5">
        <v>1</v>
      </c>
    </row>
    <row r="37" spans="1:5" x14ac:dyDescent="0.35">
      <c r="A37" s="4" t="s">
        <v>3443</v>
      </c>
      <c r="B37" s="2" t="s">
        <v>1801</v>
      </c>
      <c r="C37" s="2" t="s">
        <v>4408</v>
      </c>
      <c r="D37" s="2" t="s">
        <v>4412</v>
      </c>
      <c r="E37" s="5">
        <v>4</v>
      </c>
    </row>
    <row r="38" spans="1:5" x14ac:dyDescent="0.35">
      <c r="A38" s="4" t="s">
        <v>3444</v>
      </c>
      <c r="B38" s="2" t="s">
        <v>1248</v>
      </c>
      <c r="C38" s="2" t="s">
        <v>4409</v>
      </c>
      <c r="D38" s="2" t="s">
        <v>4412</v>
      </c>
      <c r="E38" s="5">
        <v>1</v>
      </c>
    </row>
    <row r="39" spans="1:5" x14ac:dyDescent="0.35">
      <c r="A39" s="4" t="s">
        <v>3445</v>
      </c>
      <c r="B39" s="2" t="s">
        <v>1094</v>
      </c>
      <c r="C39" s="2" t="s">
        <v>4409</v>
      </c>
      <c r="D39" s="2" t="s">
        <v>4411</v>
      </c>
      <c r="E39" s="5">
        <v>5</v>
      </c>
    </row>
    <row r="40" spans="1:5" x14ac:dyDescent="0.35">
      <c r="A40" s="4" t="s">
        <v>3446</v>
      </c>
      <c r="B40" s="2" t="s">
        <v>1117</v>
      </c>
      <c r="C40" s="2" t="s">
        <v>4410</v>
      </c>
      <c r="D40" s="2" t="s">
        <v>4412</v>
      </c>
      <c r="E40" s="5">
        <v>4</v>
      </c>
    </row>
    <row r="41" spans="1:5" x14ac:dyDescent="0.35">
      <c r="A41" s="4" t="s">
        <v>3447</v>
      </c>
      <c r="B41" s="2" t="s">
        <v>1726</v>
      </c>
      <c r="C41" s="2" t="s">
        <v>4408</v>
      </c>
      <c r="D41" s="2" t="s">
        <v>4411</v>
      </c>
      <c r="E41" s="5">
        <v>4</v>
      </c>
    </row>
    <row r="42" spans="1:5" x14ac:dyDescent="0.35">
      <c r="A42" s="4" t="s">
        <v>3448</v>
      </c>
      <c r="B42" s="2" t="s">
        <v>1575</v>
      </c>
      <c r="C42" s="2" t="s">
        <v>4409</v>
      </c>
      <c r="D42" s="2" t="s">
        <v>4411</v>
      </c>
      <c r="E42" s="5">
        <v>3</v>
      </c>
    </row>
    <row r="43" spans="1:5" x14ac:dyDescent="0.35">
      <c r="A43" s="4" t="s">
        <v>3449</v>
      </c>
      <c r="B43" s="2" t="s">
        <v>1633</v>
      </c>
      <c r="C43" s="2" t="s">
        <v>4410</v>
      </c>
      <c r="D43" s="2" t="s">
        <v>4411</v>
      </c>
      <c r="E43" s="5">
        <v>2</v>
      </c>
    </row>
    <row r="44" spans="1:5" x14ac:dyDescent="0.35">
      <c r="A44" s="4" t="s">
        <v>3450</v>
      </c>
      <c r="B44" s="2" t="s">
        <v>1308</v>
      </c>
      <c r="C44" s="2" t="s">
        <v>4408</v>
      </c>
      <c r="D44" s="2" t="s">
        <v>4411</v>
      </c>
      <c r="E44" s="5">
        <v>5</v>
      </c>
    </row>
    <row r="45" spans="1:5" x14ac:dyDescent="0.35">
      <c r="A45" s="4" t="s">
        <v>3451</v>
      </c>
      <c r="B45" s="2" t="s">
        <v>1871</v>
      </c>
      <c r="C45" s="2" t="s">
        <v>4409</v>
      </c>
      <c r="D45" s="2" t="s">
        <v>4411</v>
      </c>
      <c r="E45" s="5">
        <v>4</v>
      </c>
    </row>
    <row r="46" spans="1:5" x14ac:dyDescent="0.35">
      <c r="A46" s="4" t="s">
        <v>3452</v>
      </c>
      <c r="B46" s="2" t="s">
        <v>1367</v>
      </c>
      <c r="C46" s="2" t="s">
        <v>4408</v>
      </c>
      <c r="D46" s="2" t="s">
        <v>4412</v>
      </c>
      <c r="E46" s="5">
        <v>4</v>
      </c>
    </row>
    <row r="47" spans="1:5" x14ac:dyDescent="0.35">
      <c r="A47" s="4" t="s">
        <v>3453</v>
      </c>
      <c r="B47" s="2" t="s">
        <v>1806</v>
      </c>
      <c r="C47" s="2" t="s">
        <v>4410</v>
      </c>
      <c r="D47" s="2" t="s">
        <v>4411</v>
      </c>
      <c r="E47" s="5">
        <v>3</v>
      </c>
    </row>
    <row r="48" spans="1:5" x14ac:dyDescent="0.35">
      <c r="A48" s="4" t="s">
        <v>3454</v>
      </c>
      <c r="B48" s="2" t="s">
        <v>1278</v>
      </c>
      <c r="C48" s="2" t="s">
        <v>4408</v>
      </c>
      <c r="D48" s="2" t="s">
        <v>4411</v>
      </c>
      <c r="E48" s="5">
        <v>5</v>
      </c>
    </row>
    <row r="49" spans="1:5" x14ac:dyDescent="0.35">
      <c r="A49" s="4" t="s">
        <v>3455</v>
      </c>
      <c r="B49" s="2" t="s">
        <v>1905</v>
      </c>
      <c r="C49" s="2" t="s">
        <v>4409</v>
      </c>
      <c r="D49" s="2" t="s">
        <v>4411</v>
      </c>
      <c r="E49" s="5">
        <v>1</v>
      </c>
    </row>
    <row r="50" spans="1:5" x14ac:dyDescent="0.35">
      <c r="A50" s="4" t="s">
        <v>3456</v>
      </c>
      <c r="B50" s="2" t="s">
        <v>1349</v>
      </c>
      <c r="C50" s="2" t="s">
        <v>4410</v>
      </c>
      <c r="D50" s="2" t="s">
        <v>4411</v>
      </c>
      <c r="E50" s="5">
        <v>5</v>
      </c>
    </row>
    <row r="51" spans="1:5" x14ac:dyDescent="0.35">
      <c r="A51" s="4" t="s">
        <v>3457</v>
      </c>
      <c r="B51" s="2" t="s">
        <v>1033</v>
      </c>
      <c r="C51" s="2" t="s">
        <v>4410</v>
      </c>
      <c r="D51" s="2" t="s">
        <v>4411</v>
      </c>
      <c r="E51" s="5">
        <v>5</v>
      </c>
    </row>
    <row r="52" spans="1:5" x14ac:dyDescent="0.35">
      <c r="A52" s="4" t="s">
        <v>3458</v>
      </c>
      <c r="B52" s="2" t="s">
        <v>1836</v>
      </c>
      <c r="C52" s="2" t="s">
        <v>4410</v>
      </c>
      <c r="D52" s="2" t="s">
        <v>4411</v>
      </c>
      <c r="E52" s="5">
        <v>3</v>
      </c>
    </row>
    <row r="53" spans="1:5" x14ac:dyDescent="0.35">
      <c r="A53" s="4" t="s">
        <v>3459</v>
      </c>
      <c r="B53" s="2" t="s">
        <v>1747</v>
      </c>
      <c r="C53" s="2" t="s">
        <v>4408</v>
      </c>
      <c r="D53" s="2" t="s">
        <v>4412</v>
      </c>
      <c r="E53" s="5">
        <v>5</v>
      </c>
    </row>
    <row r="54" spans="1:5" x14ac:dyDescent="0.35">
      <c r="A54" s="4" t="s">
        <v>3460</v>
      </c>
      <c r="B54" s="2" t="s">
        <v>1620</v>
      </c>
      <c r="C54" s="2" t="s">
        <v>4408</v>
      </c>
      <c r="D54" s="2" t="s">
        <v>4411</v>
      </c>
      <c r="E54" s="5">
        <v>4</v>
      </c>
    </row>
    <row r="55" spans="1:5" x14ac:dyDescent="0.35">
      <c r="A55" s="4" t="s">
        <v>3461</v>
      </c>
      <c r="B55" s="2" t="s">
        <v>1451</v>
      </c>
      <c r="C55" s="2" t="s">
        <v>4410</v>
      </c>
      <c r="D55" s="2" t="s">
        <v>4411</v>
      </c>
      <c r="E55" s="5">
        <v>2</v>
      </c>
    </row>
    <row r="56" spans="1:5" x14ac:dyDescent="0.35">
      <c r="A56" s="4" t="s">
        <v>3462</v>
      </c>
      <c r="B56" s="2" t="s">
        <v>1096</v>
      </c>
      <c r="C56" s="2" t="s">
        <v>4408</v>
      </c>
      <c r="D56" s="2" t="s">
        <v>4411</v>
      </c>
      <c r="E56" s="5">
        <v>4</v>
      </c>
    </row>
    <row r="57" spans="1:5" x14ac:dyDescent="0.35">
      <c r="A57" s="4" t="s">
        <v>3463</v>
      </c>
      <c r="B57" s="2" t="s">
        <v>1606</v>
      </c>
      <c r="C57" s="2" t="s">
        <v>4410</v>
      </c>
      <c r="D57" s="2" t="s">
        <v>4411</v>
      </c>
      <c r="E57" s="5">
        <v>1</v>
      </c>
    </row>
    <row r="58" spans="1:5" x14ac:dyDescent="0.35">
      <c r="A58" s="4" t="s">
        <v>3464</v>
      </c>
      <c r="B58" s="2" t="s">
        <v>1395</v>
      </c>
      <c r="C58" s="2" t="s">
        <v>4408</v>
      </c>
      <c r="D58" s="2" t="s">
        <v>4411</v>
      </c>
      <c r="E58" s="5">
        <v>3</v>
      </c>
    </row>
    <row r="59" spans="1:5" x14ac:dyDescent="0.35">
      <c r="A59" s="4" t="s">
        <v>3465</v>
      </c>
      <c r="B59" s="2" t="s">
        <v>1948</v>
      </c>
      <c r="C59" s="2" t="s">
        <v>4408</v>
      </c>
      <c r="D59" s="2" t="s">
        <v>4411</v>
      </c>
      <c r="E59" s="5">
        <v>3</v>
      </c>
    </row>
    <row r="60" spans="1:5" x14ac:dyDescent="0.35">
      <c r="A60" s="4" t="s">
        <v>3466</v>
      </c>
      <c r="B60" s="2" t="s">
        <v>1283</v>
      </c>
      <c r="C60" s="2" t="s">
        <v>4408</v>
      </c>
      <c r="D60" s="2" t="s">
        <v>4411</v>
      </c>
      <c r="E60" s="5">
        <v>5</v>
      </c>
    </row>
    <row r="61" spans="1:5" x14ac:dyDescent="0.35">
      <c r="A61" s="4" t="s">
        <v>3467</v>
      </c>
      <c r="B61" s="2" t="s">
        <v>1335</v>
      </c>
      <c r="C61" s="2" t="s">
        <v>4409</v>
      </c>
      <c r="D61" s="2" t="s">
        <v>4411</v>
      </c>
      <c r="E61" s="5">
        <v>4</v>
      </c>
    </row>
    <row r="62" spans="1:5" x14ac:dyDescent="0.35">
      <c r="A62" s="4" t="s">
        <v>3468</v>
      </c>
      <c r="B62" s="2" t="s">
        <v>1688</v>
      </c>
      <c r="C62" s="2" t="s">
        <v>4410</v>
      </c>
      <c r="D62" s="2" t="s">
        <v>4411</v>
      </c>
      <c r="E62" s="5">
        <v>5</v>
      </c>
    </row>
    <row r="63" spans="1:5" x14ac:dyDescent="0.35">
      <c r="A63" s="4" t="s">
        <v>3469</v>
      </c>
      <c r="B63" s="2" t="s">
        <v>1051</v>
      </c>
      <c r="C63" s="2" t="s">
        <v>4410</v>
      </c>
      <c r="D63" s="2" t="s">
        <v>4411</v>
      </c>
      <c r="E63" s="5">
        <v>1</v>
      </c>
    </row>
    <row r="64" spans="1:5" x14ac:dyDescent="0.35">
      <c r="A64" s="4" t="s">
        <v>3470</v>
      </c>
      <c r="B64" s="2" t="s">
        <v>1747</v>
      </c>
      <c r="C64" s="2" t="s">
        <v>4408</v>
      </c>
      <c r="D64" s="2" t="s">
        <v>4411</v>
      </c>
      <c r="E64" s="5">
        <v>1</v>
      </c>
    </row>
    <row r="65" spans="1:5" x14ac:dyDescent="0.35">
      <c r="A65" s="4" t="s">
        <v>3471</v>
      </c>
      <c r="B65" s="2" t="s">
        <v>1808</v>
      </c>
      <c r="C65" s="2" t="s">
        <v>4408</v>
      </c>
      <c r="D65" s="2" t="s">
        <v>4412</v>
      </c>
      <c r="E65" s="5">
        <v>1</v>
      </c>
    </row>
    <row r="66" spans="1:5" x14ac:dyDescent="0.35">
      <c r="A66" s="4" t="s">
        <v>3472</v>
      </c>
      <c r="B66" s="2" t="s">
        <v>1632</v>
      </c>
      <c r="C66" s="2" t="s">
        <v>4410</v>
      </c>
      <c r="D66" s="2" t="s">
        <v>4411</v>
      </c>
      <c r="E66" s="5">
        <v>2</v>
      </c>
    </row>
    <row r="67" spans="1:5" x14ac:dyDescent="0.35">
      <c r="A67" s="4" t="s">
        <v>3473</v>
      </c>
      <c r="B67" s="2" t="s">
        <v>1684</v>
      </c>
      <c r="C67" s="2" t="s">
        <v>4408</v>
      </c>
      <c r="D67" s="2" t="s">
        <v>4411</v>
      </c>
      <c r="E67" s="5">
        <v>4</v>
      </c>
    </row>
    <row r="68" spans="1:5" x14ac:dyDescent="0.35">
      <c r="A68" s="4" t="s">
        <v>3474</v>
      </c>
      <c r="B68" s="2" t="s">
        <v>1317</v>
      </c>
      <c r="C68" s="2" t="s">
        <v>4410</v>
      </c>
      <c r="D68" s="2" t="s">
        <v>4411</v>
      </c>
      <c r="E68" s="5">
        <v>4</v>
      </c>
    </row>
    <row r="69" spans="1:5" x14ac:dyDescent="0.35">
      <c r="A69" s="4" t="s">
        <v>3475</v>
      </c>
      <c r="B69" s="2" t="s">
        <v>1539</v>
      </c>
      <c r="C69" s="2" t="s">
        <v>4410</v>
      </c>
      <c r="D69" s="2" t="s">
        <v>4412</v>
      </c>
      <c r="E69" s="5">
        <v>1</v>
      </c>
    </row>
    <row r="70" spans="1:5" x14ac:dyDescent="0.35">
      <c r="A70" s="4" t="s">
        <v>3476</v>
      </c>
      <c r="B70" s="2" t="s">
        <v>1946</v>
      </c>
      <c r="C70" s="2" t="s">
        <v>4408</v>
      </c>
      <c r="D70" s="2" t="s">
        <v>4411</v>
      </c>
      <c r="E70" s="5">
        <v>5</v>
      </c>
    </row>
    <row r="71" spans="1:5" x14ac:dyDescent="0.35">
      <c r="A71" s="4" t="s">
        <v>3477</v>
      </c>
      <c r="B71" s="2" t="s">
        <v>1626</v>
      </c>
      <c r="C71" s="2" t="s">
        <v>4409</v>
      </c>
      <c r="D71" s="2" t="s">
        <v>4412</v>
      </c>
      <c r="E71" s="5">
        <v>4</v>
      </c>
    </row>
    <row r="72" spans="1:5" x14ac:dyDescent="0.35">
      <c r="A72" s="4" t="s">
        <v>3478</v>
      </c>
      <c r="B72" s="2" t="s">
        <v>1544</v>
      </c>
      <c r="C72" s="2" t="s">
        <v>4410</v>
      </c>
      <c r="D72" s="2" t="s">
        <v>4411</v>
      </c>
      <c r="E72" s="5">
        <v>4</v>
      </c>
    </row>
    <row r="73" spans="1:5" x14ac:dyDescent="0.35">
      <c r="A73" s="4" t="s">
        <v>3479</v>
      </c>
      <c r="B73" s="2" t="s">
        <v>1933</v>
      </c>
      <c r="C73" s="2" t="s">
        <v>4409</v>
      </c>
      <c r="D73" s="2" t="s">
        <v>4412</v>
      </c>
      <c r="E73" s="5">
        <v>1</v>
      </c>
    </row>
    <row r="74" spans="1:5" x14ac:dyDescent="0.35">
      <c r="A74" s="4" t="s">
        <v>3480</v>
      </c>
      <c r="B74" s="2" t="s">
        <v>1885</v>
      </c>
      <c r="C74" s="2" t="s">
        <v>4409</v>
      </c>
      <c r="D74" s="2" t="s">
        <v>4411</v>
      </c>
      <c r="E74" s="5">
        <v>5</v>
      </c>
    </row>
    <row r="75" spans="1:5" x14ac:dyDescent="0.35">
      <c r="A75" s="4" t="s">
        <v>3481</v>
      </c>
      <c r="B75" s="2" t="s">
        <v>1640</v>
      </c>
      <c r="C75" s="2" t="s">
        <v>4408</v>
      </c>
      <c r="D75" s="2" t="s">
        <v>4411</v>
      </c>
      <c r="E75" s="5">
        <v>4</v>
      </c>
    </row>
    <row r="76" spans="1:5" x14ac:dyDescent="0.35">
      <c r="A76" s="4" t="s">
        <v>3482</v>
      </c>
      <c r="B76" s="2" t="s">
        <v>1315</v>
      </c>
      <c r="C76" s="2" t="s">
        <v>4410</v>
      </c>
      <c r="D76" s="2" t="s">
        <v>4411</v>
      </c>
      <c r="E76" s="5">
        <v>5</v>
      </c>
    </row>
    <row r="77" spans="1:5" x14ac:dyDescent="0.35">
      <c r="A77" s="4" t="s">
        <v>3483</v>
      </c>
      <c r="B77" s="2" t="s">
        <v>1596</v>
      </c>
      <c r="C77" s="2" t="s">
        <v>4408</v>
      </c>
      <c r="D77" s="2" t="s">
        <v>4411</v>
      </c>
      <c r="E77" s="5">
        <v>3</v>
      </c>
    </row>
    <row r="78" spans="1:5" x14ac:dyDescent="0.35">
      <c r="A78" s="4" t="s">
        <v>3484</v>
      </c>
      <c r="B78" s="2" t="s">
        <v>1896</v>
      </c>
      <c r="C78" s="2" t="s">
        <v>4408</v>
      </c>
      <c r="D78" s="2" t="s">
        <v>4412</v>
      </c>
      <c r="E78" s="5">
        <v>1</v>
      </c>
    </row>
    <row r="79" spans="1:5" x14ac:dyDescent="0.35">
      <c r="A79" s="4" t="s">
        <v>3485</v>
      </c>
      <c r="B79" s="2" t="s">
        <v>1283</v>
      </c>
      <c r="C79" s="2" t="s">
        <v>4410</v>
      </c>
      <c r="D79" s="2" t="s">
        <v>4411</v>
      </c>
      <c r="E79" s="5">
        <v>3</v>
      </c>
    </row>
    <row r="80" spans="1:5" x14ac:dyDescent="0.35">
      <c r="A80" s="4" t="s">
        <v>3486</v>
      </c>
      <c r="B80" s="2" t="s">
        <v>1728</v>
      </c>
      <c r="C80" s="2" t="s">
        <v>4410</v>
      </c>
      <c r="D80" s="2" t="s">
        <v>4411</v>
      </c>
      <c r="E80" s="5">
        <v>1</v>
      </c>
    </row>
    <row r="81" spans="1:5" x14ac:dyDescent="0.35">
      <c r="A81" s="4" t="s">
        <v>3487</v>
      </c>
      <c r="B81" s="2" t="s">
        <v>1383</v>
      </c>
      <c r="C81" s="2" t="s">
        <v>4410</v>
      </c>
      <c r="D81" s="2" t="s">
        <v>4411</v>
      </c>
      <c r="E81" s="5">
        <v>5</v>
      </c>
    </row>
    <row r="82" spans="1:5" x14ac:dyDescent="0.35">
      <c r="A82" s="4" t="s">
        <v>3488</v>
      </c>
      <c r="B82" s="2" t="s">
        <v>1266</v>
      </c>
      <c r="C82" s="2" t="s">
        <v>4408</v>
      </c>
      <c r="D82" s="2" t="s">
        <v>4411</v>
      </c>
      <c r="E82" s="5">
        <v>2</v>
      </c>
    </row>
    <row r="83" spans="1:5" x14ac:dyDescent="0.35">
      <c r="A83" s="4" t="s">
        <v>3489</v>
      </c>
      <c r="B83" s="2" t="s">
        <v>1194</v>
      </c>
      <c r="C83" s="2" t="s">
        <v>4410</v>
      </c>
      <c r="D83" s="2" t="s">
        <v>4411</v>
      </c>
      <c r="E83" s="5">
        <v>1</v>
      </c>
    </row>
    <row r="84" spans="1:5" x14ac:dyDescent="0.35">
      <c r="A84" s="4" t="s">
        <v>3490</v>
      </c>
      <c r="B84" s="2" t="s">
        <v>1349</v>
      </c>
      <c r="C84" s="2" t="s">
        <v>4410</v>
      </c>
      <c r="D84" s="2" t="s">
        <v>4411</v>
      </c>
      <c r="E84" s="5">
        <v>2</v>
      </c>
    </row>
    <row r="85" spans="1:5" x14ac:dyDescent="0.35">
      <c r="A85" s="4" t="s">
        <v>3491</v>
      </c>
      <c r="B85" s="2" t="s">
        <v>1458</v>
      </c>
      <c r="C85" s="2" t="s">
        <v>4409</v>
      </c>
      <c r="D85" s="2" t="s">
        <v>4412</v>
      </c>
      <c r="E85" s="5">
        <v>1</v>
      </c>
    </row>
    <row r="86" spans="1:5" x14ac:dyDescent="0.35">
      <c r="A86" s="4" t="s">
        <v>3492</v>
      </c>
      <c r="B86" s="2" t="s">
        <v>1376</v>
      </c>
      <c r="C86" s="2" t="s">
        <v>4409</v>
      </c>
      <c r="D86" s="2" t="s">
        <v>4411</v>
      </c>
      <c r="E86" s="5">
        <v>2</v>
      </c>
    </row>
    <row r="87" spans="1:5" x14ac:dyDescent="0.35">
      <c r="A87" s="4" t="s">
        <v>3493</v>
      </c>
      <c r="B87" s="2" t="s">
        <v>1105</v>
      </c>
      <c r="C87" s="2" t="s">
        <v>4408</v>
      </c>
      <c r="D87" s="2" t="s">
        <v>4412</v>
      </c>
      <c r="E87" s="5">
        <v>5</v>
      </c>
    </row>
    <row r="88" spans="1:5" x14ac:dyDescent="0.35">
      <c r="A88" s="4" t="s">
        <v>3494</v>
      </c>
      <c r="B88" s="2" t="s">
        <v>1625</v>
      </c>
      <c r="C88" s="2" t="s">
        <v>4410</v>
      </c>
      <c r="D88" s="2" t="s">
        <v>4412</v>
      </c>
      <c r="E88" s="5">
        <v>4</v>
      </c>
    </row>
    <row r="89" spans="1:5" x14ac:dyDescent="0.35">
      <c r="A89" s="4" t="s">
        <v>3495</v>
      </c>
      <c r="B89" s="2" t="s">
        <v>1868</v>
      </c>
      <c r="C89" s="2" t="s">
        <v>4409</v>
      </c>
      <c r="D89" s="2" t="s">
        <v>4411</v>
      </c>
      <c r="E89" s="5">
        <v>2</v>
      </c>
    </row>
    <row r="90" spans="1:5" x14ac:dyDescent="0.35">
      <c r="A90" s="4" t="s">
        <v>3496</v>
      </c>
      <c r="B90" s="2" t="s">
        <v>1125</v>
      </c>
      <c r="C90" s="2" t="s">
        <v>4409</v>
      </c>
      <c r="D90" s="2" t="s">
        <v>4411</v>
      </c>
      <c r="E90" s="5">
        <v>3</v>
      </c>
    </row>
    <row r="91" spans="1:5" x14ac:dyDescent="0.35">
      <c r="A91" s="4" t="s">
        <v>3497</v>
      </c>
      <c r="B91" s="2" t="s">
        <v>1672</v>
      </c>
      <c r="C91" s="2" t="s">
        <v>4408</v>
      </c>
      <c r="D91" s="2" t="s">
        <v>4411</v>
      </c>
      <c r="E91" s="5">
        <v>1</v>
      </c>
    </row>
    <row r="92" spans="1:5" x14ac:dyDescent="0.35">
      <c r="A92" s="4" t="s">
        <v>3498</v>
      </c>
      <c r="B92" s="2" t="s">
        <v>1499</v>
      </c>
      <c r="C92" s="2" t="s">
        <v>4409</v>
      </c>
      <c r="D92" s="2" t="s">
        <v>4412</v>
      </c>
      <c r="E92" s="5">
        <v>3</v>
      </c>
    </row>
    <row r="93" spans="1:5" x14ac:dyDescent="0.35">
      <c r="A93" s="4" t="s">
        <v>3499</v>
      </c>
      <c r="B93" s="2" t="s">
        <v>1298</v>
      </c>
      <c r="C93" s="2" t="s">
        <v>4408</v>
      </c>
      <c r="D93" s="2" t="s">
        <v>4411</v>
      </c>
      <c r="E93" s="5">
        <v>3</v>
      </c>
    </row>
    <row r="94" spans="1:5" x14ac:dyDescent="0.35">
      <c r="A94" s="4" t="s">
        <v>3500</v>
      </c>
      <c r="B94" s="2" t="s">
        <v>1753</v>
      </c>
      <c r="C94" s="2" t="s">
        <v>4408</v>
      </c>
      <c r="D94" s="2" t="s">
        <v>4411</v>
      </c>
      <c r="E94" s="5">
        <v>4</v>
      </c>
    </row>
    <row r="95" spans="1:5" x14ac:dyDescent="0.35">
      <c r="A95" s="4" t="s">
        <v>3501</v>
      </c>
      <c r="B95" s="2" t="s">
        <v>1919</v>
      </c>
      <c r="C95" s="2" t="s">
        <v>4409</v>
      </c>
      <c r="D95" s="2" t="s">
        <v>4412</v>
      </c>
      <c r="E95" s="5">
        <v>4</v>
      </c>
    </row>
    <row r="96" spans="1:5" x14ac:dyDescent="0.35">
      <c r="A96" s="4" t="s">
        <v>3502</v>
      </c>
      <c r="B96" s="2" t="s">
        <v>1351</v>
      </c>
      <c r="C96" s="2" t="s">
        <v>4409</v>
      </c>
      <c r="D96" s="2" t="s">
        <v>4411</v>
      </c>
      <c r="E96" s="5">
        <v>4</v>
      </c>
    </row>
    <row r="97" spans="1:5" x14ac:dyDescent="0.35">
      <c r="A97" s="4" t="s">
        <v>3503</v>
      </c>
      <c r="B97" s="2" t="s">
        <v>1323</v>
      </c>
      <c r="C97" s="2" t="s">
        <v>4410</v>
      </c>
      <c r="D97" s="2" t="s">
        <v>4411</v>
      </c>
      <c r="E97" s="5">
        <v>2</v>
      </c>
    </row>
    <row r="98" spans="1:5" x14ac:dyDescent="0.35">
      <c r="A98" s="4" t="s">
        <v>3504</v>
      </c>
      <c r="B98" s="2" t="s">
        <v>1291</v>
      </c>
      <c r="C98" s="2" t="s">
        <v>4408</v>
      </c>
      <c r="D98" s="2" t="s">
        <v>4411</v>
      </c>
      <c r="E98" s="5">
        <v>3</v>
      </c>
    </row>
    <row r="99" spans="1:5" x14ac:dyDescent="0.35">
      <c r="A99" s="4" t="s">
        <v>3505</v>
      </c>
      <c r="B99" s="2" t="s">
        <v>1044</v>
      </c>
      <c r="C99" s="2" t="s">
        <v>4408</v>
      </c>
      <c r="D99" s="2" t="s">
        <v>4411</v>
      </c>
      <c r="E99" s="5">
        <v>3</v>
      </c>
    </row>
    <row r="100" spans="1:5" x14ac:dyDescent="0.35">
      <c r="A100" s="4" t="s">
        <v>3506</v>
      </c>
      <c r="B100" s="2" t="s">
        <v>1155</v>
      </c>
      <c r="C100" s="2" t="s">
        <v>4409</v>
      </c>
      <c r="D100" s="2" t="s">
        <v>4412</v>
      </c>
      <c r="E100" s="5">
        <v>4</v>
      </c>
    </row>
    <row r="101" spans="1:5" x14ac:dyDescent="0.35">
      <c r="A101" s="4" t="s">
        <v>3507</v>
      </c>
      <c r="B101" s="2" t="s">
        <v>1329</v>
      </c>
      <c r="C101" s="2" t="s">
        <v>4409</v>
      </c>
      <c r="D101" s="2" t="s">
        <v>4412</v>
      </c>
      <c r="E101" s="5">
        <v>4</v>
      </c>
    </row>
    <row r="102" spans="1:5" x14ac:dyDescent="0.35">
      <c r="A102" s="4" t="s">
        <v>3508</v>
      </c>
      <c r="B102" s="2" t="s">
        <v>1911</v>
      </c>
      <c r="C102" s="2" t="s">
        <v>4408</v>
      </c>
      <c r="D102" s="2" t="s">
        <v>4411</v>
      </c>
      <c r="E102" s="5">
        <v>5</v>
      </c>
    </row>
    <row r="103" spans="1:5" x14ac:dyDescent="0.35">
      <c r="A103" s="4" t="s">
        <v>3509</v>
      </c>
      <c r="B103" s="2" t="s">
        <v>1590</v>
      </c>
      <c r="C103" s="2" t="s">
        <v>4410</v>
      </c>
      <c r="D103" s="2" t="s">
        <v>4411</v>
      </c>
      <c r="E103" s="5">
        <v>2</v>
      </c>
    </row>
    <row r="104" spans="1:5" x14ac:dyDescent="0.35">
      <c r="A104" s="4" t="s">
        <v>3510</v>
      </c>
      <c r="B104" s="2" t="s">
        <v>1792</v>
      </c>
      <c r="C104" s="2" t="s">
        <v>4409</v>
      </c>
      <c r="D104" s="2" t="s">
        <v>4411</v>
      </c>
      <c r="E104" s="5">
        <v>5</v>
      </c>
    </row>
    <row r="105" spans="1:5" x14ac:dyDescent="0.35">
      <c r="A105" s="4" t="s">
        <v>3511</v>
      </c>
      <c r="B105" s="2" t="s">
        <v>1812</v>
      </c>
      <c r="C105" s="2" t="s">
        <v>4408</v>
      </c>
      <c r="D105" s="2" t="s">
        <v>4412</v>
      </c>
      <c r="E105" s="5">
        <v>5</v>
      </c>
    </row>
    <row r="106" spans="1:5" x14ac:dyDescent="0.35">
      <c r="A106" s="4" t="s">
        <v>3512</v>
      </c>
      <c r="B106" s="2" t="s">
        <v>1540</v>
      </c>
      <c r="C106" s="2" t="s">
        <v>4410</v>
      </c>
      <c r="D106" s="2" t="s">
        <v>4411</v>
      </c>
      <c r="E106" s="5">
        <v>4</v>
      </c>
    </row>
    <row r="107" spans="1:5" x14ac:dyDescent="0.35">
      <c r="A107" s="4" t="s">
        <v>3513</v>
      </c>
      <c r="B107" s="2" t="s">
        <v>1505</v>
      </c>
      <c r="C107" s="2" t="s">
        <v>4409</v>
      </c>
      <c r="D107" s="2" t="s">
        <v>4411</v>
      </c>
      <c r="E107" s="5">
        <v>5</v>
      </c>
    </row>
    <row r="108" spans="1:5" x14ac:dyDescent="0.35">
      <c r="A108" s="4" t="s">
        <v>3514</v>
      </c>
      <c r="B108" s="2" t="s">
        <v>1394</v>
      </c>
      <c r="C108" s="2" t="s">
        <v>4409</v>
      </c>
      <c r="D108" s="2" t="s">
        <v>4411</v>
      </c>
      <c r="E108" s="5">
        <v>2</v>
      </c>
    </row>
    <row r="109" spans="1:5" x14ac:dyDescent="0.35">
      <c r="A109" s="4" t="s">
        <v>3515</v>
      </c>
      <c r="B109" s="2" t="s">
        <v>1718</v>
      </c>
      <c r="C109" s="2" t="s">
        <v>4408</v>
      </c>
      <c r="D109" s="2" t="s">
        <v>4411</v>
      </c>
      <c r="E109" s="5">
        <v>5</v>
      </c>
    </row>
    <row r="110" spans="1:5" x14ac:dyDescent="0.35">
      <c r="A110" s="4" t="s">
        <v>3516</v>
      </c>
      <c r="B110" s="2" t="s">
        <v>1779</v>
      </c>
      <c r="C110" s="2" t="s">
        <v>4409</v>
      </c>
      <c r="D110" s="2" t="s">
        <v>4411</v>
      </c>
      <c r="E110" s="5">
        <v>4</v>
      </c>
    </row>
    <row r="111" spans="1:5" x14ac:dyDescent="0.35">
      <c r="A111" s="4" t="s">
        <v>3517</v>
      </c>
      <c r="B111" s="2" t="s">
        <v>1532</v>
      </c>
      <c r="C111" s="2" t="s">
        <v>4409</v>
      </c>
      <c r="D111" s="2" t="s">
        <v>4411</v>
      </c>
      <c r="E111" s="5">
        <v>3</v>
      </c>
    </row>
    <row r="112" spans="1:5" x14ac:dyDescent="0.35">
      <c r="A112" s="4" t="s">
        <v>3518</v>
      </c>
      <c r="B112" s="2" t="s">
        <v>1412</v>
      </c>
      <c r="C112" s="2" t="s">
        <v>4410</v>
      </c>
      <c r="D112" s="2" t="s">
        <v>4411</v>
      </c>
      <c r="E112" s="5">
        <v>4</v>
      </c>
    </row>
    <row r="113" spans="1:5" x14ac:dyDescent="0.35">
      <c r="A113" s="4" t="s">
        <v>3519</v>
      </c>
      <c r="B113" s="2" t="s">
        <v>1454</v>
      </c>
      <c r="C113" s="2" t="s">
        <v>4408</v>
      </c>
      <c r="D113" s="2" t="s">
        <v>4411</v>
      </c>
      <c r="E113" s="5">
        <v>4</v>
      </c>
    </row>
    <row r="114" spans="1:5" x14ac:dyDescent="0.35">
      <c r="A114" s="4" t="s">
        <v>3520</v>
      </c>
      <c r="B114" s="2" t="s">
        <v>1346</v>
      </c>
      <c r="C114" s="2" t="s">
        <v>4410</v>
      </c>
      <c r="D114" s="2" t="s">
        <v>4411</v>
      </c>
      <c r="E114" s="5">
        <v>1</v>
      </c>
    </row>
    <row r="115" spans="1:5" x14ac:dyDescent="0.35">
      <c r="A115" s="4" t="s">
        <v>3521</v>
      </c>
      <c r="B115" s="2" t="s">
        <v>2020</v>
      </c>
      <c r="C115" s="2" t="s">
        <v>4409</v>
      </c>
      <c r="D115" s="2" t="s">
        <v>4411</v>
      </c>
      <c r="E115" s="5">
        <v>1</v>
      </c>
    </row>
    <row r="116" spans="1:5" x14ac:dyDescent="0.35">
      <c r="A116" s="4" t="s">
        <v>3522</v>
      </c>
      <c r="B116" s="2" t="s">
        <v>1750</v>
      </c>
      <c r="C116" s="2" t="s">
        <v>4408</v>
      </c>
      <c r="D116" s="2" t="s">
        <v>4411</v>
      </c>
      <c r="E116" s="5">
        <v>1</v>
      </c>
    </row>
    <row r="117" spans="1:5" x14ac:dyDescent="0.35">
      <c r="A117" s="4" t="s">
        <v>3523</v>
      </c>
      <c r="B117" s="2" t="s">
        <v>1352</v>
      </c>
      <c r="C117" s="2" t="s">
        <v>4410</v>
      </c>
      <c r="D117" s="2" t="s">
        <v>4412</v>
      </c>
      <c r="E117" s="5">
        <v>1</v>
      </c>
    </row>
    <row r="118" spans="1:5" x14ac:dyDescent="0.35">
      <c r="A118" s="4" t="s">
        <v>3524</v>
      </c>
      <c r="B118" s="2" t="s">
        <v>1792</v>
      </c>
      <c r="C118" s="2" t="s">
        <v>4408</v>
      </c>
      <c r="D118" s="2" t="s">
        <v>4411</v>
      </c>
      <c r="E118" s="5">
        <v>2</v>
      </c>
    </row>
    <row r="119" spans="1:5" x14ac:dyDescent="0.35">
      <c r="A119" s="4" t="s">
        <v>3525</v>
      </c>
      <c r="B119" s="2" t="s">
        <v>1861</v>
      </c>
      <c r="C119" s="2" t="s">
        <v>4408</v>
      </c>
      <c r="D119" s="2" t="s">
        <v>4411</v>
      </c>
      <c r="E119" s="5">
        <v>3</v>
      </c>
    </row>
    <row r="120" spans="1:5" x14ac:dyDescent="0.35">
      <c r="A120" s="4" t="s">
        <v>3526</v>
      </c>
      <c r="B120" s="2" t="s">
        <v>1388</v>
      </c>
      <c r="C120" s="2" t="s">
        <v>4410</v>
      </c>
      <c r="D120" s="2" t="s">
        <v>4411</v>
      </c>
      <c r="E120" s="5">
        <v>1</v>
      </c>
    </row>
    <row r="121" spans="1:5" x14ac:dyDescent="0.35">
      <c r="A121" s="4" t="s">
        <v>3527</v>
      </c>
      <c r="B121" s="2" t="s">
        <v>1177</v>
      </c>
      <c r="C121" s="2" t="s">
        <v>4408</v>
      </c>
      <c r="D121" s="2" t="s">
        <v>4411</v>
      </c>
      <c r="E121" s="5">
        <v>2</v>
      </c>
    </row>
    <row r="122" spans="1:5" x14ac:dyDescent="0.35">
      <c r="A122" s="4" t="s">
        <v>3528</v>
      </c>
      <c r="B122" s="2" t="s">
        <v>1435</v>
      </c>
      <c r="C122" s="2" t="s">
        <v>4408</v>
      </c>
      <c r="D122" s="2" t="s">
        <v>4411</v>
      </c>
      <c r="E122" s="5">
        <v>3</v>
      </c>
    </row>
    <row r="123" spans="1:5" x14ac:dyDescent="0.35">
      <c r="A123" s="4" t="s">
        <v>3529</v>
      </c>
      <c r="B123" s="2" t="s">
        <v>1380</v>
      </c>
      <c r="C123" s="2" t="s">
        <v>4409</v>
      </c>
      <c r="D123" s="2" t="s">
        <v>4411</v>
      </c>
      <c r="E123" s="5">
        <v>2</v>
      </c>
    </row>
    <row r="124" spans="1:5" x14ac:dyDescent="0.35">
      <c r="A124" s="4" t="s">
        <v>3530</v>
      </c>
      <c r="B124" s="2" t="s">
        <v>1946</v>
      </c>
      <c r="C124" s="2" t="s">
        <v>4410</v>
      </c>
      <c r="D124" s="2" t="s">
        <v>4411</v>
      </c>
      <c r="E124" s="5">
        <v>3</v>
      </c>
    </row>
    <row r="125" spans="1:5" x14ac:dyDescent="0.35">
      <c r="A125" s="4" t="s">
        <v>3531</v>
      </c>
      <c r="B125" s="2" t="s">
        <v>1514</v>
      </c>
      <c r="C125" s="2" t="s">
        <v>4408</v>
      </c>
      <c r="D125" s="2" t="s">
        <v>4411</v>
      </c>
      <c r="E125" s="5">
        <v>5</v>
      </c>
    </row>
    <row r="126" spans="1:5" x14ac:dyDescent="0.35">
      <c r="A126" s="4" t="s">
        <v>3532</v>
      </c>
      <c r="B126" s="2" t="s">
        <v>1280</v>
      </c>
      <c r="C126" s="2" t="s">
        <v>4408</v>
      </c>
      <c r="D126" s="2" t="s">
        <v>4411</v>
      </c>
      <c r="E126" s="5">
        <v>5</v>
      </c>
    </row>
    <row r="127" spans="1:5" x14ac:dyDescent="0.35">
      <c r="A127" s="4" t="s">
        <v>3533</v>
      </c>
      <c r="B127" s="2" t="s">
        <v>1854</v>
      </c>
      <c r="C127" s="2" t="s">
        <v>4408</v>
      </c>
      <c r="D127" s="2" t="s">
        <v>4411</v>
      </c>
      <c r="E127" s="5">
        <v>3</v>
      </c>
    </row>
    <row r="128" spans="1:5" x14ac:dyDescent="0.35">
      <c r="A128" s="4" t="s">
        <v>3534</v>
      </c>
      <c r="B128" s="2" t="s">
        <v>1897</v>
      </c>
      <c r="C128" s="2" t="s">
        <v>4408</v>
      </c>
      <c r="D128" s="2" t="s">
        <v>4411</v>
      </c>
      <c r="E128" s="5">
        <v>1</v>
      </c>
    </row>
    <row r="129" spans="1:5" x14ac:dyDescent="0.35">
      <c r="A129" s="4" t="s">
        <v>3535</v>
      </c>
      <c r="B129" s="2" t="s">
        <v>1685</v>
      </c>
      <c r="C129" s="2" t="s">
        <v>4409</v>
      </c>
      <c r="D129" s="2" t="s">
        <v>4411</v>
      </c>
      <c r="E129" s="5">
        <v>1</v>
      </c>
    </row>
    <row r="130" spans="1:5" x14ac:dyDescent="0.35">
      <c r="A130" s="4" t="s">
        <v>3536</v>
      </c>
      <c r="B130" s="2" t="s">
        <v>1384</v>
      </c>
      <c r="C130" s="2" t="s">
        <v>4410</v>
      </c>
      <c r="D130" s="2" t="s">
        <v>4411</v>
      </c>
      <c r="E130" s="5">
        <v>4</v>
      </c>
    </row>
    <row r="131" spans="1:5" x14ac:dyDescent="0.35">
      <c r="A131" s="4" t="s">
        <v>3537</v>
      </c>
      <c r="B131" s="2" t="s">
        <v>1790</v>
      </c>
      <c r="C131" s="2" t="s">
        <v>4410</v>
      </c>
      <c r="D131" s="2" t="s">
        <v>4412</v>
      </c>
      <c r="E131" s="5">
        <v>2</v>
      </c>
    </row>
    <row r="132" spans="1:5" x14ac:dyDescent="0.35">
      <c r="A132" s="4" t="s">
        <v>3538</v>
      </c>
      <c r="B132" s="2" t="s">
        <v>1343</v>
      </c>
      <c r="C132" s="2" t="s">
        <v>4410</v>
      </c>
      <c r="D132" s="2" t="s">
        <v>4411</v>
      </c>
      <c r="E132" s="5">
        <v>4</v>
      </c>
    </row>
    <row r="133" spans="1:5" x14ac:dyDescent="0.35">
      <c r="A133" s="4" t="s">
        <v>3539</v>
      </c>
      <c r="B133" s="2" t="s">
        <v>1106</v>
      </c>
      <c r="C133" s="2" t="s">
        <v>4410</v>
      </c>
      <c r="D133" s="2" t="s">
        <v>4411</v>
      </c>
      <c r="E133" s="5">
        <v>2</v>
      </c>
    </row>
    <row r="134" spans="1:5" x14ac:dyDescent="0.35">
      <c r="A134" s="4" t="s">
        <v>3540</v>
      </c>
      <c r="B134" s="2" t="s">
        <v>1390</v>
      </c>
      <c r="C134" s="2" t="s">
        <v>4409</v>
      </c>
      <c r="D134" s="2" t="s">
        <v>4411</v>
      </c>
      <c r="E134" s="5">
        <v>5</v>
      </c>
    </row>
    <row r="135" spans="1:5" x14ac:dyDescent="0.35">
      <c r="A135" s="4" t="s">
        <v>3541</v>
      </c>
      <c r="B135" s="2" t="s">
        <v>1765</v>
      </c>
      <c r="C135" s="2" t="s">
        <v>4410</v>
      </c>
      <c r="D135" s="2" t="s">
        <v>4411</v>
      </c>
      <c r="E135" s="5">
        <v>3</v>
      </c>
    </row>
    <row r="136" spans="1:5" x14ac:dyDescent="0.35">
      <c r="A136" s="4" t="s">
        <v>3542</v>
      </c>
      <c r="B136" s="2" t="s">
        <v>1998</v>
      </c>
      <c r="C136" s="2" t="s">
        <v>4409</v>
      </c>
      <c r="D136" s="2" t="s">
        <v>4412</v>
      </c>
      <c r="E136" s="5">
        <v>1</v>
      </c>
    </row>
    <row r="137" spans="1:5" x14ac:dyDescent="0.35">
      <c r="A137" s="4" t="s">
        <v>3543</v>
      </c>
      <c r="B137" s="2" t="s">
        <v>1107</v>
      </c>
      <c r="C137" s="2" t="s">
        <v>4410</v>
      </c>
      <c r="D137" s="2" t="s">
        <v>4411</v>
      </c>
      <c r="E137" s="5">
        <v>2</v>
      </c>
    </row>
    <row r="138" spans="1:5" x14ac:dyDescent="0.35">
      <c r="A138" s="4" t="s">
        <v>3544</v>
      </c>
      <c r="B138" s="2" t="s">
        <v>1476</v>
      </c>
      <c r="C138" s="2" t="s">
        <v>4408</v>
      </c>
      <c r="D138" s="2" t="s">
        <v>4411</v>
      </c>
      <c r="E138" s="5">
        <v>3</v>
      </c>
    </row>
    <row r="139" spans="1:5" x14ac:dyDescent="0.35">
      <c r="A139" s="4" t="s">
        <v>3545</v>
      </c>
      <c r="B139" s="2" t="s">
        <v>1271</v>
      </c>
      <c r="C139" s="2" t="s">
        <v>4410</v>
      </c>
      <c r="D139" s="2" t="s">
        <v>4411</v>
      </c>
      <c r="E139" s="5">
        <v>1</v>
      </c>
    </row>
    <row r="140" spans="1:5" x14ac:dyDescent="0.35">
      <c r="A140" s="4" t="s">
        <v>3546</v>
      </c>
      <c r="B140" s="2" t="s">
        <v>1414</v>
      </c>
      <c r="C140" s="2" t="s">
        <v>4408</v>
      </c>
      <c r="D140" s="2" t="s">
        <v>4411</v>
      </c>
      <c r="E140" s="5">
        <v>3</v>
      </c>
    </row>
    <row r="141" spans="1:5" x14ac:dyDescent="0.35">
      <c r="A141" s="4" t="s">
        <v>3547</v>
      </c>
      <c r="B141" s="2" t="s">
        <v>1942</v>
      </c>
      <c r="C141" s="2" t="s">
        <v>4410</v>
      </c>
      <c r="D141" s="2" t="s">
        <v>4411</v>
      </c>
      <c r="E141" s="5">
        <v>5</v>
      </c>
    </row>
    <row r="142" spans="1:5" x14ac:dyDescent="0.35">
      <c r="A142" s="4" t="s">
        <v>3548</v>
      </c>
      <c r="B142" s="2" t="s">
        <v>1573</v>
      </c>
      <c r="C142" s="2" t="s">
        <v>4409</v>
      </c>
      <c r="D142" s="2" t="s">
        <v>4411</v>
      </c>
      <c r="E142" s="5">
        <v>4</v>
      </c>
    </row>
    <row r="143" spans="1:5" x14ac:dyDescent="0.35">
      <c r="A143" s="4" t="s">
        <v>3549</v>
      </c>
      <c r="B143" s="2" t="s">
        <v>1513</v>
      </c>
      <c r="C143" s="2" t="s">
        <v>4409</v>
      </c>
      <c r="D143" s="2" t="s">
        <v>4411</v>
      </c>
      <c r="E143" s="5">
        <v>3</v>
      </c>
    </row>
    <row r="144" spans="1:5" x14ac:dyDescent="0.35">
      <c r="A144" s="4" t="s">
        <v>3550</v>
      </c>
      <c r="B144" s="2" t="s">
        <v>1684</v>
      </c>
      <c r="C144" s="2" t="s">
        <v>4408</v>
      </c>
      <c r="D144" s="2" t="s">
        <v>4411</v>
      </c>
      <c r="E144" s="5">
        <v>1</v>
      </c>
    </row>
    <row r="145" spans="1:5" x14ac:dyDescent="0.35">
      <c r="A145" s="4" t="s">
        <v>3551</v>
      </c>
      <c r="B145" s="2" t="s">
        <v>1572</v>
      </c>
      <c r="C145" s="2" t="s">
        <v>4410</v>
      </c>
      <c r="D145" s="2" t="s">
        <v>4412</v>
      </c>
      <c r="E145" s="5">
        <v>5</v>
      </c>
    </row>
    <row r="146" spans="1:5" x14ac:dyDescent="0.35">
      <c r="A146" s="4" t="s">
        <v>3552</v>
      </c>
      <c r="B146" s="2" t="s">
        <v>1250</v>
      </c>
      <c r="C146" s="2" t="s">
        <v>4410</v>
      </c>
      <c r="D146" s="2" t="s">
        <v>4412</v>
      </c>
      <c r="E146" s="5">
        <v>5</v>
      </c>
    </row>
    <row r="147" spans="1:5" x14ac:dyDescent="0.35">
      <c r="A147" s="4" t="s">
        <v>3553</v>
      </c>
      <c r="B147" s="2" t="s">
        <v>1747</v>
      </c>
      <c r="C147" s="2" t="s">
        <v>4408</v>
      </c>
      <c r="D147" s="2" t="s">
        <v>4412</v>
      </c>
      <c r="E147" s="5">
        <v>3</v>
      </c>
    </row>
    <row r="148" spans="1:5" x14ac:dyDescent="0.35">
      <c r="A148" s="4" t="s">
        <v>3554</v>
      </c>
      <c r="B148" s="2" t="s">
        <v>1136</v>
      </c>
      <c r="C148" s="2" t="s">
        <v>4410</v>
      </c>
      <c r="D148" s="2" t="s">
        <v>4412</v>
      </c>
      <c r="E148" s="5">
        <v>2</v>
      </c>
    </row>
    <row r="149" spans="1:5" x14ac:dyDescent="0.35">
      <c r="A149" s="4" t="s">
        <v>3555</v>
      </c>
      <c r="B149" s="2" t="s">
        <v>1918</v>
      </c>
      <c r="C149" s="2" t="s">
        <v>4410</v>
      </c>
      <c r="D149" s="2" t="s">
        <v>4412</v>
      </c>
      <c r="E149" s="5">
        <v>5</v>
      </c>
    </row>
    <row r="150" spans="1:5" x14ac:dyDescent="0.35">
      <c r="A150" s="4" t="s">
        <v>3556</v>
      </c>
      <c r="B150" s="2" t="s">
        <v>2020</v>
      </c>
      <c r="C150" s="2" t="s">
        <v>4409</v>
      </c>
      <c r="D150" s="2" t="s">
        <v>4411</v>
      </c>
      <c r="E150" s="5">
        <v>4</v>
      </c>
    </row>
    <row r="151" spans="1:5" x14ac:dyDescent="0.35">
      <c r="A151" s="4" t="s">
        <v>3557</v>
      </c>
      <c r="B151" s="2" t="s">
        <v>1079</v>
      </c>
      <c r="C151" s="2" t="s">
        <v>4409</v>
      </c>
      <c r="D151" s="2" t="s">
        <v>4412</v>
      </c>
      <c r="E151" s="5">
        <v>5</v>
      </c>
    </row>
    <row r="152" spans="1:5" x14ac:dyDescent="0.35">
      <c r="A152" s="4" t="s">
        <v>3558</v>
      </c>
      <c r="B152" s="2" t="s">
        <v>1693</v>
      </c>
      <c r="C152" s="2" t="s">
        <v>4409</v>
      </c>
      <c r="D152" s="2" t="s">
        <v>4411</v>
      </c>
      <c r="E152" s="5">
        <v>2</v>
      </c>
    </row>
    <row r="153" spans="1:5" x14ac:dyDescent="0.35">
      <c r="A153" s="4" t="s">
        <v>3559</v>
      </c>
      <c r="B153" s="2" t="s">
        <v>1338</v>
      </c>
      <c r="C153" s="2" t="s">
        <v>4410</v>
      </c>
      <c r="D153" s="2" t="s">
        <v>4411</v>
      </c>
      <c r="E153" s="5">
        <v>3</v>
      </c>
    </row>
    <row r="154" spans="1:5" x14ac:dyDescent="0.35">
      <c r="A154" s="4" t="s">
        <v>3560</v>
      </c>
      <c r="B154" s="2" t="s">
        <v>1881</v>
      </c>
      <c r="C154" s="2" t="s">
        <v>4408</v>
      </c>
      <c r="D154" s="2" t="s">
        <v>4411</v>
      </c>
      <c r="E154" s="5">
        <v>5</v>
      </c>
    </row>
    <row r="155" spans="1:5" x14ac:dyDescent="0.35">
      <c r="A155" s="4" t="s">
        <v>3561</v>
      </c>
      <c r="B155" s="2" t="s">
        <v>1140</v>
      </c>
      <c r="C155" s="2" t="s">
        <v>4408</v>
      </c>
      <c r="D155" s="2" t="s">
        <v>4411</v>
      </c>
      <c r="E155" s="5">
        <v>1</v>
      </c>
    </row>
    <row r="156" spans="1:5" x14ac:dyDescent="0.35">
      <c r="A156" s="4" t="s">
        <v>3562</v>
      </c>
      <c r="B156" s="2" t="s">
        <v>1043</v>
      </c>
      <c r="C156" s="2" t="s">
        <v>4410</v>
      </c>
      <c r="D156" s="2" t="s">
        <v>4412</v>
      </c>
      <c r="E156" s="5">
        <v>4</v>
      </c>
    </row>
    <row r="157" spans="1:5" x14ac:dyDescent="0.35">
      <c r="A157" s="4" t="s">
        <v>3563</v>
      </c>
      <c r="B157" s="2" t="s">
        <v>1319</v>
      </c>
      <c r="C157" s="2" t="s">
        <v>4408</v>
      </c>
      <c r="D157" s="2" t="s">
        <v>4412</v>
      </c>
      <c r="E157" s="5">
        <v>2</v>
      </c>
    </row>
    <row r="158" spans="1:5" x14ac:dyDescent="0.35">
      <c r="A158" s="4" t="s">
        <v>3564</v>
      </c>
      <c r="B158" s="2" t="s">
        <v>2005</v>
      </c>
      <c r="C158" s="2" t="s">
        <v>4410</v>
      </c>
      <c r="D158" s="2" t="s">
        <v>4411</v>
      </c>
      <c r="E158" s="5">
        <v>3</v>
      </c>
    </row>
    <row r="159" spans="1:5" x14ac:dyDescent="0.35">
      <c r="A159" s="4" t="s">
        <v>3565</v>
      </c>
      <c r="B159" s="2" t="s">
        <v>1895</v>
      </c>
      <c r="C159" s="2" t="s">
        <v>4408</v>
      </c>
      <c r="D159" s="2" t="s">
        <v>4411</v>
      </c>
      <c r="E159" s="5">
        <v>1</v>
      </c>
    </row>
    <row r="160" spans="1:5" x14ac:dyDescent="0.35">
      <c r="A160" s="4" t="s">
        <v>3566</v>
      </c>
      <c r="B160" s="2" t="s">
        <v>1481</v>
      </c>
      <c r="C160" s="2" t="s">
        <v>4410</v>
      </c>
      <c r="D160" s="2" t="s">
        <v>4411</v>
      </c>
      <c r="E160" s="5">
        <v>5</v>
      </c>
    </row>
    <row r="161" spans="1:5" x14ac:dyDescent="0.35">
      <c r="A161" s="4" t="s">
        <v>3567</v>
      </c>
      <c r="B161" s="2" t="s">
        <v>1565</v>
      </c>
      <c r="C161" s="2" t="s">
        <v>4408</v>
      </c>
      <c r="D161" s="2" t="s">
        <v>4412</v>
      </c>
      <c r="E161" s="5">
        <v>5</v>
      </c>
    </row>
    <row r="162" spans="1:5" x14ac:dyDescent="0.35">
      <c r="A162" s="4" t="s">
        <v>3568</v>
      </c>
      <c r="B162" s="2" t="s">
        <v>1717</v>
      </c>
      <c r="C162" s="2" t="s">
        <v>4409</v>
      </c>
      <c r="D162" s="2" t="s">
        <v>4411</v>
      </c>
      <c r="E162" s="5">
        <v>5</v>
      </c>
    </row>
    <row r="163" spans="1:5" x14ac:dyDescent="0.35">
      <c r="A163" s="4" t="s">
        <v>3569</v>
      </c>
      <c r="B163" s="2" t="s">
        <v>1810</v>
      </c>
      <c r="C163" s="2" t="s">
        <v>4409</v>
      </c>
      <c r="D163" s="2" t="s">
        <v>4411</v>
      </c>
      <c r="E163" s="5">
        <v>5</v>
      </c>
    </row>
    <row r="164" spans="1:5" x14ac:dyDescent="0.35">
      <c r="A164" s="4" t="s">
        <v>3570</v>
      </c>
      <c r="B164" s="2" t="s">
        <v>1655</v>
      </c>
      <c r="C164" s="2" t="s">
        <v>4408</v>
      </c>
      <c r="D164" s="2" t="s">
        <v>4411</v>
      </c>
      <c r="E164" s="5">
        <v>2</v>
      </c>
    </row>
    <row r="165" spans="1:5" x14ac:dyDescent="0.35">
      <c r="A165" s="4" t="s">
        <v>3571</v>
      </c>
      <c r="B165" s="2" t="s">
        <v>1656</v>
      </c>
      <c r="C165" s="2" t="s">
        <v>4410</v>
      </c>
      <c r="D165" s="2" t="s">
        <v>4411</v>
      </c>
      <c r="E165" s="5">
        <v>1</v>
      </c>
    </row>
    <row r="166" spans="1:5" x14ac:dyDescent="0.35">
      <c r="A166" s="4" t="s">
        <v>3572</v>
      </c>
      <c r="B166" s="2" t="s">
        <v>1890</v>
      </c>
      <c r="C166" s="2" t="s">
        <v>4408</v>
      </c>
      <c r="D166" s="2" t="s">
        <v>4411</v>
      </c>
      <c r="E166" s="5">
        <v>2</v>
      </c>
    </row>
    <row r="167" spans="1:5" x14ac:dyDescent="0.35">
      <c r="A167" s="4" t="s">
        <v>3573</v>
      </c>
      <c r="B167" s="2" t="s">
        <v>1089</v>
      </c>
      <c r="C167" s="2" t="s">
        <v>4408</v>
      </c>
      <c r="D167" s="2" t="s">
        <v>4411</v>
      </c>
      <c r="E167" s="5">
        <v>1</v>
      </c>
    </row>
    <row r="168" spans="1:5" x14ac:dyDescent="0.35">
      <c r="A168" s="4" t="s">
        <v>3574</v>
      </c>
      <c r="B168" s="2" t="s">
        <v>1660</v>
      </c>
      <c r="C168" s="2" t="s">
        <v>4410</v>
      </c>
      <c r="D168" s="2" t="s">
        <v>4411</v>
      </c>
      <c r="E168" s="5">
        <v>4</v>
      </c>
    </row>
    <row r="169" spans="1:5" x14ac:dyDescent="0.35">
      <c r="A169" s="4" t="s">
        <v>3575</v>
      </c>
      <c r="B169" s="2" t="s">
        <v>1837</v>
      </c>
      <c r="C169" s="2" t="s">
        <v>4408</v>
      </c>
      <c r="D169" s="2" t="s">
        <v>4411</v>
      </c>
      <c r="E169" s="5">
        <v>4</v>
      </c>
    </row>
    <row r="170" spans="1:5" x14ac:dyDescent="0.35">
      <c r="A170" s="4" t="s">
        <v>3576</v>
      </c>
      <c r="B170" s="2" t="s">
        <v>1870</v>
      </c>
      <c r="C170" s="2" t="s">
        <v>4410</v>
      </c>
      <c r="D170" s="2" t="s">
        <v>4412</v>
      </c>
      <c r="E170" s="5">
        <v>2</v>
      </c>
    </row>
    <row r="171" spans="1:5" x14ac:dyDescent="0.35">
      <c r="A171" s="4" t="s">
        <v>3577</v>
      </c>
      <c r="B171" s="2" t="s">
        <v>1885</v>
      </c>
      <c r="C171" s="2" t="s">
        <v>4408</v>
      </c>
      <c r="D171" s="2" t="s">
        <v>4411</v>
      </c>
      <c r="E171" s="5">
        <v>3</v>
      </c>
    </row>
    <row r="172" spans="1:5" x14ac:dyDescent="0.35">
      <c r="A172" s="4" t="s">
        <v>3578</v>
      </c>
      <c r="B172" s="2" t="s">
        <v>1989</v>
      </c>
      <c r="C172" s="2" t="s">
        <v>4410</v>
      </c>
      <c r="D172" s="2" t="s">
        <v>4411</v>
      </c>
      <c r="E172" s="5">
        <v>4</v>
      </c>
    </row>
    <row r="173" spans="1:5" x14ac:dyDescent="0.35">
      <c r="A173" s="4" t="s">
        <v>3579</v>
      </c>
      <c r="B173" s="2" t="s">
        <v>1744</v>
      </c>
      <c r="C173" s="2" t="s">
        <v>4408</v>
      </c>
      <c r="D173" s="2" t="s">
        <v>4411</v>
      </c>
      <c r="E173" s="5">
        <v>2</v>
      </c>
    </row>
    <row r="174" spans="1:5" x14ac:dyDescent="0.35">
      <c r="A174" s="4" t="s">
        <v>3580</v>
      </c>
      <c r="B174" s="2" t="s">
        <v>1127</v>
      </c>
      <c r="C174" s="2" t="s">
        <v>4410</v>
      </c>
      <c r="D174" s="2" t="s">
        <v>4411</v>
      </c>
      <c r="E174" s="5">
        <v>2</v>
      </c>
    </row>
    <row r="175" spans="1:5" x14ac:dyDescent="0.35">
      <c r="A175" s="4" t="s">
        <v>3581</v>
      </c>
      <c r="B175" s="2" t="s">
        <v>1997</v>
      </c>
      <c r="C175" s="2" t="s">
        <v>4409</v>
      </c>
      <c r="D175" s="2" t="s">
        <v>4411</v>
      </c>
      <c r="E175" s="5">
        <v>2</v>
      </c>
    </row>
    <row r="176" spans="1:5" x14ac:dyDescent="0.35">
      <c r="A176" s="4" t="s">
        <v>3582</v>
      </c>
      <c r="B176" s="2" t="s">
        <v>1656</v>
      </c>
      <c r="C176" s="2" t="s">
        <v>4408</v>
      </c>
      <c r="D176" s="2" t="s">
        <v>4411</v>
      </c>
      <c r="E176" s="5">
        <v>4</v>
      </c>
    </row>
    <row r="177" spans="1:5" x14ac:dyDescent="0.35">
      <c r="A177" s="4" t="s">
        <v>3583</v>
      </c>
      <c r="B177" s="2" t="s">
        <v>1308</v>
      </c>
      <c r="C177" s="2" t="s">
        <v>4408</v>
      </c>
      <c r="D177" s="2" t="s">
        <v>4412</v>
      </c>
      <c r="E177" s="5">
        <v>4</v>
      </c>
    </row>
    <row r="178" spans="1:5" x14ac:dyDescent="0.35">
      <c r="A178" s="4" t="s">
        <v>3584</v>
      </c>
      <c r="B178" s="2" t="s">
        <v>1488</v>
      </c>
      <c r="C178" s="2" t="s">
        <v>4409</v>
      </c>
      <c r="D178" s="2" t="s">
        <v>4411</v>
      </c>
      <c r="E178" s="5">
        <v>5</v>
      </c>
    </row>
    <row r="179" spans="1:5" x14ac:dyDescent="0.35">
      <c r="A179" s="4" t="s">
        <v>3585</v>
      </c>
      <c r="B179" s="2" t="s">
        <v>1451</v>
      </c>
      <c r="C179" s="2" t="s">
        <v>4408</v>
      </c>
      <c r="D179" s="2" t="s">
        <v>4411</v>
      </c>
      <c r="E179" s="5">
        <v>1</v>
      </c>
    </row>
    <row r="180" spans="1:5" x14ac:dyDescent="0.35">
      <c r="A180" s="4" t="s">
        <v>3586</v>
      </c>
      <c r="B180" s="2" t="s">
        <v>1093</v>
      </c>
      <c r="C180" s="2" t="s">
        <v>4410</v>
      </c>
      <c r="D180" s="2" t="s">
        <v>4411</v>
      </c>
      <c r="E180" s="5">
        <v>1</v>
      </c>
    </row>
    <row r="181" spans="1:5" x14ac:dyDescent="0.35">
      <c r="A181" s="4" t="s">
        <v>3587</v>
      </c>
      <c r="B181" s="2" t="s">
        <v>1190</v>
      </c>
      <c r="C181" s="2" t="s">
        <v>4409</v>
      </c>
      <c r="D181" s="2" t="s">
        <v>4411</v>
      </c>
      <c r="E181" s="5">
        <v>3</v>
      </c>
    </row>
    <row r="182" spans="1:5" x14ac:dyDescent="0.35">
      <c r="A182" s="4" t="s">
        <v>3588</v>
      </c>
      <c r="B182" s="2" t="s">
        <v>1398</v>
      </c>
      <c r="C182" s="2" t="s">
        <v>4408</v>
      </c>
      <c r="D182" s="2" t="s">
        <v>4412</v>
      </c>
      <c r="E182" s="5">
        <v>3</v>
      </c>
    </row>
    <row r="183" spans="1:5" x14ac:dyDescent="0.35">
      <c r="A183" s="4" t="s">
        <v>3589</v>
      </c>
      <c r="B183" s="2" t="s">
        <v>1187</v>
      </c>
      <c r="C183" s="2" t="s">
        <v>4408</v>
      </c>
      <c r="D183" s="2" t="s">
        <v>4412</v>
      </c>
      <c r="E183" s="5">
        <v>5</v>
      </c>
    </row>
    <row r="184" spans="1:5" x14ac:dyDescent="0.35">
      <c r="A184" s="4" t="s">
        <v>3590</v>
      </c>
      <c r="B184" s="2" t="s">
        <v>1667</v>
      </c>
      <c r="C184" s="2" t="s">
        <v>4409</v>
      </c>
      <c r="D184" s="2" t="s">
        <v>4411</v>
      </c>
      <c r="E184" s="5">
        <v>1</v>
      </c>
    </row>
    <row r="185" spans="1:5" x14ac:dyDescent="0.35">
      <c r="A185" s="4" t="s">
        <v>3591</v>
      </c>
      <c r="B185" s="2" t="s">
        <v>1461</v>
      </c>
      <c r="C185" s="2" t="s">
        <v>4409</v>
      </c>
      <c r="D185" s="2" t="s">
        <v>4412</v>
      </c>
      <c r="E185" s="5">
        <v>4</v>
      </c>
    </row>
    <row r="186" spans="1:5" x14ac:dyDescent="0.35">
      <c r="A186" s="4" t="s">
        <v>3592</v>
      </c>
      <c r="B186" s="2" t="s">
        <v>1167</v>
      </c>
      <c r="C186" s="2" t="s">
        <v>4409</v>
      </c>
      <c r="D186" s="2" t="s">
        <v>4412</v>
      </c>
      <c r="E186" s="5">
        <v>1</v>
      </c>
    </row>
    <row r="187" spans="1:5" x14ac:dyDescent="0.35">
      <c r="A187" s="4" t="s">
        <v>3593</v>
      </c>
      <c r="B187" s="2" t="s">
        <v>1450</v>
      </c>
      <c r="C187" s="2" t="s">
        <v>4409</v>
      </c>
      <c r="D187" s="2" t="s">
        <v>4411</v>
      </c>
      <c r="E187" s="5">
        <v>1</v>
      </c>
    </row>
    <row r="188" spans="1:5" x14ac:dyDescent="0.35">
      <c r="A188" s="4" t="s">
        <v>3594</v>
      </c>
      <c r="B188" s="2" t="s">
        <v>1483</v>
      </c>
      <c r="C188" s="2" t="s">
        <v>4408</v>
      </c>
      <c r="D188" s="2" t="s">
        <v>4411</v>
      </c>
      <c r="E188" s="5">
        <v>2</v>
      </c>
    </row>
    <row r="189" spans="1:5" x14ac:dyDescent="0.35">
      <c r="A189" s="4" t="s">
        <v>3595</v>
      </c>
      <c r="B189" s="2" t="s">
        <v>1341</v>
      </c>
      <c r="C189" s="2" t="s">
        <v>4408</v>
      </c>
      <c r="D189" s="2" t="s">
        <v>4412</v>
      </c>
      <c r="E189" s="5">
        <v>3</v>
      </c>
    </row>
    <row r="190" spans="1:5" x14ac:dyDescent="0.35">
      <c r="A190" s="4" t="s">
        <v>3596</v>
      </c>
      <c r="B190" s="2" t="s">
        <v>1708</v>
      </c>
      <c r="C190" s="2" t="s">
        <v>4408</v>
      </c>
      <c r="D190" s="2" t="s">
        <v>4411</v>
      </c>
      <c r="E190" s="5">
        <v>3</v>
      </c>
    </row>
    <row r="191" spans="1:5" x14ac:dyDescent="0.35">
      <c r="A191" s="4" t="s">
        <v>3597</v>
      </c>
      <c r="B191" s="2" t="s">
        <v>1294</v>
      </c>
      <c r="C191" s="2" t="s">
        <v>4410</v>
      </c>
      <c r="D191" s="2" t="s">
        <v>4411</v>
      </c>
      <c r="E191" s="5">
        <v>5</v>
      </c>
    </row>
    <row r="192" spans="1:5" x14ac:dyDescent="0.35">
      <c r="A192" s="4" t="s">
        <v>3598</v>
      </c>
      <c r="B192" s="2" t="s">
        <v>1127</v>
      </c>
      <c r="C192" s="2" t="s">
        <v>4408</v>
      </c>
      <c r="D192" s="2" t="s">
        <v>4411</v>
      </c>
      <c r="E192" s="5">
        <v>2</v>
      </c>
    </row>
    <row r="193" spans="1:5" x14ac:dyDescent="0.35">
      <c r="A193" s="4" t="s">
        <v>3599</v>
      </c>
      <c r="B193" s="2" t="s">
        <v>1726</v>
      </c>
      <c r="C193" s="2" t="s">
        <v>4408</v>
      </c>
      <c r="D193" s="2" t="s">
        <v>4411</v>
      </c>
      <c r="E193" s="5">
        <v>1</v>
      </c>
    </row>
    <row r="194" spans="1:5" x14ac:dyDescent="0.35">
      <c r="A194" s="4" t="s">
        <v>3600</v>
      </c>
      <c r="B194" s="2" t="s">
        <v>1212</v>
      </c>
      <c r="C194" s="2" t="s">
        <v>4410</v>
      </c>
      <c r="D194" s="2" t="s">
        <v>4411</v>
      </c>
      <c r="E194" s="5">
        <v>4</v>
      </c>
    </row>
    <row r="195" spans="1:5" x14ac:dyDescent="0.35">
      <c r="A195" s="4" t="s">
        <v>3601</v>
      </c>
      <c r="B195" s="2" t="s">
        <v>1465</v>
      </c>
      <c r="C195" s="2" t="s">
        <v>4408</v>
      </c>
      <c r="D195" s="2" t="s">
        <v>4411</v>
      </c>
      <c r="E195" s="5">
        <v>4</v>
      </c>
    </row>
    <row r="196" spans="1:5" x14ac:dyDescent="0.35">
      <c r="A196" s="4" t="s">
        <v>3602</v>
      </c>
      <c r="B196" s="2" t="s">
        <v>1375</v>
      </c>
      <c r="C196" s="2" t="s">
        <v>4409</v>
      </c>
      <c r="D196" s="2" t="s">
        <v>4412</v>
      </c>
      <c r="E196" s="5">
        <v>4</v>
      </c>
    </row>
    <row r="197" spans="1:5" x14ac:dyDescent="0.35">
      <c r="A197" s="4" t="s">
        <v>3603</v>
      </c>
      <c r="B197" s="2" t="s">
        <v>1717</v>
      </c>
      <c r="C197" s="2" t="s">
        <v>4408</v>
      </c>
      <c r="D197" s="2" t="s">
        <v>4411</v>
      </c>
      <c r="E197" s="5">
        <v>1</v>
      </c>
    </row>
    <row r="198" spans="1:5" x14ac:dyDescent="0.35">
      <c r="A198" s="4" t="s">
        <v>3604</v>
      </c>
      <c r="B198" s="2" t="s">
        <v>1586</v>
      </c>
      <c r="C198" s="2" t="s">
        <v>4410</v>
      </c>
      <c r="D198" s="2" t="s">
        <v>4412</v>
      </c>
      <c r="E198" s="5">
        <v>4</v>
      </c>
    </row>
    <row r="199" spans="1:5" x14ac:dyDescent="0.35">
      <c r="A199" s="4" t="s">
        <v>3605</v>
      </c>
      <c r="B199" s="2" t="s">
        <v>1272</v>
      </c>
      <c r="C199" s="2" t="s">
        <v>4408</v>
      </c>
      <c r="D199" s="2" t="s">
        <v>4411</v>
      </c>
      <c r="E199" s="5">
        <v>5</v>
      </c>
    </row>
    <row r="200" spans="1:5" x14ac:dyDescent="0.35">
      <c r="A200" s="4" t="s">
        <v>3606</v>
      </c>
      <c r="B200" s="2" t="s">
        <v>1330</v>
      </c>
      <c r="C200" s="2" t="s">
        <v>4410</v>
      </c>
      <c r="D200" s="2" t="s">
        <v>4412</v>
      </c>
      <c r="E200" s="5">
        <v>3</v>
      </c>
    </row>
    <row r="201" spans="1:5" x14ac:dyDescent="0.35">
      <c r="A201" s="4" t="s">
        <v>3607</v>
      </c>
      <c r="B201" s="2" t="s">
        <v>1382</v>
      </c>
      <c r="C201" s="2" t="s">
        <v>4409</v>
      </c>
      <c r="D201" s="2" t="s">
        <v>4412</v>
      </c>
      <c r="E201" s="5">
        <v>1</v>
      </c>
    </row>
    <row r="202" spans="1:5" x14ac:dyDescent="0.35">
      <c r="A202" s="4" t="s">
        <v>3608</v>
      </c>
      <c r="B202" s="2" t="s">
        <v>1674</v>
      </c>
      <c r="C202" s="2" t="s">
        <v>4409</v>
      </c>
      <c r="D202" s="2" t="s">
        <v>4412</v>
      </c>
      <c r="E202" s="5">
        <v>4</v>
      </c>
    </row>
    <row r="203" spans="1:5" x14ac:dyDescent="0.35">
      <c r="A203" s="4" t="s">
        <v>3609</v>
      </c>
      <c r="B203" s="2" t="s">
        <v>1721</v>
      </c>
      <c r="C203" s="2" t="s">
        <v>4408</v>
      </c>
      <c r="D203" s="2" t="s">
        <v>4411</v>
      </c>
      <c r="E203" s="5">
        <v>1</v>
      </c>
    </row>
    <row r="204" spans="1:5" x14ac:dyDescent="0.35">
      <c r="A204" s="4" t="s">
        <v>3610</v>
      </c>
      <c r="B204" s="2" t="s">
        <v>1858</v>
      </c>
      <c r="C204" s="2" t="s">
        <v>4408</v>
      </c>
      <c r="D204" s="2" t="s">
        <v>4411</v>
      </c>
      <c r="E204" s="5">
        <v>2</v>
      </c>
    </row>
    <row r="205" spans="1:5" x14ac:dyDescent="0.35">
      <c r="A205" s="4" t="s">
        <v>3611</v>
      </c>
      <c r="B205" s="2" t="s">
        <v>1099</v>
      </c>
      <c r="C205" s="2" t="s">
        <v>4409</v>
      </c>
      <c r="D205" s="2" t="s">
        <v>4412</v>
      </c>
      <c r="E205" s="5">
        <v>2</v>
      </c>
    </row>
    <row r="206" spans="1:5" x14ac:dyDescent="0.35">
      <c r="A206" s="4" t="s">
        <v>3612</v>
      </c>
      <c r="B206" s="2" t="s">
        <v>1986</v>
      </c>
      <c r="C206" s="2" t="s">
        <v>4409</v>
      </c>
      <c r="D206" s="2" t="s">
        <v>4411</v>
      </c>
      <c r="E206" s="5">
        <v>2</v>
      </c>
    </row>
    <row r="207" spans="1:5" x14ac:dyDescent="0.35">
      <c r="A207" s="4" t="s">
        <v>3613</v>
      </c>
      <c r="B207" s="2" t="s">
        <v>1588</v>
      </c>
      <c r="C207" s="2" t="s">
        <v>4409</v>
      </c>
      <c r="D207" s="2" t="s">
        <v>4412</v>
      </c>
      <c r="E207" s="5">
        <v>2</v>
      </c>
    </row>
    <row r="208" spans="1:5" x14ac:dyDescent="0.35">
      <c r="A208" s="4" t="s">
        <v>3614</v>
      </c>
      <c r="B208" s="2" t="s">
        <v>1337</v>
      </c>
      <c r="C208" s="2" t="s">
        <v>4409</v>
      </c>
      <c r="D208" s="2" t="s">
        <v>4411</v>
      </c>
      <c r="E208" s="5">
        <v>5</v>
      </c>
    </row>
    <row r="209" spans="1:5" x14ac:dyDescent="0.35">
      <c r="A209" s="4" t="s">
        <v>3615</v>
      </c>
      <c r="B209" s="2" t="s">
        <v>1404</v>
      </c>
      <c r="C209" s="2" t="s">
        <v>4408</v>
      </c>
      <c r="D209" s="2" t="s">
        <v>4411</v>
      </c>
      <c r="E209" s="5">
        <v>5</v>
      </c>
    </row>
    <row r="210" spans="1:5" x14ac:dyDescent="0.35">
      <c r="A210" s="4" t="s">
        <v>3616</v>
      </c>
      <c r="B210" s="2" t="s">
        <v>1781</v>
      </c>
      <c r="C210" s="2" t="s">
        <v>4409</v>
      </c>
      <c r="D210" s="2" t="s">
        <v>4412</v>
      </c>
      <c r="E210" s="5">
        <v>3</v>
      </c>
    </row>
    <row r="211" spans="1:5" x14ac:dyDescent="0.35">
      <c r="A211" s="4" t="s">
        <v>3617</v>
      </c>
      <c r="B211" s="2" t="s">
        <v>1328</v>
      </c>
      <c r="C211" s="2" t="s">
        <v>4408</v>
      </c>
      <c r="D211" s="2" t="s">
        <v>4411</v>
      </c>
      <c r="E211" s="5">
        <v>5</v>
      </c>
    </row>
    <row r="212" spans="1:5" x14ac:dyDescent="0.35">
      <c r="A212" s="4" t="s">
        <v>3618</v>
      </c>
      <c r="B212" s="2" t="s">
        <v>1550</v>
      </c>
      <c r="C212" s="2" t="s">
        <v>4410</v>
      </c>
      <c r="D212" s="2" t="s">
        <v>4412</v>
      </c>
      <c r="E212" s="5">
        <v>5</v>
      </c>
    </row>
    <row r="213" spans="1:5" x14ac:dyDescent="0.35">
      <c r="A213" s="4" t="s">
        <v>3619</v>
      </c>
      <c r="B213" s="2" t="s">
        <v>1517</v>
      </c>
      <c r="C213" s="2" t="s">
        <v>4410</v>
      </c>
      <c r="D213" s="2" t="s">
        <v>4412</v>
      </c>
      <c r="E213" s="5">
        <v>3</v>
      </c>
    </row>
    <row r="214" spans="1:5" x14ac:dyDescent="0.35">
      <c r="A214" s="4" t="s">
        <v>3620</v>
      </c>
      <c r="B214" s="2" t="s">
        <v>1815</v>
      </c>
      <c r="C214" s="2" t="s">
        <v>4410</v>
      </c>
      <c r="D214" s="2" t="s">
        <v>4411</v>
      </c>
      <c r="E214" s="5">
        <v>4</v>
      </c>
    </row>
    <row r="215" spans="1:5" x14ac:dyDescent="0.35">
      <c r="A215" s="4" t="s">
        <v>3621</v>
      </c>
      <c r="B215" s="2" t="s">
        <v>1423</v>
      </c>
      <c r="C215" s="2" t="s">
        <v>4408</v>
      </c>
      <c r="D215" s="2" t="s">
        <v>4412</v>
      </c>
      <c r="E215" s="5">
        <v>5</v>
      </c>
    </row>
    <row r="216" spans="1:5" x14ac:dyDescent="0.35">
      <c r="A216" s="4" t="s">
        <v>3622</v>
      </c>
      <c r="B216" s="2" t="s">
        <v>1311</v>
      </c>
      <c r="C216" s="2" t="s">
        <v>4408</v>
      </c>
      <c r="D216" s="2" t="s">
        <v>4411</v>
      </c>
      <c r="E216" s="5">
        <v>5</v>
      </c>
    </row>
    <row r="217" spans="1:5" x14ac:dyDescent="0.35">
      <c r="A217" s="4" t="s">
        <v>3623</v>
      </c>
      <c r="B217" s="2" t="s">
        <v>1668</v>
      </c>
      <c r="C217" s="2" t="s">
        <v>4408</v>
      </c>
      <c r="D217" s="2" t="s">
        <v>4411</v>
      </c>
      <c r="E217" s="5">
        <v>1</v>
      </c>
    </row>
    <row r="218" spans="1:5" x14ac:dyDescent="0.35">
      <c r="A218" s="4" t="s">
        <v>3624</v>
      </c>
      <c r="B218" s="2" t="s">
        <v>1765</v>
      </c>
      <c r="C218" s="2" t="s">
        <v>4409</v>
      </c>
      <c r="D218" s="2" t="s">
        <v>4411</v>
      </c>
      <c r="E218" s="5">
        <v>4</v>
      </c>
    </row>
    <row r="219" spans="1:5" x14ac:dyDescent="0.35">
      <c r="A219" s="4" t="s">
        <v>3625</v>
      </c>
      <c r="B219" s="2" t="s">
        <v>1204</v>
      </c>
      <c r="C219" s="2" t="s">
        <v>4408</v>
      </c>
      <c r="D219" s="2" t="s">
        <v>4411</v>
      </c>
      <c r="E219" s="5">
        <v>2</v>
      </c>
    </row>
    <row r="220" spans="1:5" x14ac:dyDescent="0.35">
      <c r="A220" s="4" t="s">
        <v>3626</v>
      </c>
      <c r="B220" s="2" t="s">
        <v>1558</v>
      </c>
      <c r="C220" s="2" t="s">
        <v>4408</v>
      </c>
      <c r="D220" s="2" t="s">
        <v>4412</v>
      </c>
      <c r="E220" s="5">
        <v>3</v>
      </c>
    </row>
    <row r="221" spans="1:5" x14ac:dyDescent="0.35">
      <c r="A221" s="4" t="s">
        <v>3627</v>
      </c>
      <c r="B221" s="2" t="s">
        <v>1899</v>
      </c>
      <c r="C221" s="2" t="s">
        <v>4409</v>
      </c>
      <c r="D221" s="2" t="s">
        <v>4411</v>
      </c>
      <c r="E221" s="5">
        <v>1</v>
      </c>
    </row>
    <row r="222" spans="1:5" x14ac:dyDescent="0.35">
      <c r="A222" s="4" t="s">
        <v>3628</v>
      </c>
      <c r="B222" s="2" t="s">
        <v>1659</v>
      </c>
      <c r="C222" s="2" t="s">
        <v>4409</v>
      </c>
      <c r="D222" s="2" t="s">
        <v>4411</v>
      </c>
      <c r="E222" s="5">
        <v>2</v>
      </c>
    </row>
    <row r="223" spans="1:5" x14ac:dyDescent="0.35">
      <c r="A223" s="4" t="s">
        <v>3629</v>
      </c>
      <c r="B223" s="2" t="s">
        <v>1308</v>
      </c>
      <c r="C223" s="2" t="s">
        <v>4410</v>
      </c>
      <c r="D223" s="2" t="s">
        <v>4412</v>
      </c>
      <c r="E223" s="5">
        <v>1</v>
      </c>
    </row>
    <row r="224" spans="1:5" x14ac:dyDescent="0.35">
      <c r="A224" s="4" t="s">
        <v>3630</v>
      </c>
      <c r="B224" s="2" t="s">
        <v>1815</v>
      </c>
      <c r="C224" s="2" t="s">
        <v>4408</v>
      </c>
      <c r="D224" s="2" t="s">
        <v>4412</v>
      </c>
      <c r="E224" s="5">
        <v>2</v>
      </c>
    </row>
    <row r="225" spans="1:5" x14ac:dyDescent="0.35">
      <c r="A225" s="4" t="s">
        <v>3631</v>
      </c>
      <c r="B225" s="2" t="s">
        <v>1897</v>
      </c>
      <c r="C225" s="2" t="s">
        <v>4408</v>
      </c>
      <c r="D225" s="2" t="s">
        <v>4412</v>
      </c>
      <c r="E225" s="5">
        <v>4</v>
      </c>
    </row>
    <row r="226" spans="1:5" x14ac:dyDescent="0.35">
      <c r="A226" s="4" t="s">
        <v>3632</v>
      </c>
      <c r="B226" s="2" t="s">
        <v>1839</v>
      </c>
      <c r="C226" s="2" t="s">
        <v>4408</v>
      </c>
      <c r="D226" s="2" t="s">
        <v>4411</v>
      </c>
      <c r="E226" s="5">
        <v>3</v>
      </c>
    </row>
    <row r="227" spans="1:5" x14ac:dyDescent="0.35">
      <c r="A227" s="4" t="s">
        <v>3633</v>
      </c>
      <c r="B227" s="2" t="s">
        <v>1924</v>
      </c>
      <c r="C227" s="2" t="s">
        <v>4410</v>
      </c>
      <c r="D227" s="2" t="s">
        <v>4412</v>
      </c>
      <c r="E227" s="5">
        <v>1</v>
      </c>
    </row>
    <row r="228" spans="1:5" x14ac:dyDescent="0.35">
      <c r="A228" s="4" t="s">
        <v>3634</v>
      </c>
      <c r="B228" s="2" t="s">
        <v>2003</v>
      </c>
      <c r="C228" s="2" t="s">
        <v>4408</v>
      </c>
      <c r="D228" s="2" t="s">
        <v>4411</v>
      </c>
      <c r="E228" s="5">
        <v>3</v>
      </c>
    </row>
    <row r="229" spans="1:5" x14ac:dyDescent="0.35">
      <c r="A229" s="4" t="s">
        <v>3635</v>
      </c>
      <c r="B229" s="2" t="s">
        <v>1070</v>
      </c>
      <c r="C229" s="2" t="s">
        <v>4408</v>
      </c>
      <c r="D229" s="2" t="s">
        <v>4411</v>
      </c>
      <c r="E229" s="5">
        <v>1</v>
      </c>
    </row>
    <row r="230" spans="1:5" x14ac:dyDescent="0.35">
      <c r="A230" s="4" t="s">
        <v>3636</v>
      </c>
      <c r="B230" s="2" t="s">
        <v>1056</v>
      </c>
      <c r="C230" s="2" t="s">
        <v>4409</v>
      </c>
      <c r="D230" s="2" t="s">
        <v>4411</v>
      </c>
      <c r="E230" s="5">
        <v>3</v>
      </c>
    </row>
    <row r="231" spans="1:5" x14ac:dyDescent="0.35">
      <c r="A231" s="4" t="s">
        <v>3637</v>
      </c>
      <c r="B231" s="2" t="s">
        <v>1184</v>
      </c>
      <c r="C231" s="2" t="s">
        <v>4409</v>
      </c>
      <c r="D231" s="2" t="s">
        <v>4412</v>
      </c>
      <c r="E231" s="5">
        <v>5</v>
      </c>
    </row>
    <row r="232" spans="1:5" x14ac:dyDescent="0.35">
      <c r="A232" s="4" t="s">
        <v>3638</v>
      </c>
      <c r="B232" s="2" t="s">
        <v>1331</v>
      </c>
      <c r="C232" s="2" t="s">
        <v>4410</v>
      </c>
      <c r="D232" s="2" t="s">
        <v>4412</v>
      </c>
      <c r="E232" s="5">
        <v>3</v>
      </c>
    </row>
    <row r="233" spans="1:5" x14ac:dyDescent="0.35">
      <c r="A233" s="4" t="s">
        <v>3639</v>
      </c>
      <c r="B233" s="2" t="s">
        <v>1373</v>
      </c>
      <c r="C233" s="2" t="s">
        <v>4408</v>
      </c>
      <c r="D233" s="2" t="s">
        <v>4411</v>
      </c>
      <c r="E233" s="5">
        <v>1</v>
      </c>
    </row>
    <row r="234" spans="1:5" x14ac:dyDescent="0.35">
      <c r="A234" s="4" t="s">
        <v>3640</v>
      </c>
      <c r="B234" s="2" t="s">
        <v>1661</v>
      </c>
      <c r="C234" s="2" t="s">
        <v>4410</v>
      </c>
      <c r="D234" s="2" t="s">
        <v>4411</v>
      </c>
      <c r="E234" s="5">
        <v>4</v>
      </c>
    </row>
    <row r="235" spans="1:5" x14ac:dyDescent="0.35">
      <c r="A235" s="4" t="s">
        <v>3641</v>
      </c>
      <c r="B235" s="2" t="s">
        <v>1996</v>
      </c>
      <c r="C235" s="2" t="s">
        <v>4410</v>
      </c>
      <c r="D235" s="2" t="s">
        <v>4411</v>
      </c>
      <c r="E235" s="5">
        <v>4</v>
      </c>
    </row>
    <row r="236" spans="1:5" x14ac:dyDescent="0.35">
      <c r="A236" s="4" t="s">
        <v>3642</v>
      </c>
      <c r="B236" s="2" t="s">
        <v>1795</v>
      </c>
      <c r="C236" s="2" t="s">
        <v>4410</v>
      </c>
      <c r="D236" s="2" t="s">
        <v>4411</v>
      </c>
      <c r="E236" s="5">
        <v>2</v>
      </c>
    </row>
    <row r="237" spans="1:5" x14ac:dyDescent="0.35">
      <c r="A237" s="4" t="s">
        <v>3643</v>
      </c>
      <c r="B237" s="2" t="s">
        <v>1597</v>
      </c>
      <c r="C237" s="2" t="s">
        <v>4410</v>
      </c>
      <c r="D237" s="2" t="s">
        <v>4411</v>
      </c>
      <c r="E237" s="5">
        <v>2</v>
      </c>
    </row>
    <row r="238" spans="1:5" x14ac:dyDescent="0.35">
      <c r="A238" s="4" t="s">
        <v>3644</v>
      </c>
      <c r="B238" s="2" t="s">
        <v>1435</v>
      </c>
      <c r="C238" s="2" t="s">
        <v>4408</v>
      </c>
      <c r="D238" s="2" t="s">
        <v>4412</v>
      </c>
      <c r="E238" s="5">
        <v>2</v>
      </c>
    </row>
    <row r="239" spans="1:5" x14ac:dyDescent="0.35">
      <c r="A239" s="4" t="s">
        <v>3645</v>
      </c>
      <c r="B239" s="2" t="s">
        <v>1491</v>
      </c>
      <c r="C239" s="2" t="s">
        <v>4410</v>
      </c>
      <c r="D239" s="2" t="s">
        <v>4412</v>
      </c>
      <c r="E239" s="5">
        <v>1</v>
      </c>
    </row>
    <row r="240" spans="1:5" x14ac:dyDescent="0.35">
      <c r="A240" s="4" t="s">
        <v>3646</v>
      </c>
      <c r="B240" s="2" t="s">
        <v>1171</v>
      </c>
      <c r="C240" s="2" t="s">
        <v>4410</v>
      </c>
      <c r="D240" s="2" t="s">
        <v>4411</v>
      </c>
      <c r="E240" s="5">
        <v>2</v>
      </c>
    </row>
    <row r="241" spans="1:5" x14ac:dyDescent="0.35">
      <c r="A241" s="4" t="s">
        <v>3647</v>
      </c>
      <c r="B241" s="2" t="s">
        <v>1839</v>
      </c>
      <c r="C241" s="2" t="s">
        <v>4408</v>
      </c>
      <c r="D241" s="2" t="s">
        <v>4411</v>
      </c>
      <c r="E241" s="5">
        <v>5</v>
      </c>
    </row>
    <row r="242" spans="1:5" x14ac:dyDescent="0.35">
      <c r="A242" s="4" t="s">
        <v>3648</v>
      </c>
      <c r="B242" s="2" t="s">
        <v>2011</v>
      </c>
      <c r="C242" s="2" t="s">
        <v>4409</v>
      </c>
      <c r="D242" s="2" t="s">
        <v>4411</v>
      </c>
      <c r="E242" s="5">
        <v>4</v>
      </c>
    </row>
    <row r="243" spans="1:5" x14ac:dyDescent="0.35">
      <c r="A243" s="4" t="s">
        <v>3649</v>
      </c>
      <c r="B243" s="2" t="s">
        <v>1036</v>
      </c>
      <c r="C243" s="2" t="s">
        <v>4408</v>
      </c>
      <c r="D243" s="2" t="s">
        <v>4411</v>
      </c>
      <c r="E243" s="5">
        <v>3</v>
      </c>
    </row>
    <row r="244" spans="1:5" x14ac:dyDescent="0.35">
      <c r="A244" s="4" t="s">
        <v>3650</v>
      </c>
      <c r="B244" s="2" t="s">
        <v>1874</v>
      </c>
      <c r="C244" s="2" t="s">
        <v>4409</v>
      </c>
      <c r="D244" s="2" t="s">
        <v>4412</v>
      </c>
      <c r="E244" s="5">
        <v>3</v>
      </c>
    </row>
    <row r="245" spans="1:5" x14ac:dyDescent="0.35">
      <c r="A245" s="4" t="s">
        <v>3651</v>
      </c>
      <c r="B245" s="2" t="s">
        <v>1217</v>
      </c>
      <c r="C245" s="2" t="s">
        <v>4408</v>
      </c>
      <c r="D245" s="2" t="s">
        <v>4411</v>
      </c>
      <c r="E245" s="5">
        <v>2</v>
      </c>
    </row>
    <row r="246" spans="1:5" x14ac:dyDescent="0.35">
      <c r="A246" s="4" t="s">
        <v>3652</v>
      </c>
      <c r="B246" s="2" t="s">
        <v>2000</v>
      </c>
      <c r="C246" s="2" t="s">
        <v>4408</v>
      </c>
      <c r="D246" s="2" t="s">
        <v>4411</v>
      </c>
      <c r="E246" s="5">
        <v>4</v>
      </c>
    </row>
    <row r="247" spans="1:5" x14ac:dyDescent="0.35">
      <c r="A247" s="4" t="s">
        <v>3653</v>
      </c>
      <c r="B247" s="2" t="s">
        <v>1377</v>
      </c>
      <c r="C247" s="2" t="s">
        <v>4408</v>
      </c>
      <c r="D247" s="2" t="s">
        <v>4411</v>
      </c>
      <c r="E247" s="5">
        <v>1</v>
      </c>
    </row>
    <row r="248" spans="1:5" x14ac:dyDescent="0.35">
      <c r="A248" s="4" t="s">
        <v>3654</v>
      </c>
      <c r="B248" s="2" t="s">
        <v>1168</v>
      </c>
      <c r="C248" s="2" t="s">
        <v>4410</v>
      </c>
      <c r="D248" s="2" t="s">
        <v>4411</v>
      </c>
      <c r="E248" s="5">
        <v>4</v>
      </c>
    </row>
    <row r="249" spans="1:5" x14ac:dyDescent="0.35">
      <c r="A249" s="4" t="s">
        <v>3655</v>
      </c>
      <c r="B249" s="2" t="s">
        <v>1922</v>
      </c>
      <c r="C249" s="2" t="s">
        <v>4410</v>
      </c>
      <c r="D249" s="2" t="s">
        <v>4411</v>
      </c>
      <c r="E249" s="5">
        <v>3</v>
      </c>
    </row>
    <row r="250" spans="1:5" x14ac:dyDescent="0.35">
      <c r="A250" s="4" t="s">
        <v>3656</v>
      </c>
      <c r="B250" s="2" t="s">
        <v>1936</v>
      </c>
      <c r="C250" s="2" t="s">
        <v>4409</v>
      </c>
      <c r="D250" s="2" t="s">
        <v>4412</v>
      </c>
      <c r="E250" s="5">
        <v>1</v>
      </c>
    </row>
    <row r="251" spans="1:5" x14ac:dyDescent="0.35">
      <c r="A251" s="4" t="s">
        <v>3657</v>
      </c>
      <c r="B251" s="2" t="s">
        <v>1866</v>
      </c>
      <c r="C251" s="2" t="s">
        <v>4408</v>
      </c>
      <c r="D251" s="2" t="s">
        <v>4411</v>
      </c>
      <c r="E251" s="5">
        <v>1</v>
      </c>
    </row>
    <row r="252" spans="1:5" x14ac:dyDescent="0.35">
      <c r="A252" s="4" t="s">
        <v>3658</v>
      </c>
      <c r="B252" s="2" t="s">
        <v>1807</v>
      </c>
      <c r="C252" s="2" t="s">
        <v>4409</v>
      </c>
      <c r="D252" s="2" t="s">
        <v>4411</v>
      </c>
      <c r="E252" s="5">
        <v>3</v>
      </c>
    </row>
    <row r="253" spans="1:5" x14ac:dyDescent="0.35">
      <c r="A253" s="4" t="s">
        <v>3659</v>
      </c>
      <c r="B253" s="2" t="s">
        <v>1237</v>
      </c>
      <c r="C253" s="2" t="s">
        <v>4409</v>
      </c>
      <c r="D253" s="2" t="s">
        <v>4412</v>
      </c>
      <c r="E253" s="5">
        <v>5</v>
      </c>
    </row>
    <row r="254" spans="1:5" x14ac:dyDescent="0.35">
      <c r="A254" s="4" t="s">
        <v>3660</v>
      </c>
      <c r="B254" s="2" t="s">
        <v>1328</v>
      </c>
      <c r="C254" s="2" t="s">
        <v>4408</v>
      </c>
      <c r="D254" s="2" t="s">
        <v>4411</v>
      </c>
      <c r="E254" s="5">
        <v>2</v>
      </c>
    </row>
    <row r="255" spans="1:5" x14ac:dyDescent="0.35">
      <c r="A255" s="4" t="s">
        <v>3661</v>
      </c>
      <c r="B255" s="2" t="s">
        <v>1306</v>
      </c>
      <c r="C255" s="2" t="s">
        <v>4410</v>
      </c>
      <c r="D255" s="2" t="s">
        <v>4411</v>
      </c>
      <c r="E255" s="5">
        <v>1</v>
      </c>
    </row>
    <row r="256" spans="1:5" x14ac:dyDescent="0.35">
      <c r="A256" s="4" t="s">
        <v>3662</v>
      </c>
      <c r="B256" s="2" t="s">
        <v>1140</v>
      </c>
      <c r="C256" s="2" t="s">
        <v>4410</v>
      </c>
      <c r="D256" s="2" t="s">
        <v>4411</v>
      </c>
      <c r="E256" s="5">
        <v>5</v>
      </c>
    </row>
    <row r="257" spans="1:5" x14ac:dyDescent="0.35">
      <c r="A257" s="4" t="s">
        <v>3663</v>
      </c>
      <c r="B257" s="2" t="s">
        <v>1905</v>
      </c>
      <c r="C257" s="2" t="s">
        <v>4408</v>
      </c>
      <c r="D257" s="2" t="s">
        <v>4411</v>
      </c>
      <c r="E257" s="5">
        <v>2</v>
      </c>
    </row>
    <row r="258" spans="1:5" x14ac:dyDescent="0.35">
      <c r="A258" s="4" t="s">
        <v>3664</v>
      </c>
      <c r="B258" s="2" t="s">
        <v>1708</v>
      </c>
      <c r="C258" s="2" t="s">
        <v>4410</v>
      </c>
      <c r="D258" s="2" t="s">
        <v>4412</v>
      </c>
      <c r="E258" s="5">
        <v>3</v>
      </c>
    </row>
    <row r="259" spans="1:5" x14ac:dyDescent="0.35">
      <c r="A259" s="4" t="s">
        <v>3665</v>
      </c>
      <c r="B259" s="2" t="s">
        <v>1287</v>
      </c>
      <c r="C259" s="2" t="s">
        <v>4409</v>
      </c>
      <c r="D259" s="2" t="s">
        <v>4412</v>
      </c>
      <c r="E259" s="5">
        <v>4</v>
      </c>
    </row>
    <row r="260" spans="1:5" x14ac:dyDescent="0.35">
      <c r="A260" s="4" t="s">
        <v>3666</v>
      </c>
      <c r="B260" s="2" t="s">
        <v>1831</v>
      </c>
      <c r="C260" s="2" t="s">
        <v>4410</v>
      </c>
      <c r="D260" s="2" t="s">
        <v>4411</v>
      </c>
      <c r="E260" s="5">
        <v>3</v>
      </c>
    </row>
    <row r="261" spans="1:5" x14ac:dyDescent="0.35">
      <c r="A261" s="4" t="s">
        <v>3667</v>
      </c>
      <c r="B261" s="2" t="s">
        <v>1990</v>
      </c>
      <c r="C261" s="2" t="s">
        <v>4408</v>
      </c>
      <c r="D261" s="2" t="s">
        <v>4411</v>
      </c>
      <c r="E261" s="5">
        <v>2</v>
      </c>
    </row>
    <row r="262" spans="1:5" x14ac:dyDescent="0.35">
      <c r="A262" s="4" t="s">
        <v>3668</v>
      </c>
      <c r="B262" s="2" t="s">
        <v>1215</v>
      </c>
      <c r="C262" s="2" t="s">
        <v>4408</v>
      </c>
      <c r="D262" s="2" t="s">
        <v>4412</v>
      </c>
      <c r="E262" s="5">
        <v>2</v>
      </c>
    </row>
    <row r="263" spans="1:5" x14ac:dyDescent="0.35">
      <c r="A263" s="4" t="s">
        <v>3669</v>
      </c>
      <c r="B263" s="2" t="s">
        <v>1993</v>
      </c>
      <c r="C263" s="2" t="s">
        <v>4410</v>
      </c>
      <c r="D263" s="2" t="s">
        <v>4411</v>
      </c>
      <c r="E263" s="5">
        <v>4</v>
      </c>
    </row>
    <row r="264" spans="1:5" x14ac:dyDescent="0.35">
      <c r="A264" s="4" t="s">
        <v>3670</v>
      </c>
      <c r="B264" s="2" t="s">
        <v>1795</v>
      </c>
      <c r="C264" s="2" t="s">
        <v>4408</v>
      </c>
      <c r="D264" s="2" t="s">
        <v>4411</v>
      </c>
      <c r="E264" s="5">
        <v>3</v>
      </c>
    </row>
    <row r="265" spans="1:5" x14ac:dyDescent="0.35">
      <c r="A265" s="4" t="s">
        <v>3671</v>
      </c>
      <c r="B265" s="2" t="s">
        <v>1810</v>
      </c>
      <c r="C265" s="2" t="s">
        <v>4409</v>
      </c>
      <c r="D265" s="2" t="s">
        <v>4411</v>
      </c>
      <c r="E265" s="5">
        <v>4</v>
      </c>
    </row>
    <row r="266" spans="1:5" x14ac:dyDescent="0.35">
      <c r="A266" s="4" t="s">
        <v>3672</v>
      </c>
      <c r="B266" s="2" t="s">
        <v>1246</v>
      </c>
      <c r="C266" s="2" t="s">
        <v>4408</v>
      </c>
      <c r="D266" s="2" t="s">
        <v>4412</v>
      </c>
      <c r="E266" s="5">
        <v>5</v>
      </c>
    </row>
    <row r="267" spans="1:5" x14ac:dyDescent="0.35">
      <c r="A267" s="4" t="s">
        <v>3673</v>
      </c>
      <c r="B267" s="2" t="s">
        <v>1389</v>
      </c>
      <c r="C267" s="2" t="s">
        <v>4408</v>
      </c>
      <c r="D267" s="2" t="s">
        <v>4411</v>
      </c>
      <c r="E267" s="5">
        <v>3</v>
      </c>
    </row>
    <row r="268" spans="1:5" x14ac:dyDescent="0.35">
      <c r="A268" s="4" t="s">
        <v>3674</v>
      </c>
      <c r="B268" s="2" t="s">
        <v>1315</v>
      </c>
      <c r="C268" s="2" t="s">
        <v>4409</v>
      </c>
      <c r="D268" s="2" t="s">
        <v>4412</v>
      </c>
      <c r="E268" s="5">
        <v>4</v>
      </c>
    </row>
    <row r="269" spans="1:5" x14ac:dyDescent="0.35">
      <c r="A269" s="4" t="s">
        <v>3675</v>
      </c>
      <c r="B269" s="2" t="s">
        <v>1639</v>
      </c>
      <c r="C269" s="2" t="s">
        <v>4408</v>
      </c>
      <c r="D269" s="2" t="s">
        <v>4412</v>
      </c>
      <c r="E269" s="5">
        <v>2</v>
      </c>
    </row>
    <row r="270" spans="1:5" x14ac:dyDescent="0.35">
      <c r="A270" s="4" t="s">
        <v>3676</v>
      </c>
      <c r="B270" s="2" t="s">
        <v>1719</v>
      </c>
      <c r="C270" s="2" t="s">
        <v>4409</v>
      </c>
      <c r="D270" s="2" t="s">
        <v>4411</v>
      </c>
      <c r="E270" s="5">
        <v>3</v>
      </c>
    </row>
    <row r="271" spans="1:5" x14ac:dyDescent="0.35">
      <c r="A271" s="4" t="s">
        <v>3677</v>
      </c>
      <c r="B271" s="2" t="s">
        <v>1608</v>
      </c>
      <c r="C271" s="2" t="s">
        <v>4409</v>
      </c>
      <c r="D271" s="2" t="s">
        <v>4411</v>
      </c>
      <c r="E271" s="5">
        <v>3</v>
      </c>
    </row>
    <row r="272" spans="1:5" x14ac:dyDescent="0.35">
      <c r="A272" s="4" t="s">
        <v>3678</v>
      </c>
      <c r="B272" s="2" t="s">
        <v>1980</v>
      </c>
      <c r="C272" s="2" t="s">
        <v>4409</v>
      </c>
      <c r="D272" s="2" t="s">
        <v>4411</v>
      </c>
      <c r="E272" s="5">
        <v>1</v>
      </c>
    </row>
    <row r="273" spans="1:5" x14ac:dyDescent="0.35">
      <c r="A273" s="4" t="s">
        <v>3679</v>
      </c>
      <c r="B273" s="2" t="s">
        <v>1988</v>
      </c>
      <c r="C273" s="2" t="s">
        <v>4410</v>
      </c>
      <c r="D273" s="2" t="s">
        <v>4411</v>
      </c>
      <c r="E273" s="5">
        <v>5</v>
      </c>
    </row>
    <row r="274" spans="1:5" x14ac:dyDescent="0.35">
      <c r="A274" s="4" t="s">
        <v>3680</v>
      </c>
      <c r="B274" s="2" t="s">
        <v>1764</v>
      </c>
      <c r="C274" s="2" t="s">
        <v>4410</v>
      </c>
      <c r="D274" s="2" t="s">
        <v>4411</v>
      </c>
      <c r="E274" s="5">
        <v>5</v>
      </c>
    </row>
    <row r="275" spans="1:5" x14ac:dyDescent="0.35">
      <c r="A275" s="4" t="s">
        <v>3681</v>
      </c>
      <c r="B275" s="2" t="s">
        <v>1966</v>
      </c>
      <c r="C275" s="2" t="s">
        <v>4408</v>
      </c>
      <c r="D275" s="2" t="s">
        <v>4411</v>
      </c>
      <c r="E275" s="5">
        <v>5</v>
      </c>
    </row>
    <row r="276" spans="1:5" x14ac:dyDescent="0.35">
      <c r="A276" s="4" t="s">
        <v>3682</v>
      </c>
      <c r="B276" s="2" t="s">
        <v>1893</v>
      </c>
      <c r="C276" s="2" t="s">
        <v>4409</v>
      </c>
      <c r="D276" s="2" t="s">
        <v>4412</v>
      </c>
      <c r="E276" s="5">
        <v>3</v>
      </c>
    </row>
    <row r="277" spans="1:5" x14ac:dyDescent="0.35">
      <c r="A277" s="4" t="s">
        <v>3683</v>
      </c>
      <c r="B277" s="2" t="s">
        <v>1571</v>
      </c>
      <c r="C277" s="2" t="s">
        <v>4409</v>
      </c>
      <c r="D277" s="2" t="s">
        <v>4411</v>
      </c>
      <c r="E277" s="5">
        <v>5</v>
      </c>
    </row>
    <row r="278" spans="1:5" x14ac:dyDescent="0.35">
      <c r="A278" s="4" t="s">
        <v>3684</v>
      </c>
      <c r="B278" s="2" t="s">
        <v>1167</v>
      </c>
      <c r="C278" s="2" t="s">
        <v>4410</v>
      </c>
      <c r="D278" s="2" t="s">
        <v>4411</v>
      </c>
      <c r="E278" s="5">
        <v>1</v>
      </c>
    </row>
    <row r="279" spans="1:5" x14ac:dyDescent="0.35">
      <c r="A279" s="4" t="s">
        <v>3685</v>
      </c>
      <c r="B279" s="2" t="s">
        <v>1282</v>
      </c>
      <c r="C279" s="2" t="s">
        <v>4409</v>
      </c>
      <c r="D279" s="2" t="s">
        <v>4411</v>
      </c>
      <c r="E279" s="5">
        <v>4</v>
      </c>
    </row>
    <row r="280" spans="1:5" x14ac:dyDescent="0.35">
      <c r="A280" s="4" t="s">
        <v>3686</v>
      </c>
      <c r="B280" s="2" t="s">
        <v>2006</v>
      </c>
      <c r="C280" s="2" t="s">
        <v>4410</v>
      </c>
      <c r="D280" s="2" t="s">
        <v>4411</v>
      </c>
      <c r="E280" s="5">
        <v>4</v>
      </c>
    </row>
    <row r="281" spans="1:5" x14ac:dyDescent="0.35">
      <c r="A281" s="4" t="s">
        <v>3687</v>
      </c>
      <c r="B281" s="2" t="s">
        <v>1947</v>
      </c>
      <c r="C281" s="2" t="s">
        <v>4410</v>
      </c>
      <c r="D281" s="2" t="s">
        <v>4411</v>
      </c>
      <c r="E281" s="5">
        <v>4</v>
      </c>
    </row>
    <row r="282" spans="1:5" x14ac:dyDescent="0.35">
      <c r="A282" s="4" t="s">
        <v>3688</v>
      </c>
      <c r="B282" s="2" t="s">
        <v>1865</v>
      </c>
      <c r="C282" s="2" t="s">
        <v>4409</v>
      </c>
      <c r="D282" s="2" t="s">
        <v>4411</v>
      </c>
      <c r="E282" s="5">
        <v>3</v>
      </c>
    </row>
    <row r="283" spans="1:5" x14ac:dyDescent="0.35">
      <c r="A283" s="4" t="s">
        <v>3689</v>
      </c>
      <c r="B283" s="2" t="s">
        <v>1179</v>
      </c>
      <c r="C283" s="2" t="s">
        <v>4408</v>
      </c>
      <c r="D283" s="2" t="s">
        <v>4411</v>
      </c>
      <c r="E283" s="5">
        <v>2</v>
      </c>
    </row>
    <row r="284" spans="1:5" x14ac:dyDescent="0.35">
      <c r="A284" s="4" t="s">
        <v>3690</v>
      </c>
      <c r="B284" s="2" t="s">
        <v>1341</v>
      </c>
      <c r="C284" s="2" t="s">
        <v>4410</v>
      </c>
      <c r="D284" s="2" t="s">
        <v>4411</v>
      </c>
      <c r="E284" s="5">
        <v>4</v>
      </c>
    </row>
    <row r="285" spans="1:5" x14ac:dyDescent="0.35">
      <c r="A285" s="4" t="s">
        <v>3691</v>
      </c>
      <c r="B285" s="2" t="s">
        <v>1732</v>
      </c>
      <c r="C285" s="2" t="s">
        <v>4410</v>
      </c>
      <c r="D285" s="2" t="s">
        <v>4411</v>
      </c>
      <c r="E285" s="5">
        <v>2</v>
      </c>
    </row>
    <row r="286" spans="1:5" x14ac:dyDescent="0.35">
      <c r="A286" s="4" t="s">
        <v>3692</v>
      </c>
      <c r="B286" s="2" t="s">
        <v>1100</v>
      </c>
      <c r="C286" s="2" t="s">
        <v>4410</v>
      </c>
      <c r="D286" s="2" t="s">
        <v>4412</v>
      </c>
      <c r="E286" s="5">
        <v>3</v>
      </c>
    </row>
    <row r="287" spans="1:5" x14ac:dyDescent="0.35">
      <c r="A287" s="4" t="s">
        <v>3693</v>
      </c>
      <c r="B287" s="2" t="s">
        <v>1334</v>
      </c>
      <c r="C287" s="2" t="s">
        <v>4408</v>
      </c>
      <c r="D287" s="2" t="s">
        <v>4412</v>
      </c>
      <c r="E287" s="5">
        <v>1</v>
      </c>
    </row>
    <row r="288" spans="1:5" x14ac:dyDescent="0.35">
      <c r="A288" s="4" t="s">
        <v>3694</v>
      </c>
      <c r="B288" s="2" t="s">
        <v>1881</v>
      </c>
      <c r="C288" s="2" t="s">
        <v>4410</v>
      </c>
      <c r="D288" s="2" t="s">
        <v>4411</v>
      </c>
      <c r="E288" s="5">
        <v>4</v>
      </c>
    </row>
    <row r="289" spans="1:5" x14ac:dyDescent="0.35">
      <c r="A289" s="4" t="s">
        <v>3695</v>
      </c>
      <c r="B289" s="2" t="s">
        <v>1728</v>
      </c>
      <c r="C289" s="2" t="s">
        <v>4409</v>
      </c>
      <c r="D289" s="2" t="s">
        <v>4412</v>
      </c>
      <c r="E289" s="5">
        <v>1</v>
      </c>
    </row>
    <row r="290" spans="1:5" x14ac:dyDescent="0.35">
      <c r="A290" s="4" t="s">
        <v>3696</v>
      </c>
      <c r="B290" s="2" t="s">
        <v>1415</v>
      </c>
      <c r="C290" s="2" t="s">
        <v>4409</v>
      </c>
      <c r="D290" s="2" t="s">
        <v>4412</v>
      </c>
      <c r="E290" s="5">
        <v>4</v>
      </c>
    </row>
    <row r="291" spans="1:5" x14ac:dyDescent="0.35">
      <c r="A291" s="4" t="s">
        <v>3697</v>
      </c>
      <c r="B291" s="2" t="s">
        <v>2017</v>
      </c>
      <c r="C291" s="2" t="s">
        <v>4410</v>
      </c>
      <c r="D291" s="2" t="s">
        <v>4411</v>
      </c>
      <c r="E291" s="5">
        <v>4</v>
      </c>
    </row>
    <row r="292" spans="1:5" x14ac:dyDescent="0.35">
      <c r="A292" s="4" t="s">
        <v>3698</v>
      </c>
      <c r="B292" s="2" t="s">
        <v>1688</v>
      </c>
      <c r="C292" s="2" t="s">
        <v>4410</v>
      </c>
      <c r="D292" s="2" t="s">
        <v>4411</v>
      </c>
      <c r="E292" s="5">
        <v>2</v>
      </c>
    </row>
    <row r="293" spans="1:5" x14ac:dyDescent="0.35">
      <c r="A293" s="4" t="s">
        <v>3699</v>
      </c>
      <c r="B293" s="2" t="s">
        <v>1465</v>
      </c>
      <c r="C293" s="2" t="s">
        <v>4409</v>
      </c>
      <c r="D293" s="2" t="s">
        <v>4411</v>
      </c>
      <c r="E293" s="5">
        <v>5</v>
      </c>
    </row>
    <row r="294" spans="1:5" x14ac:dyDescent="0.35">
      <c r="A294" s="4" t="s">
        <v>3700</v>
      </c>
      <c r="B294" s="2" t="s">
        <v>1350</v>
      </c>
      <c r="C294" s="2" t="s">
        <v>4409</v>
      </c>
      <c r="D294" s="2" t="s">
        <v>4411</v>
      </c>
      <c r="E294" s="5">
        <v>5</v>
      </c>
    </row>
    <row r="295" spans="1:5" x14ac:dyDescent="0.35">
      <c r="A295" s="4" t="s">
        <v>3701</v>
      </c>
      <c r="B295" s="2" t="s">
        <v>1046</v>
      </c>
      <c r="C295" s="2" t="s">
        <v>4410</v>
      </c>
      <c r="D295" s="2" t="s">
        <v>4412</v>
      </c>
      <c r="E295" s="5">
        <v>4</v>
      </c>
    </row>
    <row r="296" spans="1:5" x14ac:dyDescent="0.35">
      <c r="A296" s="4" t="s">
        <v>3702</v>
      </c>
      <c r="B296" s="2" t="s">
        <v>1670</v>
      </c>
      <c r="C296" s="2" t="s">
        <v>4408</v>
      </c>
      <c r="D296" s="2" t="s">
        <v>4411</v>
      </c>
      <c r="E296" s="5">
        <v>2</v>
      </c>
    </row>
    <row r="297" spans="1:5" x14ac:dyDescent="0.35">
      <c r="A297" s="4" t="s">
        <v>3703</v>
      </c>
      <c r="B297" s="2" t="s">
        <v>1215</v>
      </c>
      <c r="C297" s="2" t="s">
        <v>4408</v>
      </c>
      <c r="D297" s="2" t="s">
        <v>4411</v>
      </c>
      <c r="E297" s="5">
        <v>2</v>
      </c>
    </row>
    <row r="298" spans="1:5" x14ac:dyDescent="0.35">
      <c r="A298" s="4" t="s">
        <v>3704</v>
      </c>
      <c r="B298" s="2" t="s">
        <v>1499</v>
      </c>
      <c r="C298" s="2" t="s">
        <v>4408</v>
      </c>
      <c r="D298" s="2" t="s">
        <v>4411</v>
      </c>
      <c r="E298" s="5">
        <v>2</v>
      </c>
    </row>
    <row r="299" spans="1:5" x14ac:dyDescent="0.35">
      <c r="A299" s="4" t="s">
        <v>3705</v>
      </c>
      <c r="B299" s="2" t="s">
        <v>1138</v>
      </c>
      <c r="C299" s="2" t="s">
        <v>4410</v>
      </c>
      <c r="D299" s="2" t="s">
        <v>4411</v>
      </c>
      <c r="E299" s="5">
        <v>5</v>
      </c>
    </row>
    <row r="300" spans="1:5" x14ac:dyDescent="0.35">
      <c r="A300" s="4" t="s">
        <v>3706</v>
      </c>
      <c r="B300" s="2" t="s">
        <v>1036</v>
      </c>
      <c r="C300" s="2" t="s">
        <v>4410</v>
      </c>
      <c r="D300" s="2" t="s">
        <v>4411</v>
      </c>
      <c r="E300" s="5">
        <v>2</v>
      </c>
    </row>
    <row r="301" spans="1:5" x14ac:dyDescent="0.35">
      <c r="A301" s="4" t="s">
        <v>3707</v>
      </c>
      <c r="B301" s="2" t="s">
        <v>2009</v>
      </c>
      <c r="C301" s="2" t="s">
        <v>4410</v>
      </c>
      <c r="D301" s="2" t="s">
        <v>4412</v>
      </c>
      <c r="E301" s="5">
        <v>4</v>
      </c>
    </row>
    <row r="302" spans="1:5" x14ac:dyDescent="0.35">
      <c r="A302" s="4" t="s">
        <v>3708</v>
      </c>
      <c r="B302" s="2" t="s">
        <v>1286</v>
      </c>
      <c r="C302" s="2" t="s">
        <v>4408</v>
      </c>
      <c r="D302" s="2" t="s">
        <v>4411</v>
      </c>
      <c r="E302" s="5">
        <v>1</v>
      </c>
    </row>
    <row r="303" spans="1:5" x14ac:dyDescent="0.35">
      <c r="A303" s="4" t="s">
        <v>3709</v>
      </c>
      <c r="B303" s="2" t="s">
        <v>1640</v>
      </c>
      <c r="C303" s="2" t="s">
        <v>4410</v>
      </c>
      <c r="D303" s="2" t="s">
        <v>4411</v>
      </c>
      <c r="E303" s="5">
        <v>3</v>
      </c>
    </row>
    <row r="304" spans="1:5" x14ac:dyDescent="0.35">
      <c r="A304" s="4" t="s">
        <v>3710</v>
      </c>
      <c r="B304" s="2" t="s">
        <v>1590</v>
      </c>
      <c r="C304" s="2" t="s">
        <v>4410</v>
      </c>
      <c r="D304" s="2" t="s">
        <v>4412</v>
      </c>
      <c r="E304" s="5">
        <v>5</v>
      </c>
    </row>
    <row r="305" spans="1:5" x14ac:dyDescent="0.35">
      <c r="A305" s="4" t="s">
        <v>3711</v>
      </c>
      <c r="B305" s="2" t="s">
        <v>1412</v>
      </c>
      <c r="C305" s="2" t="s">
        <v>4410</v>
      </c>
      <c r="D305" s="2" t="s">
        <v>4411</v>
      </c>
      <c r="E305" s="5">
        <v>4</v>
      </c>
    </row>
    <row r="306" spans="1:5" x14ac:dyDescent="0.35">
      <c r="A306" s="4" t="s">
        <v>3712</v>
      </c>
      <c r="B306" s="2" t="s">
        <v>1250</v>
      </c>
      <c r="C306" s="2" t="s">
        <v>4408</v>
      </c>
      <c r="D306" s="2" t="s">
        <v>4411</v>
      </c>
      <c r="E306" s="5">
        <v>1</v>
      </c>
    </row>
    <row r="307" spans="1:5" x14ac:dyDescent="0.35">
      <c r="A307" s="4" t="s">
        <v>3713</v>
      </c>
      <c r="B307" s="2" t="s">
        <v>1198</v>
      </c>
      <c r="C307" s="2" t="s">
        <v>4408</v>
      </c>
      <c r="D307" s="2" t="s">
        <v>4411</v>
      </c>
      <c r="E307" s="5">
        <v>4</v>
      </c>
    </row>
    <row r="308" spans="1:5" x14ac:dyDescent="0.35">
      <c r="A308" s="4" t="s">
        <v>3714</v>
      </c>
      <c r="B308" s="2" t="s">
        <v>1928</v>
      </c>
      <c r="C308" s="2" t="s">
        <v>4410</v>
      </c>
      <c r="D308" s="2" t="s">
        <v>4412</v>
      </c>
      <c r="E308" s="5">
        <v>5</v>
      </c>
    </row>
    <row r="309" spans="1:5" x14ac:dyDescent="0.35">
      <c r="A309" s="4" t="s">
        <v>3715</v>
      </c>
      <c r="B309" s="2" t="s">
        <v>1343</v>
      </c>
      <c r="C309" s="2" t="s">
        <v>4409</v>
      </c>
      <c r="D309" s="2" t="s">
        <v>4411</v>
      </c>
      <c r="E309" s="5">
        <v>3</v>
      </c>
    </row>
    <row r="310" spans="1:5" x14ac:dyDescent="0.35">
      <c r="A310" s="4" t="s">
        <v>3716</v>
      </c>
      <c r="B310" s="2" t="s">
        <v>1579</v>
      </c>
      <c r="C310" s="2" t="s">
        <v>4409</v>
      </c>
      <c r="D310" s="2" t="s">
        <v>4411</v>
      </c>
      <c r="E310" s="5">
        <v>4</v>
      </c>
    </row>
    <row r="311" spans="1:5" x14ac:dyDescent="0.35">
      <c r="A311" s="4" t="s">
        <v>3717</v>
      </c>
      <c r="B311" s="2" t="s">
        <v>1479</v>
      </c>
      <c r="C311" s="2" t="s">
        <v>4409</v>
      </c>
      <c r="D311" s="2" t="s">
        <v>4411</v>
      </c>
      <c r="E311" s="5">
        <v>2</v>
      </c>
    </row>
    <row r="312" spans="1:5" x14ac:dyDescent="0.35">
      <c r="A312" s="4" t="s">
        <v>3718</v>
      </c>
      <c r="B312" s="2" t="s">
        <v>1362</v>
      </c>
      <c r="C312" s="2" t="s">
        <v>4410</v>
      </c>
      <c r="D312" s="2" t="s">
        <v>4411</v>
      </c>
      <c r="E312" s="5">
        <v>2</v>
      </c>
    </row>
    <row r="313" spans="1:5" x14ac:dyDescent="0.35">
      <c r="A313" s="4" t="s">
        <v>3719</v>
      </c>
      <c r="B313" s="2" t="s">
        <v>1102</v>
      </c>
      <c r="C313" s="2" t="s">
        <v>4410</v>
      </c>
      <c r="D313" s="2" t="s">
        <v>4412</v>
      </c>
      <c r="E313" s="5">
        <v>2</v>
      </c>
    </row>
    <row r="314" spans="1:5" x14ac:dyDescent="0.35">
      <c r="A314" s="4" t="s">
        <v>3720</v>
      </c>
      <c r="B314" s="2" t="s">
        <v>1414</v>
      </c>
      <c r="C314" s="2" t="s">
        <v>4408</v>
      </c>
      <c r="D314" s="2" t="s">
        <v>4411</v>
      </c>
      <c r="E314" s="5">
        <v>5</v>
      </c>
    </row>
    <row r="315" spans="1:5" x14ac:dyDescent="0.35">
      <c r="A315" s="4" t="s">
        <v>3721</v>
      </c>
      <c r="B315" s="2" t="s">
        <v>1284</v>
      </c>
      <c r="C315" s="2" t="s">
        <v>4409</v>
      </c>
      <c r="D315" s="2" t="s">
        <v>4411</v>
      </c>
      <c r="E315" s="5">
        <v>5</v>
      </c>
    </row>
    <row r="316" spans="1:5" x14ac:dyDescent="0.35">
      <c r="A316" s="4" t="s">
        <v>3722</v>
      </c>
      <c r="B316" s="2" t="s">
        <v>1648</v>
      </c>
      <c r="C316" s="2" t="s">
        <v>4410</v>
      </c>
      <c r="D316" s="2" t="s">
        <v>4411</v>
      </c>
      <c r="E316" s="5">
        <v>4</v>
      </c>
    </row>
    <row r="317" spans="1:5" x14ac:dyDescent="0.35">
      <c r="A317" s="4" t="s">
        <v>3723</v>
      </c>
      <c r="B317" s="2" t="s">
        <v>1942</v>
      </c>
      <c r="C317" s="2" t="s">
        <v>4409</v>
      </c>
      <c r="D317" s="2" t="s">
        <v>4411</v>
      </c>
      <c r="E317" s="5">
        <v>2</v>
      </c>
    </row>
    <row r="318" spans="1:5" x14ac:dyDescent="0.35">
      <c r="A318" s="4" t="s">
        <v>3724</v>
      </c>
      <c r="B318" s="2" t="s">
        <v>1362</v>
      </c>
      <c r="C318" s="2" t="s">
        <v>4408</v>
      </c>
      <c r="D318" s="2" t="s">
        <v>4412</v>
      </c>
      <c r="E318" s="5">
        <v>3</v>
      </c>
    </row>
    <row r="319" spans="1:5" x14ac:dyDescent="0.35">
      <c r="A319" s="4" t="s">
        <v>3725</v>
      </c>
      <c r="B319" s="2" t="s">
        <v>1595</v>
      </c>
      <c r="C319" s="2" t="s">
        <v>4410</v>
      </c>
      <c r="D319" s="2" t="s">
        <v>4412</v>
      </c>
      <c r="E319" s="5">
        <v>4</v>
      </c>
    </row>
    <row r="320" spans="1:5" x14ac:dyDescent="0.35">
      <c r="A320" s="4" t="s">
        <v>3726</v>
      </c>
      <c r="B320" s="2" t="s">
        <v>1246</v>
      </c>
      <c r="C320" s="2" t="s">
        <v>4409</v>
      </c>
      <c r="D320" s="2" t="s">
        <v>4411</v>
      </c>
      <c r="E320" s="5">
        <v>4</v>
      </c>
    </row>
    <row r="321" spans="1:5" x14ac:dyDescent="0.35">
      <c r="A321" s="4" t="s">
        <v>3727</v>
      </c>
      <c r="B321" s="2" t="s">
        <v>1311</v>
      </c>
      <c r="C321" s="2" t="s">
        <v>4410</v>
      </c>
      <c r="D321" s="2" t="s">
        <v>4411</v>
      </c>
      <c r="E321" s="5">
        <v>1</v>
      </c>
    </row>
    <row r="322" spans="1:5" x14ac:dyDescent="0.35">
      <c r="A322" s="4" t="s">
        <v>3728</v>
      </c>
      <c r="B322" s="2" t="s">
        <v>1329</v>
      </c>
      <c r="C322" s="2" t="s">
        <v>4409</v>
      </c>
      <c r="D322" s="2" t="s">
        <v>4411</v>
      </c>
      <c r="E322" s="5">
        <v>5</v>
      </c>
    </row>
    <row r="323" spans="1:5" x14ac:dyDescent="0.35">
      <c r="A323" s="4" t="s">
        <v>3729</v>
      </c>
      <c r="B323" s="2" t="s">
        <v>1341</v>
      </c>
      <c r="C323" s="2" t="s">
        <v>4410</v>
      </c>
      <c r="D323" s="2" t="s">
        <v>4411</v>
      </c>
      <c r="E323" s="5">
        <v>3</v>
      </c>
    </row>
    <row r="324" spans="1:5" x14ac:dyDescent="0.35">
      <c r="A324" s="4" t="s">
        <v>3730</v>
      </c>
      <c r="B324" s="2" t="s">
        <v>1192</v>
      </c>
      <c r="C324" s="2" t="s">
        <v>4410</v>
      </c>
      <c r="D324" s="2" t="s">
        <v>4412</v>
      </c>
      <c r="E324" s="5">
        <v>3</v>
      </c>
    </row>
    <row r="325" spans="1:5" x14ac:dyDescent="0.35">
      <c r="A325" s="4" t="s">
        <v>3731</v>
      </c>
      <c r="B325" s="2" t="s">
        <v>1170</v>
      </c>
      <c r="C325" s="2" t="s">
        <v>4410</v>
      </c>
      <c r="D325" s="2" t="s">
        <v>4412</v>
      </c>
      <c r="E325" s="5">
        <v>5</v>
      </c>
    </row>
    <row r="326" spans="1:5" x14ac:dyDescent="0.35">
      <c r="A326" s="4" t="s">
        <v>3732</v>
      </c>
      <c r="B326" s="2" t="s">
        <v>1831</v>
      </c>
      <c r="C326" s="2" t="s">
        <v>4408</v>
      </c>
      <c r="D326" s="2" t="s">
        <v>4411</v>
      </c>
      <c r="E326" s="5">
        <v>2</v>
      </c>
    </row>
    <row r="327" spans="1:5" x14ac:dyDescent="0.35">
      <c r="A327" s="4" t="s">
        <v>3733</v>
      </c>
      <c r="B327" s="2" t="s">
        <v>1917</v>
      </c>
      <c r="C327" s="2" t="s">
        <v>4410</v>
      </c>
      <c r="D327" s="2" t="s">
        <v>4411</v>
      </c>
      <c r="E327" s="5">
        <v>4</v>
      </c>
    </row>
    <row r="328" spans="1:5" x14ac:dyDescent="0.35">
      <c r="A328" s="4" t="s">
        <v>3734</v>
      </c>
      <c r="B328" s="2" t="s">
        <v>1185</v>
      </c>
      <c r="C328" s="2" t="s">
        <v>4410</v>
      </c>
      <c r="D328" s="2" t="s">
        <v>4411</v>
      </c>
      <c r="E328" s="5">
        <v>3</v>
      </c>
    </row>
    <row r="329" spans="1:5" x14ac:dyDescent="0.35">
      <c r="A329" s="4" t="s">
        <v>3735</v>
      </c>
      <c r="B329" s="2" t="s">
        <v>1097</v>
      </c>
      <c r="C329" s="2" t="s">
        <v>4410</v>
      </c>
      <c r="D329" s="2" t="s">
        <v>4411</v>
      </c>
      <c r="E329" s="5">
        <v>5</v>
      </c>
    </row>
    <row r="330" spans="1:5" x14ac:dyDescent="0.35">
      <c r="A330" s="4" t="s">
        <v>3736</v>
      </c>
      <c r="B330" s="2" t="s">
        <v>1875</v>
      </c>
      <c r="C330" s="2" t="s">
        <v>4408</v>
      </c>
      <c r="D330" s="2" t="s">
        <v>4411</v>
      </c>
      <c r="E330" s="5">
        <v>2</v>
      </c>
    </row>
    <row r="331" spans="1:5" x14ac:dyDescent="0.35">
      <c r="A331" s="4" t="s">
        <v>3737</v>
      </c>
      <c r="B331" s="2" t="s">
        <v>1061</v>
      </c>
      <c r="C331" s="2" t="s">
        <v>4408</v>
      </c>
      <c r="D331" s="2" t="s">
        <v>4412</v>
      </c>
      <c r="E331" s="5">
        <v>3</v>
      </c>
    </row>
    <row r="332" spans="1:5" x14ac:dyDescent="0.35">
      <c r="A332" s="4" t="s">
        <v>3738</v>
      </c>
      <c r="B332" s="2" t="s">
        <v>1953</v>
      </c>
      <c r="C332" s="2" t="s">
        <v>4410</v>
      </c>
      <c r="D332" s="2" t="s">
        <v>4411</v>
      </c>
      <c r="E332" s="5">
        <v>2</v>
      </c>
    </row>
    <row r="333" spans="1:5" x14ac:dyDescent="0.35">
      <c r="A333" s="4" t="s">
        <v>3739</v>
      </c>
      <c r="B333" s="2" t="s">
        <v>1329</v>
      </c>
      <c r="C333" s="2" t="s">
        <v>4409</v>
      </c>
      <c r="D333" s="2" t="s">
        <v>4411</v>
      </c>
      <c r="E333" s="5">
        <v>5</v>
      </c>
    </row>
    <row r="334" spans="1:5" x14ac:dyDescent="0.35">
      <c r="A334" s="4" t="s">
        <v>3740</v>
      </c>
      <c r="B334" s="2" t="s">
        <v>1171</v>
      </c>
      <c r="C334" s="2" t="s">
        <v>4410</v>
      </c>
      <c r="D334" s="2" t="s">
        <v>4411</v>
      </c>
      <c r="E334" s="5">
        <v>3</v>
      </c>
    </row>
    <row r="335" spans="1:5" x14ac:dyDescent="0.35">
      <c r="A335" s="4" t="s">
        <v>3741</v>
      </c>
      <c r="B335" s="2" t="s">
        <v>1124</v>
      </c>
      <c r="C335" s="2" t="s">
        <v>4410</v>
      </c>
      <c r="D335" s="2" t="s">
        <v>4411</v>
      </c>
      <c r="E335" s="5">
        <v>5</v>
      </c>
    </row>
    <row r="336" spans="1:5" x14ac:dyDescent="0.35">
      <c r="A336" s="4" t="s">
        <v>3742</v>
      </c>
      <c r="B336" s="2" t="s">
        <v>1581</v>
      </c>
      <c r="C336" s="2" t="s">
        <v>4410</v>
      </c>
      <c r="D336" s="2" t="s">
        <v>4411</v>
      </c>
      <c r="E336" s="5">
        <v>4</v>
      </c>
    </row>
    <row r="337" spans="1:5" x14ac:dyDescent="0.35">
      <c r="A337" s="4" t="s">
        <v>3743</v>
      </c>
      <c r="B337" s="2" t="s">
        <v>1031</v>
      </c>
      <c r="C337" s="2" t="s">
        <v>4410</v>
      </c>
      <c r="D337" s="2" t="s">
        <v>4411</v>
      </c>
      <c r="E337" s="5">
        <v>2</v>
      </c>
    </row>
    <row r="338" spans="1:5" x14ac:dyDescent="0.35">
      <c r="A338" s="4" t="s">
        <v>3744</v>
      </c>
      <c r="B338" s="2" t="s">
        <v>1783</v>
      </c>
      <c r="C338" s="2" t="s">
        <v>4410</v>
      </c>
      <c r="D338" s="2" t="s">
        <v>4411</v>
      </c>
      <c r="E338" s="5">
        <v>3</v>
      </c>
    </row>
    <row r="339" spans="1:5" x14ac:dyDescent="0.35">
      <c r="A339" s="4" t="s">
        <v>3745</v>
      </c>
      <c r="B339" s="2" t="s">
        <v>1720</v>
      </c>
      <c r="C339" s="2" t="s">
        <v>4409</v>
      </c>
      <c r="D339" s="2" t="s">
        <v>4412</v>
      </c>
      <c r="E339" s="5">
        <v>4</v>
      </c>
    </row>
    <row r="340" spans="1:5" x14ac:dyDescent="0.35">
      <c r="A340" s="4" t="s">
        <v>3746</v>
      </c>
      <c r="B340" s="2" t="s">
        <v>1117</v>
      </c>
      <c r="C340" s="2" t="s">
        <v>4410</v>
      </c>
      <c r="D340" s="2" t="s">
        <v>4412</v>
      </c>
      <c r="E340" s="5">
        <v>3</v>
      </c>
    </row>
    <row r="341" spans="1:5" x14ac:dyDescent="0.35">
      <c r="A341" s="4" t="s">
        <v>3747</v>
      </c>
      <c r="B341" s="2" t="s">
        <v>1520</v>
      </c>
      <c r="C341" s="2" t="s">
        <v>4409</v>
      </c>
      <c r="D341" s="2" t="s">
        <v>4412</v>
      </c>
      <c r="E341" s="5">
        <v>2</v>
      </c>
    </row>
    <row r="342" spans="1:5" x14ac:dyDescent="0.35">
      <c r="A342" s="4" t="s">
        <v>3748</v>
      </c>
      <c r="B342" s="2" t="s">
        <v>1441</v>
      </c>
      <c r="C342" s="2" t="s">
        <v>4408</v>
      </c>
      <c r="D342" s="2" t="s">
        <v>4412</v>
      </c>
      <c r="E342" s="5">
        <v>3</v>
      </c>
    </row>
    <row r="343" spans="1:5" x14ac:dyDescent="0.35">
      <c r="A343" s="4" t="s">
        <v>3749</v>
      </c>
      <c r="B343" s="2" t="s">
        <v>1396</v>
      </c>
      <c r="C343" s="2" t="s">
        <v>4409</v>
      </c>
      <c r="D343" s="2" t="s">
        <v>4412</v>
      </c>
      <c r="E343" s="5">
        <v>5</v>
      </c>
    </row>
    <row r="344" spans="1:5" x14ac:dyDescent="0.35">
      <c r="A344" s="4" t="s">
        <v>3750</v>
      </c>
      <c r="B344" s="2" t="s">
        <v>1610</v>
      </c>
      <c r="C344" s="2" t="s">
        <v>4408</v>
      </c>
      <c r="D344" s="2" t="s">
        <v>4411</v>
      </c>
      <c r="E344" s="5">
        <v>5</v>
      </c>
    </row>
    <row r="345" spans="1:5" x14ac:dyDescent="0.35">
      <c r="A345" s="4" t="s">
        <v>3751</v>
      </c>
      <c r="B345" s="2" t="s">
        <v>1683</v>
      </c>
      <c r="C345" s="2" t="s">
        <v>4410</v>
      </c>
      <c r="D345" s="2" t="s">
        <v>4411</v>
      </c>
      <c r="E345" s="5">
        <v>2</v>
      </c>
    </row>
    <row r="346" spans="1:5" x14ac:dyDescent="0.35">
      <c r="A346" s="4" t="s">
        <v>3752</v>
      </c>
      <c r="B346" s="2" t="s">
        <v>2003</v>
      </c>
      <c r="C346" s="2" t="s">
        <v>4409</v>
      </c>
      <c r="D346" s="2" t="s">
        <v>4411</v>
      </c>
      <c r="E346" s="5">
        <v>3</v>
      </c>
    </row>
    <row r="347" spans="1:5" x14ac:dyDescent="0.35">
      <c r="A347" s="4" t="s">
        <v>3753</v>
      </c>
      <c r="B347" s="2" t="s">
        <v>1499</v>
      </c>
      <c r="C347" s="2" t="s">
        <v>4408</v>
      </c>
      <c r="D347" s="2" t="s">
        <v>4411</v>
      </c>
      <c r="E347" s="5">
        <v>2</v>
      </c>
    </row>
    <row r="348" spans="1:5" x14ac:dyDescent="0.35">
      <c r="A348" s="4" t="s">
        <v>3754</v>
      </c>
      <c r="B348" s="2" t="s">
        <v>1155</v>
      </c>
      <c r="C348" s="2" t="s">
        <v>4410</v>
      </c>
      <c r="D348" s="2" t="s">
        <v>4411</v>
      </c>
      <c r="E348" s="5">
        <v>4</v>
      </c>
    </row>
    <row r="349" spans="1:5" x14ac:dyDescent="0.35">
      <c r="A349" s="4" t="s">
        <v>3755</v>
      </c>
      <c r="B349" s="2" t="s">
        <v>1177</v>
      </c>
      <c r="C349" s="2" t="s">
        <v>4408</v>
      </c>
      <c r="D349" s="2" t="s">
        <v>4411</v>
      </c>
      <c r="E349" s="5">
        <v>4</v>
      </c>
    </row>
    <row r="350" spans="1:5" x14ac:dyDescent="0.35">
      <c r="A350" s="4" t="s">
        <v>3756</v>
      </c>
      <c r="B350" s="2" t="s">
        <v>1966</v>
      </c>
      <c r="C350" s="2" t="s">
        <v>4410</v>
      </c>
      <c r="D350" s="2" t="s">
        <v>4411</v>
      </c>
      <c r="E350" s="5">
        <v>4</v>
      </c>
    </row>
    <row r="351" spans="1:5" x14ac:dyDescent="0.35">
      <c r="A351" s="4" t="s">
        <v>3757</v>
      </c>
      <c r="B351" s="2" t="s">
        <v>1274</v>
      </c>
      <c r="C351" s="2" t="s">
        <v>4409</v>
      </c>
      <c r="D351" s="2" t="s">
        <v>4411</v>
      </c>
      <c r="E351" s="5">
        <v>1</v>
      </c>
    </row>
    <row r="352" spans="1:5" x14ac:dyDescent="0.35">
      <c r="A352" s="4" t="s">
        <v>3758</v>
      </c>
      <c r="B352" s="2" t="s">
        <v>1572</v>
      </c>
      <c r="C352" s="2" t="s">
        <v>4408</v>
      </c>
      <c r="D352" s="2" t="s">
        <v>4411</v>
      </c>
      <c r="E352" s="5">
        <v>4</v>
      </c>
    </row>
    <row r="353" spans="1:5" x14ac:dyDescent="0.35">
      <c r="A353" s="4" t="s">
        <v>3759</v>
      </c>
      <c r="B353" s="2" t="s">
        <v>1943</v>
      </c>
      <c r="C353" s="2" t="s">
        <v>4409</v>
      </c>
      <c r="D353" s="2" t="s">
        <v>4411</v>
      </c>
      <c r="E353" s="5">
        <v>4</v>
      </c>
    </row>
    <row r="354" spans="1:5" x14ac:dyDescent="0.35">
      <c r="A354" s="4" t="s">
        <v>3760</v>
      </c>
      <c r="B354" s="2" t="s">
        <v>1542</v>
      </c>
      <c r="C354" s="2" t="s">
        <v>4408</v>
      </c>
      <c r="D354" s="2" t="s">
        <v>4411</v>
      </c>
      <c r="E354" s="5">
        <v>2</v>
      </c>
    </row>
    <row r="355" spans="1:5" x14ac:dyDescent="0.35">
      <c r="A355" s="4" t="s">
        <v>3761</v>
      </c>
      <c r="B355" s="2" t="s">
        <v>1021</v>
      </c>
      <c r="C355" s="2" t="s">
        <v>4410</v>
      </c>
      <c r="D355" s="2" t="s">
        <v>4411</v>
      </c>
      <c r="E355" s="5">
        <v>1</v>
      </c>
    </row>
    <row r="356" spans="1:5" x14ac:dyDescent="0.35">
      <c r="A356" s="4" t="s">
        <v>3762</v>
      </c>
      <c r="B356" s="2" t="s">
        <v>1049</v>
      </c>
      <c r="C356" s="2" t="s">
        <v>4410</v>
      </c>
      <c r="D356" s="2" t="s">
        <v>4412</v>
      </c>
      <c r="E356" s="5">
        <v>2</v>
      </c>
    </row>
    <row r="357" spans="1:5" x14ac:dyDescent="0.35">
      <c r="A357" s="4" t="s">
        <v>3763</v>
      </c>
      <c r="B357" s="2" t="s">
        <v>1068</v>
      </c>
      <c r="C357" s="2" t="s">
        <v>4410</v>
      </c>
      <c r="D357" s="2" t="s">
        <v>4411</v>
      </c>
      <c r="E357" s="5">
        <v>5</v>
      </c>
    </row>
    <row r="358" spans="1:5" x14ac:dyDescent="0.35">
      <c r="A358" s="4" t="s">
        <v>3764</v>
      </c>
      <c r="B358" s="2" t="s">
        <v>1643</v>
      </c>
      <c r="C358" s="2" t="s">
        <v>4410</v>
      </c>
      <c r="D358" s="2" t="s">
        <v>4411</v>
      </c>
      <c r="E358" s="5">
        <v>5</v>
      </c>
    </row>
    <row r="359" spans="1:5" x14ac:dyDescent="0.35">
      <c r="A359" s="4" t="s">
        <v>3765</v>
      </c>
      <c r="B359" s="2" t="s">
        <v>1889</v>
      </c>
      <c r="C359" s="2" t="s">
        <v>4408</v>
      </c>
      <c r="D359" s="2" t="s">
        <v>4411</v>
      </c>
      <c r="E359" s="5">
        <v>2</v>
      </c>
    </row>
    <row r="360" spans="1:5" x14ac:dyDescent="0.35">
      <c r="A360" s="4" t="s">
        <v>3766</v>
      </c>
      <c r="B360" s="2" t="s">
        <v>1082</v>
      </c>
      <c r="C360" s="2" t="s">
        <v>4408</v>
      </c>
      <c r="D360" s="2" t="s">
        <v>4411</v>
      </c>
      <c r="E360" s="5">
        <v>5</v>
      </c>
    </row>
    <row r="361" spans="1:5" x14ac:dyDescent="0.35">
      <c r="A361" s="4" t="s">
        <v>3767</v>
      </c>
      <c r="B361" s="2" t="s">
        <v>1320</v>
      </c>
      <c r="C361" s="2" t="s">
        <v>4409</v>
      </c>
      <c r="D361" s="2" t="s">
        <v>4411</v>
      </c>
      <c r="E361" s="5">
        <v>3</v>
      </c>
    </row>
    <row r="362" spans="1:5" x14ac:dyDescent="0.35">
      <c r="A362" s="4" t="s">
        <v>3768</v>
      </c>
      <c r="B362" s="2" t="s">
        <v>1561</v>
      </c>
      <c r="C362" s="2" t="s">
        <v>4408</v>
      </c>
      <c r="D362" s="2" t="s">
        <v>4412</v>
      </c>
      <c r="E362" s="5">
        <v>1</v>
      </c>
    </row>
    <row r="363" spans="1:5" x14ac:dyDescent="0.35">
      <c r="A363" s="4" t="s">
        <v>3769</v>
      </c>
      <c r="B363" s="2" t="s">
        <v>1711</v>
      </c>
      <c r="C363" s="2" t="s">
        <v>4410</v>
      </c>
      <c r="D363" s="2" t="s">
        <v>4411</v>
      </c>
      <c r="E363" s="5">
        <v>4</v>
      </c>
    </row>
    <row r="364" spans="1:5" x14ac:dyDescent="0.35">
      <c r="A364" s="4" t="s">
        <v>3770</v>
      </c>
      <c r="B364" s="2" t="s">
        <v>1633</v>
      </c>
      <c r="C364" s="2" t="s">
        <v>4410</v>
      </c>
      <c r="D364" s="2" t="s">
        <v>4411</v>
      </c>
      <c r="E364" s="5">
        <v>5</v>
      </c>
    </row>
    <row r="365" spans="1:5" x14ac:dyDescent="0.35">
      <c r="A365" s="4" t="s">
        <v>3771</v>
      </c>
      <c r="B365" s="2" t="s">
        <v>1701</v>
      </c>
      <c r="C365" s="2" t="s">
        <v>4409</v>
      </c>
      <c r="D365" s="2" t="s">
        <v>4411</v>
      </c>
      <c r="E365" s="5">
        <v>1</v>
      </c>
    </row>
    <row r="366" spans="1:5" x14ac:dyDescent="0.35">
      <c r="A366" s="4" t="s">
        <v>3772</v>
      </c>
      <c r="B366" s="2" t="s">
        <v>1576</v>
      </c>
      <c r="C366" s="2" t="s">
        <v>4410</v>
      </c>
      <c r="D366" s="2" t="s">
        <v>4411</v>
      </c>
      <c r="E366" s="5">
        <v>3</v>
      </c>
    </row>
    <row r="367" spans="1:5" x14ac:dyDescent="0.35">
      <c r="A367" s="4" t="s">
        <v>3773</v>
      </c>
      <c r="B367" s="2" t="s">
        <v>1743</v>
      </c>
      <c r="C367" s="2" t="s">
        <v>4408</v>
      </c>
      <c r="D367" s="2" t="s">
        <v>4412</v>
      </c>
      <c r="E367" s="5">
        <v>3</v>
      </c>
    </row>
    <row r="368" spans="1:5" x14ac:dyDescent="0.35">
      <c r="A368" s="4" t="s">
        <v>3774</v>
      </c>
      <c r="B368" s="2" t="s">
        <v>1728</v>
      </c>
      <c r="C368" s="2" t="s">
        <v>4410</v>
      </c>
      <c r="D368" s="2" t="s">
        <v>4411</v>
      </c>
      <c r="E368" s="5">
        <v>2</v>
      </c>
    </row>
    <row r="369" spans="1:5" x14ac:dyDescent="0.35">
      <c r="A369" s="4" t="s">
        <v>3775</v>
      </c>
      <c r="B369" s="2" t="s">
        <v>1344</v>
      </c>
      <c r="C369" s="2" t="s">
        <v>4410</v>
      </c>
      <c r="D369" s="2" t="s">
        <v>4412</v>
      </c>
      <c r="E369" s="5">
        <v>4</v>
      </c>
    </row>
    <row r="370" spans="1:5" x14ac:dyDescent="0.35">
      <c r="A370" s="4" t="s">
        <v>3776</v>
      </c>
      <c r="B370" s="2" t="s">
        <v>1928</v>
      </c>
      <c r="C370" s="2" t="s">
        <v>4410</v>
      </c>
      <c r="D370" s="2" t="s">
        <v>4412</v>
      </c>
      <c r="E370" s="5">
        <v>3</v>
      </c>
    </row>
    <row r="371" spans="1:5" x14ac:dyDescent="0.35">
      <c r="A371" s="4" t="s">
        <v>3777</v>
      </c>
      <c r="B371" s="2" t="s">
        <v>1266</v>
      </c>
      <c r="C371" s="2" t="s">
        <v>4408</v>
      </c>
      <c r="D371" s="2" t="s">
        <v>4411</v>
      </c>
      <c r="E371" s="5">
        <v>1</v>
      </c>
    </row>
    <row r="372" spans="1:5" x14ac:dyDescent="0.35">
      <c r="A372" s="4" t="s">
        <v>3778</v>
      </c>
      <c r="B372" s="2" t="s">
        <v>1222</v>
      </c>
      <c r="C372" s="2" t="s">
        <v>4408</v>
      </c>
      <c r="D372" s="2" t="s">
        <v>4412</v>
      </c>
      <c r="E372" s="5">
        <v>3</v>
      </c>
    </row>
    <row r="373" spans="1:5" x14ac:dyDescent="0.35">
      <c r="A373" s="4" t="s">
        <v>3779</v>
      </c>
      <c r="B373" s="2" t="s">
        <v>1472</v>
      </c>
      <c r="C373" s="2" t="s">
        <v>4408</v>
      </c>
      <c r="D373" s="2" t="s">
        <v>4411</v>
      </c>
      <c r="E373" s="5">
        <v>3</v>
      </c>
    </row>
    <row r="374" spans="1:5" x14ac:dyDescent="0.35">
      <c r="A374" s="4" t="s">
        <v>3780</v>
      </c>
      <c r="B374" s="2" t="s">
        <v>1981</v>
      </c>
      <c r="C374" s="2" t="s">
        <v>4409</v>
      </c>
      <c r="D374" s="2" t="s">
        <v>4411</v>
      </c>
      <c r="E374" s="5">
        <v>2</v>
      </c>
    </row>
    <row r="375" spans="1:5" x14ac:dyDescent="0.35">
      <c r="A375" s="4" t="s">
        <v>3781</v>
      </c>
      <c r="B375" s="2" t="s">
        <v>1966</v>
      </c>
      <c r="C375" s="2" t="s">
        <v>4409</v>
      </c>
      <c r="D375" s="2" t="s">
        <v>4412</v>
      </c>
      <c r="E375" s="5">
        <v>5</v>
      </c>
    </row>
    <row r="376" spans="1:5" x14ac:dyDescent="0.35">
      <c r="A376" s="4" t="s">
        <v>3782</v>
      </c>
      <c r="B376" s="2" t="s">
        <v>1353</v>
      </c>
      <c r="C376" s="2" t="s">
        <v>4408</v>
      </c>
      <c r="D376" s="2" t="s">
        <v>4411</v>
      </c>
      <c r="E376" s="5">
        <v>2</v>
      </c>
    </row>
    <row r="377" spans="1:5" x14ac:dyDescent="0.35">
      <c r="A377" s="4" t="s">
        <v>3783</v>
      </c>
      <c r="B377" s="2" t="s">
        <v>1492</v>
      </c>
      <c r="C377" s="2" t="s">
        <v>4408</v>
      </c>
      <c r="D377" s="2" t="s">
        <v>4411</v>
      </c>
      <c r="E377" s="5">
        <v>2</v>
      </c>
    </row>
    <row r="378" spans="1:5" x14ac:dyDescent="0.35">
      <c r="A378" s="4" t="s">
        <v>3784</v>
      </c>
      <c r="B378" s="2" t="s">
        <v>1721</v>
      </c>
      <c r="C378" s="2" t="s">
        <v>4408</v>
      </c>
      <c r="D378" s="2" t="s">
        <v>4411</v>
      </c>
      <c r="E378" s="5">
        <v>3</v>
      </c>
    </row>
    <row r="379" spans="1:5" x14ac:dyDescent="0.35">
      <c r="A379" s="4" t="s">
        <v>3785</v>
      </c>
      <c r="B379" s="2" t="s">
        <v>1545</v>
      </c>
      <c r="C379" s="2" t="s">
        <v>4408</v>
      </c>
      <c r="D379" s="2" t="s">
        <v>4412</v>
      </c>
      <c r="E379" s="5">
        <v>1</v>
      </c>
    </row>
    <row r="380" spans="1:5" x14ac:dyDescent="0.35">
      <c r="A380" s="4" t="s">
        <v>3786</v>
      </c>
      <c r="B380" s="2" t="s">
        <v>1898</v>
      </c>
      <c r="C380" s="2" t="s">
        <v>4409</v>
      </c>
      <c r="D380" s="2" t="s">
        <v>4411</v>
      </c>
      <c r="E380" s="5">
        <v>4</v>
      </c>
    </row>
    <row r="381" spans="1:5" x14ac:dyDescent="0.35">
      <c r="A381" s="4" t="s">
        <v>3787</v>
      </c>
      <c r="B381" s="2" t="s">
        <v>1507</v>
      </c>
      <c r="C381" s="2" t="s">
        <v>4409</v>
      </c>
      <c r="D381" s="2" t="s">
        <v>4411</v>
      </c>
      <c r="E381" s="5">
        <v>1</v>
      </c>
    </row>
    <row r="382" spans="1:5" x14ac:dyDescent="0.35">
      <c r="A382" s="4" t="s">
        <v>3788</v>
      </c>
      <c r="B382" s="2" t="s">
        <v>1039</v>
      </c>
      <c r="C382" s="2" t="s">
        <v>4409</v>
      </c>
      <c r="D382" s="2" t="s">
        <v>4412</v>
      </c>
      <c r="E382" s="5">
        <v>3</v>
      </c>
    </row>
    <row r="383" spans="1:5" x14ac:dyDescent="0.35">
      <c r="A383" s="4" t="s">
        <v>3789</v>
      </c>
      <c r="B383" s="2" t="s">
        <v>1227</v>
      </c>
      <c r="C383" s="2" t="s">
        <v>4410</v>
      </c>
      <c r="D383" s="2" t="s">
        <v>4412</v>
      </c>
      <c r="E383" s="5">
        <v>1</v>
      </c>
    </row>
    <row r="384" spans="1:5" x14ac:dyDescent="0.35">
      <c r="A384" s="4" t="s">
        <v>3790</v>
      </c>
      <c r="B384" s="2" t="s">
        <v>1657</v>
      </c>
      <c r="C384" s="2" t="s">
        <v>4409</v>
      </c>
      <c r="D384" s="2" t="s">
        <v>4411</v>
      </c>
      <c r="E384" s="5">
        <v>1</v>
      </c>
    </row>
    <row r="385" spans="1:5" x14ac:dyDescent="0.35">
      <c r="A385" s="4" t="s">
        <v>3791</v>
      </c>
      <c r="B385" s="2" t="s">
        <v>1422</v>
      </c>
      <c r="C385" s="2" t="s">
        <v>4408</v>
      </c>
      <c r="D385" s="2" t="s">
        <v>4412</v>
      </c>
      <c r="E385" s="5">
        <v>5</v>
      </c>
    </row>
    <row r="386" spans="1:5" x14ac:dyDescent="0.35">
      <c r="A386" s="4" t="s">
        <v>3792</v>
      </c>
      <c r="B386" s="2" t="s">
        <v>1254</v>
      </c>
      <c r="C386" s="2" t="s">
        <v>4410</v>
      </c>
      <c r="D386" s="2" t="s">
        <v>4411</v>
      </c>
      <c r="E386" s="5">
        <v>4</v>
      </c>
    </row>
    <row r="387" spans="1:5" x14ac:dyDescent="0.35">
      <c r="A387" s="4" t="s">
        <v>3793</v>
      </c>
      <c r="B387" s="2" t="s">
        <v>1070</v>
      </c>
      <c r="C387" s="2" t="s">
        <v>4409</v>
      </c>
      <c r="D387" s="2" t="s">
        <v>4412</v>
      </c>
      <c r="E387" s="5">
        <v>3</v>
      </c>
    </row>
    <row r="388" spans="1:5" x14ac:dyDescent="0.35">
      <c r="A388" s="4" t="s">
        <v>3794</v>
      </c>
      <c r="B388" s="2" t="s">
        <v>1898</v>
      </c>
      <c r="C388" s="2" t="s">
        <v>4408</v>
      </c>
      <c r="D388" s="2" t="s">
        <v>4411</v>
      </c>
      <c r="E388" s="5">
        <v>3</v>
      </c>
    </row>
    <row r="389" spans="1:5" x14ac:dyDescent="0.35">
      <c r="A389" s="4" t="s">
        <v>3795</v>
      </c>
      <c r="B389" s="2" t="s">
        <v>1111</v>
      </c>
      <c r="C389" s="2" t="s">
        <v>4410</v>
      </c>
      <c r="D389" s="2" t="s">
        <v>4412</v>
      </c>
      <c r="E389" s="5">
        <v>5</v>
      </c>
    </row>
    <row r="390" spans="1:5" x14ac:dyDescent="0.35">
      <c r="A390" s="4" t="s">
        <v>3796</v>
      </c>
      <c r="B390" s="2" t="s">
        <v>1901</v>
      </c>
      <c r="C390" s="2" t="s">
        <v>4410</v>
      </c>
      <c r="D390" s="2" t="s">
        <v>4411</v>
      </c>
      <c r="E390" s="5">
        <v>4</v>
      </c>
    </row>
    <row r="391" spans="1:5" x14ac:dyDescent="0.35">
      <c r="A391" s="4" t="s">
        <v>3797</v>
      </c>
      <c r="B391" s="2" t="s">
        <v>1450</v>
      </c>
      <c r="C391" s="2" t="s">
        <v>4408</v>
      </c>
      <c r="D391" s="2" t="s">
        <v>4411</v>
      </c>
      <c r="E391" s="5">
        <v>5</v>
      </c>
    </row>
    <row r="392" spans="1:5" x14ac:dyDescent="0.35">
      <c r="A392" s="4" t="s">
        <v>3798</v>
      </c>
      <c r="B392" s="2" t="s">
        <v>1898</v>
      </c>
      <c r="C392" s="2" t="s">
        <v>4409</v>
      </c>
      <c r="D392" s="2" t="s">
        <v>4411</v>
      </c>
      <c r="E392" s="5">
        <v>4</v>
      </c>
    </row>
    <row r="393" spans="1:5" x14ac:dyDescent="0.35">
      <c r="A393" s="4" t="s">
        <v>3799</v>
      </c>
      <c r="B393" s="2" t="s">
        <v>1550</v>
      </c>
      <c r="C393" s="2" t="s">
        <v>4409</v>
      </c>
      <c r="D393" s="2" t="s">
        <v>4412</v>
      </c>
      <c r="E393" s="5">
        <v>5</v>
      </c>
    </row>
    <row r="394" spans="1:5" x14ac:dyDescent="0.35">
      <c r="A394" s="4" t="s">
        <v>3800</v>
      </c>
      <c r="B394" s="2" t="s">
        <v>1297</v>
      </c>
      <c r="C394" s="2" t="s">
        <v>4409</v>
      </c>
      <c r="D394" s="2" t="s">
        <v>4412</v>
      </c>
      <c r="E394" s="5">
        <v>1</v>
      </c>
    </row>
    <row r="395" spans="1:5" x14ac:dyDescent="0.35">
      <c r="A395" s="4" t="s">
        <v>3801</v>
      </c>
      <c r="B395" s="2" t="s">
        <v>1367</v>
      </c>
      <c r="C395" s="2" t="s">
        <v>4410</v>
      </c>
      <c r="D395" s="2" t="s">
        <v>4411</v>
      </c>
      <c r="E395" s="5">
        <v>1</v>
      </c>
    </row>
    <row r="396" spans="1:5" x14ac:dyDescent="0.35">
      <c r="A396" s="4" t="s">
        <v>3802</v>
      </c>
      <c r="B396" s="2" t="s">
        <v>1934</v>
      </c>
      <c r="C396" s="2" t="s">
        <v>4410</v>
      </c>
      <c r="D396" s="2" t="s">
        <v>4412</v>
      </c>
      <c r="E396" s="5">
        <v>4</v>
      </c>
    </row>
    <row r="397" spans="1:5" x14ac:dyDescent="0.35">
      <c r="A397" s="4" t="s">
        <v>3803</v>
      </c>
      <c r="B397" s="2" t="s">
        <v>1675</v>
      </c>
      <c r="C397" s="2" t="s">
        <v>4409</v>
      </c>
      <c r="D397" s="2" t="s">
        <v>4411</v>
      </c>
      <c r="E397" s="5">
        <v>3</v>
      </c>
    </row>
    <row r="398" spans="1:5" x14ac:dyDescent="0.35">
      <c r="A398" s="4" t="s">
        <v>3804</v>
      </c>
      <c r="B398" s="2" t="s">
        <v>1267</v>
      </c>
      <c r="C398" s="2" t="s">
        <v>4410</v>
      </c>
      <c r="D398" s="2" t="s">
        <v>4411</v>
      </c>
      <c r="E398" s="5">
        <v>1</v>
      </c>
    </row>
    <row r="399" spans="1:5" x14ac:dyDescent="0.35">
      <c r="A399" s="4" t="s">
        <v>3805</v>
      </c>
      <c r="B399" s="2" t="s">
        <v>1409</v>
      </c>
      <c r="C399" s="2" t="s">
        <v>4408</v>
      </c>
      <c r="D399" s="2" t="s">
        <v>4411</v>
      </c>
      <c r="E399" s="5">
        <v>4</v>
      </c>
    </row>
    <row r="400" spans="1:5" x14ac:dyDescent="0.35">
      <c r="A400" s="4" t="s">
        <v>3806</v>
      </c>
      <c r="B400" s="2" t="s">
        <v>1138</v>
      </c>
      <c r="C400" s="2" t="s">
        <v>4408</v>
      </c>
      <c r="D400" s="2" t="s">
        <v>4411</v>
      </c>
      <c r="E400" s="5">
        <v>4</v>
      </c>
    </row>
    <row r="401" spans="1:5" x14ac:dyDescent="0.35">
      <c r="A401" s="4" t="s">
        <v>3807</v>
      </c>
      <c r="B401" s="2" t="s">
        <v>1880</v>
      </c>
      <c r="C401" s="2" t="s">
        <v>4409</v>
      </c>
      <c r="D401" s="2" t="s">
        <v>4412</v>
      </c>
      <c r="E401" s="5">
        <v>2</v>
      </c>
    </row>
    <row r="402" spans="1:5" x14ac:dyDescent="0.35">
      <c r="A402" s="4" t="s">
        <v>3808</v>
      </c>
      <c r="B402" s="2" t="s">
        <v>1462</v>
      </c>
      <c r="C402" s="2" t="s">
        <v>4408</v>
      </c>
      <c r="D402" s="2" t="s">
        <v>4411</v>
      </c>
      <c r="E402" s="5">
        <v>4</v>
      </c>
    </row>
    <row r="403" spans="1:5" x14ac:dyDescent="0.35">
      <c r="A403" s="4" t="s">
        <v>3809</v>
      </c>
      <c r="B403" s="2" t="s">
        <v>1087</v>
      </c>
      <c r="C403" s="2" t="s">
        <v>4408</v>
      </c>
      <c r="D403" s="2" t="s">
        <v>4411</v>
      </c>
      <c r="E403" s="5">
        <v>3</v>
      </c>
    </row>
    <row r="404" spans="1:5" x14ac:dyDescent="0.35">
      <c r="A404" s="4" t="s">
        <v>3810</v>
      </c>
      <c r="B404" s="2" t="s">
        <v>1643</v>
      </c>
      <c r="C404" s="2" t="s">
        <v>4410</v>
      </c>
      <c r="D404" s="2" t="s">
        <v>4411</v>
      </c>
      <c r="E404" s="5">
        <v>5</v>
      </c>
    </row>
    <row r="405" spans="1:5" x14ac:dyDescent="0.35">
      <c r="A405" s="4" t="s">
        <v>3811</v>
      </c>
      <c r="B405" s="2" t="s">
        <v>1588</v>
      </c>
      <c r="C405" s="2" t="s">
        <v>4408</v>
      </c>
      <c r="D405" s="2" t="s">
        <v>4412</v>
      </c>
      <c r="E405" s="5">
        <v>2</v>
      </c>
    </row>
    <row r="406" spans="1:5" x14ac:dyDescent="0.35">
      <c r="A406" s="4" t="s">
        <v>3812</v>
      </c>
      <c r="B406" s="2" t="s">
        <v>1260</v>
      </c>
      <c r="C406" s="2" t="s">
        <v>4409</v>
      </c>
      <c r="D406" s="2" t="s">
        <v>4412</v>
      </c>
      <c r="E406" s="5">
        <v>5</v>
      </c>
    </row>
    <row r="407" spans="1:5" x14ac:dyDescent="0.35">
      <c r="A407" s="4" t="s">
        <v>3813</v>
      </c>
      <c r="B407" s="2" t="s">
        <v>2003</v>
      </c>
      <c r="C407" s="2" t="s">
        <v>4410</v>
      </c>
      <c r="D407" s="2" t="s">
        <v>4411</v>
      </c>
      <c r="E407" s="5">
        <v>3</v>
      </c>
    </row>
    <row r="408" spans="1:5" x14ac:dyDescent="0.35">
      <c r="A408" s="4" t="s">
        <v>3814</v>
      </c>
      <c r="B408" s="2" t="s">
        <v>1903</v>
      </c>
      <c r="C408" s="2" t="s">
        <v>4410</v>
      </c>
      <c r="D408" s="2" t="s">
        <v>4411</v>
      </c>
      <c r="E408" s="5">
        <v>4</v>
      </c>
    </row>
    <row r="409" spans="1:5" x14ac:dyDescent="0.35">
      <c r="A409" s="4" t="s">
        <v>3815</v>
      </c>
      <c r="B409" s="2" t="s">
        <v>1591</v>
      </c>
      <c r="C409" s="2" t="s">
        <v>4410</v>
      </c>
      <c r="D409" s="2" t="s">
        <v>4411</v>
      </c>
      <c r="E409" s="5">
        <v>2</v>
      </c>
    </row>
    <row r="410" spans="1:5" x14ac:dyDescent="0.35">
      <c r="A410" s="4" t="s">
        <v>3816</v>
      </c>
      <c r="B410" s="2" t="s">
        <v>1741</v>
      </c>
      <c r="C410" s="2" t="s">
        <v>4408</v>
      </c>
      <c r="D410" s="2" t="s">
        <v>4411</v>
      </c>
      <c r="E410" s="5">
        <v>5</v>
      </c>
    </row>
    <row r="411" spans="1:5" x14ac:dyDescent="0.35">
      <c r="A411" s="4" t="s">
        <v>3817</v>
      </c>
      <c r="B411" s="2" t="s">
        <v>1988</v>
      </c>
      <c r="C411" s="2" t="s">
        <v>4409</v>
      </c>
      <c r="D411" s="2" t="s">
        <v>4411</v>
      </c>
      <c r="E411" s="5">
        <v>1</v>
      </c>
    </row>
    <row r="412" spans="1:5" x14ac:dyDescent="0.35">
      <c r="A412" s="4" t="s">
        <v>3818</v>
      </c>
      <c r="B412" s="2" t="s">
        <v>1508</v>
      </c>
      <c r="C412" s="2" t="s">
        <v>4408</v>
      </c>
      <c r="D412" s="2" t="s">
        <v>4411</v>
      </c>
      <c r="E412" s="5">
        <v>2</v>
      </c>
    </row>
    <row r="413" spans="1:5" x14ac:dyDescent="0.35">
      <c r="A413" s="4" t="s">
        <v>3819</v>
      </c>
      <c r="B413" s="2" t="s">
        <v>1097</v>
      </c>
      <c r="C413" s="2" t="s">
        <v>4408</v>
      </c>
      <c r="D413" s="2" t="s">
        <v>4411</v>
      </c>
      <c r="E413" s="5">
        <v>1</v>
      </c>
    </row>
    <row r="414" spans="1:5" x14ac:dyDescent="0.35">
      <c r="A414" s="4" t="s">
        <v>3820</v>
      </c>
      <c r="B414" s="2" t="s">
        <v>1568</v>
      </c>
      <c r="C414" s="2" t="s">
        <v>4410</v>
      </c>
      <c r="D414" s="2" t="s">
        <v>4411</v>
      </c>
      <c r="E414" s="5">
        <v>3</v>
      </c>
    </row>
    <row r="415" spans="1:5" x14ac:dyDescent="0.35">
      <c r="A415" s="4" t="s">
        <v>3821</v>
      </c>
      <c r="B415" s="2" t="s">
        <v>1472</v>
      </c>
      <c r="C415" s="2" t="s">
        <v>4408</v>
      </c>
      <c r="D415" s="2" t="s">
        <v>4411</v>
      </c>
      <c r="E415" s="5">
        <v>3</v>
      </c>
    </row>
    <row r="416" spans="1:5" x14ac:dyDescent="0.35">
      <c r="A416" s="4" t="s">
        <v>3822</v>
      </c>
      <c r="B416" s="2" t="s">
        <v>1490</v>
      </c>
      <c r="C416" s="2" t="s">
        <v>4409</v>
      </c>
      <c r="D416" s="2" t="s">
        <v>4412</v>
      </c>
      <c r="E416" s="5">
        <v>2</v>
      </c>
    </row>
    <row r="417" spans="1:5" x14ac:dyDescent="0.35">
      <c r="A417" s="4" t="s">
        <v>3823</v>
      </c>
      <c r="B417" s="2" t="s">
        <v>1861</v>
      </c>
      <c r="C417" s="2" t="s">
        <v>4410</v>
      </c>
      <c r="D417" s="2" t="s">
        <v>4411</v>
      </c>
      <c r="E417" s="5">
        <v>4</v>
      </c>
    </row>
    <row r="418" spans="1:5" x14ac:dyDescent="0.35">
      <c r="A418" s="4" t="s">
        <v>3824</v>
      </c>
      <c r="B418" s="2" t="s">
        <v>1506</v>
      </c>
      <c r="C418" s="2" t="s">
        <v>4410</v>
      </c>
      <c r="D418" s="2" t="s">
        <v>4411</v>
      </c>
      <c r="E418" s="5">
        <v>3</v>
      </c>
    </row>
    <row r="419" spans="1:5" x14ac:dyDescent="0.35">
      <c r="A419" s="4" t="s">
        <v>3825</v>
      </c>
      <c r="B419" s="2" t="s">
        <v>1285</v>
      </c>
      <c r="C419" s="2" t="s">
        <v>4410</v>
      </c>
      <c r="D419" s="2" t="s">
        <v>4412</v>
      </c>
      <c r="E419" s="5">
        <v>2</v>
      </c>
    </row>
    <row r="420" spans="1:5" x14ac:dyDescent="0.35">
      <c r="A420" s="4" t="s">
        <v>3826</v>
      </c>
      <c r="B420" s="2" t="s">
        <v>1312</v>
      </c>
      <c r="C420" s="2" t="s">
        <v>4408</v>
      </c>
      <c r="D420" s="2" t="s">
        <v>4412</v>
      </c>
      <c r="E420" s="5">
        <v>1</v>
      </c>
    </row>
    <row r="421" spans="1:5" x14ac:dyDescent="0.35">
      <c r="A421" s="4" t="s">
        <v>3827</v>
      </c>
      <c r="B421" s="2" t="s">
        <v>1754</v>
      </c>
      <c r="C421" s="2" t="s">
        <v>4410</v>
      </c>
      <c r="D421" s="2" t="s">
        <v>4411</v>
      </c>
      <c r="E421" s="5">
        <v>2</v>
      </c>
    </row>
    <row r="422" spans="1:5" x14ac:dyDescent="0.35">
      <c r="A422" s="4" t="s">
        <v>3828</v>
      </c>
      <c r="B422" s="2" t="s">
        <v>1703</v>
      </c>
      <c r="C422" s="2" t="s">
        <v>4408</v>
      </c>
      <c r="D422" s="2" t="s">
        <v>4411</v>
      </c>
      <c r="E422" s="5">
        <v>3</v>
      </c>
    </row>
    <row r="423" spans="1:5" x14ac:dyDescent="0.35">
      <c r="A423" s="4" t="s">
        <v>3829</v>
      </c>
      <c r="B423" s="2" t="s">
        <v>1836</v>
      </c>
      <c r="C423" s="2" t="s">
        <v>4409</v>
      </c>
      <c r="D423" s="2" t="s">
        <v>4412</v>
      </c>
      <c r="E423" s="5">
        <v>3</v>
      </c>
    </row>
    <row r="424" spans="1:5" x14ac:dyDescent="0.35">
      <c r="A424" s="4" t="s">
        <v>3830</v>
      </c>
      <c r="B424" s="2" t="s">
        <v>1374</v>
      </c>
      <c r="C424" s="2" t="s">
        <v>4408</v>
      </c>
      <c r="D424" s="2" t="s">
        <v>4412</v>
      </c>
      <c r="E424" s="5">
        <v>1</v>
      </c>
    </row>
    <row r="425" spans="1:5" x14ac:dyDescent="0.35">
      <c r="A425" s="4" t="s">
        <v>3831</v>
      </c>
      <c r="B425" s="2" t="s">
        <v>1774</v>
      </c>
      <c r="C425" s="2" t="s">
        <v>4409</v>
      </c>
      <c r="D425" s="2" t="s">
        <v>4412</v>
      </c>
      <c r="E425" s="5">
        <v>3</v>
      </c>
    </row>
    <row r="426" spans="1:5" x14ac:dyDescent="0.35">
      <c r="A426" s="4" t="s">
        <v>3832</v>
      </c>
      <c r="B426" s="2" t="s">
        <v>1564</v>
      </c>
      <c r="C426" s="2" t="s">
        <v>4410</v>
      </c>
      <c r="D426" s="2" t="s">
        <v>4411</v>
      </c>
      <c r="E426" s="5">
        <v>3</v>
      </c>
    </row>
    <row r="427" spans="1:5" x14ac:dyDescent="0.35">
      <c r="A427" s="4" t="s">
        <v>3833</v>
      </c>
      <c r="B427" s="2" t="s">
        <v>2013</v>
      </c>
      <c r="C427" s="2" t="s">
        <v>4409</v>
      </c>
      <c r="D427" s="2" t="s">
        <v>4412</v>
      </c>
      <c r="E427" s="5">
        <v>3</v>
      </c>
    </row>
    <row r="428" spans="1:5" x14ac:dyDescent="0.35">
      <c r="A428" s="4" t="s">
        <v>3834</v>
      </c>
      <c r="B428" s="2" t="s">
        <v>1154</v>
      </c>
      <c r="C428" s="2" t="s">
        <v>4408</v>
      </c>
      <c r="D428" s="2" t="s">
        <v>4411</v>
      </c>
      <c r="E428" s="5">
        <v>3</v>
      </c>
    </row>
    <row r="429" spans="1:5" x14ac:dyDescent="0.35">
      <c r="A429" s="4" t="s">
        <v>3835</v>
      </c>
      <c r="B429" s="2" t="s">
        <v>1767</v>
      </c>
      <c r="C429" s="2" t="s">
        <v>4409</v>
      </c>
      <c r="D429" s="2" t="s">
        <v>4411</v>
      </c>
      <c r="E429" s="5">
        <v>3</v>
      </c>
    </row>
    <row r="430" spans="1:5" x14ac:dyDescent="0.35">
      <c r="A430" s="4" t="s">
        <v>3836</v>
      </c>
      <c r="B430" s="2" t="s">
        <v>1166</v>
      </c>
      <c r="C430" s="2" t="s">
        <v>4409</v>
      </c>
      <c r="D430" s="2" t="s">
        <v>4412</v>
      </c>
      <c r="E430" s="5">
        <v>3</v>
      </c>
    </row>
    <row r="431" spans="1:5" x14ac:dyDescent="0.35">
      <c r="A431" s="4" t="s">
        <v>3837</v>
      </c>
      <c r="B431" s="2" t="s">
        <v>1618</v>
      </c>
      <c r="C431" s="2" t="s">
        <v>4408</v>
      </c>
      <c r="D431" s="2" t="s">
        <v>4411</v>
      </c>
      <c r="E431" s="5">
        <v>2</v>
      </c>
    </row>
    <row r="432" spans="1:5" x14ac:dyDescent="0.35">
      <c r="A432" s="4" t="s">
        <v>3838</v>
      </c>
      <c r="B432" s="2" t="s">
        <v>1955</v>
      </c>
      <c r="C432" s="2" t="s">
        <v>4408</v>
      </c>
      <c r="D432" s="2" t="s">
        <v>4411</v>
      </c>
      <c r="E432" s="5">
        <v>4</v>
      </c>
    </row>
    <row r="433" spans="1:5" x14ac:dyDescent="0.35">
      <c r="A433" s="4" t="s">
        <v>3839</v>
      </c>
      <c r="B433" s="2" t="s">
        <v>1270</v>
      </c>
      <c r="C433" s="2" t="s">
        <v>4409</v>
      </c>
      <c r="D433" s="2" t="s">
        <v>4411</v>
      </c>
      <c r="E433" s="5">
        <v>5</v>
      </c>
    </row>
    <row r="434" spans="1:5" x14ac:dyDescent="0.35">
      <c r="A434" s="4" t="s">
        <v>3840</v>
      </c>
      <c r="B434" s="2" t="s">
        <v>1131</v>
      </c>
      <c r="C434" s="2" t="s">
        <v>4409</v>
      </c>
      <c r="D434" s="2" t="s">
        <v>4411</v>
      </c>
      <c r="E434" s="5">
        <v>4</v>
      </c>
    </row>
    <row r="435" spans="1:5" x14ac:dyDescent="0.35">
      <c r="A435" s="4" t="s">
        <v>3841</v>
      </c>
      <c r="B435" s="2" t="s">
        <v>1853</v>
      </c>
      <c r="C435" s="2" t="s">
        <v>4410</v>
      </c>
      <c r="D435" s="2" t="s">
        <v>4411</v>
      </c>
      <c r="E435" s="5">
        <v>2</v>
      </c>
    </row>
    <row r="436" spans="1:5" x14ac:dyDescent="0.35">
      <c r="A436" s="4" t="s">
        <v>3842</v>
      </c>
      <c r="B436" s="2" t="s">
        <v>2009</v>
      </c>
      <c r="C436" s="2" t="s">
        <v>4409</v>
      </c>
      <c r="D436" s="2" t="s">
        <v>4411</v>
      </c>
      <c r="E436" s="5">
        <v>4</v>
      </c>
    </row>
    <row r="437" spans="1:5" x14ac:dyDescent="0.35">
      <c r="A437" s="4" t="s">
        <v>3843</v>
      </c>
      <c r="B437" s="2" t="s">
        <v>1415</v>
      </c>
      <c r="C437" s="2" t="s">
        <v>4409</v>
      </c>
      <c r="D437" s="2" t="s">
        <v>4411</v>
      </c>
      <c r="E437" s="5">
        <v>4</v>
      </c>
    </row>
    <row r="438" spans="1:5" x14ac:dyDescent="0.35">
      <c r="A438" s="4" t="s">
        <v>3844</v>
      </c>
      <c r="B438" s="2" t="s">
        <v>1954</v>
      </c>
      <c r="C438" s="2" t="s">
        <v>4409</v>
      </c>
      <c r="D438" s="2" t="s">
        <v>4411</v>
      </c>
      <c r="E438" s="5">
        <v>4</v>
      </c>
    </row>
    <row r="439" spans="1:5" x14ac:dyDescent="0.35">
      <c r="A439" s="4" t="s">
        <v>3845</v>
      </c>
      <c r="B439" s="2" t="s">
        <v>1630</v>
      </c>
      <c r="C439" s="2" t="s">
        <v>4410</v>
      </c>
      <c r="D439" s="2" t="s">
        <v>4412</v>
      </c>
      <c r="E439" s="5">
        <v>5</v>
      </c>
    </row>
    <row r="440" spans="1:5" x14ac:dyDescent="0.35">
      <c r="A440" s="4" t="s">
        <v>3846</v>
      </c>
      <c r="B440" s="2" t="s">
        <v>1063</v>
      </c>
      <c r="C440" s="2" t="s">
        <v>4410</v>
      </c>
      <c r="D440" s="2" t="s">
        <v>4411</v>
      </c>
      <c r="E440" s="5">
        <v>3</v>
      </c>
    </row>
    <row r="441" spans="1:5" x14ac:dyDescent="0.35">
      <c r="A441" s="4" t="s">
        <v>3847</v>
      </c>
      <c r="B441" s="2" t="s">
        <v>1387</v>
      </c>
      <c r="C441" s="2" t="s">
        <v>4409</v>
      </c>
      <c r="D441" s="2" t="s">
        <v>4411</v>
      </c>
      <c r="E441" s="5">
        <v>4</v>
      </c>
    </row>
    <row r="442" spans="1:5" x14ac:dyDescent="0.35">
      <c r="A442" s="4" t="s">
        <v>3848</v>
      </c>
      <c r="B442" s="2" t="s">
        <v>1037</v>
      </c>
      <c r="C442" s="2" t="s">
        <v>4410</v>
      </c>
      <c r="D442" s="2" t="s">
        <v>4411</v>
      </c>
      <c r="E442" s="5">
        <v>4</v>
      </c>
    </row>
    <row r="443" spans="1:5" x14ac:dyDescent="0.35">
      <c r="A443" s="4" t="s">
        <v>3849</v>
      </c>
      <c r="B443" s="2" t="s">
        <v>1259</v>
      </c>
      <c r="C443" s="2" t="s">
        <v>4410</v>
      </c>
      <c r="D443" s="2" t="s">
        <v>4411</v>
      </c>
      <c r="E443" s="5">
        <v>5</v>
      </c>
    </row>
    <row r="444" spans="1:5" x14ac:dyDescent="0.35">
      <c r="A444" s="4" t="s">
        <v>3850</v>
      </c>
      <c r="B444" s="2" t="s">
        <v>1868</v>
      </c>
      <c r="C444" s="2" t="s">
        <v>4408</v>
      </c>
      <c r="D444" s="2" t="s">
        <v>4411</v>
      </c>
      <c r="E444" s="5">
        <v>5</v>
      </c>
    </row>
    <row r="445" spans="1:5" x14ac:dyDescent="0.35">
      <c r="A445" s="4" t="s">
        <v>3851</v>
      </c>
      <c r="B445" s="2" t="s">
        <v>1897</v>
      </c>
      <c r="C445" s="2" t="s">
        <v>4409</v>
      </c>
      <c r="D445" s="2" t="s">
        <v>4412</v>
      </c>
      <c r="E445" s="5">
        <v>3</v>
      </c>
    </row>
    <row r="446" spans="1:5" x14ac:dyDescent="0.35">
      <c r="A446" s="4" t="s">
        <v>3852</v>
      </c>
      <c r="B446" s="2" t="s">
        <v>1759</v>
      </c>
      <c r="C446" s="2" t="s">
        <v>4408</v>
      </c>
      <c r="D446" s="2" t="s">
        <v>4412</v>
      </c>
      <c r="E446" s="5">
        <v>1</v>
      </c>
    </row>
    <row r="447" spans="1:5" x14ac:dyDescent="0.35">
      <c r="A447" s="4" t="s">
        <v>3853</v>
      </c>
      <c r="B447" s="2" t="s">
        <v>1583</v>
      </c>
      <c r="C447" s="2" t="s">
        <v>4409</v>
      </c>
      <c r="D447" s="2" t="s">
        <v>4412</v>
      </c>
      <c r="E447" s="5">
        <v>3</v>
      </c>
    </row>
    <row r="448" spans="1:5" x14ac:dyDescent="0.35">
      <c r="A448" s="4" t="s">
        <v>3854</v>
      </c>
      <c r="B448" s="2" t="s">
        <v>1594</v>
      </c>
      <c r="C448" s="2" t="s">
        <v>4408</v>
      </c>
      <c r="D448" s="2" t="s">
        <v>4412</v>
      </c>
      <c r="E448" s="5">
        <v>5</v>
      </c>
    </row>
    <row r="449" spans="1:5" x14ac:dyDescent="0.35">
      <c r="A449" s="4" t="s">
        <v>3855</v>
      </c>
      <c r="B449" s="2" t="s">
        <v>1320</v>
      </c>
      <c r="C449" s="2" t="s">
        <v>4408</v>
      </c>
      <c r="D449" s="2" t="s">
        <v>4411</v>
      </c>
      <c r="E449" s="5">
        <v>4</v>
      </c>
    </row>
    <row r="450" spans="1:5" x14ac:dyDescent="0.35">
      <c r="A450" s="4" t="s">
        <v>3856</v>
      </c>
      <c r="B450" s="2" t="s">
        <v>1080</v>
      </c>
      <c r="C450" s="2" t="s">
        <v>4410</v>
      </c>
      <c r="D450" s="2" t="s">
        <v>4411</v>
      </c>
      <c r="E450" s="5">
        <v>3</v>
      </c>
    </row>
    <row r="451" spans="1:5" x14ac:dyDescent="0.35">
      <c r="A451" s="4" t="s">
        <v>3857</v>
      </c>
      <c r="B451" s="2" t="s">
        <v>1888</v>
      </c>
      <c r="C451" s="2" t="s">
        <v>4408</v>
      </c>
      <c r="D451" s="2" t="s">
        <v>4411</v>
      </c>
      <c r="E451" s="5">
        <v>1</v>
      </c>
    </row>
    <row r="452" spans="1:5" x14ac:dyDescent="0.35">
      <c r="A452" s="4" t="s">
        <v>3858</v>
      </c>
      <c r="B452" s="2" t="s">
        <v>1919</v>
      </c>
      <c r="C452" s="2" t="s">
        <v>4409</v>
      </c>
      <c r="D452" s="2" t="s">
        <v>4411</v>
      </c>
      <c r="E452" s="5">
        <v>2</v>
      </c>
    </row>
    <row r="453" spans="1:5" x14ac:dyDescent="0.35">
      <c r="A453" s="4" t="s">
        <v>3859</v>
      </c>
      <c r="B453" s="2" t="s">
        <v>1552</v>
      </c>
      <c r="C453" s="2" t="s">
        <v>4408</v>
      </c>
      <c r="D453" s="2" t="s">
        <v>4412</v>
      </c>
      <c r="E453" s="5">
        <v>4</v>
      </c>
    </row>
    <row r="454" spans="1:5" x14ac:dyDescent="0.35">
      <c r="A454" s="4" t="s">
        <v>3860</v>
      </c>
      <c r="B454" s="2" t="s">
        <v>1576</v>
      </c>
      <c r="C454" s="2" t="s">
        <v>4410</v>
      </c>
      <c r="D454" s="2" t="s">
        <v>4411</v>
      </c>
      <c r="E454" s="5">
        <v>5</v>
      </c>
    </row>
    <row r="455" spans="1:5" x14ac:dyDescent="0.35">
      <c r="A455" s="4" t="s">
        <v>3861</v>
      </c>
      <c r="B455" s="2" t="s">
        <v>1776</v>
      </c>
      <c r="C455" s="2" t="s">
        <v>4408</v>
      </c>
      <c r="D455" s="2" t="s">
        <v>4411</v>
      </c>
      <c r="E455" s="5">
        <v>3</v>
      </c>
    </row>
    <row r="456" spans="1:5" x14ac:dyDescent="0.35">
      <c r="A456" s="4" t="s">
        <v>3862</v>
      </c>
      <c r="B456" s="2" t="s">
        <v>1368</v>
      </c>
      <c r="C456" s="2" t="s">
        <v>4409</v>
      </c>
      <c r="D456" s="2" t="s">
        <v>4411</v>
      </c>
      <c r="E456" s="5">
        <v>5</v>
      </c>
    </row>
    <row r="457" spans="1:5" x14ac:dyDescent="0.35">
      <c r="A457" s="4" t="s">
        <v>3863</v>
      </c>
      <c r="B457" s="2" t="s">
        <v>1523</v>
      </c>
      <c r="C457" s="2" t="s">
        <v>4409</v>
      </c>
      <c r="D457" s="2" t="s">
        <v>4411</v>
      </c>
      <c r="E457" s="5">
        <v>2</v>
      </c>
    </row>
    <row r="458" spans="1:5" x14ac:dyDescent="0.35">
      <c r="A458" s="4" t="s">
        <v>3864</v>
      </c>
      <c r="B458" s="2" t="s">
        <v>1882</v>
      </c>
      <c r="C458" s="2" t="s">
        <v>4408</v>
      </c>
      <c r="D458" s="2" t="s">
        <v>4411</v>
      </c>
      <c r="E458" s="5">
        <v>3</v>
      </c>
    </row>
    <row r="459" spans="1:5" x14ac:dyDescent="0.35">
      <c r="A459" s="4" t="s">
        <v>3865</v>
      </c>
      <c r="B459" s="2" t="s">
        <v>1583</v>
      </c>
      <c r="C459" s="2" t="s">
        <v>4410</v>
      </c>
      <c r="D459" s="2" t="s">
        <v>4412</v>
      </c>
      <c r="E459" s="5">
        <v>5</v>
      </c>
    </row>
    <row r="460" spans="1:5" x14ac:dyDescent="0.35">
      <c r="A460" s="4" t="s">
        <v>3866</v>
      </c>
      <c r="B460" s="2" t="s">
        <v>1629</v>
      </c>
      <c r="C460" s="2" t="s">
        <v>4408</v>
      </c>
      <c r="D460" s="2" t="s">
        <v>4411</v>
      </c>
      <c r="E460" s="5">
        <v>4</v>
      </c>
    </row>
    <row r="461" spans="1:5" x14ac:dyDescent="0.35">
      <c r="A461" s="4" t="s">
        <v>3867</v>
      </c>
      <c r="B461" s="2" t="s">
        <v>1274</v>
      </c>
      <c r="C461" s="2" t="s">
        <v>4410</v>
      </c>
      <c r="D461" s="2" t="s">
        <v>4411</v>
      </c>
      <c r="E461" s="5">
        <v>4</v>
      </c>
    </row>
    <row r="462" spans="1:5" x14ac:dyDescent="0.35">
      <c r="A462" s="4" t="s">
        <v>3868</v>
      </c>
      <c r="B462" s="2" t="s">
        <v>1277</v>
      </c>
      <c r="C462" s="2" t="s">
        <v>4408</v>
      </c>
      <c r="D462" s="2" t="s">
        <v>4411</v>
      </c>
      <c r="E462" s="5">
        <v>2</v>
      </c>
    </row>
    <row r="463" spans="1:5" x14ac:dyDescent="0.35">
      <c r="A463" s="4" t="s">
        <v>3869</v>
      </c>
      <c r="B463" s="2" t="s">
        <v>1485</v>
      </c>
      <c r="C463" s="2" t="s">
        <v>4410</v>
      </c>
      <c r="D463" s="2" t="s">
        <v>4412</v>
      </c>
      <c r="E463" s="5">
        <v>2</v>
      </c>
    </row>
    <row r="464" spans="1:5" x14ac:dyDescent="0.35">
      <c r="A464" s="4" t="s">
        <v>3870</v>
      </c>
      <c r="B464" s="2" t="s">
        <v>1571</v>
      </c>
      <c r="C464" s="2" t="s">
        <v>4409</v>
      </c>
      <c r="D464" s="2" t="s">
        <v>4411</v>
      </c>
      <c r="E464" s="5">
        <v>1</v>
      </c>
    </row>
    <row r="465" spans="1:5" x14ac:dyDescent="0.35">
      <c r="A465" s="4" t="s">
        <v>3871</v>
      </c>
      <c r="B465" s="2" t="s">
        <v>1069</v>
      </c>
      <c r="C465" s="2" t="s">
        <v>4408</v>
      </c>
      <c r="D465" s="2" t="s">
        <v>4411</v>
      </c>
      <c r="E465" s="5">
        <v>5</v>
      </c>
    </row>
    <row r="466" spans="1:5" x14ac:dyDescent="0.35">
      <c r="A466" s="4" t="s">
        <v>3872</v>
      </c>
      <c r="B466" s="2" t="s">
        <v>1365</v>
      </c>
      <c r="C466" s="2" t="s">
        <v>4408</v>
      </c>
      <c r="D466" s="2" t="s">
        <v>4411</v>
      </c>
      <c r="E466" s="5">
        <v>2</v>
      </c>
    </row>
    <row r="467" spans="1:5" x14ac:dyDescent="0.35">
      <c r="A467" s="4" t="s">
        <v>3873</v>
      </c>
      <c r="B467" s="2" t="s">
        <v>1494</v>
      </c>
      <c r="C467" s="2" t="s">
        <v>4409</v>
      </c>
      <c r="D467" s="2" t="s">
        <v>4411</v>
      </c>
      <c r="E467" s="5">
        <v>1</v>
      </c>
    </row>
    <row r="468" spans="1:5" x14ac:dyDescent="0.35">
      <c r="A468" s="4" t="s">
        <v>3874</v>
      </c>
      <c r="B468" s="2" t="s">
        <v>1561</v>
      </c>
      <c r="C468" s="2" t="s">
        <v>4409</v>
      </c>
      <c r="D468" s="2" t="s">
        <v>4411</v>
      </c>
      <c r="E468" s="5">
        <v>4</v>
      </c>
    </row>
    <row r="469" spans="1:5" x14ac:dyDescent="0.35">
      <c r="A469" s="4" t="s">
        <v>3875</v>
      </c>
      <c r="B469" s="2" t="s">
        <v>1313</v>
      </c>
      <c r="C469" s="2" t="s">
        <v>4410</v>
      </c>
      <c r="D469" s="2" t="s">
        <v>4411</v>
      </c>
      <c r="E469" s="5">
        <v>1</v>
      </c>
    </row>
    <row r="470" spans="1:5" x14ac:dyDescent="0.35">
      <c r="A470" s="4" t="s">
        <v>3876</v>
      </c>
      <c r="B470" s="2" t="s">
        <v>1907</v>
      </c>
      <c r="C470" s="2" t="s">
        <v>4408</v>
      </c>
      <c r="D470" s="2" t="s">
        <v>4412</v>
      </c>
      <c r="E470" s="5">
        <v>1</v>
      </c>
    </row>
    <row r="471" spans="1:5" x14ac:dyDescent="0.35">
      <c r="A471" s="4" t="s">
        <v>3877</v>
      </c>
      <c r="B471" s="2" t="s">
        <v>1033</v>
      </c>
      <c r="C471" s="2" t="s">
        <v>4409</v>
      </c>
      <c r="D471" s="2" t="s">
        <v>4411</v>
      </c>
      <c r="E471" s="5">
        <v>1</v>
      </c>
    </row>
    <row r="472" spans="1:5" x14ac:dyDescent="0.35">
      <c r="A472" s="4" t="s">
        <v>3878</v>
      </c>
      <c r="B472" s="2" t="s">
        <v>1047</v>
      </c>
      <c r="C472" s="2" t="s">
        <v>4410</v>
      </c>
      <c r="D472" s="2" t="s">
        <v>4412</v>
      </c>
      <c r="E472" s="5">
        <v>5</v>
      </c>
    </row>
    <row r="473" spans="1:5" x14ac:dyDescent="0.35">
      <c r="A473" s="4" t="s">
        <v>3879</v>
      </c>
      <c r="B473" s="2" t="s">
        <v>1774</v>
      </c>
      <c r="C473" s="2" t="s">
        <v>4408</v>
      </c>
      <c r="D473" s="2" t="s">
        <v>4412</v>
      </c>
      <c r="E473" s="5">
        <v>2</v>
      </c>
    </row>
    <row r="474" spans="1:5" x14ac:dyDescent="0.35">
      <c r="A474" s="4" t="s">
        <v>3880</v>
      </c>
      <c r="B474" s="2" t="s">
        <v>1403</v>
      </c>
      <c r="C474" s="2" t="s">
        <v>4409</v>
      </c>
      <c r="D474" s="2" t="s">
        <v>4412</v>
      </c>
      <c r="E474" s="5">
        <v>5</v>
      </c>
    </row>
    <row r="475" spans="1:5" x14ac:dyDescent="0.35">
      <c r="A475" s="4" t="s">
        <v>3881</v>
      </c>
      <c r="B475" s="2" t="s">
        <v>1166</v>
      </c>
      <c r="C475" s="2" t="s">
        <v>4409</v>
      </c>
      <c r="D475" s="2" t="s">
        <v>4411</v>
      </c>
      <c r="E475" s="5">
        <v>5</v>
      </c>
    </row>
    <row r="476" spans="1:5" x14ac:dyDescent="0.35">
      <c r="A476" s="4" t="s">
        <v>3882</v>
      </c>
      <c r="B476" s="2" t="s">
        <v>1397</v>
      </c>
      <c r="C476" s="2" t="s">
        <v>4408</v>
      </c>
      <c r="D476" s="2" t="s">
        <v>4412</v>
      </c>
      <c r="E476" s="5">
        <v>5</v>
      </c>
    </row>
    <row r="477" spans="1:5" x14ac:dyDescent="0.35">
      <c r="A477" s="4" t="s">
        <v>3883</v>
      </c>
      <c r="B477" s="2" t="s">
        <v>1852</v>
      </c>
      <c r="C477" s="2" t="s">
        <v>4408</v>
      </c>
      <c r="D477" s="2" t="s">
        <v>4411</v>
      </c>
      <c r="E477" s="5">
        <v>5</v>
      </c>
    </row>
    <row r="478" spans="1:5" x14ac:dyDescent="0.35">
      <c r="A478" s="4" t="s">
        <v>3884</v>
      </c>
      <c r="B478" s="2" t="s">
        <v>1830</v>
      </c>
      <c r="C478" s="2" t="s">
        <v>4410</v>
      </c>
      <c r="D478" s="2" t="s">
        <v>4412</v>
      </c>
      <c r="E478" s="5">
        <v>3</v>
      </c>
    </row>
    <row r="479" spans="1:5" x14ac:dyDescent="0.35">
      <c r="A479" s="4" t="s">
        <v>3885</v>
      </c>
      <c r="B479" s="2" t="s">
        <v>1418</v>
      </c>
      <c r="C479" s="2" t="s">
        <v>4409</v>
      </c>
      <c r="D479" s="2" t="s">
        <v>4412</v>
      </c>
      <c r="E479" s="5">
        <v>4</v>
      </c>
    </row>
    <row r="480" spans="1:5" x14ac:dyDescent="0.35">
      <c r="A480" s="4" t="s">
        <v>3886</v>
      </c>
      <c r="B480" s="2" t="s">
        <v>1895</v>
      </c>
      <c r="C480" s="2" t="s">
        <v>4409</v>
      </c>
      <c r="D480" s="2" t="s">
        <v>4411</v>
      </c>
      <c r="E480" s="5">
        <v>2</v>
      </c>
    </row>
    <row r="481" spans="1:5" x14ac:dyDescent="0.35">
      <c r="A481" s="4" t="s">
        <v>3887</v>
      </c>
      <c r="B481" s="2" t="s">
        <v>1674</v>
      </c>
      <c r="C481" s="2" t="s">
        <v>4408</v>
      </c>
      <c r="D481" s="2" t="s">
        <v>4412</v>
      </c>
      <c r="E481" s="5">
        <v>4</v>
      </c>
    </row>
    <row r="482" spans="1:5" x14ac:dyDescent="0.35">
      <c r="A482" s="4" t="s">
        <v>3888</v>
      </c>
      <c r="B482" s="2" t="s">
        <v>1669</v>
      </c>
      <c r="C482" s="2" t="s">
        <v>4410</v>
      </c>
      <c r="D482" s="2" t="s">
        <v>4412</v>
      </c>
      <c r="E482" s="5">
        <v>4</v>
      </c>
    </row>
    <row r="483" spans="1:5" x14ac:dyDescent="0.35">
      <c r="A483" s="4" t="s">
        <v>3889</v>
      </c>
      <c r="B483" s="2" t="s">
        <v>1488</v>
      </c>
      <c r="C483" s="2" t="s">
        <v>4410</v>
      </c>
      <c r="D483" s="2" t="s">
        <v>4412</v>
      </c>
      <c r="E483" s="5">
        <v>3</v>
      </c>
    </row>
    <row r="484" spans="1:5" x14ac:dyDescent="0.35">
      <c r="A484" s="4" t="s">
        <v>3890</v>
      </c>
      <c r="B484" s="2" t="s">
        <v>1505</v>
      </c>
      <c r="C484" s="2" t="s">
        <v>4409</v>
      </c>
      <c r="D484" s="2" t="s">
        <v>4412</v>
      </c>
      <c r="E484" s="5">
        <v>4</v>
      </c>
    </row>
    <row r="485" spans="1:5" x14ac:dyDescent="0.35">
      <c r="A485" s="4" t="s">
        <v>3891</v>
      </c>
      <c r="B485" s="2" t="s">
        <v>1237</v>
      </c>
      <c r="C485" s="2" t="s">
        <v>4409</v>
      </c>
      <c r="D485" s="2" t="s">
        <v>4412</v>
      </c>
      <c r="E485" s="5">
        <v>3</v>
      </c>
    </row>
    <row r="486" spans="1:5" x14ac:dyDescent="0.35">
      <c r="A486" s="4" t="s">
        <v>3892</v>
      </c>
      <c r="B486" s="2" t="s">
        <v>1086</v>
      </c>
      <c r="C486" s="2" t="s">
        <v>4409</v>
      </c>
      <c r="D486" s="2" t="s">
        <v>4412</v>
      </c>
      <c r="E486" s="5">
        <v>2</v>
      </c>
    </row>
    <row r="487" spans="1:5" x14ac:dyDescent="0.35">
      <c r="A487" s="4" t="s">
        <v>3893</v>
      </c>
      <c r="B487" s="2" t="s">
        <v>1800</v>
      </c>
      <c r="C487" s="2" t="s">
        <v>4409</v>
      </c>
      <c r="D487" s="2" t="s">
        <v>4411</v>
      </c>
      <c r="E487" s="5">
        <v>2</v>
      </c>
    </row>
    <row r="488" spans="1:5" x14ac:dyDescent="0.35">
      <c r="A488" s="4" t="s">
        <v>3894</v>
      </c>
      <c r="B488" s="2" t="s">
        <v>1819</v>
      </c>
      <c r="C488" s="2" t="s">
        <v>4408</v>
      </c>
      <c r="D488" s="2" t="s">
        <v>4412</v>
      </c>
      <c r="E488" s="5">
        <v>4</v>
      </c>
    </row>
    <row r="489" spans="1:5" x14ac:dyDescent="0.35">
      <c r="A489" s="4" t="s">
        <v>3895</v>
      </c>
      <c r="B489" s="2" t="s">
        <v>1745</v>
      </c>
      <c r="C489" s="2" t="s">
        <v>4410</v>
      </c>
      <c r="D489" s="2" t="s">
        <v>4411</v>
      </c>
      <c r="E489" s="5">
        <v>2</v>
      </c>
    </row>
    <row r="490" spans="1:5" x14ac:dyDescent="0.35">
      <c r="A490" s="4" t="s">
        <v>3896</v>
      </c>
      <c r="B490" s="2" t="s">
        <v>1890</v>
      </c>
      <c r="C490" s="2" t="s">
        <v>4409</v>
      </c>
      <c r="D490" s="2" t="s">
        <v>4411</v>
      </c>
      <c r="E490" s="5">
        <v>1</v>
      </c>
    </row>
    <row r="491" spans="1:5" x14ac:dyDescent="0.35">
      <c r="A491" s="4" t="s">
        <v>3897</v>
      </c>
      <c r="B491" s="2" t="s">
        <v>1568</v>
      </c>
      <c r="C491" s="2" t="s">
        <v>4410</v>
      </c>
      <c r="D491" s="2" t="s">
        <v>4412</v>
      </c>
      <c r="E491" s="5">
        <v>4</v>
      </c>
    </row>
    <row r="492" spans="1:5" x14ac:dyDescent="0.35">
      <c r="A492" s="4" t="s">
        <v>3898</v>
      </c>
      <c r="B492" s="2" t="s">
        <v>1952</v>
      </c>
      <c r="C492" s="2" t="s">
        <v>4408</v>
      </c>
      <c r="D492" s="2" t="s">
        <v>4412</v>
      </c>
      <c r="E492" s="5">
        <v>4</v>
      </c>
    </row>
    <row r="493" spans="1:5" x14ac:dyDescent="0.35">
      <c r="A493" s="4" t="s">
        <v>3899</v>
      </c>
      <c r="B493" s="2" t="s">
        <v>1185</v>
      </c>
      <c r="C493" s="2" t="s">
        <v>4410</v>
      </c>
      <c r="D493" s="2" t="s">
        <v>4411</v>
      </c>
      <c r="E493" s="5">
        <v>3</v>
      </c>
    </row>
    <row r="494" spans="1:5" x14ac:dyDescent="0.35">
      <c r="A494" s="4" t="s">
        <v>3900</v>
      </c>
      <c r="B494" s="2" t="s">
        <v>1892</v>
      </c>
      <c r="C494" s="2" t="s">
        <v>4408</v>
      </c>
      <c r="D494" s="2" t="s">
        <v>4412</v>
      </c>
      <c r="E494" s="5">
        <v>4</v>
      </c>
    </row>
    <row r="495" spans="1:5" x14ac:dyDescent="0.35">
      <c r="A495" s="4" t="s">
        <v>3901</v>
      </c>
      <c r="B495" s="2" t="s">
        <v>1611</v>
      </c>
      <c r="C495" s="2" t="s">
        <v>4409</v>
      </c>
      <c r="D495" s="2" t="s">
        <v>4411</v>
      </c>
      <c r="E495" s="5">
        <v>1</v>
      </c>
    </row>
    <row r="496" spans="1:5" x14ac:dyDescent="0.35">
      <c r="A496" s="4" t="s">
        <v>3902</v>
      </c>
      <c r="B496" s="2" t="s">
        <v>1179</v>
      </c>
      <c r="C496" s="2" t="s">
        <v>4408</v>
      </c>
      <c r="D496" s="2" t="s">
        <v>4411</v>
      </c>
      <c r="E496" s="5">
        <v>4</v>
      </c>
    </row>
    <row r="497" spans="1:5" x14ac:dyDescent="0.35">
      <c r="A497" s="4" t="s">
        <v>3903</v>
      </c>
      <c r="B497" s="2" t="s">
        <v>1602</v>
      </c>
      <c r="C497" s="2" t="s">
        <v>4408</v>
      </c>
      <c r="D497" s="2" t="s">
        <v>4411</v>
      </c>
      <c r="E497" s="5">
        <v>1</v>
      </c>
    </row>
    <row r="498" spans="1:5" x14ac:dyDescent="0.35">
      <c r="A498" s="4" t="s">
        <v>3904</v>
      </c>
      <c r="B498" s="2" t="s">
        <v>1432</v>
      </c>
      <c r="C498" s="2" t="s">
        <v>4408</v>
      </c>
      <c r="D498" s="2" t="s">
        <v>4411</v>
      </c>
      <c r="E498" s="5">
        <v>2</v>
      </c>
    </row>
    <row r="499" spans="1:5" x14ac:dyDescent="0.35">
      <c r="A499" s="4" t="s">
        <v>3905</v>
      </c>
      <c r="B499" s="2" t="s">
        <v>1969</v>
      </c>
      <c r="C499" s="2" t="s">
        <v>4409</v>
      </c>
      <c r="D499" s="2" t="s">
        <v>4412</v>
      </c>
      <c r="E499" s="5">
        <v>3</v>
      </c>
    </row>
    <row r="500" spans="1:5" x14ac:dyDescent="0.35">
      <c r="A500" s="4" t="s">
        <v>3906</v>
      </c>
      <c r="B500" s="2" t="s">
        <v>1826</v>
      </c>
      <c r="C500" s="2" t="s">
        <v>4410</v>
      </c>
      <c r="D500" s="2" t="s">
        <v>4411</v>
      </c>
      <c r="E500" s="5">
        <v>5</v>
      </c>
    </row>
    <row r="501" spans="1:5" x14ac:dyDescent="0.35">
      <c r="A501" s="4" t="s">
        <v>3907</v>
      </c>
      <c r="B501" s="2" t="s">
        <v>1269</v>
      </c>
      <c r="C501" s="2" t="s">
        <v>4408</v>
      </c>
      <c r="D501" s="2" t="s">
        <v>4411</v>
      </c>
      <c r="E501" s="5">
        <v>2</v>
      </c>
    </row>
    <row r="502" spans="1:5" x14ac:dyDescent="0.35">
      <c r="A502" s="4" t="s">
        <v>3908</v>
      </c>
      <c r="B502" s="2" t="s">
        <v>1743</v>
      </c>
      <c r="C502" s="2" t="s">
        <v>4408</v>
      </c>
      <c r="D502" s="2" t="s">
        <v>4411</v>
      </c>
      <c r="E502" s="5">
        <v>5</v>
      </c>
    </row>
    <row r="503" spans="1:5" x14ac:dyDescent="0.35">
      <c r="A503" s="4" t="s">
        <v>3909</v>
      </c>
      <c r="B503" s="2" t="s">
        <v>1224</v>
      </c>
      <c r="C503" s="2" t="s">
        <v>4409</v>
      </c>
      <c r="D503" s="2" t="s">
        <v>4411</v>
      </c>
      <c r="E503" s="5">
        <v>4</v>
      </c>
    </row>
    <row r="504" spans="1:5" x14ac:dyDescent="0.35">
      <c r="A504" s="4" t="s">
        <v>3910</v>
      </c>
      <c r="B504" s="2" t="s">
        <v>1571</v>
      </c>
      <c r="C504" s="2" t="s">
        <v>4409</v>
      </c>
      <c r="D504" s="2" t="s">
        <v>4411</v>
      </c>
      <c r="E504" s="5">
        <v>2</v>
      </c>
    </row>
    <row r="505" spans="1:5" x14ac:dyDescent="0.35">
      <c r="A505" s="4" t="s">
        <v>3911</v>
      </c>
      <c r="B505" s="2" t="s">
        <v>1385</v>
      </c>
      <c r="C505" s="2" t="s">
        <v>4408</v>
      </c>
      <c r="D505" s="2" t="s">
        <v>4412</v>
      </c>
      <c r="E505" s="5">
        <v>5</v>
      </c>
    </row>
    <row r="506" spans="1:5" x14ac:dyDescent="0.35">
      <c r="A506" s="4" t="s">
        <v>3912</v>
      </c>
      <c r="B506" s="2" t="s">
        <v>1613</v>
      </c>
      <c r="C506" s="2" t="s">
        <v>4409</v>
      </c>
      <c r="D506" s="2" t="s">
        <v>4411</v>
      </c>
      <c r="E506" s="5">
        <v>3</v>
      </c>
    </row>
    <row r="507" spans="1:5" x14ac:dyDescent="0.35">
      <c r="A507" s="4" t="s">
        <v>3913</v>
      </c>
      <c r="B507" s="2" t="s">
        <v>1858</v>
      </c>
      <c r="C507" s="2" t="s">
        <v>4408</v>
      </c>
      <c r="D507" s="2" t="s">
        <v>4411</v>
      </c>
      <c r="E507" s="5">
        <v>2</v>
      </c>
    </row>
    <row r="508" spans="1:5" x14ac:dyDescent="0.35">
      <c r="A508" s="4" t="s">
        <v>3914</v>
      </c>
      <c r="B508" s="2" t="s">
        <v>1766</v>
      </c>
      <c r="C508" s="2" t="s">
        <v>4410</v>
      </c>
      <c r="D508" s="2" t="s">
        <v>4412</v>
      </c>
      <c r="E508" s="5">
        <v>1</v>
      </c>
    </row>
    <row r="509" spans="1:5" x14ac:dyDescent="0.35">
      <c r="A509" s="4" t="s">
        <v>3915</v>
      </c>
      <c r="B509" s="2" t="s">
        <v>1428</v>
      </c>
      <c r="C509" s="2" t="s">
        <v>4409</v>
      </c>
      <c r="D509" s="2" t="s">
        <v>4411</v>
      </c>
      <c r="E509" s="5">
        <v>3</v>
      </c>
    </row>
    <row r="510" spans="1:5" x14ac:dyDescent="0.35">
      <c r="A510" s="4" t="s">
        <v>3916</v>
      </c>
      <c r="B510" s="2" t="s">
        <v>1915</v>
      </c>
      <c r="C510" s="2" t="s">
        <v>4410</v>
      </c>
      <c r="D510" s="2" t="s">
        <v>4411</v>
      </c>
      <c r="E510" s="5">
        <v>1</v>
      </c>
    </row>
    <row r="511" spans="1:5" x14ac:dyDescent="0.35">
      <c r="A511" s="4" t="s">
        <v>3917</v>
      </c>
      <c r="B511" s="2" t="s">
        <v>1179</v>
      </c>
      <c r="C511" s="2" t="s">
        <v>4409</v>
      </c>
      <c r="D511" s="2" t="s">
        <v>4412</v>
      </c>
      <c r="E511" s="5">
        <v>3</v>
      </c>
    </row>
    <row r="512" spans="1:5" x14ac:dyDescent="0.35">
      <c r="A512" s="4" t="s">
        <v>3918</v>
      </c>
      <c r="B512" s="2" t="s">
        <v>1565</v>
      </c>
      <c r="C512" s="2" t="s">
        <v>4408</v>
      </c>
      <c r="D512" s="2" t="s">
        <v>4412</v>
      </c>
      <c r="E512" s="5">
        <v>5</v>
      </c>
    </row>
    <row r="513" spans="1:5" x14ac:dyDescent="0.35">
      <c r="A513" s="4" t="s">
        <v>3919</v>
      </c>
      <c r="B513" s="2" t="s">
        <v>1640</v>
      </c>
      <c r="C513" s="2" t="s">
        <v>4410</v>
      </c>
      <c r="D513" s="2" t="s">
        <v>4411</v>
      </c>
      <c r="E513" s="5">
        <v>5</v>
      </c>
    </row>
    <row r="514" spans="1:5" x14ac:dyDescent="0.35">
      <c r="A514" s="4" t="s">
        <v>3920</v>
      </c>
      <c r="B514" s="2" t="s">
        <v>1950</v>
      </c>
      <c r="C514" s="2" t="s">
        <v>4409</v>
      </c>
      <c r="D514" s="2" t="s">
        <v>4411</v>
      </c>
      <c r="E514" s="5">
        <v>2</v>
      </c>
    </row>
    <row r="515" spans="1:5" x14ac:dyDescent="0.35">
      <c r="A515" s="4" t="s">
        <v>3921</v>
      </c>
      <c r="B515" s="2" t="s">
        <v>1614</v>
      </c>
      <c r="C515" s="2" t="s">
        <v>4410</v>
      </c>
      <c r="D515" s="2" t="s">
        <v>4411</v>
      </c>
      <c r="E515" s="5">
        <v>2</v>
      </c>
    </row>
    <row r="516" spans="1:5" x14ac:dyDescent="0.35">
      <c r="A516" s="4" t="s">
        <v>3922</v>
      </c>
      <c r="B516" s="2" t="s">
        <v>1705</v>
      </c>
      <c r="C516" s="2" t="s">
        <v>4409</v>
      </c>
      <c r="D516" s="2" t="s">
        <v>4412</v>
      </c>
      <c r="E516" s="5">
        <v>3</v>
      </c>
    </row>
    <row r="517" spans="1:5" x14ac:dyDescent="0.35">
      <c r="A517" s="4" t="s">
        <v>3923</v>
      </c>
      <c r="B517" s="2" t="s">
        <v>1478</v>
      </c>
      <c r="C517" s="2" t="s">
        <v>4410</v>
      </c>
      <c r="D517" s="2" t="s">
        <v>4411</v>
      </c>
      <c r="E517" s="5">
        <v>2</v>
      </c>
    </row>
    <row r="518" spans="1:5" x14ac:dyDescent="0.35">
      <c r="A518" s="4" t="s">
        <v>3924</v>
      </c>
      <c r="B518" s="2" t="s">
        <v>1057</v>
      </c>
      <c r="C518" s="2" t="s">
        <v>4409</v>
      </c>
      <c r="D518" s="2" t="s">
        <v>4412</v>
      </c>
      <c r="E518" s="5">
        <v>4</v>
      </c>
    </row>
    <row r="519" spans="1:5" x14ac:dyDescent="0.35">
      <c r="A519" s="4" t="s">
        <v>3925</v>
      </c>
      <c r="B519" s="2" t="s">
        <v>1292</v>
      </c>
      <c r="C519" s="2" t="s">
        <v>4408</v>
      </c>
      <c r="D519" s="2" t="s">
        <v>4412</v>
      </c>
      <c r="E519" s="5">
        <v>2</v>
      </c>
    </row>
    <row r="520" spans="1:5" x14ac:dyDescent="0.35">
      <c r="A520" s="4" t="s">
        <v>3926</v>
      </c>
      <c r="B520" s="2" t="s">
        <v>1057</v>
      </c>
      <c r="C520" s="2" t="s">
        <v>4408</v>
      </c>
      <c r="D520" s="2" t="s">
        <v>4412</v>
      </c>
      <c r="E520" s="5">
        <v>5</v>
      </c>
    </row>
    <row r="521" spans="1:5" x14ac:dyDescent="0.35">
      <c r="A521" s="4" t="s">
        <v>3927</v>
      </c>
      <c r="B521" s="2" t="s">
        <v>1875</v>
      </c>
      <c r="C521" s="2" t="s">
        <v>4409</v>
      </c>
      <c r="D521" s="2" t="s">
        <v>4411</v>
      </c>
      <c r="E521" s="5">
        <v>2</v>
      </c>
    </row>
    <row r="522" spans="1:5" x14ac:dyDescent="0.35">
      <c r="A522" s="4" t="s">
        <v>3928</v>
      </c>
      <c r="B522" s="2" t="s">
        <v>1829</v>
      </c>
      <c r="C522" s="2" t="s">
        <v>4408</v>
      </c>
      <c r="D522" s="2" t="s">
        <v>4412</v>
      </c>
      <c r="E522" s="5">
        <v>5</v>
      </c>
    </row>
    <row r="523" spans="1:5" x14ac:dyDescent="0.35">
      <c r="A523" s="4" t="s">
        <v>3929</v>
      </c>
      <c r="B523" s="2" t="s">
        <v>1139</v>
      </c>
      <c r="C523" s="2" t="s">
        <v>4409</v>
      </c>
      <c r="D523" s="2" t="s">
        <v>4412</v>
      </c>
      <c r="E523" s="5">
        <v>1</v>
      </c>
    </row>
    <row r="524" spans="1:5" x14ac:dyDescent="0.35">
      <c r="A524" s="4" t="s">
        <v>3930</v>
      </c>
      <c r="B524" s="2" t="s">
        <v>1818</v>
      </c>
      <c r="C524" s="2" t="s">
        <v>4408</v>
      </c>
      <c r="D524" s="2" t="s">
        <v>4411</v>
      </c>
      <c r="E524" s="5">
        <v>5</v>
      </c>
    </row>
    <row r="525" spans="1:5" x14ac:dyDescent="0.35">
      <c r="A525" s="4" t="s">
        <v>3931</v>
      </c>
      <c r="B525" s="2" t="s">
        <v>1943</v>
      </c>
      <c r="C525" s="2" t="s">
        <v>4409</v>
      </c>
      <c r="D525" s="2" t="s">
        <v>4411</v>
      </c>
      <c r="E525" s="5">
        <v>3</v>
      </c>
    </row>
    <row r="526" spans="1:5" x14ac:dyDescent="0.35">
      <c r="A526" s="4" t="s">
        <v>3932</v>
      </c>
      <c r="B526" s="2" t="s">
        <v>1245</v>
      </c>
      <c r="C526" s="2" t="s">
        <v>4409</v>
      </c>
      <c r="D526" s="2" t="s">
        <v>4411</v>
      </c>
      <c r="E526" s="5">
        <v>3</v>
      </c>
    </row>
    <row r="527" spans="1:5" x14ac:dyDescent="0.35">
      <c r="A527" s="4" t="s">
        <v>3933</v>
      </c>
      <c r="B527" s="2" t="s">
        <v>1987</v>
      </c>
      <c r="C527" s="2" t="s">
        <v>4408</v>
      </c>
      <c r="D527" s="2" t="s">
        <v>4412</v>
      </c>
      <c r="E527" s="5">
        <v>4</v>
      </c>
    </row>
    <row r="528" spans="1:5" x14ac:dyDescent="0.35">
      <c r="A528" s="4" t="s">
        <v>3934</v>
      </c>
      <c r="B528" s="2" t="s">
        <v>1712</v>
      </c>
      <c r="C528" s="2" t="s">
        <v>4410</v>
      </c>
      <c r="D528" s="2" t="s">
        <v>4411</v>
      </c>
      <c r="E528" s="5">
        <v>2</v>
      </c>
    </row>
    <row r="529" spans="1:5" x14ac:dyDescent="0.35">
      <c r="A529" s="4" t="s">
        <v>3935</v>
      </c>
      <c r="B529" s="2" t="s">
        <v>1435</v>
      </c>
      <c r="C529" s="2" t="s">
        <v>4408</v>
      </c>
      <c r="D529" s="2" t="s">
        <v>4411</v>
      </c>
      <c r="E529" s="5">
        <v>3</v>
      </c>
    </row>
    <row r="530" spans="1:5" x14ac:dyDescent="0.35">
      <c r="A530" s="4" t="s">
        <v>3936</v>
      </c>
      <c r="B530" s="2" t="s">
        <v>1795</v>
      </c>
      <c r="C530" s="2" t="s">
        <v>4410</v>
      </c>
      <c r="D530" s="2" t="s">
        <v>4411</v>
      </c>
      <c r="E530" s="5">
        <v>4</v>
      </c>
    </row>
    <row r="531" spans="1:5" x14ac:dyDescent="0.35">
      <c r="A531" s="4" t="s">
        <v>3937</v>
      </c>
      <c r="B531" s="2" t="s">
        <v>1330</v>
      </c>
      <c r="C531" s="2" t="s">
        <v>4408</v>
      </c>
      <c r="D531" s="2" t="s">
        <v>4412</v>
      </c>
      <c r="E531" s="5">
        <v>3</v>
      </c>
    </row>
    <row r="532" spans="1:5" x14ac:dyDescent="0.35">
      <c r="A532" s="4" t="s">
        <v>3938</v>
      </c>
      <c r="B532" s="2" t="s">
        <v>1971</v>
      </c>
      <c r="C532" s="2" t="s">
        <v>4409</v>
      </c>
      <c r="D532" s="2" t="s">
        <v>4411</v>
      </c>
      <c r="E532" s="5">
        <v>1</v>
      </c>
    </row>
    <row r="533" spans="1:5" x14ac:dyDescent="0.35">
      <c r="A533" s="4" t="s">
        <v>3939</v>
      </c>
      <c r="B533" s="2" t="s">
        <v>1525</v>
      </c>
      <c r="C533" s="2" t="s">
        <v>4408</v>
      </c>
      <c r="D533" s="2" t="s">
        <v>4411</v>
      </c>
      <c r="E533" s="5">
        <v>4</v>
      </c>
    </row>
    <row r="534" spans="1:5" x14ac:dyDescent="0.35">
      <c r="A534" s="4" t="s">
        <v>3940</v>
      </c>
      <c r="B534" s="2" t="s">
        <v>1460</v>
      </c>
      <c r="C534" s="2" t="s">
        <v>4408</v>
      </c>
      <c r="D534" s="2" t="s">
        <v>4411</v>
      </c>
      <c r="E534" s="5">
        <v>5</v>
      </c>
    </row>
    <row r="535" spans="1:5" x14ac:dyDescent="0.35">
      <c r="A535" s="4" t="s">
        <v>3941</v>
      </c>
      <c r="B535" s="2" t="s">
        <v>1378</v>
      </c>
      <c r="C535" s="2" t="s">
        <v>4408</v>
      </c>
      <c r="D535" s="2" t="s">
        <v>4412</v>
      </c>
      <c r="E535" s="5">
        <v>1</v>
      </c>
    </row>
    <row r="536" spans="1:5" x14ac:dyDescent="0.35">
      <c r="A536" s="4" t="s">
        <v>3942</v>
      </c>
      <c r="B536" s="2" t="s">
        <v>1063</v>
      </c>
      <c r="C536" s="2" t="s">
        <v>4410</v>
      </c>
      <c r="D536" s="2" t="s">
        <v>4411</v>
      </c>
      <c r="E536" s="5">
        <v>4</v>
      </c>
    </row>
    <row r="537" spans="1:5" x14ac:dyDescent="0.35">
      <c r="A537" s="4" t="s">
        <v>3943</v>
      </c>
      <c r="B537" s="2" t="s">
        <v>1054</v>
      </c>
      <c r="C537" s="2" t="s">
        <v>4410</v>
      </c>
      <c r="D537" s="2" t="s">
        <v>4412</v>
      </c>
      <c r="E537" s="5">
        <v>4</v>
      </c>
    </row>
    <row r="538" spans="1:5" x14ac:dyDescent="0.35">
      <c r="A538" s="4" t="s">
        <v>3944</v>
      </c>
      <c r="B538" s="2" t="s">
        <v>1104</v>
      </c>
      <c r="C538" s="2" t="s">
        <v>4408</v>
      </c>
      <c r="D538" s="2" t="s">
        <v>4411</v>
      </c>
      <c r="E538" s="5">
        <v>3</v>
      </c>
    </row>
    <row r="539" spans="1:5" x14ac:dyDescent="0.35">
      <c r="A539" s="4" t="s">
        <v>3945</v>
      </c>
      <c r="B539" s="2" t="s">
        <v>1211</v>
      </c>
      <c r="C539" s="2" t="s">
        <v>4409</v>
      </c>
      <c r="D539" s="2" t="s">
        <v>4411</v>
      </c>
      <c r="E539" s="5">
        <v>2</v>
      </c>
    </row>
    <row r="540" spans="1:5" x14ac:dyDescent="0.35">
      <c r="A540" s="4" t="s">
        <v>3946</v>
      </c>
      <c r="B540" s="2" t="s">
        <v>1884</v>
      </c>
      <c r="C540" s="2" t="s">
        <v>4409</v>
      </c>
      <c r="D540" s="2" t="s">
        <v>4412</v>
      </c>
      <c r="E540" s="5">
        <v>5</v>
      </c>
    </row>
    <row r="541" spans="1:5" x14ac:dyDescent="0.35">
      <c r="A541" s="4" t="s">
        <v>3947</v>
      </c>
      <c r="B541" s="2" t="s">
        <v>1655</v>
      </c>
      <c r="C541" s="2" t="s">
        <v>4410</v>
      </c>
      <c r="D541" s="2" t="s">
        <v>4412</v>
      </c>
      <c r="E541" s="5">
        <v>1</v>
      </c>
    </row>
    <row r="542" spans="1:5" x14ac:dyDescent="0.35">
      <c r="A542" s="4" t="s">
        <v>3948</v>
      </c>
      <c r="B542" s="2" t="s">
        <v>1695</v>
      </c>
      <c r="C542" s="2" t="s">
        <v>4409</v>
      </c>
      <c r="D542" s="2" t="s">
        <v>4411</v>
      </c>
      <c r="E542" s="5">
        <v>4</v>
      </c>
    </row>
    <row r="543" spans="1:5" x14ac:dyDescent="0.35">
      <c r="A543" s="4" t="s">
        <v>3949</v>
      </c>
      <c r="B543" s="2" t="s">
        <v>1232</v>
      </c>
      <c r="C543" s="2" t="s">
        <v>4409</v>
      </c>
      <c r="D543" s="2" t="s">
        <v>4411</v>
      </c>
      <c r="E543" s="5">
        <v>5</v>
      </c>
    </row>
    <row r="544" spans="1:5" x14ac:dyDescent="0.35">
      <c r="A544" s="4" t="s">
        <v>3950</v>
      </c>
      <c r="B544" s="2" t="s">
        <v>1732</v>
      </c>
      <c r="C544" s="2" t="s">
        <v>4408</v>
      </c>
      <c r="D544" s="2" t="s">
        <v>4411</v>
      </c>
      <c r="E544" s="5">
        <v>4</v>
      </c>
    </row>
    <row r="545" spans="1:5" x14ac:dyDescent="0.35">
      <c r="A545" s="4" t="s">
        <v>3951</v>
      </c>
      <c r="B545" s="2" t="s">
        <v>1790</v>
      </c>
      <c r="C545" s="2" t="s">
        <v>4410</v>
      </c>
      <c r="D545" s="2" t="s">
        <v>4412</v>
      </c>
      <c r="E545" s="5">
        <v>5</v>
      </c>
    </row>
    <row r="546" spans="1:5" x14ac:dyDescent="0.35">
      <c r="A546" s="4" t="s">
        <v>3952</v>
      </c>
      <c r="B546" s="2" t="s">
        <v>1463</v>
      </c>
      <c r="C546" s="2" t="s">
        <v>4408</v>
      </c>
      <c r="D546" s="2" t="s">
        <v>4412</v>
      </c>
      <c r="E546" s="5">
        <v>3</v>
      </c>
    </row>
    <row r="547" spans="1:5" x14ac:dyDescent="0.35">
      <c r="A547" s="4" t="s">
        <v>3953</v>
      </c>
      <c r="B547" s="2" t="s">
        <v>1517</v>
      </c>
      <c r="C547" s="2" t="s">
        <v>4410</v>
      </c>
      <c r="D547" s="2" t="s">
        <v>4412</v>
      </c>
      <c r="E547" s="5">
        <v>1</v>
      </c>
    </row>
    <row r="548" spans="1:5" x14ac:dyDescent="0.35">
      <c r="A548" s="4" t="s">
        <v>3954</v>
      </c>
      <c r="B548" s="2" t="s">
        <v>1355</v>
      </c>
      <c r="C548" s="2" t="s">
        <v>4410</v>
      </c>
      <c r="D548" s="2" t="s">
        <v>4411</v>
      </c>
      <c r="E548" s="5">
        <v>5</v>
      </c>
    </row>
    <row r="549" spans="1:5" x14ac:dyDescent="0.35">
      <c r="A549" s="4" t="s">
        <v>3955</v>
      </c>
      <c r="B549" s="2" t="s">
        <v>1855</v>
      </c>
      <c r="C549" s="2" t="s">
        <v>4408</v>
      </c>
      <c r="D549" s="2" t="s">
        <v>4411</v>
      </c>
      <c r="E549" s="5">
        <v>4</v>
      </c>
    </row>
    <row r="550" spans="1:5" x14ac:dyDescent="0.35">
      <c r="A550" s="4" t="s">
        <v>3956</v>
      </c>
      <c r="B550" s="2" t="s">
        <v>1750</v>
      </c>
      <c r="C550" s="2" t="s">
        <v>4408</v>
      </c>
      <c r="D550" s="2" t="s">
        <v>4412</v>
      </c>
      <c r="E550" s="5">
        <v>2</v>
      </c>
    </row>
    <row r="551" spans="1:5" x14ac:dyDescent="0.35">
      <c r="A551" s="4" t="s">
        <v>3957</v>
      </c>
      <c r="B551" s="2" t="s">
        <v>1779</v>
      </c>
      <c r="C551" s="2" t="s">
        <v>4410</v>
      </c>
      <c r="D551" s="2" t="s">
        <v>4411</v>
      </c>
      <c r="E551" s="5">
        <v>2</v>
      </c>
    </row>
    <row r="552" spans="1:5" x14ac:dyDescent="0.35">
      <c r="A552" s="4" t="s">
        <v>3958</v>
      </c>
      <c r="B552" s="2" t="s">
        <v>1281</v>
      </c>
      <c r="C552" s="2" t="s">
        <v>4409</v>
      </c>
      <c r="D552" s="2" t="s">
        <v>4411</v>
      </c>
      <c r="E552" s="5">
        <v>3</v>
      </c>
    </row>
    <row r="553" spans="1:5" x14ac:dyDescent="0.35">
      <c r="A553" s="4" t="s">
        <v>3959</v>
      </c>
      <c r="B553" s="2" t="s">
        <v>1397</v>
      </c>
      <c r="C553" s="2" t="s">
        <v>4409</v>
      </c>
      <c r="D553" s="2" t="s">
        <v>4412</v>
      </c>
      <c r="E553" s="5">
        <v>4</v>
      </c>
    </row>
    <row r="554" spans="1:5" x14ac:dyDescent="0.35">
      <c r="A554" s="4" t="s">
        <v>3960</v>
      </c>
      <c r="B554" s="2" t="s">
        <v>1864</v>
      </c>
      <c r="C554" s="2" t="s">
        <v>4410</v>
      </c>
      <c r="D554" s="2" t="s">
        <v>4412</v>
      </c>
      <c r="E554" s="5">
        <v>5</v>
      </c>
    </row>
    <row r="555" spans="1:5" x14ac:dyDescent="0.35">
      <c r="A555" s="4" t="s">
        <v>3961</v>
      </c>
      <c r="B555" s="2" t="s">
        <v>1961</v>
      </c>
      <c r="C555" s="2" t="s">
        <v>4409</v>
      </c>
      <c r="D555" s="2" t="s">
        <v>4411</v>
      </c>
      <c r="E555" s="5">
        <v>5</v>
      </c>
    </row>
    <row r="556" spans="1:5" x14ac:dyDescent="0.35">
      <c r="A556" s="4" t="s">
        <v>3962</v>
      </c>
      <c r="B556" s="2" t="s">
        <v>1446</v>
      </c>
      <c r="C556" s="2" t="s">
        <v>4410</v>
      </c>
      <c r="D556" s="2" t="s">
        <v>4411</v>
      </c>
      <c r="E556" s="5">
        <v>1</v>
      </c>
    </row>
    <row r="557" spans="1:5" x14ac:dyDescent="0.35">
      <c r="A557" s="4" t="s">
        <v>3963</v>
      </c>
      <c r="B557" s="2" t="s">
        <v>1410</v>
      </c>
      <c r="C557" s="2" t="s">
        <v>4408</v>
      </c>
      <c r="D557" s="2" t="s">
        <v>4411</v>
      </c>
      <c r="E557" s="5">
        <v>5</v>
      </c>
    </row>
    <row r="558" spans="1:5" x14ac:dyDescent="0.35">
      <c r="A558" s="4" t="s">
        <v>3964</v>
      </c>
      <c r="B558" s="2" t="s">
        <v>1550</v>
      </c>
      <c r="C558" s="2" t="s">
        <v>4408</v>
      </c>
      <c r="D558" s="2" t="s">
        <v>4411</v>
      </c>
      <c r="E558" s="5">
        <v>5</v>
      </c>
    </row>
    <row r="559" spans="1:5" x14ac:dyDescent="0.35">
      <c r="A559" s="4" t="s">
        <v>3965</v>
      </c>
      <c r="B559" s="2" t="s">
        <v>1196</v>
      </c>
      <c r="C559" s="2" t="s">
        <v>4409</v>
      </c>
      <c r="D559" s="2" t="s">
        <v>4411</v>
      </c>
      <c r="E559" s="5">
        <v>4</v>
      </c>
    </row>
    <row r="560" spans="1:5" x14ac:dyDescent="0.35">
      <c r="A560" s="4" t="s">
        <v>3966</v>
      </c>
      <c r="B560" s="2" t="s">
        <v>1330</v>
      </c>
      <c r="C560" s="2" t="s">
        <v>4410</v>
      </c>
      <c r="D560" s="2" t="s">
        <v>4411</v>
      </c>
      <c r="E560" s="5">
        <v>1</v>
      </c>
    </row>
    <row r="561" spans="1:5" x14ac:dyDescent="0.35">
      <c r="A561" s="4" t="s">
        <v>3967</v>
      </c>
      <c r="B561" s="2" t="s">
        <v>1348</v>
      </c>
      <c r="C561" s="2" t="s">
        <v>4409</v>
      </c>
      <c r="D561" s="2" t="s">
        <v>4412</v>
      </c>
      <c r="E561" s="5">
        <v>4</v>
      </c>
    </row>
    <row r="562" spans="1:5" x14ac:dyDescent="0.35">
      <c r="A562" s="4" t="s">
        <v>3968</v>
      </c>
      <c r="B562" s="2" t="s">
        <v>1070</v>
      </c>
      <c r="C562" s="2" t="s">
        <v>4408</v>
      </c>
      <c r="D562" s="2" t="s">
        <v>4411</v>
      </c>
      <c r="E562" s="5">
        <v>4</v>
      </c>
    </row>
    <row r="563" spans="1:5" x14ac:dyDescent="0.35">
      <c r="A563" s="4" t="s">
        <v>3969</v>
      </c>
      <c r="B563" s="2" t="s">
        <v>1095</v>
      </c>
      <c r="C563" s="2" t="s">
        <v>4408</v>
      </c>
      <c r="D563" s="2" t="s">
        <v>4411</v>
      </c>
      <c r="E563" s="5">
        <v>5</v>
      </c>
    </row>
    <row r="564" spans="1:5" x14ac:dyDescent="0.35">
      <c r="A564" s="4" t="s">
        <v>3970</v>
      </c>
      <c r="B564" s="2" t="s">
        <v>1128</v>
      </c>
      <c r="C564" s="2" t="s">
        <v>4409</v>
      </c>
      <c r="D564" s="2" t="s">
        <v>4411</v>
      </c>
      <c r="E564" s="5">
        <v>5</v>
      </c>
    </row>
    <row r="565" spans="1:5" x14ac:dyDescent="0.35">
      <c r="A565" s="4" t="s">
        <v>3971</v>
      </c>
      <c r="B565" s="2" t="s">
        <v>1471</v>
      </c>
      <c r="C565" s="2" t="s">
        <v>4409</v>
      </c>
      <c r="D565" s="2" t="s">
        <v>4411</v>
      </c>
      <c r="E565" s="5">
        <v>3</v>
      </c>
    </row>
    <row r="566" spans="1:5" x14ac:dyDescent="0.35">
      <c r="A566" s="4" t="s">
        <v>3972</v>
      </c>
      <c r="B566" s="2" t="s">
        <v>1211</v>
      </c>
      <c r="C566" s="2" t="s">
        <v>4410</v>
      </c>
      <c r="D566" s="2" t="s">
        <v>4411</v>
      </c>
      <c r="E566" s="5">
        <v>2</v>
      </c>
    </row>
    <row r="567" spans="1:5" x14ac:dyDescent="0.35">
      <c r="A567" s="4" t="s">
        <v>3973</v>
      </c>
      <c r="B567" s="2" t="s">
        <v>1822</v>
      </c>
      <c r="C567" s="2" t="s">
        <v>4410</v>
      </c>
      <c r="D567" s="2" t="s">
        <v>4411</v>
      </c>
      <c r="E567" s="5">
        <v>4</v>
      </c>
    </row>
    <row r="568" spans="1:5" x14ac:dyDescent="0.35">
      <c r="A568" s="4" t="s">
        <v>3974</v>
      </c>
      <c r="B568" s="2" t="s">
        <v>1844</v>
      </c>
      <c r="C568" s="2" t="s">
        <v>4410</v>
      </c>
      <c r="D568" s="2" t="s">
        <v>4411</v>
      </c>
      <c r="E568" s="5">
        <v>2</v>
      </c>
    </row>
    <row r="569" spans="1:5" x14ac:dyDescent="0.35">
      <c r="A569" s="4" t="s">
        <v>3975</v>
      </c>
      <c r="B569" s="2" t="s">
        <v>1844</v>
      </c>
      <c r="C569" s="2" t="s">
        <v>4408</v>
      </c>
      <c r="D569" s="2" t="s">
        <v>4411</v>
      </c>
      <c r="E569" s="5">
        <v>3</v>
      </c>
    </row>
    <row r="570" spans="1:5" x14ac:dyDescent="0.35">
      <c r="A570" s="4" t="s">
        <v>3976</v>
      </c>
      <c r="B570" s="2" t="s">
        <v>1403</v>
      </c>
      <c r="C570" s="2" t="s">
        <v>4408</v>
      </c>
      <c r="D570" s="2" t="s">
        <v>4412</v>
      </c>
      <c r="E570" s="5">
        <v>1</v>
      </c>
    </row>
    <row r="571" spans="1:5" x14ac:dyDescent="0.35">
      <c r="A571" s="4" t="s">
        <v>3977</v>
      </c>
      <c r="B571" s="2" t="s">
        <v>1532</v>
      </c>
      <c r="C571" s="2" t="s">
        <v>4408</v>
      </c>
      <c r="D571" s="2" t="s">
        <v>4411</v>
      </c>
      <c r="E571" s="5">
        <v>2</v>
      </c>
    </row>
    <row r="572" spans="1:5" x14ac:dyDescent="0.35">
      <c r="A572" s="4" t="s">
        <v>3978</v>
      </c>
      <c r="B572" s="2" t="s">
        <v>1857</v>
      </c>
      <c r="C572" s="2" t="s">
        <v>4410</v>
      </c>
      <c r="D572" s="2" t="s">
        <v>4411</v>
      </c>
      <c r="E572" s="5">
        <v>3</v>
      </c>
    </row>
    <row r="573" spans="1:5" x14ac:dyDescent="0.35">
      <c r="A573" s="4" t="s">
        <v>3979</v>
      </c>
      <c r="B573" s="2" t="s">
        <v>1744</v>
      </c>
      <c r="C573" s="2" t="s">
        <v>4409</v>
      </c>
      <c r="D573" s="2" t="s">
        <v>4411</v>
      </c>
      <c r="E573" s="5">
        <v>5</v>
      </c>
    </row>
    <row r="574" spans="1:5" x14ac:dyDescent="0.35">
      <c r="A574" s="4" t="s">
        <v>3980</v>
      </c>
      <c r="B574" s="2" t="s">
        <v>1288</v>
      </c>
      <c r="C574" s="2" t="s">
        <v>4410</v>
      </c>
      <c r="D574" s="2" t="s">
        <v>4412</v>
      </c>
      <c r="E574" s="5">
        <v>1</v>
      </c>
    </row>
    <row r="575" spans="1:5" x14ac:dyDescent="0.35">
      <c r="A575" s="4" t="s">
        <v>3981</v>
      </c>
      <c r="B575" s="2" t="s">
        <v>1029</v>
      </c>
      <c r="C575" s="2" t="s">
        <v>4409</v>
      </c>
      <c r="D575" s="2" t="s">
        <v>4412</v>
      </c>
      <c r="E575" s="5">
        <v>3</v>
      </c>
    </row>
    <row r="576" spans="1:5" x14ac:dyDescent="0.35">
      <c r="A576" s="4" t="s">
        <v>3982</v>
      </c>
      <c r="B576" s="2" t="s">
        <v>1450</v>
      </c>
      <c r="C576" s="2" t="s">
        <v>4409</v>
      </c>
      <c r="D576" s="2" t="s">
        <v>4411</v>
      </c>
      <c r="E576" s="5">
        <v>1</v>
      </c>
    </row>
    <row r="577" spans="1:5" x14ac:dyDescent="0.35">
      <c r="A577" s="4" t="s">
        <v>3983</v>
      </c>
      <c r="B577" s="2" t="s">
        <v>1105</v>
      </c>
      <c r="C577" s="2" t="s">
        <v>4409</v>
      </c>
      <c r="D577" s="2" t="s">
        <v>4411</v>
      </c>
      <c r="E577" s="5">
        <v>5</v>
      </c>
    </row>
    <row r="578" spans="1:5" x14ac:dyDescent="0.35">
      <c r="A578" s="4" t="s">
        <v>3984</v>
      </c>
      <c r="B578" s="2" t="s">
        <v>1050</v>
      </c>
      <c r="C578" s="2" t="s">
        <v>4410</v>
      </c>
      <c r="D578" s="2" t="s">
        <v>4411</v>
      </c>
      <c r="E578" s="5">
        <v>2</v>
      </c>
    </row>
    <row r="579" spans="1:5" x14ac:dyDescent="0.35">
      <c r="A579" s="4" t="s">
        <v>3985</v>
      </c>
      <c r="B579" s="2" t="s">
        <v>1483</v>
      </c>
      <c r="C579" s="2" t="s">
        <v>4409</v>
      </c>
      <c r="D579" s="2" t="s">
        <v>4411</v>
      </c>
      <c r="E579" s="5">
        <v>5</v>
      </c>
    </row>
    <row r="580" spans="1:5" x14ac:dyDescent="0.35">
      <c r="A580" s="4" t="s">
        <v>3986</v>
      </c>
      <c r="B580" s="2" t="s">
        <v>1599</v>
      </c>
      <c r="C580" s="2" t="s">
        <v>4408</v>
      </c>
      <c r="D580" s="2" t="s">
        <v>4411</v>
      </c>
      <c r="E580" s="5">
        <v>1</v>
      </c>
    </row>
    <row r="581" spans="1:5" x14ac:dyDescent="0.35">
      <c r="A581" s="4" t="s">
        <v>3987</v>
      </c>
      <c r="B581" s="2" t="s">
        <v>1923</v>
      </c>
      <c r="C581" s="2" t="s">
        <v>4410</v>
      </c>
      <c r="D581" s="2" t="s">
        <v>4411</v>
      </c>
      <c r="E581" s="5">
        <v>1</v>
      </c>
    </row>
    <row r="582" spans="1:5" x14ac:dyDescent="0.35">
      <c r="A582" s="4" t="s">
        <v>3988</v>
      </c>
      <c r="B582" s="2" t="s">
        <v>1349</v>
      </c>
      <c r="C582" s="2" t="s">
        <v>4409</v>
      </c>
      <c r="D582" s="2" t="s">
        <v>4411</v>
      </c>
      <c r="E582" s="5">
        <v>2</v>
      </c>
    </row>
    <row r="583" spans="1:5" x14ac:dyDescent="0.35">
      <c r="A583" s="4" t="s">
        <v>3989</v>
      </c>
      <c r="B583" s="2" t="s">
        <v>1271</v>
      </c>
      <c r="C583" s="2" t="s">
        <v>4410</v>
      </c>
      <c r="D583" s="2" t="s">
        <v>4412</v>
      </c>
      <c r="E583" s="5">
        <v>1</v>
      </c>
    </row>
    <row r="584" spans="1:5" x14ac:dyDescent="0.35">
      <c r="A584" s="4" t="s">
        <v>3990</v>
      </c>
      <c r="B584" s="2" t="s">
        <v>2014</v>
      </c>
      <c r="C584" s="2" t="s">
        <v>4409</v>
      </c>
      <c r="D584" s="2" t="s">
        <v>4412</v>
      </c>
      <c r="E584" s="5">
        <v>5</v>
      </c>
    </row>
    <row r="585" spans="1:5" x14ac:dyDescent="0.35">
      <c r="A585" s="4" t="s">
        <v>3991</v>
      </c>
      <c r="B585" s="2" t="s">
        <v>1343</v>
      </c>
      <c r="C585" s="2" t="s">
        <v>4408</v>
      </c>
      <c r="D585" s="2" t="s">
        <v>4411</v>
      </c>
      <c r="E585" s="5">
        <v>5</v>
      </c>
    </row>
    <row r="586" spans="1:5" x14ac:dyDescent="0.35">
      <c r="A586" s="4" t="s">
        <v>3992</v>
      </c>
      <c r="B586" s="2" t="s">
        <v>1139</v>
      </c>
      <c r="C586" s="2" t="s">
        <v>4409</v>
      </c>
      <c r="D586" s="2" t="s">
        <v>4412</v>
      </c>
      <c r="E586" s="5">
        <v>4</v>
      </c>
    </row>
    <row r="587" spans="1:5" x14ac:dyDescent="0.35">
      <c r="A587" s="4" t="s">
        <v>3993</v>
      </c>
      <c r="B587" s="2" t="s">
        <v>1286</v>
      </c>
      <c r="C587" s="2" t="s">
        <v>4410</v>
      </c>
      <c r="D587" s="2" t="s">
        <v>4412</v>
      </c>
      <c r="E587" s="5">
        <v>3</v>
      </c>
    </row>
    <row r="588" spans="1:5" x14ac:dyDescent="0.35">
      <c r="A588" s="4" t="s">
        <v>3994</v>
      </c>
      <c r="B588" s="2" t="s">
        <v>1880</v>
      </c>
      <c r="C588" s="2" t="s">
        <v>4410</v>
      </c>
      <c r="D588" s="2" t="s">
        <v>4412</v>
      </c>
      <c r="E588" s="5">
        <v>2</v>
      </c>
    </row>
    <row r="589" spans="1:5" x14ac:dyDescent="0.35">
      <c r="A589" s="4" t="s">
        <v>3995</v>
      </c>
      <c r="B589" s="2" t="s">
        <v>1758</v>
      </c>
      <c r="C589" s="2" t="s">
        <v>4409</v>
      </c>
      <c r="D589" s="2" t="s">
        <v>4412</v>
      </c>
      <c r="E589" s="5">
        <v>4</v>
      </c>
    </row>
    <row r="590" spans="1:5" x14ac:dyDescent="0.35">
      <c r="A590" s="4" t="s">
        <v>3996</v>
      </c>
      <c r="B590" s="2" t="s">
        <v>1105</v>
      </c>
      <c r="C590" s="2" t="s">
        <v>4410</v>
      </c>
      <c r="D590" s="2" t="s">
        <v>4412</v>
      </c>
      <c r="E590" s="5">
        <v>2</v>
      </c>
    </row>
    <row r="591" spans="1:5" x14ac:dyDescent="0.35">
      <c r="A591" s="4" t="s">
        <v>3997</v>
      </c>
      <c r="B591" s="2" t="s">
        <v>1676</v>
      </c>
      <c r="C591" s="2" t="s">
        <v>4408</v>
      </c>
      <c r="D591" s="2" t="s">
        <v>4412</v>
      </c>
      <c r="E591" s="5">
        <v>5</v>
      </c>
    </row>
    <row r="592" spans="1:5" x14ac:dyDescent="0.35">
      <c r="A592" s="4" t="s">
        <v>3998</v>
      </c>
      <c r="B592" s="2" t="s">
        <v>1995</v>
      </c>
      <c r="C592" s="2" t="s">
        <v>4410</v>
      </c>
      <c r="D592" s="2" t="s">
        <v>4412</v>
      </c>
      <c r="E592" s="5">
        <v>1</v>
      </c>
    </row>
    <row r="593" spans="1:5" x14ac:dyDescent="0.35">
      <c r="A593" s="4" t="s">
        <v>3999</v>
      </c>
      <c r="B593" s="2" t="s">
        <v>1581</v>
      </c>
      <c r="C593" s="2" t="s">
        <v>4410</v>
      </c>
      <c r="D593" s="2" t="s">
        <v>4411</v>
      </c>
      <c r="E593" s="5">
        <v>1</v>
      </c>
    </row>
    <row r="594" spans="1:5" x14ac:dyDescent="0.35">
      <c r="A594" s="4" t="s">
        <v>4000</v>
      </c>
      <c r="B594" s="2" t="s">
        <v>1547</v>
      </c>
      <c r="C594" s="2" t="s">
        <v>4408</v>
      </c>
      <c r="D594" s="2" t="s">
        <v>4412</v>
      </c>
      <c r="E594" s="5">
        <v>5</v>
      </c>
    </row>
    <row r="595" spans="1:5" x14ac:dyDescent="0.35">
      <c r="A595" s="4" t="s">
        <v>4001</v>
      </c>
      <c r="B595" s="2" t="s">
        <v>1518</v>
      </c>
      <c r="C595" s="2" t="s">
        <v>4409</v>
      </c>
      <c r="D595" s="2" t="s">
        <v>4412</v>
      </c>
      <c r="E595" s="5">
        <v>2</v>
      </c>
    </row>
    <row r="596" spans="1:5" x14ac:dyDescent="0.35">
      <c r="A596" s="4" t="s">
        <v>4002</v>
      </c>
      <c r="B596" s="2" t="s">
        <v>1599</v>
      </c>
      <c r="C596" s="2" t="s">
        <v>4410</v>
      </c>
      <c r="D596" s="2" t="s">
        <v>4411</v>
      </c>
      <c r="E596" s="5">
        <v>5</v>
      </c>
    </row>
    <row r="597" spans="1:5" x14ac:dyDescent="0.35">
      <c r="A597" s="4" t="s">
        <v>4003</v>
      </c>
      <c r="B597" s="2" t="s">
        <v>1145</v>
      </c>
      <c r="C597" s="2" t="s">
        <v>4410</v>
      </c>
      <c r="D597" s="2" t="s">
        <v>4412</v>
      </c>
      <c r="E597" s="5">
        <v>5</v>
      </c>
    </row>
    <row r="598" spans="1:5" x14ac:dyDescent="0.35">
      <c r="A598" s="4" t="s">
        <v>4004</v>
      </c>
      <c r="B598" s="2" t="s">
        <v>1080</v>
      </c>
      <c r="C598" s="2" t="s">
        <v>4409</v>
      </c>
      <c r="D598" s="2" t="s">
        <v>4412</v>
      </c>
      <c r="E598" s="5">
        <v>4</v>
      </c>
    </row>
    <row r="599" spans="1:5" x14ac:dyDescent="0.35">
      <c r="A599" s="4" t="s">
        <v>4005</v>
      </c>
      <c r="B599" s="2" t="s">
        <v>1066</v>
      </c>
      <c r="C599" s="2" t="s">
        <v>4410</v>
      </c>
      <c r="D599" s="2" t="s">
        <v>4411</v>
      </c>
      <c r="E599" s="5">
        <v>5</v>
      </c>
    </row>
    <row r="600" spans="1:5" x14ac:dyDescent="0.35">
      <c r="A600" s="4" t="s">
        <v>4006</v>
      </c>
      <c r="B600" s="2" t="s">
        <v>1060</v>
      </c>
      <c r="C600" s="2" t="s">
        <v>4409</v>
      </c>
      <c r="D600" s="2" t="s">
        <v>4411</v>
      </c>
      <c r="E600" s="5">
        <v>5</v>
      </c>
    </row>
    <row r="601" spans="1:5" x14ac:dyDescent="0.35">
      <c r="A601" s="4" t="s">
        <v>4007</v>
      </c>
      <c r="B601" s="2" t="s">
        <v>1413</v>
      </c>
      <c r="C601" s="2" t="s">
        <v>4410</v>
      </c>
      <c r="D601" s="2" t="s">
        <v>4412</v>
      </c>
      <c r="E601" s="5">
        <v>3</v>
      </c>
    </row>
    <row r="602" spans="1:5" x14ac:dyDescent="0.35">
      <c r="A602" s="4" t="s">
        <v>4008</v>
      </c>
      <c r="B602" s="2" t="s">
        <v>1367</v>
      </c>
      <c r="C602" s="2" t="s">
        <v>4410</v>
      </c>
      <c r="D602" s="2" t="s">
        <v>4411</v>
      </c>
      <c r="E602" s="5">
        <v>4</v>
      </c>
    </row>
    <row r="603" spans="1:5" x14ac:dyDescent="0.35">
      <c r="A603" s="4" t="s">
        <v>4009</v>
      </c>
      <c r="B603" s="2" t="s">
        <v>1041</v>
      </c>
      <c r="C603" s="2" t="s">
        <v>4409</v>
      </c>
      <c r="D603" s="2" t="s">
        <v>4412</v>
      </c>
      <c r="E603" s="5">
        <v>3</v>
      </c>
    </row>
    <row r="604" spans="1:5" x14ac:dyDescent="0.35">
      <c r="A604" s="4" t="s">
        <v>4010</v>
      </c>
      <c r="B604" s="2" t="s">
        <v>1095</v>
      </c>
      <c r="C604" s="2" t="s">
        <v>4410</v>
      </c>
      <c r="D604" s="2" t="s">
        <v>4411</v>
      </c>
      <c r="E604" s="5">
        <v>3</v>
      </c>
    </row>
    <row r="605" spans="1:5" x14ac:dyDescent="0.35">
      <c r="A605" s="4" t="s">
        <v>4011</v>
      </c>
      <c r="B605" s="2" t="s">
        <v>1403</v>
      </c>
      <c r="C605" s="2" t="s">
        <v>4408</v>
      </c>
      <c r="D605" s="2" t="s">
        <v>4411</v>
      </c>
      <c r="E605" s="5">
        <v>1</v>
      </c>
    </row>
    <row r="606" spans="1:5" x14ac:dyDescent="0.35">
      <c r="A606" s="4" t="s">
        <v>4012</v>
      </c>
      <c r="B606" s="2" t="s">
        <v>1989</v>
      </c>
      <c r="C606" s="2" t="s">
        <v>4409</v>
      </c>
      <c r="D606" s="2" t="s">
        <v>4411</v>
      </c>
      <c r="E606" s="5">
        <v>2</v>
      </c>
    </row>
    <row r="607" spans="1:5" x14ac:dyDescent="0.35">
      <c r="A607" s="4" t="s">
        <v>4013</v>
      </c>
      <c r="B607" s="2" t="s">
        <v>1375</v>
      </c>
      <c r="C607" s="2" t="s">
        <v>4408</v>
      </c>
      <c r="D607" s="2" t="s">
        <v>4411</v>
      </c>
      <c r="E607" s="5">
        <v>4</v>
      </c>
    </row>
    <row r="608" spans="1:5" x14ac:dyDescent="0.35">
      <c r="A608" s="4" t="s">
        <v>4014</v>
      </c>
      <c r="B608" s="2" t="s">
        <v>1398</v>
      </c>
      <c r="C608" s="2" t="s">
        <v>4409</v>
      </c>
      <c r="D608" s="2" t="s">
        <v>4411</v>
      </c>
      <c r="E608" s="5">
        <v>3</v>
      </c>
    </row>
    <row r="609" spans="1:5" x14ac:dyDescent="0.35">
      <c r="A609" s="4" t="s">
        <v>4015</v>
      </c>
      <c r="B609" s="2" t="s">
        <v>1927</v>
      </c>
      <c r="C609" s="2" t="s">
        <v>4408</v>
      </c>
      <c r="D609" s="2" t="s">
        <v>4411</v>
      </c>
      <c r="E609" s="5">
        <v>3</v>
      </c>
    </row>
    <row r="610" spans="1:5" x14ac:dyDescent="0.35">
      <c r="A610" s="4" t="s">
        <v>4016</v>
      </c>
      <c r="B610" s="2" t="s">
        <v>1194</v>
      </c>
      <c r="C610" s="2" t="s">
        <v>4410</v>
      </c>
      <c r="D610" s="2" t="s">
        <v>4411</v>
      </c>
      <c r="E610" s="5">
        <v>3</v>
      </c>
    </row>
    <row r="611" spans="1:5" x14ac:dyDescent="0.35">
      <c r="A611" s="4" t="s">
        <v>4017</v>
      </c>
      <c r="B611" s="2" t="s">
        <v>1191</v>
      </c>
      <c r="C611" s="2" t="s">
        <v>4408</v>
      </c>
      <c r="D611" s="2" t="s">
        <v>4411</v>
      </c>
      <c r="E611" s="5">
        <v>1</v>
      </c>
    </row>
    <row r="612" spans="1:5" x14ac:dyDescent="0.35">
      <c r="A612" s="4" t="s">
        <v>4018</v>
      </c>
      <c r="B612" s="2" t="s">
        <v>1343</v>
      </c>
      <c r="C612" s="2" t="s">
        <v>4408</v>
      </c>
      <c r="D612" s="2" t="s">
        <v>4412</v>
      </c>
      <c r="E612" s="5">
        <v>5</v>
      </c>
    </row>
    <row r="613" spans="1:5" x14ac:dyDescent="0.35">
      <c r="A613" s="4" t="s">
        <v>4019</v>
      </c>
      <c r="B613" s="2" t="s">
        <v>1075</v>
      </c>
      <c r="C613" s="2" t="s">
        <v>4409</v>
      </c>
      <c r="D613" s="2" t="s">
        <v>4411</v>
      </c>
      <c r="E613" s="5">
        <v>1</v>
      </c>
    </row>
    <row r="614" spans="1:5" x14ac:dyDescent="0.35">
      <c r="A614" s="4" t="s">
        <v>4020</v>
      </c>
      <c r="B614" s="2" t="s">
        <v>1869</v>
      </c>
      <c r="C614" s="2" t="s">
        <v>4410</v>
      </c>
      <c r="D614" s="2" t="s">
        <v>4411</v>
      </c>
      <c r="E614" s="5">
        <v>4</v>
      </c>
    </row>
    <row r="615" spans="1:5" x14ac:dyDescent="0.35">
      <c r="A615" s="4" t="s">
        <v>4021</v>
      </c>
      <c r="B615" s="2" t="s">
        <v>1936</v>
      </c>
      <c r="C615" s="2" t="s">
        <v>4409</v>
      </c>
      <c r="D615" s="2" t="s">
        <v>4412</v>
      </c>
      <c r="E615" s="5">
        <v>5</v>
      </c>
    </row>
    <row r="616" spans="1:5" x14ac:dyDescent="0.35">
      <c r="A616" s="4" t="s">
        <v>4022</v>
      </c>
      <c r="B616" s="2" t="s">
        <v>1645</v>
      </c>
      <c r="C616" s="2" t="s">
        <v>4408</v>
      </c>
      <c r="D616" s="2" t="s">
        <v>4412</v>
      </c>
      <c r="E616" s="5">
        <v>1</v>
      </c>
    </row>
    <row r="617" spans="1:5" x14ac:dyDescent="0.35">
      <c r="A617" s="4" t="s">
        <v>4023</v>
      </c>
      <c r="B617" s="2" t="s">
        <v>1739</v>
      </c>
      <c r="C617" s="2" t="s">
        <v>4409</v>
      </c>
      <c r="D617" s="2" t="s">
        <v>4411</v>
      </c>
      <c r="E617" s="5">
        <v>2</v>
      </c>
    </row>
    <row r="618" spans="1:5" x14ac:dyDescent="0.35">
      <c r="A618" s="4" t="s">
        <v>4024</v>
      </c>
      <c r="B618" s="2" t="s">
        <v>1124</v>
      </c>
      <c r="C618" s="2" t="s">
        <v>4410</v>
      </c>
      <c r="D618" s="2" t="s">
        <v>4411</v>
      </c>
      <c r="E618" s="5">
        <v>4</v>
      </c>
    </row>
    <row r="619" spans="1:5" x14ac:dyDescent="0.35">
      <c r="A619" s="4" t="s">
        <v>4025</v>
      </c>
      <c r="B619" s="2" t="s">
        <v>1270</v>
      </c>
      <c r="C619" s="2" t="s">
        <v>4408</v>
      </c>
      <c r="D619" s="2" t="s">
        <v>4411</v>
      </c>
      <c r="E619" s="5">
        <v>5</v>
      </c>
    </row>
    <row r="620" spans="1:5" x14ac:dyDescent="0.35">
      <c r="A620" s="4" t="s">
        <v>4026</v>
      </c>
      <c r="B620" s="2" t="s">
        <v>1343</v>
      </c>
      <c r="C620" s="2" t="s">
        <v>4408</v>
      </c>
      <c r="D620" s="2" t="s">
        <v>4411</v>
      </c>
      <c r="E620" s="5">
        <v>3</v>
      </c>
    </row>
    <row r="621" spans="1:5" x14ac:dyDescent="0.35">
      <c r="A621" s="4" t="s">
        <v>4027</v>
      </c>
      <c r="B621" s="2" t="s">
        <v>1263</v>
      </c>
      <c r="C621" s="2" t="s">
        <v>4409</v>
      </c>
      <c r="D621" s="2" t="s">
        <v>4411</v>
      </c>
      <c r="E621" s="5">
        <v>3</v>
      </c>
    </row>
    <row r="622" spans="1:5" x14ac:dyDescent="0.35">
      <c r="A622" s="4" t="s">
        <v>4028</v>
      </c>
      <c r="B622" s="2" t="s">
        <v>1507</v>
      </c>
      <c r="C622" s="2" t="s">
        <v>4408</v>
      </c>
      <c r="D622" s="2" t="s">
        <v>4411</v>
      </c>
      <c r="E622" s="5">
        <v>1</v>
      </c>
    </row>
    <row r="623" spans="1:5" x14ac:dyDescent="0.35">
      <c r="A623" s="4" t="s">
        <v>4029</v>
      </c>
      <c r="B623" s="2" t="s">
        <v>1777</v>
      </c>
      <c r="C623" s="2" t="s">
        <v>4410</v>
      </c>
      <c r="D623" s="2" t="s">
        <v>4411</v>
      </c>
      <c r="E623" s="5">
        <v>1</v>
      </c>
    </row>
    <row r="624" spans="1:5" x14ac:dyDescent="0.35">
      <c r="A624" s="4" t="s">
        <v>4030</v>
      </c>
      <c r="B624" s="2" t="s">
        <v>1928</v>
      </c>
      <c r="C624" s="2" t="s">
        <v>4410</v>
      </c>
      <c r="D624" s="2" t="s">
        <v>4411</v>
      </c>
      <c r="E624" s="5">
        <v>5</v>
      </c>
    </row>
    <row r="625" spans="1:5" x14ac:dyDescent="0.35">
      <c r="A625" s="4" t="s">
        <v>4031</v>
      </c>
      <c r="B625" s="2" t="s">
        <v>1351</v>
      </c>
      <c r="C625" s="2" t="s">
        <v>4410</v>
      </c>
      <c r="D625" s="2" t="s">
        <v>4411</v>
      </c>
      <c r="E625" s="5">
        <v>1</v>
      </c>
    </row>
    <row r="626" spans="1:5" x14ac:dyDescent="0.35">
      <c r="A626" s="4" t="s">
        <v>4032</v>
      </c>
      <c r="B626" s="2" t="s">
        <v>1286</v>
      </c>
      <c r="C626" s="2" t="s">
        <v>4408</v>
      </c>
      <c r="D626" s="2" t="s">
        <v>4411</v>
      </c>
      <c r="E626" s="5">
        <v>5</v>
      </c>
    </row>
    <row r="627" spans="1:5" x14ac:dyDescent="0.35">
      <c r="A627" s="4" t="s">
        <v>4033</v>
      </c>
      <c r="B627" s="2" t="s">
        <v>1922</v>
      </c>
      <c r="C627" s="2" t="s">
        <v>4409</v>
      </c>
      <c r="D627" s="2" t="s">
        <v>4411</v>
      </c>
      <c r="E627" s="5">
        <v>1</v>
      </c>
    </row>
    <row r="628" spans="1:5" x14ac:dyDescent="0.35">
      <c r="A628" s="4" t="s">
        <v>4034</v>
      </c>
      <c r="B628" s="2" t="s">
        <v>1660</v>
      </c>
      <c r="C628" s="2" t="s">
        <v>4408</v>
      </c>
      <c r="D628" s="2" t="s">
        <v>4411</v>
      </c>
      <c r="E628" s="5">
        <v>1</v>
      </c>
    </row>
    <row r="629" spans="1:5" x14ac:dyDescent="0.35">
      <c r="A629" s="4" t="s">
        <v>4035</v>
      </c>
      <c r="B629" s="2" t="s">
        <v>1355</v>
      </c>
      <c r="C629" s="2" t="s">
        <v>4410</v>
      </c>
      <c r="D629" s="2" t="s">
        <v>4412</v>
      </c>
      <c r="E629" s="5">
        <v>3</v>
      </c>
    </row>
    <row r="630" spans="1:5" x14ac:dyDescent="0.35">
      <c r="A630" s="4" t="s">
        <v>4036</v>
      </c>
      <c r="B630" s="2" t="s">
        <v>1451</v>
      </c>
      <c r="C630" s="2" t="s">
        <v>4408</v>
      </c>
      <c r="D630" s="2" t="s">
        <v>4411</v>
      </c>
      <c r="E630" s="5">
        <v>5</v>
      </c>
    </row>
    <row r="631" spans="1:5" x14ac:dyDescent="0.35">
      <c r="A631" s="4" t="s">
        <v>4037</v>
      </c>
      <c r="B631" s="2" t="s">
        <v>1114</v>
      </c>
      <c r="C631" s="2" t="s">
        <v>4408</v>
      </c>
      <c r="D631" s="2" t="s">
        <v>4412</v>
      </c>
      <c r="E631" s="5">
        <v>2</v>
      </c>
    </row>
    <row r="632" spans="1:5" x14ac:dyDescent="0.35">
      <c r="A632" s="4" t="s">
        <v>4038</v>
      </c>
      <c r="B632" s="2" t="s">
        <v>1339</v>
      </c>
      <c r="C632" s="2" t="s">
        <v>4408</v>
      </c>
      <c r="D632" s="2" t="s">
        <v>4411</v>
      </c>
      <c r="E632" s="5">
        <v>3</v>
      </c>
    </row>
    <row r="633" spans="1:5" x14ac:dyDescent="0.35">
      <c r="A633" s="4" t="s">
        <v>4039</v>
      </c>
      <c r="B633" s="2" t="s">
        <v>1337</v>
      </c>
      <c r="C633" s="2" t="s">
        <v>4410</v>
      </c>
      <c r="D633" s="2" t="s">
        <v>4411</v>
      </c>
      <c r="E633" s="5">
        <v>2</v>
      </c>
    </row>
    <row r="634" spans="1:5" x14ac:dyDescent="0.35">
      <c r="A634" s="4" t="s">
        <v>4040</v>
      </c>
      <c r="B634" s="2" t="s">
        <v>1607</v>
      </c>
      <c r="C634" s="2" t="s">
        <v>4410</v>
      </c>
      <c r="D634" s="2" t="s">
        <v>4411</v>
      </c>
      <c r="E634" s="5">
        <v>1</v>
      </c>
    </row>
    <row r="635" spans="1:5" x14ac:dyDescent="0.35">
      <c r="A635" s="4" t="s">
        <v>4040</v>
      </c>
      <c r="B635" s="2" t="s">
        <v>1607</v>
      </c>
      <c r="C635" s="2" t="s">
        <v>4410</v>
      </c>
      <c r="D635" s="2" t="s">
        <v>4411</v>
      </c>
      <c r="E635" s="5">
        <v>1</v>
      </c>
    </row>
    <row r="636" spans="1:5" x14ac:dyDescent="0.35">
      <c r="A636" s="4" t="s">
        <v>4041</v>
      </c>
      <c r="B636" s="2" t="s">
        <v>1419</v>
      </c>
      <c r="C636" s="2" t="s">
        <v>4410</v>
      </c>
      <c r="D636" s="2" t="s">
        <v>4412</v>
      </c>
      <c r="E636" s="5">
        <v>4</v>
      </c>
    </row>
    <row r="637" spans="1:5" x14ac:dyDescent="0.35">
      <c r="A637" s="4" t="s">
        <v>4042</v>
      </c>
      <c r="B637" s="2" t="s">
        <v>1704</v>
      </c>
      <c r="C637" s="2" t="s">
        <v>4408</v>
      </c>
      <c r="D637" s="2" t="s">
        <v>4411</v>
      </c>
      <c r="E637" s="5">
        <v>4</v>
      </c>
    </row>
    <row r="638" spans="1:5" x14ac:dyDescent="0.35">
      <c r="A638" s="4" t="s">
        <v>4043</v>
      </c>
      <c r="B638" s="2" t="s">
        <v>1824</v>
      </c>
      <c r="C638" s="2" t="s">
        <v>4408</v>
      </c>
      <c r="D638" s="2" t="s">
        <v>4412</v>
      </c>
      <c r="E638" s="5">
        <v>1</v>
      </c>
    </row>
    <row r="639" spans="1:5" x14ac:dyDescent="0.35">
      <c r="A639" s="4" t="s">
        <v>4044</v>
      </c>
      <c r="B639" s="2" t="s">
        <v>1823</v>
      </c>
      <c r="C639" s="2" t="s">
        <v>4408</v>
      </c>
      <c r="D639" s="2" t="s">
        <v>4411</v>
      </c>
      <c r="E639" s="5">
        <v>3</v>
      </c>
    </row>
    <row r="640" spans="1:5" x14ac:dyDescent="0.35">
      <c r="A640" s="4" t="s">
        <v>4045</v>
      </c>
      <c r="B640" s="2" t="s">
        <v>1230</v>
      </c>
      <c r="C640" s="2" t="s">
        <v>4409</v>
      </c>
      <c r="D640" s="2" t="s">
        <v>4411</v>
      </c>
      <c r="E640" s="5">
        <v>2</v>
      </c>
    </row>
    <row r="641" spans="1:5" x14ac:dyDescent="0.35">
      <c r="A641" s="4" t="s">
        <v>4046</v>
      </c>
      <c r="B641" s="2" t="s">
        <v>1677</v>
      </c>
      <c r="C641" s="2" t="s">
        <v>4409</v>
      </c>
      <c r="D641" s="2" t="s">
        <v>4411</v>
      </c>
      <c r="E641" s="5">
        <v>4</v>
      </c>
    </row>
    <row r="642" spans="1:5" x14ac:dyDescent="0.35">
      <c r="A642" s="4" t="s">
        <v>4047</v>
      </c>
      <c r="B642" s="2" t="s">
        <v>1438</v>
      </c>
      <c r="C642" s="2" t="s">
        <v>4409</v>
      </c>
      <c r="D642" s="2" t="s">
        <v>4411</v>
      </c>
      <c r="E642" s="5">
        <v>3</v>
      </c>
    </row>
    <row r="643" spans="1:5" x14ac:dyDescent="0.35">
      <c r="A643" s="4" t="s">
        <v>4048</v>
      </c>
      <c r="B643" s="2" t="s">
        <v>1537</v>
      </c>
      <c r="C643" s="2" t="s">
        <v>4409</v>
      </c>
      <c r="D643" s="2" t="s">
        <v>4411</v>
      </c>
      <c r="E643" s="5">
        <v>4</v>
      </c>
    </row>
    <row r="644" spans="1:5" x14ac:dyDescent="0.35">
      <c r="A644" s="4" t="s">
        <v>4049</v>
      </c>
      <c r="B644" s="2" t="s">
        <v>1605</v>
      </c>
      <c r="C644" s="2" t="s">
        <v>4408</v>
      </c>
      <c r="D644" s="2" t="s">
        <v>4411</v>
      </c>
      <c r="E644" s="5">
        <v>5</v>
      </c>
    </row>
    <row r="645" spans="1:5" x14ac:dyDescent="0.35">
      <c r="A645" s="4" t="s">
        <v>4050</v>
      </c>
      <c r="B645" s="2" t="s">
        <v>1637</v>
      </c>
      <c r="C645" s="2" t="s">
        <v>4409</v>
      </c>
      <c r="D645" s="2" t="s">
        <v>4411</v>
      </c>
      <c r="E645" s="5">
        <v>2</v>
      </c>
    </row>
    <row r="646" spans="1:5" x14ac:dyDescent="0.35">
      <c r="A646" s="4" t="s">
        <v>4051</v>
      </c>
      <c r="B646" s="2" t="s">
        <v>1942</v>
      </c>
      <c r="C646" s="2" t="s">
        <v>4408</v>
      </c>
      <c r="D646" s="2" t="s">
        <v>4411</v>
      </c>
      <c r="E646" s="5">
        <v>5</v>
      </c>
    </row>
    <row r="647" spans="1:5" x14ac:dyDescent="0.35">
      <c r="A647" s="4" t="s">
        <v>4052</v>
      </c>
      <c r="B647" s="2" t="s">
        <v>1340</v>
      </c>
      <c r="C647" s="2" t="s">
        <v>4408</v>
      </c>
      <c r="D647" s="2" t="s">
        <v>4411</v>
      </c>
      <c r="E647" s="5">
        <v>1</v>
      </c>
    </row>
    <row r="648" spans="1:5" x14ac:dyDescent="0.35">
      <c r="A648" s="4" t="s">
        <v>4053</v>
      </c>
      <c r="B648" s="2" t="s">
        <v>1244</v>
      </c>
      <c r="C648" s="2" t="s">
        <v>4409</v>
      </c>
      <c r="D648" s="2" t="s">
        <v>4411</v>
      </c>
      <c r="E648" s="5">
        <v>2</v>
      </c>
    </row>
    <row r="649" spans="1:5" x14ac:dyDescent="0.35">
      <c r="A649" s="4" t="s">
        <v>4054</v>
      </c>
      <c r="B649" s="2" t="s">
        <v>1587</v>
      </c>
      <c r="C649" s="2" t="s">
        <v>4410</v>
      </c>
      <c r="D649" s="2" t="s">
        <v>4412</v>
      </c>
      <c r="E649" s="5">
        <v>1</v>
      </c>
    </row>
    <row r="650" spans="1:5" x14ac:dyDescent="0.35">
      <c r="A650" s="4" t="s">
        <v>4055</v>
      </c>
      <c r="B650" s="2" t="s">
        <v>1065</v>
      </c>
      <c r="C650" s="2" t="s">
        <v>4410</v>
      </c>
      <c r="D650" s="2" t="s">
        <v>4412</v>
      </c>
      <c r="E650" s="5">
        <v>3</v>
      </c>
    </row>
    <row r="651" spans="1:5" x14ac:dyDescent="0.35">
      <c r="A651" s="4" t="s">
        <v>4056</v>
      </c>
      <c r="B651" s="2" t="s">
        <v>1758</v>
      </c>
      <c r="C651" s="2" t="s">
        <v>4410</v>
      </c>
      <c r="D651" s="2" t="s">
        <v>4411</v>
      </c>
      <c r="E651" s="5">
        <v>4</v>
      </c>
    </row>
    <row r="652" spans="1:5" x14ac:dyDescent="0.35">
      <c r="A652" s="4" t="s">
        <v>4057</v>
      </c>
      <c r="B652" s="2" t="s">
        <v>1439</v>
      </c>
      <c r="C652" s="2" t="s">
        <v>4409</v>
      </c>
      <c r="D652" s="2" t="s">
        <v>4411</v>
      </c>
      <c r="E652" s="5">
        <v>2</v>
      </c>
    </row>
    <row r="653" spans="1:5" x14ac:dyDescent="0.35">
      <c r="A653" s="4" t="s">
        <v>4058</v>
      </c>
      <c r="B653" s="2" t="s">
        <v>1283</v>
      </c>
      <c r="C653" s="2" t="s">
        <v>4410</v>
      </c>
      <c r="D653" s="2" t="s">
        <v>4411</v>
      </c>
      <c r="E653" s="5">
        <v>4</v>
      </c>
    </row>
    <row r="654" spans="1:5" x14ac:dyDescent="0.35">
      <c r="A654" s="4" t="s">
        <v>4059</v>
      </c>
      <c r="B654" s="2" t="s">
        <v>1248</v>
      </c>
      <c r="C654" s="2" t="s">
        <v>4409</v>
      </c>
      <c r="D654" s="2" t="s">
        <v>4411</v>
      </c>
      <c r="E654" s="5">
        <v>5</v>
      </c>
    </row>
    <row r="655" spans="1:5" x14ac:dyDescent="0.35">
      <c r="A655" s="4" t="s">
        <v>4060</v>
      </c>
      <c r="B655" s="2" t="s">
        <v>1909</v>
      </c>
      <c r="C655" s="2" t="s">
        <v>4410</v>
      </c>
      <c r="D655" s="2" t="s">
        <v>4411</v>
      </c>
      <c r="E655" s="5">
        <v>4</v>
      </c>
    </row>
    <row r="656" spans="1:5" x14ac:dyDescent="0.35">
      <c r="A656" s="4" t="s">
        <v>4061</v>
      </c>
      <c r="B656" s="2" t="s">
        <v>1135</v>
      </c>
      <c r="C656" s="2" t="s">
        <v>4410</v>
      </c>
      <c r="D656" s="2" t="s">
        <v>4411</v>
      </c>
      <c r="E656" s="5">
        <v>1</v>
      </c>
    </row>
    <row r="657" spans="1:5" x14ac:dyDescent="0.35">
      <c r="A657" s="4" t="s">
        <v>4062</v>
      </c>
      <c r="B657" s="2" t="s">
        <v>1486</v>
      </c>
      <c r="C657" s="2" t="s">
        <v>4409</v>
      </c>
      <c r="D657" s="2" t="s">
        <v>4411</v>
      </c>
      <c r="E657" s="5">
        <v>3</v>
      </c>
    </row>
    <row r="658" spans="1:5" x14ac:dyDescent="0.35">
      <c r="A658" s="4" t="s">
        <v>4063</v>
      </c>
      <c r="B658" s="2" t="s">
        <v>2008</v>
      </c>
      <c r="C658" s="2" t="s">
        <v>4408</v>
      </c>
      <c r="D658" s="2" t="s">
        <v>4411</v>
      </c>
      <c r="E658" s="5">
        <v>2</v>
      </c>
    </row>
    <row r="659" spans="1:5" x14ac:dyDescent="0.35">
      <c r="A659" s="4" t="s">
        <v>4064</v>
      </c>
      <c r="B659" s="2" t="s">
        <v>1828</v>
      </c>
      <c r="C659" s="2" t="s">
        <v>4409</v>
      </c>
      <c r="D659" s="2" t="s">
        <v>4412</v>
      </c>
      <c r="E659" s="5">
        <v>3</v>
      </c>
    </row>
    <row r="660" spans="1:5" x14ac:dyDescent="0.35">
      <c r="A660" s="4" t="s">
        <v>4065</v>
      </c>
      <c r="B660" s="2" t="s">
        <v>1349</v>
      </c>
      <c r="C660" s="2" t="s">
        <v>4409</v>
      </c>
      <c r="D660" s="2" t="s">
        <v>4412</v>
      </c>
      <c r="E660" s="5">
        <v>2</v>
      </c>
    </row>
    <row r="661" spans="1:5" x14ac:dyDescent="0.35">
      <c r="A661" s="4" t="s">
        <v>4066</v>
      </c>
      <c r="B661" s="2" t="s">
        <v>1966</v>
      </c>
      <c r="C661" s="2" t="s">
        <v>4410</v>
      </c>
      <c r="D661" s="2" t="s">
        <v>4411</v>
      </c>
      <c r="E661" s="5">
        <v>5</v>
      </c>
    </row>
    <row r="662" spans="1:5" x14ac:dyDescent="0.35">
      <c r="A662" s="4" t="s">
        <v>4067</v>
      </c>
      <c r="B662" s="2" t="s">
        <v>1907</v>
      </c>
      <c r="C662" s="2" t="s">
        <v>4410</v>
      </c>
      <c r="D662" s="2" t="s">
        <v>4411</v>
      </c>
      <c r="E662" s="5">
        <v>3</v>
      </c>
    </row>
    <row r="663" spans="1:5" x14ac:dyDescent="0.35">
      <c r="A663" s="4" t="s">
        <v>4068</v>
      </c>
      <c r="B663" s="2" t="s">
        <v>1371</v>
      </c>
      <c r="C663" s="2" t="s">
        <v>4408</v>
      </c>
      <c r="D663" s="2" t="s">
        <v>4412</v>
      </c>
      <c r="E663" s="5">
        <v>2</v>
      </c>
    </row>
    <row r="664" spans="1:5" x14ac:dyDescent="0.35">
      <c r="A664" s="4" t="s">
        <v>4069</v>
      </c>
      <c r="B664" s="2" t="s">
        <v>1367</v>
      </c>
      <c r="C664" s="2" t="s">
        <v>4409</v>
      </c>
      <c r="D664" s="2" t="s">
        <v>4411</v>
      </c>
      <c r="E664" s="5">
        <v>3</v>
      </c>
    </row>
    <row r="665" spans="1:5" x14ac:dyDescent="0.35">
      <c r="A665" s="4" t="s">
        <v>4070</v>
      </c>
      <c r="B665" s="2" t="s">
        <v>1110</v>
      </c>
      <c r="C665" s="2" t="s">
        <v>4408</v>
      </c>
      <c r="D665" s="2" t="s">
        <v>4411</v>
      </c>
      <c r="E665" s="5">
        <v>2</v>
      </c>
    </row>
    <row r="666" spans="1:5" x14ac:dyDescent="0.35">
      <c r="A666" s="4" t="s">
        <v>4071</v>
      </c>
      <c r="B666" s="2" t="s">
        <v>1446</v>
      </c>
      <c r="C666" s="2" t="s">
        <v>4408</v>
      </c>
      <c r="D666" s="2" t="s">
        <v>4412</v>
      </c>
      <c r="E666" s="5">
        <v>1</v>
      </c>
    </row>
    <row r="667" spans="1:5" x14ac:dyDescent="0.35">
      <c r="A667" s="4" t="s">
        <v>4072</v>
      </c>
      <c r="B667" s="2" t="s">
        <v>1853</v>
      </c>
      <c r="C667" s="2" t="s">
        <v>4410</v>
      </c>
      <c r="D667" s="2" t="s">
        <v>4412</v>
      </c>
      <c r="E667" s="5">
        <v>4</v>
      </c>
    </row>
    <row r="668" spans="1:5" x14ac:dyDescent="0.35">
      <c r="A668" s="4" t="s">
        <v>4073</v>
      </c>
      <c r="B668" s="2" t="s">
        <v>1405</v>
      </c>
      <c r="C668" s="2" t="s">
        <v>4409</v>
      </c>
      <c r="D668" s="2" t="s">
        <v>4411</v>
      </c>
      <c r="E668" s="5">
        <v>4</v>
      </c>
    </row>
    <row r="669" spans="1:5" x14ac:dyDescent="0.35">
      <c r="A669" s="4" t="s">
        <v>4074</v>
      </c>
      <c r="B669" s="2" t="s">
        <v>1874</v>
      </c>
      <c r="C669" s="2" t="s">
        <v>4410</v>
      </c>
      <c r="D669" s="2" t="s">
        <v>4412</v>
      </c>
      <c r="E669" s="5">
        <v>3</v>
      </c>
    </row>
    <row r="670" spans="1:5" x14ac:dyDescent="0.35">
      <c r="A670" s="4" t="s">
        <v>4075</v>
      </c>
      <c r="B670" s="2" t="s">
        <v>1546</v>
      </c>
      <c r="C670" s="2" t="s">
        <v>4409</v>
      </c>
      <c r="D670" s="2" t="s">
        <v>4412</v>
      </c>
      <c r="E670" s="5">
        <v>1</v>
      </c>
    </row>
    <row r="671" spans="1:5" x14ac:dyDescent="0.35">
      <c r="A671" s="4" t="s">
        <v>4076</v>
      </c>
      <c r="B671" s="2" t="s">
        <v>1360</v>
      </c>
      <c r="C671" s="2" t="s">
        <v>4410</v>
      </c>
      <c r="D671" s="2" t="s">
        <v>4411</v>
      </c>
      <c r="E671" s="5">
        <v>1</v>
      </c>
    </row>
    <row r="672" spans="1:5" x14ac:dyDescent="0.35">
      <c r="A672" s="4" t="s">
        <v>4077</v>
      </c>
      <c r="B672" s="2" t="s">
        <v>1057</v>
      </c>
      <c r="C672" s="2" t="s">
        <v>4410</v>
      </c>
      <c r="D672" s="2" t="s">
        <v>4412</v>
      </c>
      <c r="E672" s="5">
        <v>5</v>
      </c>
    </row>
    <row r="673" spans="1:5" x14ac:dyDescent="0.35">
      <c r="A673" s="4" t="s">
        <v>4078</v>
      </c>
      <c r="B673" s="2" t="s">
        <v>1934</v>
      </c>
      <c r="C673" s="2" t="s">
        <v>4410</v>
      </c>
      <c r="D673" s="2" t="s">
        <v>4411</v>
      </c>
      <c r="E673" s="5">
        <v>3</v>
      </c>
    </row>
    <row r="674" spans="1:5" x14ac:dyDescent="0.35">
      <c r="A674" s="4" t="s">
        <v>4079</v>
      </c>
      <c r="B674" s="2" t="s">
        <v>1758</v>
      </c>
      <c r="C674" s="2" t="s">
        <v>4410</v>
      </c>
      <c r="D674" s="2" t="s">
        <v>4412</v>
      </c>
      <c r="E674" s="5">
        <v>1</v>
      </c>
    </row>
    <row r="675" spans="1:5" x14ac:dyDescent="0.35">
      <c r="A675" s="4" t="s">
        <v>4080</v>
      </c>
      <c r="B675" s="2" t="s">
        <v>1944</v>
      </c>
      <c r="C675" s="2" t="s">
        <v>4410</v>
      </c>
      <c r="D675" s="2" t="s">
        <v>4411</v>
      </c>
      <c r="E675" s="5">
        <v>4</v>
      </c>
    </row>
    <row r="676" spans="1:5" x14ac:dyDescent="0.35">
      <c r="A676" s="4" t="s">
        <v>4081</v>
      </c>
      <c r="B676" s="2" t="s">
        <v>2010</v>
      </c>
      <c r="C676" s="2" t="s">
        <v>4409</v>
      </c>
      <c r="D676" s="2" t="s">
        <v>4411</v>
      </c>
      <c r="E676" s="5">
        <v>2</v>
      </c>
    </row>
    <row r="677" spans="1:5" x14ac:dyDescent="0.35">
      <c r="A677" s="4" t="s">
        <v>4082</v>
      </c>
      <c r="B677" s="2" t="s">
        <v>1158</v>
      </c>
      <c r="C677" s="2" t="s">
        <v>4410</v>
      </c>
      <c r="D677" s="2" t="s">
        <v>4412</v>
      </c>
      <c r="E677" s="5">
        <v>1</v>
      </c>
    </row>
    <row r="678" spans="1:5" x14ac:dyDescent="0.35">
      <c r="A678" s="4" t="s">
        <v>4083</v>
      </c>
      <c r="B678" s="2" t="s">
        <v>1648</v>
      </c>
      <c r="C678" s="2" t="s">
        <v>4410</v>
      </c>
      <c r="D678" s="2" t="s">
        <v>4411</v>
      </c>
      <c r="E678" s="5">
        <v>3</v>
      </c>
    </row>
    <row r="679" spans="1:5" x14ac:dyDescent="0.35">
      <c r="A679" s="4" t="s">
        <v>4084</v>
      </c>
      <c r="B679" s="2" t="s">
        <v>1202</v>
      </c>
      <c r="C679" s="2" t="s">
        <v>4408</v>
      </c>
      <c r="D679" s="2" t="s">
        <v>4411</v>
      </c>
      <c r="E679" s="5">
        <v>5</v>
      </c>
    </row>
    <row r="680" spans="1:5" x14ac:dyDescent="0.35">
      <c r="A680" s="4" t="s">
        <v>4085</v>
      </c>
      <c r="B680" s="2" t="s">
        <v>1846</v>
      </c>
      <c r="C680" s="2" t="s">
        <v>4408</v>
      </c>
      <c r="D680" s="2" t="s">
        <v>4411</v>
      </c>
      <c r="E680" s="5">
        <v>3</v>
      </c>
    </row>
    <row r="681" spans="1:5" x14ac:dyDescent="0.35">
      <c r="A681" s="4" t="s">
        <v>4086</v>
      </c>
      <c r="B681" s="2" t="s">
        <v>1247</v>
      </c>
      <c r="C681" s="2" t="s">
        <v>4408</v>
      </c>
      <c r="D681" s="2" t="s">
        <v>4412</v>
      </c>
      <c r="E681" s="5">
        <v>4</v>
      </c>
    </row>
    <row r="682" spans="1:5" x14ac:dyDescent="0.35">
      <c r="A682" s="4" t="s">
        <v>4087</v>
      </c>
      <c r="B682" s="2" t="s">
        <v>1122</v>
      </c>
      <c r="C682" s="2" t="s">
        <v>4409</v>
      </c>
      <c r="D682" s="2" t="s">
        <v>4412</v>
      </c>
      <c r="E682" s="5">
        <v>3</v>
      </c>
    </row>
    <row r="683" spans="1:5" x14ac:dyDescent="0.35">
      <c r="A683" s="4" t="s">
        <v>4088</v>
      </c>
      <c r="B683" s="2" t="s">
        <v>1975</v>
      </c>
      <c r="C683" s="2" t="s">
        <v>4410</v>
      </c>
      <c r="D683" s="2" t="s">
        <v>4411</v>
      </c>
      <c r="E683" s="5">
        <v>5</v>
      </c>
    </row>
    <row r="684" spans="1:5" x14ac:dyDescent="0.35">
      <c r="A684" s="4" t="s">
        <v>4089</v>
      </c>
      <c r="B684" s="2" t="s">
        <v>1652</v>
      </c>
      <c r="C684" s="2" t="s">
        <v>4410</v>
      </c>
      <c r="D684" s="2" t="s">
        <v>4412</v>
      </c>
      <c r="E684" s="5">
        <v>1</v>
      </c>
    </row>
    <row r="685" spans="1:5" x14ac:dyDescent="0.35">
      <c r="A685" s="4" t="s">
        <v>4090</v>
      </c>
      <c r="B685" s="2" t="s">
        <v>1436</v>
      </c>
      <c r="C685" s="2" t="s">
        <v>4408</v>
      </c>
      <c r="D685" s="2" t="s">
        <v>4411</v>
      </c>
      <c r="E685" s="5">
        <v>3</v>
      </c>
    </row>
    <row r="686" spans="1:5" x14ac:dyDescent="0.35">
      <c r="A686" s="4" t="s">
        <v>4091</v>
      </c>
      <c r="B686" s="2" t="s">
        <v>1559</v>
      </c>
      <c r="C686" s="2" t="s">
        <v>4409</v>
      </c>
      <c r="D686" s="2" t="s">
        <v>4411</v>
      </c>
      <c r="E686" s="5">
        <v>1</v>
      </c>
    </row>
    <row r="687" spans="1:5" x14ac:dyDescent="0.35">
      <c r="A687" s="4" t="s">
        <v>4092</v>
      </c>
      <c r="B687" s="2" t="s">
        <v>1049</v>
      </c>
      <c r="C687" s="2" t="s">
        <v>4410</v>
      </c>
      <c r="D687" s="2" t="s">
        <v>4411</v>
      </c>
      <c r="E687" s="5">
        <v>1</v>
      </c>
    </row>
    <row r="688" spans="1:5" x14ac:dyDescent="0.35">
      <c r="A688" s="4" t="s">
        <v>4093</v>
      </c>
      <c r="B688" s="2" t="s">
        <v>1128</v>
      </c>
      <c r="C688" s="2" t="s">
        <v>4409</v>
      </c>
      <c r="D688" s="2" t="s">
        <v>4411</v>
      </c>
      <c r="E688" s="5">
        <v>4</v>
      </c>
    </row>
    <row r="689" spans="1:5" x14ac:dyDescent="0.35">
      <c r="A689" s="4" t="s">
        <v>4094</v>
      </c>
      <c r="B689" s="2" t="s">
        <v>1815</v>
      </c>
      <c r="C689" s="2" t="s">
        <v>4410</v>
      </c>
      <c r="D689" s="2" t="s">
        <v>4411</v>
      </c>
      <c r="E689" s="5">
        <v>2</v>
      </c>
    </row>
    <row r="690" spans="1:5" x14ac:dyDescent="0.35">
      <c r="A690" s="4" t="s">
        <v>4095</v>
      </c>
      <c r="B690" s="2" t="s">
        <v>1166</v>
      </c>
      <c r="C690" s="2" t="s">
        <v>4408</v>
      </c>
      <c r="D690" s="2" t="s">
        <v>4411</v>
      </c>
      <c r="E690" s="5">
        <v>4</v>
      </c>
    </row>
    <row r="691" spans="1:5" x14ac:dyDescent="0.35">
      <c r="A691" s="4" t="s">
        <v>4096</v>
      </c>
      <c r="B691" s="2" t="s">
        <v>1455</v>
      </c>
      <c r="C691" s="2" t="s">
        <v>4408</v>
      </c>
      <c r="D691" s="2" t="s">
        <v>4411</v>
      </c>
      <c r="E691" s="5">
        <v>4</v>
      </c>
    </row>
    <row r="692" spans="1:5" x14ac:dyDescent="0.35">
      <c r="A692" s="4" t="s">
        <v>4097</v>
      </c>
      <c r="B692" s="2" t="s">
        <v>1739</v>
      </c>
      <c r="C692" s="2" t="s">
        <v>4409</v>
      </c>
      <c r="D692" s="2" t="s">
        <v>4412</v>
      </c>
      <c r="E692" s="5">
        <v>1</v>
      </c>
    </row>
    <row r="693" spans="1:5" x14ac:dyDescent="0.35">
      <c r="A693" s="4" t="s">
        <v>4098</v>
      </c>
      <c r="B693" s="2" t="s">
        <v>1847</v>
      </c>
      <c r="C693" s="2" t="s">
        <v>4408</v>
      </c>
      <c r="D693" s="2" t="s">
        <v>4412</v>
      </c>
      <c r="E693" s="5">
        <v>2</v>
      </c>
    </row>
    <row r="694" spans="1:5" x14ac:dyDescent="0.35">
      <c r="A694" s="4" t="s">
        <v>4099</v>
      </c>
      <c r="B694" s="2" t="s">
        <v>1836</v>
      </c>
      <c r="C694" s="2" t="s">
        <v>4408</v>
      </c>
      <c r="D694" s="2" t="s">
        <v>4411</v>
      </c>
      <c r="E694" s="5">
        <v>1</v>
      </c>
    </row>
    <row r="695" spans="1:5" x14ac:dyDescent="0.35">
      <c r="A695" s="4" t="s">
        <v>4100</v>
      </c>
      <c r="B695" s="2" t="s">
        <v>1983</v>
      </c>
      <c r="C695" s="2" t="s">
        <v>4408</v>
      </c>
      <c r="D695" s="2" t="s">
        <v>4411</v>
      </c>
      <c r="E695" s="5">
        <v>4</v>
      </c>
    </row>
    <row r="696" spans="1:5" x14ac:dyDescent="0.35">
      <c r="A696" s="4" t="s">
        <v>4101</v>
      </c>
      <c r="B696" s="2" t="s">
        <v>1955</v>
      </c>
      <c r="C696" s="2" t="s">
        <v>4410</v>
      </c>
      <c r="D696" s="2" t="s">
        <v>4411</v>
      </c>
      <c r="E696" s="5">
        <v>5</v>
      </c>
    </row>
    <row r="697" spans="1:5" x14ac:dyDescent="0.35">
      <c r="A697" s="4" t="s">
        <v>4102</v>
      </c>
      <c r="B697" s="2" t="s">
        <v>1384</v>
      </c>
      <c r="C697" s="2" t="s">
        <v>4408</v>
      </c>
      <c r="D697" s="2" t="s">
        <v>4411</v>
      </c>
      <c r="E697" s="5">
        <v>4</v>
      </c>
    </row>
    <row r="698" spans="1:5" x14ac:dyDescent="0.35">
      <c r="A698" s="4" t="s">
        <v>4103</v>
      </c>
      <c r="B698" s="2" t="s">
        <v>1511</v>
      </c>
      <c r="C698" s="2" t="s">
        <v>4409</v>
      </c>
      <c r="D698" s="2" t="s">
        <v>4411</v>
      </c>
      <c r="E698" s="5">
        <v>5</v>
      </c>
    </row>
    <row r="699" spans="1:5" x14ac:dyDescent="0.35">
      <c r="A699" s="4" t="s">
        <v>4104</v>
      </c>
      <c r="B699" s="2" t="s">
        <v>1071</v>
      </c>
      <c r="C699" s="2" t="s">
        <v>4408</v>
      </c>
      <c r="D699" s="2" t="s">
        <v>4411</v>
      </c>
      <c r="E699" s="5">
        <v>5</v>
      </c>
    </row>
    <row r="700" spans="1:5" x14ac:dyDescent="0.35">
      <c r="A700" s="4" t="s">
        <v>4105</v>
      </c>
      <c r="B700" s="2" t="s">
        <v>1520</v>
      </c>
      <c r="C700" s="2" t="s">
        <v>4409</v>
      </c>
      <c r="D700" s="2" t="s">
        <v>4412</v>
      </c>
      <c r="E700" s="5">
        <v>5</v>
      </c>
    </row>
    <row r="701" spans="1:5" x14ac:dyDescent="0.35">
      <c r="A701" s="4" t="s">
        <v>4106</v>
      </c>
      <c r="B701" s="2" t="s">
        <v>1359</v>
      </c>
      <c r="C701" s="2" t="s">
        <v>4408</v>
      </c>
      <c r="D701" s="2" t="s">
        <v>4411</v>
      </c>
      <c r="E701" s="5">
        <v>1</v>
      </c>
    </row>
    <row r="702" spans="1:5" x14ac:dyDescent="0.35">
      <c r="A702" s="4" t="s">
        <v>4107</v>
      </c>
      <c r="B702" s="2" t="s">
        <v>1470</v>
      </c>
      <c r="C702" s="2" t="s">
        <v>4408</v>
      </c>
      <c r="D702" s="2" t="s">
        <v>4411</v>
      </c>
      <c r="E702" s="5">
        <v>2</v>
      </c>
    </row>
    <row r="703" spans="1:5" x14ac:dyDescent="0.35">
      <c r="A703" s="4" t="s">
        <v>4108</v>
      </c>
      <c r="B703" s="2" t="s">
        <v>1197</v>
      </c>
      <c r="C703" s="2" t="s">
        <v>4410</v>
      </c>
      <c r="D703" s="2" t="s">
        <v>4412</v>
      </c>
      <c r="E703" s="5">
        <v>1</v>
      </c>
    </row>
    <row r="704" spans="1:5" x14ac:dyDescent="0.35">
      <c r="A704" s="4" t="s">
        <v>4109</v>
      </c>
      <c r="B704" s="2" t="s">
        <v>1351</v>
      </c>
      <c r="C704" s="2" t="s">
        <v>4408</v>
      </c>
      <c r="D704" s="2" t="s">
        <v>4412</v>
      </c>
      <c r="E704" s="5">
        <v>5</v>
      </c>
    </row>
    <row r="705" spans="1:5" x14ac:dyDescent="0.35">
      <c r="A705" s="4" t="s">
        <v>4110</v>
      </c>
      <c r="B705" s="2" t="s">
        <v>1310</v>
      </c>
      <c r="C705" s="2" t="s">
        <v>4408</v>
      </c>
      <c r="D705" s="2" t="s">
        <v>4411</v>
      </c>
      <c r="E705" s="5">
        <v>4</v>
      </c>
    </row>
    <row r="706" spans="1:5" x14ac:dyDescent="0.35">
      <c r="A706" s="4" t="s">
        <v>4111</v>
      </c>
      <c r="B706" s="2" t="s">
        <v>1652</v>
      </c>
      <c r="C706" s="2" t="s">
        <v>4408</v>
      </c>
      <c r="D706" s="2" t="s">
        <v>4411</v>
      </c>
      <c r="E706" s="5">
        <v>1</v>
      </c>
    </row>
    <row r="707" spans="1:5" x14ac:dyDescent="0.35">
      <c r="A707" s="4" t="s">
        <v>4112</v>
      </c>
      <c r="B707" s="2" t="s">
        <v>2007</v>
      </c>
      <c r="C707" s="2" t="s">
        <v>4409</v>
      </c>
      <c r="D707" s="2" t="s">
        <v>4412</v>
      </c>
      <c r="E707" s="5">
        <v>2</v>
      </c>
    </row>
    <row r="708" spans="1:5" x14ac:dyDescent="0.35">
      <c r="A708" s="4" t="s">
        <v>4113</v>
      </c>
      <c r="B708" s="2" t="s">
        <v>1338</v>
      </c>
      <c r="C708" s="2" t="s">
        <v>4408</v>
      </c>
      <c r="D708" s="2" t="s">
        <v>4412</v>
      </c>
      <c r="E708" s="5">
        <v>1</v>
      </c>
    </row>
    <row r="709" spans="1:5" x14ac:dyDescent="0.35">
      <c r="A709" s="4" t="s">
        <v>4114</v>
      </c>
      <c r="B709" s="2" t="s">
        <v>1219</v>
      </c>
      <c r="C709" s="2" t="s">
        <v>4410</v>
      </c>
      <c r="D709" s="2" t="s">
        <v>4411</v>
      </c>
      <c r="E709" s="5">
        <v>3</v>
      </c>
    </row>
    <row r="710" spans="1:5" x14ac:dyDescent="0.35">
      <c r="A710" s="4" t="s">
        <v>4115</v>
      </c>
      <c r="B710" s="2" t="s">
        <v>1965</v>
      </c>
      <c r="C710" s="2" t="s">
        <v>4410</v>
      </c>
      <c r="D710" s="2" t="s">
        <v>4411</v>
      </c>
      <c r="E710" s="5">
        <v>3</v>
      </c>
    </row>
    <row r="711" spans="1:5" x14ac:dyDescent="0.35">
      <c r="A711" s="4" t="s">
        <v>4116</v>
      </c>
      <c r="B711" s="2" t="s">
        <v>1098</v>
      </c>
      <c r="C711" s="2" t="s">
        <v>4410</v>
      </c>
      <c r="D711" s="2" t="s">
        <v>4411</v>
      </c>
      <c r="E711" s="5">
        <v>5</v>
      </c>
    </row>
    <row r="712" spans="1:5" x14ac:dyDescent="0.35">
      <c r="A712" s="4" t="s">
        <v>4117</v>
      </c>
      <c r="B712" s="2" t="s">
        <v>1674</v>
      </c>
      <c r="C712" s="2" t="s">
        <v>4410</v>
      </c>
      <c r="D712" s="2" t="s">
        <v>4411</v>
      </c>
      <c r="E712" s="5">
        <v>3</v>
      </c>
    </row>
    <row r="713" spans="1:5" x14ac:dyDescent="0.35">
      <c r="A713" s="4" t="s">
        <v>4118</v>
      </c>
      <c r="B713" s="2" t="s">
        <v>1135</v>
      </c>
      <c r="C713" s="2" t="s">
        <v>4410</v>
      </c>
      <c r="D713" s="2" t="s">
        <v>4411</v>
      </c>
      <c r="E713" s="5">
        <v>3</v>
      </c>
    </row>
    <row r="714" spans="1:5" x14ac:dyDescent="0.35">
      <c r="A714" s="4" t="s">
        <v>4119</v>
      </c>
      <c r="B714" s="2" t="s">
        <v>1272</v>
      </c>
      <c r="C714" s="2" t="s">
        <v>4409</v>
      </c>
      <c r="D714" s="2" t="s">
        <v>4411</v>
      </c>
      <c r="E714" s="5">
        <v>3</v>
      </c>
    </row>
    <row r="715" spans="1:5" x14ac:dyDescent="0.35">
      <c r="A715" s="4" t="s">
        <v>4120</v>
      </c>
      <c r="B715" s="2" t="s">
        <v>1818</v>
      </c>
      <c r="C715" s="2" t="s">
        <v>4410</v>
      </c>
      <c r="D715" s="2" t="s">
        <v>4412</v>
      </c>
      <c r="E715" s="5">
        <v>3</v>
      </c>
    </row>
    <row r="716" spans="1:5" x14ac:dyDescent="0.35">
      <c r="A716" s="4" t="s">
        <v>4121</v>
      </c>
      <c r="B716" s="2" t="s">
        <v>1912</v>
      </c>
      <c r="C716" s="2" t="s">
        <v>4408</v>
      </c>
      <c r="D716" s="2" t="s">
        <v>4411</v>
      </c>
      <c r="E716" s="5">
        <v>2</v>
      </c>
    </row>
    <row r="717" spans="1:5" x14ac:dyDescent="0.35">
      <c r="A717" s="4" t="s">
        <v>4122</v>
      </c>
      <c r="B717" s="2" t="s">
        <v>1078</v>
      </c>
      <c r="C717" s="2" t="s">
        <v>4408</v>
      </c>
      <c r="D717" s="2" t="s">
        <v>4411</v>
      </c>
      <c r="E717" s="5">
        <v>3</v>
      </c>
    </row>
    <row r="718" spans="1:5" x14ac:dyDescent="0.35">
      <c r="A718" s="4" t="s">
        <v>4123</v>
      </c>
      <c r="B718" s="2" t="s">
        <v>1631</v>
      </c>
      <c r="C718" s="2" t="s">
        <v>4409</v>
      </c>
      <c r="D718" s="2" t="s">
        <v>4412</v>
      </c>
      <c r="E718" s="5">
        <v>2</v>
      </c>
    </row>
    <row r="719" spans="1:5" x14ac:dyDescent="0.35">
      <c r="A719" s="4" t="s">
        <v>4124</v>
      </c>
      <c r="B719" s="2" t="s">
        <v>1231</v>
      </c>
      <c r="C719" s="2" t="s">
        <v>4410</v>
      </c>
      <c r="D719" s="2" t="s">
        <v>4411</v>
      </c>
      <c r="E719" s="5">
        <v>3</v>
      </c>
    </row>
    <row r="720" spans="1:5" x14ac:dyDescent="0.35">
      <c r="A720" s="4" t="s">
        <v>4125</v>
      </c>
      <c r="B720" s="2" t="s">
        <v>1123</v>
      </c>
      <c r="C720" s="2" t="s">
        <v>4410</v>
      </c>
      <c r="D720" s="2" t="s">
        <v>4412</v>
      </c>
      <c r="E720" s="5">
        <v>5</v>
      </c>
    </row>
    <row r="721" spans="1:5" x14ac:dyDescent="0.35">
      <c r="A721" s="4" t="s">
        <v>4126</v>
      </c>
      <c r="B721" s="2" t="s">
        <v>1776</v>
      </c>
      <c r="C721" s="2" t="s">
        <v>4409</v>
      </c>
      <c r="D721" s="2" t="s">
        <v>4411</v>
      </c>
      <c r="E721" s="5">
        <v>2</v>
      </c>
    </row>
    <row r="722" spans="1:5" x14ac:dyDescent="0.35">
      <c r="A722" s="4" t="s">
        <v>4127</v>
      </c>
      <c r="B722" s="2" t="s">
        <v>1868</v>
      </c>
      <c r="C722" s="2" t="s">
        <v>4408</v>
      </c>
      <c r="D722" s="2" t="s">
        <v>4411</v>
      </c>
      <c r="E722" s="5">
        <v>4</v>
      </c>
    </row>
    <row r="723" spans="1:5" x14ac:dyDescent="0.35">
      <c r="A723" s="4" t="s">
        <v>4128</v>
      </c>
      <c r="B723" s="2" t="s">
        <v>1041</v>
      </c>
      <c r="C723" s="2" t="s">
        <v>4409</v>
      </c>
      <c r="D723" s="2" t="s">
        <v>4411</v>
      </c>
      <c r="E723" s="5">
        <v>4</v>
      </c>
    </row>
    <row r="724" spans="1:5" x14ac:dyDescent="0.35">
      <c r="A724" s="4" t="s">
        <v>4129</v>
      </c>
      <c r="B724" s="2" t="s">
        <v>1474</v>
      </c>
      <c r="C724" s="2" t="s">
        <v>4408</v>
      </c>
      <c r="D724" s="2" t="s">
        <v>4411</v>
      </c>
      <c r="E724" s="5">
        <v>2</v>
      </c>
    </row>
    <row r="725" spans="1:5" x14ac:dyDescent="0.35">
      <c r="A725" s="4" t="s">
        <v>4130</v>
      </c>
      <c r="B725" s="2" t="s">
        <v>1556</v>
      </c>
      <c r="C725" s="2" t="s">
        <v>4409</v>
      </c>
      <c r="D725" s="2" t="s">
        <v>4411</v>
      </c>
      <c r="E725" s="5">
        <v>3</v>
      </c>
    </row>
    <row r="726" spans="1:5" x14ac:dyDescent="0.35">
      <c r="A726" s="4" t="s">
        <v>4131</v>
      </c>
      <c r="B726" s="2" t="s">
        <v>1729</v>
      </c>
      <c r="C726" s="2" t="s">
        <v>4408</v>
      </c>
      <c r="D726" s="2" t="s">
        <v>4411</v>
      </c>
      <c r="E726" s="5">
        <v>4</v>
      </c>
    </row>
    <row r="727" spans="1:5" x14ac:dyDescent="0.35">
      <c r="A727" s="4" t="s">
        <v>4132</v>
      </c>
      <c r="B727" s="2" t="s">
        <v>1188</v>
      </c>
      <c r="C727" s="2" t="s">
        <v>4408</v>
      </c>
      <c r="D727" s="2" t="s">
        <v>4411</v>
      </c>
      <c r="E727" s="5">
        <v>5</v>
      </c>
    </row>
    <row r="728" spans="1:5" x14ac:dyDescent="0.35">
      <c r="A728" s="4" t="s">
        <v>4133</v>
      </c>
      <c r="B728" s="2" t="s">
        <v>1082</v>
      </c>
      <c r="C728" s="2" t="s">
        <v>4409</v>
      </c>
      <c r="D728" s="2" t="s">
        <v>4411</v>
      </c>
      <c r="E728" s="5">
        <v>2</v>
      </c>
    </row>
    <row r="729" spans="1:5" x14ac:dyDescent="0.35">
      <c r="A729" s="4" t="s">
        <v>4134</v>
      </c>
      <c r="B729" s="2" t="s">
        <v>1573</v>
      </c>
      <c r="C729" s="2" t="s">
        <v>4410</v>
      </c>
      <c r="D729" s="2" t="s">
        <v>4411</v>
      </c>
      <c r="E729" s="5">
        <v>4</v>
      </c>
    </row>
    <row r="730" spans="1:5" x14ac:dyDescent="0.35">
      <c r="A730" s="4" t="s">
        <v>4135</v>
      </c>
      <c r="B730" s="2" t="s">
        <v>1623</v>
      </c>
      <c r="C730" s="2" t="s">
        <v>4410</v>
      </c>
      <c r="D730" s="2" t="s">
        <v>4411</v>
      </c>
      <c r="E730" s="5">
        <v>2</v>
      </c>
    </row>
    <row r="731" spans="1:5" x14ac:dyDescent="0.35">
      <c r="A731" s="4" t="s">
        <v>4136</v>
      </c>
      <c r="B731" s="2" t="s">
        <v>1286</v>
      </c>
      <c r="C731" s="2" t="s">
        <v>4408</v>
      </c>
      <c r="D731" s="2" t="s">
        <v>4411</v>
      </c>
      <c r="E731" s="5">
        <v>3</v>
      </c>
    </row>
    <row r="732" spans="1:5" x14ac:dyDescent="0.35">
      <c r="A732" s="4" t="s">
        <v>4137</v>
      </c>
      <c r="B732" s="2" t="s">
        <v>1094</v>
      </c>
      <c r="C732" s="2" t="s">
        <v>4409</v>
      </c>
      <c r="D732" s="2" t="s">
        <v>4412</v>
      </c>
      <c r="E732" s="5">
        <v>3</v>
      </c>
    </row>
    <row r="733" spans="1:5" x14ac:dyDescent="0.35">
      <c r="A733" s="4" t="s">
        <v>4138</v>
      </c>
      <c r="B733" s="2" t="s">
        <v>1942</v>
      </c>
      <c r="C733" s="2" t="s">
        <v>4409</v>
      </c>
      <c r="D733" s="2" t="s">
        <v>4411</v>
      </c>
      <c r="E733" s="5">
        <v>4</v>
      </c>
    </row>
    <row r="734" spans="1:5" x14ac:dyDescent="0.35">
      <c r="A734" s="4" t="s">
        <v>4139</v>
      </c>
      <c r="B734" s="2" t="s">
        <v>1864</v>
      </c>
      <c r="C734" s="2" t="s">
        <v>4409</v>
      </c>
      <c r="D734" s="2" t="s">
        <v>4411</v>
      </c>
      <c r="E734" s="5">
        <v>2</v>
      </c>
    </row>
    <row r="735" spans="1:5" x14ac:dyDescent="0.35">
      <c r="A735" s="4" t="s">
        <v>4140</v>
      </c>
      <c r="B735" s="2" t="s">
        <v>1157</v>
      </c>
      <c r="C735" s="2" t="s">
        <v>4409</v>
      </c>
      <c r="D735" s="2" t="s">
        <v>4411</v>
      </c>
      <c r="E735" s="5">
        <v>1</v>
      </c>
    </row>
    <row r="736" spans="1:5" x14ac:dyDescent="0.35">
      <c r="A736" s="4" t="s">
        <v>4141</v>
      </c>
      <c r="B736" s="2" t="s">
        <v>1136</v>
      </c>
      <c r="C736" s="2" t="s">
        <v>4409</v>
      </c>
      <c r="D736" s="2" t="s">
        <v>4411</v>
      </c>
      <c r="E736" s="5">
        <v>3</v>
      </c>
    </row>
    <row r="737" spans="1:5" x14ac:dyDescent="0.35">
      <c r="A737" s="4" t="s">
        <v>4142</v>
      </c>
      <c r="B737" s="2" t="s">
        <v>1098</v>
      </c>
      <c r="C737" s="2" t="s">
        <v>4410</v>
      </c>
      <c r="D737" s="2" t="s">
        <v>4411</v>
      </c>
      <c r="E737" s="5">
        <v>2</v>
      </c>
    </row>
    <row r="738" spans="1:5" x14ac:dyDescent="0.35">
      <c r="A738" s="4" t="s">
        <v>4143</v>
      </c>
      <c r="B738" s="2" t="s">
        <v>1790</v>
      </c>
      <c r="C738" s="2" t="s">
        <v>4409</v>
      </c>
      <c r="D738" s="2" t="s">
        <v>4411</v>
      </c>
      <c r="E738" s="5">
        <v>1</v>
      </c>
    </row>
    <row r="739" spans="1:5" x14ac:dyDescent="0.35">
      <c r="A739" s="4" t="s">
        <v>4144</v>
      </c>
      <c r="B739" s="2" t="s">
        <v>1305</v>
      </c>
      <c r="C739" s="2" t="s">
        <v>4409</v>
      </c>
      <c r="D739" s="2" t="s">
        <v>4411</v>
      </c>
      <c r="E739" s="5">
        <v>1</v>
      </c>
    </row>
    <row r="740" spans="1:5" x14ac:dyDescent="0.35">
      <c r="A740" s="4" t="s">
        <v>4145</v>
      </c>
      <c r="B740" s="2" t="s">
        <v>1469</v>
      </c>
      <c r="C740" s="2" t="s">
        <v>4409</v>
      </c>
      <c r="D740" s="2" t="s">
        <v>4411</v>
      </c>
      <c r="E740" s="5">
        <v>4</v>
      </c>
    </row>
    <row r="741" spans="1:5" x14ac:dyDescent="0.35">
      <c r="A741" s="4" t="s">
        <v>4146</v>
      </c>
      <c r="B741" s="2" t="s">
        <v>1576</v>
      </c>
      <c r="C741" s="2" t="s">
        <v>4409</v>
      </c>
      <c r="D741" s="2" t="s">
        <v>4411</v>
      </c>
      <c r="E741" s="5">
        <v>4</v>
      </c>
    </row>
    <row r="742" spans="1:5" x14ac:dyDescent="0.35">
      <c r="A742" s="4" t="s">
        <v>4147</v>
      </c>
      <c r="B742" s="2" t="s">
        <v>1122</v>
      </c>
      <c r="C742" s="2" t="s">
        <v>4410</v>
      </c>
      <c r="D742" s="2" t="s">
        <v>4411</v>
      </c>
      <c r="E742" s="5">
        <v>5</v>
      </c>
    </row>
    <row r="743" spans="1:5" x14ac:dyDescent="0.35">
      <c r="A743" s="4" t="s">
        <v>4148</v>
      </c>
      <c r="B743" s="2" t="s">
        <v>1147</v>
      </c>
      <c r="C743" s="2" t="s">
        <v>4408</v>
      </c>
      <c r="D743" s="2" t="s">
        <v>4411</v>
      </c>
      <c r="E743" s="5">
        <v>5</v>
      </c>
    </row>
    <row r="744" spans="1:5" x14ac:dyDescent="0.35">
      <c r="A744" s="4" t="s">
        <v>4149</v>
      </c>
      <c r="B744" s="2" t="s">
        <v>1289</v>
      </c>
      <c r="C744" s="2" t="s">
        <v>4409</v>
      </c>
      <c r="D744" s="2" t="s">
        <v>4412</v>
      </c>
      <c r="E744" s="5">
        <v>3</v>
      </c>
    </row>
    <row r="745" spans="1:5" x14ac:dyDescent="0.35">
      <c r="A745" s="4" t="s">
        <v>4150</v>
      </c>
      <c r="B745" s="2" t="s">
        <v>1337</v>
      </c>
      <c r="C745" s="2" t="s">
        <v>4408</v>
      </c>
      <c r="D745" s="2" t="s">
        <v>4411</v>
      </c>
      <c r="E745" s="5">
        <v>4</v>
      </c>
    </row>
    <row r="746" spans="1:5" x14ac:dyDescent="0.35">
      <c r="A746" s="4" t="s">
        <v>4151</v>
      </c>
      <c r="B746" s="2" t="s">
        <v>1659</v>
      </c>
      <c r="C746" s="2" t="s">
        <v>4409</v>
      </c>
      <c r="D746" s="2" t="s">
        <v>4412</v>
      </c>
      <c r="E746" s="5">
        <v>4</v>
      </c>
    </row>
    <row r="747" spans="1:5" x14ac:dyDescent="0.35">
      <c r="A747" s="4" t="s">
        <v>4152</v>
      </c>
      <c r="B747" s="2" t="s">
        <v>1467</v>
      </c>
      <c r="C747" s="2" t="s">
        <v>4408</v>
      </c>
      <c r="D747" s="2" t="s">
        <v>4411</v>
      </c>
      <c r="E747" s="5">
        <v>4</v>
      </c>
    </row>
    <row r="748" spans="1:5" x14ac:dyDescent="0.35">
      <c r="A748" s="4" t="s">
        <v>4153</v>
      </c>
      <c r="B748" s="2" t="s">
        <v>1309</v>
      </c>
      <c r="C748" s="2" t="s">
        <v>4408</v>
      </c>
      <c r="D748" s="2" t="s">
        <v>4412</v>
      </c>
      <c r="E748" s="5">
        <v>5</v>
      </c>
    </row>
    <row r="749" spans="1:5" x14ac:dyDescent="0.35">
      <c r="A749" s="4" t="s">
        <v>4154</v>
      </c>
      <c r="B749" s="2" t="s">
        <v>1067</v>
      </c>
      <c r="C749" s="2" t="s">
        <v>4408</v>
      </c>
      <c r="D749" s="2" t="s">
        <v>4411</v>
      </c>
      <c r="E749" s="5">
        <v>3</v>
      </c>
    </row>
    <row r="750" spans="1:5" x14ac:dyDescent="0.35">
      <c r="A750" s="4" t="s">
        <v>4155</v>
      </c>
      <c r="B750" s="2" t="s">
        <v>1455</v>
      </c>
      <c r="C750" s="2" t="s">
        <v>4408</v>
      </c>
      <c r="D750" s="2" t="s">
        <v>4411</v>
      </c>
      <c r="E750" s="5">
        <v>2</v>
      </c>
    </row>
    <row r="751" spans="1:5" x14ac:dyDescent="0.35">
      <c r="A751" s="4" t="s">
        <v>4156</v>
      </c>
      <c r="B751" s="2" t="s">
        <v>1157</v>
      </c>
      <c r="C751" s="2" t="s">
        <v>4408</v>
      </c>
      <c r="D751" s="2" t="s">
        <v>4411</v>
      </c>
      <c r="E751" s="5">
        <v>2</v>
      </c>
    </row>
    <row r="752" spans="1:5" x14ac:dyDescent="0.35">
      <c r="A752" s="4" t="s">
        <v>4157</v>
      </c>
      <c r="B752" s="2" t="s">
        <v>1985</v>
      </c>
      <c r="C752" s="2" t="s">
        <v>4409</v>
      </c>
      <c r="D752" s="2" t="s">
        <v>4411</v>
      </c>
      <c r="E752" s="5">
        <v>2</v>
      </c>
    </row>
    <row r="753" spans="1:5" x14ac:dyDescent="0.35">
      <c r="A753" s="4" t="s">
        <v>4158</v>
      </c>
      <c r="B753" s="2" t="s">
        <v>1854</v>
      </c>
      <c r="C753" s="2" t="s">
        <v>4409</v>
      </c>
      <c r="D753" s="2" t="s">
        <v>4411</v>
      </c>
      <c r="E753" s="5">
        <v>3</v>
      </c>
    </row>
    <row r="754" spans="1:5" x14ac:dyDescent="0.35">
      <c r="A754" s="4" t="s">
        <v>4159</v>
      </c>
      <c r="B754" s="2" t="s">
        <v>1442</v>
      </c>
      <c r="C754" s="2" t="s">
        <v>4408</v>
      </c>
      <c r="D754" s="2" t="s">
        <v>4412</v>
      </c>
      <c r="E754" s="5">
        <v>3</v>
      </c>
    </row>
    <row r="755" spans="1:5" x14ac:dyDescent="0.35">
      <c r="A755" s="4" t="s">
        <v>4160</v>
      </c>
      <c r="B755" s="2" t="s">
        <v>1228</v>
      </c>
      <c r="C755" s="2" t="s">
        <v>4410</v>
      </c>
      <c r="D755" s="2" t="s">
        <v>4412</v>
      </c>
      <c r="E755" s="5">
        <v>5</v>
      </c>
    </row>
    <row r="756" spans="1:5" x14ac:dyDescent="0.35">
      <c r="A756" s="4" t="s">
        <v>4161</v>
      </c>
      <c r="B756" s="2" t="s">
        <v>1853</v>
      </c>
      <c r="C756" s="2" t="s">
        <v>4410</v>
      </c>
      <c r="D756" s="2" t="s">
        <v>4412</v>
      </c>
      <c r="E756" s="5">
        <v>3</v>
      </c>
    </row>
    <row r="757" spans="1:5" x14ac:dyDescent="0.35">
      <c r="A757" s="4" t="s">
        <v>4162</v>
      </c>
      <c r="B757" s="2" t="s">
        <v>1302</v>
      </c>
      <c r="C757" s="2" t="s">
        <v>4408</v>
      </c>
      <c r="D757" s="2" t="s">
        <v>4411</v>
      </c>
      <c r="E757" s="5">
        <v>5</v>
      </c>
    </row>
    <row r="758" spans="1:5" x14ac:dyDescent="0.35">
      <c r="A758" s="4" t="s">
        <v>4163</v>
      </c>
      <c r="B758" s="2" t="s">
        <v>1845</v>
      </c>
      <c r="C758" s="2" t="s">
        <v>4410</v>
      </c>
      <c r="D758" s="2" t="s">
        <v>4411</v>
      </c>
      <c r="E758" s="5">
        <v>3</v>
      </c>
    </row>
    <row r="759" spans="1:5" x14ac:dyDescent="0.35">
      <c r="A759" s="4" t="s">
        <v>4164</v>
      </c>
      <c r="B759" s="2" t="s">
        <v>1548</v>
      </c>
      <c r="C759" s="2" t="s">
        <v>4410</v>
      </c>
      <c r="D759" s="2" t="s">
        <v>4411</v>
      </c>
      <c r="E759" s="5">
        <v>1</v>
      </c>
    </row>
    <row r="760" spans="1:5" x14ac:dyDescent="0.35">
      <c r="A760" s="4" t="s">
        <v>4165</v>
      </c>
      <c r="B760" s="2" t="s">
        <v>1947</v>
      </c>
      <c r="C760" s="2" t="s">
        <v>4409</v>
      </c>
      <c r="D760" s="2" t="s">
        <v>4411</v>
      </c>
      <c r="E760" s="5">
        <v>2</v>
      </c>
    </row>
    <row r="761" spans="1:5" x14ac:dyDescent="0.35">
      <c r="A761" s="4" t="s">
        <v>4166</v>
      </c>
      <c r="B761" s="2" t="s">
        <v>1974</v>
      </c>
      <c r="C761" s="2" t="s">
        <v>4409</v>
      </c>
      <c r="D761" s="2" t="s">
        <v>4412</v>
      </c>
      <c r="E761" s="5">
        <v>5</v>
      </c>
    </row>
    <row r="762" spans="1:5" x14ac:dyDescent="0.35">
      <c r="A762" s="4" t="s">
        <v>4167</v>
      </c>
      <c r="B762" s="2" t="s">
        <v>1479</v>
      </c>
      <c r="C762" s="2" t="s">
        <v>4410</v>
      </c>
      <c r="D762" s="2" t="s">
        <v>4411</v>
      </c>
      <c r="E762" s="5">
        <v>3</v>
      </c>
    </row>
    <row r="763" spans="1:5" x14ac:dyDescent="0.35">
      <c r="A763" s="4" t="s">
        <v>4168</v>
      </c>
      <c r="B763" s="2" t="s">
        <v>1691</v>
      </c>
      <c r="C763" s="2" t="s">
        <v>4408</v>
      </c>
      <c r="D763" s="2" t="s">
        <v>4411</v>
      </c>
      <c r="E763" s="5">
        <v>4</v>
      </c>
    </row>
    <row r="764" spans="1:5" x14ac:dyDescent="0.35">
      <c r="A764" s="4" t="s">
        <v>4169</v>
      </c>
      <c r="B764" s="2" t="s">
        <v>1415</v>
      </c>
      <c r="C764" s="2" t="s">
        <v>4409</v>
      </c>
      <c r="D764" s="2" t="s">
        <v>4411</v>
      </c>
      <c r="E764" s="5">
        <v>2</v>
      </c>
    </row>
    <row r="765" spans="1:5" x14ac:dyDescent="0.35">
      <c r="A765" s="4" t="s">
        <v>4170</v>
      </c>
      <c r="B765" s="2" t="s">
        <v>1824</v>
      </c>
      <c r="C765" s="2" t="s">
        <v>4410</v>
      </c>
      <c r="D765" s="2" t="s">
        <v>4412</v>
      </c>
      <c r="E765" s="5">
        <v>2</v>
      </c>
    </row>
    <row r="766" spans="1:5" x14ac:dyDescent="0.35">
      <c r="A766" s="4" t="s">
        <v>4171</v>
      </c>
      <c r="B766" s="2" t="s">
        <v>1583</v>
      </c>
      <c r="C766" s="2" t="s">
        <v>4409</v>
      </c>
      <c r="D766" s="2" t="s">
        <v>4411</v>
      </c>
      <c r="E766" s="5">
        <v>4</v>
      </c>
    </row>
    <row r="767" spans="1:5" x14ac:dyDescent="0.35">
      <c r="A767" s="4" t="s">
        <v>4172</v>
      </c>
      <c r="B767" s="2" t="s">
        <v>1638</v>
      </c>
      <c r="C767" s="2" t="s">
        <v>4408</v>
      </c>
      <c r="D767" s="2" t="s">
        <v>4411</v>
      </c>
      <c r="E767" s="5">
        <v>2</v>
      </c>
    </row>
    <row r="768" spans="1:5" x14ac:dyDescent="0.35">
      <c r="A768" s="4" t="s">
        <v>4173</v>
      </c>
      <c r="B768" s="2" t="s">
        <v>1129</v>
      </c>
      <c r="C768" s="2" t="s">
        <v>4409</v>
      </c>
      <c r="D768" s="2" t="s">
        <v>4411</v>
      </c>
      <c r="E768" s="5">
        <v>1</v>
      </c>
    </row>
    <row r="769" spans="1:5" x14ac:dyDescent="0.35">
      <c r="A769" s="4" t="s">
        <v>4174</v>
      </c>
      <c r="B769" s="2" t="s">
        <v>1925</v>
      </c>
      <c r="C769" s="2" t="s">
        <v>4409</v>
      </c>
      <c r="D769" s="2" t="s">
        <v>4411</v>
      </c>
      <c r="E769" s="5">
        <v>5</v>
      </c>
    </row>
    <row r="770" spans="1:5" x14ac:dyDescent="0.35">
      <c r="A770" s="4" t="s">
        <v>4175</v>
      </c>
      <c r="B770" s="2" t="s">
        <v>1368</v>
      </c>
      <c r="C770" s="2" t="s">
        <v>4410</v>
      </c>
      <c r="D770" s="2" t="s">
        <v>4411</v>
      </c>
      <c r="E770" s="5">
        <v>4</v>
      </c>
    </row>
    <row r="771" spans="1:5" x14ac:dyDescent="0.35">
      <c r="A771" s="4" t="s">
        <v>4176</v>
      </c>
      <c r="B771" s="2" t="s">
        <v>1569</v>
      </c>
      <c r="C771" s="2" t="s">
        <v>4408</v>
      </c>
      <c r="D771" s="2" t="s">
        <v>4411</v>
      </c>
      <c r="E771" s="5">
        <v>1</v>
      </c>
    </row>
    <row r="772" spans="1:5" x14ac:dyDescent="0.35">
      <c r="A772" s="4" t="s">
        <v>4177</v>
      </c>
      <c r="B772" s="2" t="s">
        <v>1052</v>
      </c>
      <c r="C772" s="2" t="s">
        <v>4408</v>
      </c>
      <c r="D772" s="2" t="s">
        <v>4411</v>
      </c>
      <c r="E772" s="5">
        <v>1</v>
      </c>
    </row>
    <row r="773" spans="1:5" x14ac:dyDescent="0.35">
      <c r="A773" s="4" t="s">
        <v>4178</v>
      </c>
      <c r="B773" s="2" t="s">
        <v>1528</v>
      </c>
      <c r="C773" s="2" t="s">
        <v>4410</v>
      </c>
      <c r="D773" s="2" t="s">
        <v>4412</v>
      </c>
      <c r="E773" s="5">
        <v>1</v>
      </c>
    </row>
    <row r="774" spans="1:5" x14ac:dyDescent="0.35">
      <c r="A774" s="4" t="s">
        <v>4179</v>
      </c>
      <c r="B774" s="2" t="s">
        <v>1955</v>
      </c>
      <c r="C774" s="2" t="s">
        <v>4409</v>
      </c>
      <c r="D774" s="2" t="s">
        <v>4411</v>
      </c>
      <c r="E774" s="5">
        <v>1</v>
      </c>
    </row>
    <row r="775" spans="1:5" x14ac:dyDescent="0.35">
      <c r="A775" s="4" t="s">
        <v>4180</v>
      </c>
      <c r="B775" s="2" t="s">
        <v>1960</v>
      </c>
      <c r="C775" s="2" t="s">
        <v>4410</v>
      </c>
      <c r="D775" s="2" t="s">
        <v>4412</v>
      </c>
      <c r="E775" s="5">
        <v>5</v>
      </c>
    </row>
    <row r="776" spans="1:5" x14ac:dyDescent="0.35">
      <c r="A776" s="4" t="s">
        <v>4181</v>
      </c>
      <c r="B776" s="2" t="s">
        <v>1986</v>
      </c>
      <c r="C776" s="2" t="s">
        <v>4409</v>
      </c>
      <c r="D776" s="2" t="s">
        <v>4411</v>
      </c>
      <c r="E776" s="5">
        <v>4</v>
      </c>
    </row>
    <row r="777" spans="1:5" x14ac:dyDescent="0.35">
      <c r="A777" s="4" t="s">
        <v>4182</v>
      </c>
      <c r="B777" s="2" t="s">
        <v>1858</v>
      </c>
      <c r="C777" s="2" t="s">
        <v>4410</v>
      </c>
      <c r="D777" s="2" t="s">
        <v>4411</v>
      </c>
      <c r="E777" s="5">
        <v>3</v>
      </c>
    </row>
    <row r="778" spans="1:5" x14ac:dyDescent="0.35">
      <c r="A778" s="4" t="s">
        <v>4183</v>
      </c>
      <c r="B778" s="2" t="s">
        <v>1523</v>
      </c>
      <c r="C778" s="2" t="s">
        <v>4409</v>
      </c>
      <c r="D778" s="2" t="s">
        <v>4411</v>
      </c>
      <c r="E778" s="5">
        <v>3</v>
      </c>
    </row>
    <row r="779" spans="1:5" x14ac:dyDescent="0.35">
      <c r="A779" s="4" t="s">
        <v>4184</v>
      </c>
      <c r="B779" s="2" t="s">
        <v>1697</v>
      </c>
      <c r="C779" s="2" t="s">
        <v>4409</v>
      </c>
      <c r="D779" s="2" t="s">
        <v>4412</v>
      </c>
      <c r="E779" s="5">
        <v>3</v>
      </c>
    </row>
    <row r="780" spans="1:5" x14ac:dyDescent="0.35">
      <c r="A780" s="4" t="s">
        <v>4185</v>
      </c>
      <c r="B780" s="2" t="s">
        <v>1516</v>
      </c>
      <c r="C780" s="2" t="s">
        <v>4409</v>
      </c>
      <c r="D780" s="2" t="s">
        <v>4412</v>
      </c>
      <c r="E780" s="5">
        <v>1</v>
      </c>
    </row>
    <row r="781" spans="1:5" x14ac:dyDescent="0.35">
      <c r="A781" s="4" t="s">
        <v>4186</v>
      </c>
      <c r="B781" s="2" t="s">
        <v>1950</v>
      </c>
      <c r="C781" s="2" t="s">
        <v>4409</v>
      </c>
      <c r="D781" s="2" t="s">
        <v>4412</v>
      </c>
      <c r="E781" s="5">
        <v>3</v>
      </c>
    </row>
    <row r="782" spans="1:5" x14ac:dyDescent="0.35">
      <c r="A782" s="4" t="s">
        <v>4187</v>
      </c>
      <c r="B782" s="2" t="s">
        <v>1272</v>
      </c>
      <c r="C782" s="2" t="s">
        <v>4409</v>
      </c>
      <c r="D782" s="2" t="s">
        <v>4411</v>
      </c>
      <c r="E782" s="5">
        <v>4</v>
      </c>
    </row>
    <row r="783" spans="1:5" x14ac:dyDescent="0.35">
      <c r="A783" s="4" t="s">
        <v>4188</v>
      </c>
      <c r="B783" s="2" t="s">
        <v>1425</v>
      </c>
      <c r="C783" s="2" t="s">
        <v>4408</v>
      </c>
      <c r="D783" s="2" t="s">
        <v>4411</v>
      </c>
      <c r="E783" s="5">
        <v>5</v>
      </c>
    </row>
    <row r="784" spans="1:5" x14ac:dyDescent="0.35">
      <c r="A784" s="4" t="s">
        <v>4189</v>
      </c>
      <c r="B784" s="2" t="s">
        <v>1090</v>
      </c>
      <c r="C784" s="2" t="s">
        <v>4410</v>
      </c>
      <c r="D784" s="2" t="s">
        <v>4411</v>
      </c>
      <c r="E784" s="5">
        <v>1</v>
      </c>
    </row>
    <row r="785" spans="1:5" x14ac:dyDescent="0.35">
      <c r="A785" s="4" t="s">
        <v>4190</v>
      </c>
      <c r="B785" s="2" t="s">
        <v>1980</v>
      </c>
      <c r="C785" s="2" t="s">
        <v>4408</v>
      </c>
      <c r="D785" s="2" t="s">
        <v>4412</v>
      </c>
      <c r="E785" s="5">
        <v>5</v>
      </c>
    </row>
    <row r="786" spans="1:5" x14ac:dyDescent="0.35">
      <c r="A786" s="4" t="s">
        <v>4191</v>
      </c>
      <c r="B786" s="2" t="s">
        <v>1934</v>
      </c>
      <c r="C786" s="2" t="s">
        <v>4408</v>
      </c>
      <c r="D786" s="2" t="s">
        <v>4411</v>
      </c>
      <c r="E786" s="5">
        <v>4</v>
      </c>
    </row>
    <row r="787" spans="1:5" x14ac:dyDescent="0.35">
      <c r="A787" s="4" t="s">
        <v>4192</v>
      </c>
      <c r="B787" s="2" t="s">
        <v>1884</v>
      </c>
      <c r="C787" s="2" t="s">
        <v>4408</v>
      </c>
      <c r="D787" s="2" t="s">
        <v>4412</v>
      </c>
      <c r="E787" s="5">
        <v>2</v>
      </c>
    </row>
    <row r="788" spans="1:5" x14ac:dyDescent="0.35">
      <c r="A788" s="4" t="s">
        <v>4193</v>
      </c>
      <c r="B788" s="2" t="s">
        <v>1649</v>
      </c>
      <c r="C788" s="2" t="s">
        <v>4408</v>
      </c>
      <c r="D788" s="2" t="s">
        <v>4411</v>
      </c>
      <c r="E788" s="5">
        <v>3</v>
      </c>
    </row>
    <row r="789" spans="1:5" x14ac:dyDescent="0.35">
      <c r="A789" s="4" t="s">
        <v>4194</v>
      </c>
      <c r="B789" s="2" t="s">
        <v>1547</v>
      </c>
      <c r="C789" s="2" t="s">
        <v>4408</v>
      </c>
      <c r="D789" s="2" t="s">
        <v>4411</v>
      </c>
      <c r="E789" s="5">
        <v>4</v>
      </c>
    </row>
    <row r="790" spans="1:5" x14ac:dyDescent="0.35">
      <c r="A790" s="4" t="s">
        <v>4195</v>
      </c>
      <c r="B790" s="2" t="s">
        <v>1612</v>
      </c>
      <c r="C790" s="2" t="s">
        <v>4409</v>
      </c>
      <c r="D790" s="2" t="s">
        <v>4411</v>
      </c>
      <c r="E790" s="5">
        <v>1</v>
      </c>
    </row>
    <row r="791" spans="1:5" x14ac:dyDescent="0.35">
      <c r="A791" s="4" t="s">
        <v>4196</v>
      </c>
      <c r="B791" s="2" t="s">
        <v>1511</v>
      </c>
      <c r="C791" s="2" t="s">
        <v>4409</v>
      </c>
      <c r="D791" s="2" t="s">
        <v>4411</v>
      </c>
      <c r="E791" s="5">
        <v>4</v>
      </c>
    </row>
    <row r="792" spans="1:5" x14ac:dyDescent="0.35">
      <c r="A792" s="4" t="s">
        <v>4197</v>
      </c>
      <c r="B792" s="2" t="s">
        <v>1105</v>
      </c>
      <c r="C792" s="2" t="s">
        <v>4409</v>
      </c>
      <c r="D792" s="2" t="s">
        <v>4411</v>
      </c>
      <c r="E792" s="5">
        <v>5</v>
      </c>
    </row>
    <row r="793" spans="1:5" x14ac:dyDescent="0.35">
      <c r="A793" s="4" t="s">
        <v>4198</v>
      </c>
      <c r="B793" s="2" t="s">
        <v>2019</v>
      </c>
      <c r="C793" s="2" t="s">
        <v>4409</v>
      </c>
      <c r="D793" s="2" t="s">
        <v>4412</v>
      </c>
      <c r="E793" s="5">
        <v>1</v>
      </c>
    </row>
    <row r="794" spans="1:5" x14ac:dyDescent="0.35">
      <c r="A794" s="4" t="s">
        <v>4199</v>
      </c>
      <c r="B794" s="2" t="s">
        <v>1818</v>
      </c>
      <c r="C794" s="2" t="s">
        <v>4410</v>
      </c>
      <c r="D794" s="2" t="s">
        <v>4411</v>
      </c>
      <c r="E794" s="5">
        <v>5</v>
      </c>
    </row>
    <row r="795" spans="1:5" x14ac:dyDescent="0.35">
      <c r="A795" s="4" t="s">
        <v>4200</v>
      </c>
      <c r="B795" s="2" t="s">
        <v>1062</v>
      </c>
      <c r="C795" s="2" t="s">
        <v>4408</v>
      </c>
      <c r="D795" s="2" t="s">
        <v>4411</v>
      </c>
      <c r="E795" s="5">
        <v>2</v>
      </c>
    </row>
    <row r="796" spans="1:5" x14ac:dyDescent="0.35">
      <c r="A796" s="4" t="s">
        <v>4201</v>
      </c>
      <c r="B796" s="2" t="s">
        <v>1491</v>
      </c>
      <c r="C796" s="2" t="s">
        <v>4410</v>
      </c>
      <c r="D796" s="2" t="s">
        <v>4411</v>
      </c>
      <c r="E796" s="5">
        <v>3</v>
      </c>
    </row>
    <row r="797" spans="1:5" x14ac:dyDescent="0.35">
      <c r="A797" s="4" t="s">
        <v>4202</v>
      </c>
      <c r="B797" s="2" t="s">
        <v>1751</v>
      </c>
      <c r="C797" s="2" t="s">
        <v>4410</v>
      </c>
      <c r="D797" s="2" t="s">
        <v>4411</v>
      </c>
      <c r="E797" s="5">
        <v>3</v>
      </c>
    </row>
    <row r="798" spans="1:5" x14ac:dyDescent="0.35">
      <c r="A798" s="4" t="s">
        <v>4203</v>
      </c>
      <c r="B798" s="2" t="s">
        <v>1958</v>
      </c>
      <c r="C798" s="2" t="s">
        <v>4409</v>
      </c>
      <c r="D798" s="2" t="s">
        <v>4411</v>
      </c>
      <c r="E798" s="5">
        <v>5</v>
      </c>
    </row>
    <row r="799" spans="1:5" x14ac:dyDescent="0.35">
      <c r="A799" s="4" t="s">
        <v>4204</v>
      </c>
      <c r="B799" s="2" t="s">
        <v>1906</v>
      </c>
      <c r="C799" s="2" t="s">
        <v>4410</v>
      </c>
      <c r="D799" s="2" t="s">
        <v>4411</v>
      </c>
      <c r="E799" s="5">
        <v>4</v>
      </c>
    </row>
    <row r="800" spans="1:5" x14ac:dyDescent="0.35">
      <c r="A800" s="4" t="s">
        <v>4205</v>
      </c>
      <c r="B800" s="2" t="s">
        <v>1270</v>
      </c>
      <c r="C800" s="2" t="s">
        <v>4410</v>
      </c>
      <c r="D800" s="2" t="s">
        <v>4411</v>
      </c>
      <c r="E800" s="5">
        <v>2</v>
      </c>
    </row>
    <row r="801" spans="1:5" x14ac:dyDescent="0.35">
      <c r="A801" s="4" t="s">
        <v>4206</v>
      </c>
      <c r="B801" s="2" t="s">
        <v>1652</v>
      </c>
      <c r="C801" s="2" t="s">
        <v>4408</v>
      </c>
      <c r="D801" s="2" t="s">
        <v>4411</v>
      </c>
      <c r="E801" s="5">
        <v>1</v>
      </c>
    </row>
    <row r="802" spans="1:5" x14ac:dyDescent="0.35">
      <c r="A802" s="4" t="s">
        <v>4207</v>
      </c>
      <c r="B802" s="2" t="s">
        <v>1136</v>
      </c>
      <c r="C802" s="2" t="s">
        <v>4410</v>
      </c>
      <c r="D802" s="2" t="s">
        <v>4412</v>
      </c>
      <c r="E802" s="5">
        <v>5</v>
      </c>
    </row>
    <row r="803" spans="1:5" x14ac:dyDescent="0.35">
      <c r="A803" s="4" t="s">
        <v>4208</v>
      </c>
      <c r="B803" s="2" t="s">
        <v>1345</v>
      </c>
      <c r="C803" s="2" t="s">
        <v>4410</v>
      </c>
      <c r="D803" s="2" t="s">
        <v>4412</v>
      </c>
      <c r="E803" s="5">
        <v>2</v>
      </c>
    </row>
    <row r="804" spans="1:5" x14ac:dyDescent="0.35">
      <c r="A804" s="4" t="s">
        <v>4209</v>
      </c>
      <c r="B804" s="2" t="s">
        <v>1884</v>
      </c>
      <c r="C804" s="2" t="s">
        <v>4408</v>
      </c>
      <c r="D804" s="2" t="s">
        <v>4411</v>
      </c>
      <c r="E804" s="5">
        <v>1</v>
      </c>
    </row>
    <row r="805" spans="1:5" x14ac:dyDescent="0.35">
      <c r="A805" s="4" t="s">
        <v>4210</v>
      </c>
      <c r="B805" s="2" t="s">
        <v>1131</v>
      </c>
      <c r="C805" s="2" t="s">
        <v>4409</v>
      </c>
      <c r="D805" s="2" t="s">
        <v>4411</v>
      </c>
      <c r="E805" s="5">
        <v>3</v>
      </c>
    </row>
    <row r="806" spans="1:5" x14ac:dyDescent="0.35">
      <c r="A806" s="4" t="s">
        <v>4211</v>
      </c>
      <c r="B806" s="2" t="s">
        <v>1613</v>
      </c>
      <c r="C806" s="2" t="s">
        <v>4410</v>
      </c>
      <c r="D806" s="2" t="s">
        <v>4411</v>
      </c>
      <c r="E806" s="5">
        <v>5</v>
      </c>
    </row>
    <row r="807" spans="1:5" x14ac:dyDescent="0.35">
      <c r="A807" s="4" t="s">
        <v>4212</v>
      </c>
      <c r="B807" s="2" t="s">
        <v>1495</v>
      </c>
      <c r="C807" s="2" t="s">
        <v>4410</v>
      </c>
      <c r="D807" s="2" t="s">
        <v>4411</v>
      </c>
      <c r="E807" s="5">
        <v>4</v>
      </c>
    </row>
    <row r="808" spans="1:5" x14ac:dyDescent="0.35">
      <c r="A808" s="4" t="s">
        <v>4213</v>
      </c>
      <c r="B808" s="2" t="s">
        <v>1659</v>
      </c>
      <c r="C808" s="2" t="s">
        <v>4409</v>
      </c>
      <c r="D808" s="2" t="s">
        <v>4412</v>
      </c>
      <c r="E808" s="5">
        <v>3</v>
      </c>
    </row>
    <row r="809" spans="1:5" x14ac:dyDescent="0.35">
      <c r="A809" s="4" t="s">
        <v>4214</v>
      </c>
      <c r="B809" s="2" t="s">
        <v>1261</v>
      </c>
      <c r="C809" s="2" t="s">
        <v>4409</v>
      </c>
      <c r="D809" s="2" t="s">
        <v>4411</v>
      </c>
      <c r="E809" s="5">
        <v>1</v>
      </c>
    </row>
    <row r="810" spans="1:5" x14ac:dyDescent="0.35">
      <c r="A810" s="4" t="s">
        <v>4215</v>
      </c>
      <c r="B810" s="2" t="s">
        <v>1886</v>
      </c>
      <c r="C810" s="2" t="s">
        <v>4409</v>
      </c>
      <c r="D810" s="2" t="s">
        <v>4412</v>
      </c>
      <c r="E810" s="5">
        <v>5</v>
      </c>
    </row>
    <row r="811" spans="1:5" x14ac:dyDescent="0.35">
      <c r="A811" s="4" t="s">
        <v>4216</v>
      </c>
      <c r="B811" s="2" t="s">
        <v>1675</v>
      </c>
      <c r="C811" s="2" t="s">
        <v>4410</v>
      </c>
      <c r="D811" s="2" t="s">
        <v>4411</v>
      </c>
      <c r="E811" s="5">
        <v>2</v>
      </c>
    </row>
    <row r="812" spans="1:5" x14ac:dyDescent="0.35">
      <c r="A812" s="4" t="s">
        <v>4217</v>
      </c>
      <c r="B812" s="2" t="s">
        <v>1645</v>
      </c>
      <c r="C812" s="2" t="s">
        <v>4409</v>
      </c>
      <c r="D812" s="2" t="s">
        <v>4411</v>
      </c>
      <c r="E812" s="5">
        <v>4</v>
      </c>
    </row>
    <row r="813" spans="1:5" x14ac:dyDescent="0.35">
      <c r="A813" s="4" t="s">
        <v>4218</v>
      </c>
      <c r="B813" s="2" t="s">
        <v>1555</v>
      </c>
      <c r="C813" s="2" t="s">
        <v>4410</v>
      </c>
      <c r="D813" s="2" t="s">
        <v>4411</v>
      </c>
      <c r="E813" s="5">
        <v>5</v>
      </c>
    </row>
    <row r="814" spans="1:5" x14ac:dyDescent="0.35">
      <c r="A814" s="4" t="s">
        <v>4219</v>
      </c>
      <c r="B814" s="2" t="s">
        <v>1524</v>
      </c>
      <c r="C814" s="2" t="s">
        <v>4408</v>
      </c>
      <c r="D814" s="2" t="s">
        <v>4411</v>
      </c>
      <c r="E814" s="5">
        <v>4</v>
      </c>
    </row>
    <row r="815" spans="1:5" x14ac:dyDescent="0.35">
      <c r="A815" s="4" t="s">
        <v>4220</v>
      </c>
      <c r="B815" s="2" t="s">
        <v>1163</v>
      </c>
      <c r="C815" s="2" t="s">
        <v>4408</v>
      </c>
      <c r="D815" s="2" t="s">
        <v>4411</v>
      </c>
      <c r="E815" s="5">
        <v>4</v>
      </c>
    </row>
    <row r="816" spans="1:5" x14ac:dyDescent="0.35">
      <c r="A816" s="4" t="s">
        <v>4221</v>
      </c>
      <c r="B816" s="2" t="s">
        <v>1196</v>
      </c>
      <c r="C816" s="2" t="s">
        <v>4409</v>
      </c>
      <c r="D816" s="2" t="s">
        <v>4411</v>
      </c>
      <c r="E816" s="5">
        <v>1</v>
      </c>
    </row>
    <row r="817" spans="1:5" x14ac:dyDescent="0.35">
      <c r="A817" s="4" t="s">
        <v>4222</v>
      </c>
      <c r="B817" s="2" t="s">
        <v>1440</v>
      </c>
      <c r="C817" s="2" t="s">
        <v>4410</v>
      </c>
      <c r="D817" s="2" t="s">
        <v>4411</v>
      </c>
      <c r="E817" s="5">
        <v>3</v>
      </c>
    </row>
    <row r="818" spans="1:5" x14ac:dyDescent="0.35">
      <c r="A818" s="4" t="s">
        <v>4223</v>
      </c>
      <c r="B818" s="2" t="s">
        <v>1047</v>
      </c>
      <c r="C818" s="2" t="s">
        <v>4408</v>
      </c>
      <c r="D818" s="2" t="s">
        <v>4412</v>
      </c>
      <c r="E818" s="5">
        <v>4</v>
      </c>
    </row>
    <row r="819" spans="1:5" x14ac:dyDescent="0.35">
      <c r="A819" s="4" t="s">
        <v>4224</v>
      </c>
      <c r="B819" s="2" t="s">
        <v>1575</v>
      </c>
      <c r="C819" s="2" t="s">
        <v>4410</v>
      </c>
      <c r="D819" s="2" t="s">
        <v>4411</v>
      </c>
      <c r="E819" s="5">
        <v>1</v>
      </c>
    </row>
    <row r="820" spans="1:5" x14ac:dyDescent="0.35">
      <c r="A820" s="4" t="s">
        <v>4225</v>
      </c>
      <c r="B820" s="2" t="s">
        <v>1238</v>
      </c>
      <c r="C820" s="2" t="s">
        <v>4408</v>
      </c>
      <c r="D820" s="2" t="s">
        <v>4411</v>
      </c>
      <c r="E820" s="5">
        <v>1</v>
      </c>
    </row>
    <row r="821" spans="1:5" x14ac:dyDescent="0.35">
      <c r="A821" s="4" t="s">
        <v>4226</v>
      </c>
      <c r="B821" s="2" t="s">
        <v>1198</v>
      </c>
      <c r="C821" s="2" t="s">
        <v>4410</v>
      </c>
      <c r="D821" s="2" t="s">
        <v>4412</v>
      </c>
      <c r="E821" s="5">
        <v>4</v>
      </c>
    </row>
    <row r="822" spans="1:5" x14ac:dyDescent="0.35">
      <c r="A822" s="4" t="s">
        <v>4227</v>
      </c>
      <c r="B822" s="2" t="s">
        <v>1336</v>
      </c>
      <c r="C822" s="2" t="s">
        <v>4409</v>
      </c>
      <c r="D822" s="2" t="s">
        <v>4411</v>
      </c>
      <c r="E822" s="5">
        <v>5</v>
      </c>
    </row>
    <row r="823" spans="1:5" x14ac:dyDescent="0.35">
      <c r="A823" s="4" t="s">
        <v>4228</v>
      </c>
      <c r="B823" s="2" t="s">
        <v>1404</v>
      </c>
      <c r="C823" s="2" t="s">
        <v>4410</v>
      </c>
      <c r="D823" s="2" t="s">
        <v>4411</v>
      </c>
      <c r="E823" s="5">
        <v>2</v>
      </c>
    </row>
    <row r="824" spans="1:5" x14ac:dyDescent="0.35">
      <c r="A824" s="4" t="s">
        <v>4229</v>
      </c>
      <c r="B824" s="2" t="s">
        <v>1142</v>
      </c>
      <c r="C824" s="2" t="s">
        <v>4409</v>
      </c>
      <c r="D824" s="2" t="s">
        <v>4411</v>
      </c>
      <c r="E824" s="5">
        <v>2</v>
      </c>
    </row>
    <row r="825" spans="1:5" x14ac:dyDescent="0.35">
      <c r="A825" s="4" t="s">
        <v>4230</v>
      </c>
      <c r="B825" s="2" t="s">
        <v>1260</v>
      </c>
      <c r="C825" s="2" t="s">
        <v>4409</v>
      </c>
      <c r="D825" s="2" t="s">
        <v>4412</v>
      </c>
      <c r="E825" s="5">
        <v>3</v>
      </c>
    </row>
    <row r="826" spans="1:5" x14ac:dyDescent="0.35">
      <c r="A826" s="4" t="s">
        <v>4231</v>
      </c>
      <c r="B826" s="2" t="s">
        <v>1382</v>
      </c>
      <c r="C826" s="2" t="s">
        <v>4410</v>
      </c>
      <c r="D826" s="2" t="s">
        <v>4411</v>
      </c>
      <c r="E826" s="5">
        <v>1</v>
      </c>
    </row>
    <row r="827" spans="1:5" x14ac:dyDescent="0.35">
      <c r="A827" s="4" t="s">
        <v>4232</v>
      </c>
      <c r="B827" s="2" t="s">
        <v>1165</v>
      </c>
      <c r="C827" s="2" t="s">
        <v>4408</v>
      </c>
      <c r="D827" s="2" t="s">
        <v>4412</v>
      </c>
      <c r="E827" s="5">
        <v>3</v>
      </c>
    </row>
    <row r="828" spans="1:5" x14ac:dyDescent="0.35">
      <c r="A828" s="4" t="s">
        <v>4233</v>
      </c>
      <c r="B828" s="2" t="s">
        <v>2003</v>
      </c>
      <c r="C828" s="2" t="s">
        <v>4408</v>
      </c>
      <c r="D828" s="2" t="s">
        <v>4411</v>
      </c>
      <c r="E828" s="5">
        <v>1</v>
      </c>
    </row>
    <row r="829" spans="1:5" x14ac:dyDescent="0.35">
      <c r="A829" s="4" t="s">
        <v>4234</v>
      </c>
      <c r="B829" s="2" t="s">
        <v>1269</v>
      </c>
      <c r="C829" s="2" t="s">
        <v>4408</v>
      </c>
      <c r="D829" s="2" t="s">
        <v>4411</v>
      </c>
      <c r="E829" s="5">
        <v>4</v>
      </c>
    </row>
    <row r="830" spans="1:5" x14ac:dyDescent="0.35">
      <c r="A830" s="4" t="s">
        <v>4235</v>
      </c>
      <c r="B830" s="2" t="s">
        <v>1338</v>
      </c>
      <c r="C830" s="2" t="s">
        <v>4408</v>
      </c>
      <c r="D830" s="2" t="s">
        <v>4411</v>
      </c>
      <c r="E830" s="5">
        <v>3</v>
      </c>
    </row>
    <row r="831" spans="1:5" x14ac:dyDescent="0.35">
      <c r="A831" s="4" t="s">
        <v>4236</v>
      </c>
      <c r="B831" s="2" t="s">
        <v>1537</v>
      </c>
      <c r="C831" s="2" t="s">
        <v>4410</v>
      </c>
      <c r="D831" s="2" t="s">
        <v>4412</v>
      </c>
      <c r="E831" s="5">
        <v>1</v>
      </c>
    </row>
    <row r="832" spans="1:5" x14ac:dyDescent="0.35">
      <c r="A832" s="4" t="s">
        <v>4237</v>
      </c>
      <c r="B832" s="2" t="s">
        <v>1079</v>
      </c>
      <c r="C832" s="2" t="s">
        <v>4408</v>
      </c>
      <c r="D832" s="2" t="s">
        <v>4411</v>
      </c>
      <c r="E832" s="5">
        <v>3</v>
      </c>
    </row>
    <row r="833" spans="1:5" x14ac:dyDescent="0.35">
      <c r="A833" s="4" t="s">
        <v>4238</v>
      </c>
      <c r="B833" s="2" t="s">
        <v>1045</v>
      </c>
      <c r="C833" s="2" t="s">
        <v>4409</v>
      </c>
      <c r="D833" s="2" t="s">
        <v>4411</v>
      </c>
      <c r="E833" s="5">
        <v>4</v>
      </c>
    </row>
    <row r="834" spans="1:5" x14ac:dyDescent="0.35">
      <c r="A834" s="4" t="s">
        <v>4239</v>
      </c>
      <c r="B834" s="2" t="s">
        <v>1981</v>
      </c>
      <c r="C834" s="2" t="s">
        <v>4408</v>
      </c>
      <c r="D834" s="2" t="s">
        <v>4411</v>
      </c>
      <c r="E834" s="5">
        <v>3</v>
      </c>
    </row>
    <row r="835" spans="1:5" x14ac:dyDescent="0.35">
      <c r="A835" s="4" t="s">
        <v>4240</v>
      </c>
      <c r="B835" s="2" t="s">
        <v>1631</v>
      </c>
      <c r="C835" s="2" t="s">
        <v>4409</v>
      </c>
      <c r="D835" s="2" t="s">
        <v>4412</v>
      </c>
      <c r="E835" s="5">
        <v>1</v>
      </c>
    </row>
    <row r="836" spans="1:5" x14ac:dyDescent="0.35">
      <c r="A836" s="4" t="s">
        <v>4241</v>
      </c>
      <c r="B836" s="2" t="s">
        <v>1704</v>
      </c>
      <c r="C836" s="2" t="s">
        <v>4410</v>
      </c>
      <c r="D836" s="2" t="s">
        <v>4411</v>
      </c>
      <c r="E836" s="5">
        <v>3</v>
      </c>
    </row>
    <row r="837" spans="1:5" x14ac:dyDescent="0.35">
      <c r="A837" s="4" t="s">
        <v>4242</v>
      </c>
      <c r="B837" s="2" t="s">
        <v>1131</v>
      </c>
      <c r="C837" s="2" t="s">
        <v>4409</v>
      </c>
      <c r="D837" s="2" t="s">
        <v>4411</v>
      </c>
      <c r="E837" s="5">
        <v>2</v>
      </c>
    </row>
    <row r="838" spans="1:5" x14ac:dyDescent="0.35">
      <c r="A838" s="4" t="s">
        <v>4243</v>
      </c>
      <c r="B838" s="2" t="s">
        <v>1927</v>
      </c>
      <c r="C838" s="2" t="s">
        <v>4408</v>
      </c>
      <c r="D838" s="2" t="s">
        <v>4411</v>
      </c>
      <c r="E838" s="5">
        <v>5</v>
      </c>
    </row>
    <row r="839" spans="1:5" x14ac:dyDescent="0.35">
      <c r="A839" s="4" t="s">
        <v>4244</v>
      </c>
      <c r="B839" s="2" t="s">
        <v>1283</v>
      </c>
      <c r="C839" s="2" t="s">
        <v>4410</v>
      </c>
      <c r="D839" s="2" t="s">
        <v>4411</v>
      </c>
      <c r="E839" s="5">
        <v>1</v>
      </c>
    </row>
    <row r="840" spans="1:5" x14ac:dyDescent="0.35">
      <c r="A840" s="4" t="s">
        <v>4245</v>
      </c>
      <c r="B840" s="2" t="s">
        <v>1113</v>
      </c>
      <c r="C840" s="2" t="s">
        <v>4410</v>
      </c>
      <c r="D840" s="2" t="s">
        <v>4411</v>
      </c>
      <c r="E840" s="5">
        <v>1</v>
      </c>
    </row>
    <row r="841" spans="1:5" x14ac:dyDescent="0.35">
      <c r="A841" s="4" t="s">
        <v>4246</v>
      </c>
      <c r="B841" s="2" t="s">
        <v>1683</v>
      </c>
      <c r="C841" s="2" t="s">
        <v>4409</v>
      </c>
      <c r="D841" s="2" t="s">
        <v>4411</v>
      </c>
      <c r="E841" s="5">
        <v>2</v>
      </c>
    </row>
    <row r="842" spans="1:5" x14ac:dyDescent="0.35">
      <c r="A842" s="4" t="s">
        <v>4247</v>
      </c>
      <c r="B842" s="2" t="s">
        <v>1787</v>
      </c>
      <c r="C842" s="2" t="s">
        <v>4410</v>
      </c>
      <c r="D842" s="2" t="s">
        <v>4411</v>
      </c>
      <c r="E842" s="5">
        <v>3</v>
      </c>
    </row>
    <row r="843" spans="1:5" x14ac:dyDescent="0.35">
      <c r="A843" s="4" t="s">
        <v>4248</v>
      </c>
      <c r="B843" s="2" t="s">
        <v>1746</v>
      </c>
      <c r="C843" s="2" t="s">
        <v>4408</v>
      </c>
      <c r="D843" s="2" t="s">
        <v>4411</v>
      </c>
      <c r="E843" s="5">
        <v>5</v>
      </c>
    </row>
    <row r="844" spans="1:5" x14ac:dyDescent="0.35">
      <c r="A844" s="4" t="s">
        <v>4249</v>
      </c>
      <c r="B844" s="2" t="s">
        <v>1578</v>
      </c>
      <c r="C844" s="2" t="s">
        <v>4410</v>
      </c>
      <c r="D844" s="2" t="s">
        <v>4411</v>
      </c>
      <c r="E844" s="5">
        <v>5</v>
      </c>
    </row>
    <row r="845" spans="1:5" x14ac:dyDescent="0.35">
      <c r="A845" s="4" t="s">
        <v>4250</v>
      </c>
      <c r="B845" s="2" t="s">
        <v>1767</v>
      </c>
      <c r="C845" s="2" t="s">
        <v>4410</v>
      </c>
      <c r="D845" s="2" t="s">
        <v>4411</v>
      </c>
      <c r="E845" s="5">
        <v>3</v>
      </c>
    </row>
    <row r="846" spans="1:5" x14ac:dyDescent="0.35">
      <c r="A846" s="4" t="s">
        <v>4251</v>
      </c>
      <c r="B846" s="2" t="s">
        <v>1573</v>
      </c>
      <c r="C846" s="2" t="s">
        <v>4408</v>
      </c>
      <c r="D846" s="2" t="s">
        <v>4412</v>
      </c>
      <c r="E846" s="5">
        <v>5</v>
      </c>
    </row>
    <row r="847" spans="1:5" x14ac:dyDescent="0.35">
      <c r="A847" s="4" t="s">
        <v>4252</v>
      </c>
      <c r="B847" s="2" t="s">
        <v>1852</v>
      </c>
      <c r="C847" s="2" t="s">
        <v>4410</v>
      </c>
      <c r="D847" s="2" t="s">
        <v>4412</v>
      </c>
      <c r="E847" s="5">
        <v>1</v>
      </c>
    </row>
    <row r="848" spans="1:5" x14ac:dyDescent="0.35">
      <c r="A848" s="4" t="s">
        <v>4253</v>
      </c>
      <c r="B848" s="2" t="s">
        <v>1049</v>
      </c>
      <c r="C848" s="2" t="s">
        <v>4409</v>
      </c>
      <c r="D848" s="2" t="s">
        <v>4411</v>
      </c>
      <c r="E848" s="5">
        <v>2</v>
      </c>
    </row>
    <row r="849" spans="1:5" x14ac:dyDescent="0.35">
      <c r="A849" s="4" t="s">
        <v>4254</v>
      </c>
      <c r="B849" s="2" t="s">
        <v>1398</v>
      </c>
      <c r="C849" s="2" t="s">
        <v>4409</v>
      </c>
      <c r="D849" s="2" t="s">
        <v>4411</v>
      </c>
      <c r="E849" s="5">
        <v>3</v>
      </c>
    </row>
    <row r="850" spans="1:5" x14ac:dyDescent="0.35">
      <c r="A850" s="4" t="s">
        <v>4255</v>
      </c>
      <c r="B850" s="2" t="s">
        <v>1713</v>
      </c>
      <c r="C850" s="2" t="s">
        <v>4410</v>
      </c>
      <c r="D850" s="2" t="s">
        <v>4411</v>
      </c>
      <c r="E850" s="5">
        <v>1</v>
      </c>
    </row>
    <row r="851" spans="1:5" x14ac:dyDescent="0.35">
      <c r="A851" s="4" t="s">
        <v>4256</v>
      </c>
      <c r="B851" s="2" t="s">
        <v>1442</v>
      </c>
      <c r="C851" s="2" t="s">
        <v>4408</v>
      </c>
      <c r="D851" s="2" t="s">
        <v>4411</v>
      </c>
      <c r="E851" s="5">
        <v>5</v>
      </c>
    </row>
    <row r="852" spans="1:5" x14ac:dyDescent="0.35">
      <c r="A852" s="4" t="s">
        <v>4257</v>
      </c>
      <c r="B852" s="2" t="s">
        <v>1468</v>
      </c>
      <c r="C852" s="2" t="s">
        <v>4409</v>
      </c>
      <c r="D852" s="2" t="s">
        <v>4411</v>
      </c>
      <c r="E852" s="5">
        <v>4</v>
      </c>
    </row>
    <row r="853" spans="1:5" x14ac:dyDescent="0.35">
      <c r="A853" s="4" t="s">
        <v>4258</v>
      </c>
      <c r="B853" s="2" t="s">
        <v>1082</v>
      </c>
      <c r="C853" s="2" t="s">
        <v>4410</v>
      </c>
      <c r="D853" s="2" t="s">
        <v>4412</v>
      </c>
      <c r="E853" s="5">
        <v>3</v>
      </c>
    </row>
    <row r="854" spans="1:5" x14ac:dyDescent="0.35">
      <c r="A854" s="4" t="s">
        <v>4259</v>
      </c>
      <c r="B854" s="2" t="s">
        <v>1270</v>
      </c>
      <c r="C854" s="2" t="s">
        <v>4410</v>
      </c>
      <c r="D854" s="2" t="s">
        <v>4411</v>
      </c>
      <c r="E854" s="5">
        <v>1</v>
      </c>
    </row>
    <row r="855" spans="1:5" x14ac:dyDescent="0.35">
      <c r="A855" s="4" t="s">
        <v>4260</v>
      </c>
      <c r="B855" s="2" t="s">
        <v>1119</v>
      </c>
      <c r="C855" s="2" t="s">
        <v>4408</v>
      </c>
      <c r="D855" s="2" t="s">
        <v>4412</v>
      </c>
      <c r="E855" s="5">
        <v>1</v>
      </c>
    </row>
    <row r="856" spans="1:5" x14ac:dyDescent="0.35">
      <c r="A856" s="4" t="s">
        <v>4261</v>
      </c>
      <c r="B856" s="2" t="s">
        <v>1889</v>
      </c>
      <c r="C856" s="2" t="s">
        <v>4410</v>
      </c>
      <c r="D856" s="2" t="s">
        <v>4411</v>
      </c>
      <c r="E856" s="5">
        <v>4</v>
      </c>
    </row>
    <row r="857" spans="1:5" x14ac:dyDescent="0.35">
      <c r="A857" s="4" t="s">
        <v>4262</v>
      </c>
      <c r="B857" s="2" t="s">
        <v>1044</v>
      </c>
      <c r="C857" s="2" t="s">
        <v>4410</v>
      </c>
      <c r="D857" s="2" t="s">
        <v>4412</v>
      </c>
      <c r="E857" s="5">
        <v>2</v>
      </c>
    </row>
    <row r="858" spans="1:5" x14ac:dyDescent="0.35">
      <c r="A858" s="4" t="s">
        <v>4263</v>
      </c>
      <c r="B858" s="2" t="s">
        <v>1035</v>
      </c>
      <c r="C858" s="2" t="s">
        <v>4409</v>
      </c>
      <c r="D858" s="2" t="s">
        <v>4411</v>
      </c>
      <c r="E858" s="5">
        <v>2</v>
      </c>
    </row>
    <row r="859" spans="1:5" x14ac:dyDescent="0.35">
      <c r="A859" s="4" t="s">
        <v>4264</v>
      </c>
      <c r="B859" s="2" t="s">
        <v>2001</v>
      </c>
      <c r="C859" s="2" t="s">
        <v>4408</v>
      </c>
      <c r="D859" s="2" t="s">
        <v>4411</v>
      </c>
      <c r="E859" s="5">
        <v>2</v>
      </c>
    </row>
    <row r="860" spans="1:5" x14ac:dyDescent="0.35">
      <c r="A860" s="4" t="s">
        <v>4265</v>
      </c>
      <c r="B860" s="2" t="s">
        <v>1945</v>
      </c>
      <c r="C860" s="2" t="s">
        <v>4410</v>
      </c>
      <c r="D860" s="2" t="s">
        <v>4411</v>
      </c>
      <c r="E860" s="5">
        <v>5</v>
      </c>
    </row>
    <row r="861" spans="1:5" x14ac:dyDescent="0.35">
      <c r="A861" s="4" t="s">
        <v>4266</v>
      </c>
      <c r="B861" s="2" t="s">
        <v>1527</v>
      </c>
      <c r="C861" s="2" t="s">
        <v>4409</v>
      </c>
      <c r="D861" s="2" t="s">
        <v>4412</v>
      </c>
      <c r="E861" s="5">
        <v>3</v>
      </c>
    </row>
    <row r="862" spans="1:5" x14ac:dyDescent="0.35">
      <c r="A862" s="4" t="s">
        <v>4267</v>
      </c>
      <c r="B862" s="2" t="s">
        <v>1050</v>
      </c>
      <c r="C862" s="2" t="s">
        <v>4408</v>
      </c>
      <c r="D862" s="2" t="s">
        <v>4411</v>
      </c>
      <c r="E862" s="5">
        <v>2</v>
      </c>
    </row>
    <row r="863" spans="1:5" x14ac:dyDescent="0.35">
      <c r="A863" s="4" t="s">
        <v>4268</v>
      </c>
      <c r="B863" s="2" t="s">
        <v>1418</v>
      </c>
      <c r="C863" s="2" t="s">
        <v>4409</v>
      </c>
      <c r="D863" s="2" t="s">
        <v>4411</v>
      </c>
      <c r="E863" s="5">
        <v>4</v>
      </c>
    </row>
    <row r="864" spans="1:5" x14ac:dyDescent="0.35">
      <c r="A864" s="4" t="s">
        <v>4269</v>
      </c>
      <c r="B864" s="2" t="s">
        <v>1943</v>
      </c>
      <c r="C864" s="2" t="s">
        <v>4408</v>
      </c>
      <c r="D864" s="2" t="s">
        <v>4411</v>
      </c>
      <c r="E864" s="5">
        <v>4</v>
      </c>
    </row>
    <row r="865" spans="1:5" x14ac:dyDescent="0.35">
      <c r="A865" s="4" t="s">
        <v>4270</v>
      </c>
      <c r="B865" s="2" t="s">
        <v>1224</v>
      </c>
      <c r="C865" s="2" t="s">
        <v>4409</v>
      </c>
      <c r="D865" s="2" t="s">
        <v>4412</v>
      </c>
      <c r="E865" s="5">
        <v>3</v>
      </c>
    </row>
    <row r="866" spans="1:5" x14ac:dyDescent="0.35">
      <c r="A866" s="4" t="s">
        <v>4271</v>
      </c>
      <c r="B866" s="2" t="s">
        <v>1145</v>
      </c>
      <c r="C866" s="2" t="s">
        <v>4409</v>
      </c>
      <c r="D866" s="2" t="s">
        <v>4411</v>
      </c>
      <c r="E866" s="5">
        <v>2</v>
      </c>
    </row>
    <row r="867" spans="1:5" x14ac:dyDescent="0.35">
      <c r="A867" s="4" t="s">
        <v>4272</v>
      </c>
      <c r="B867" s="2" t="s">
        <v>1786</v>
      </c>
      <c r="C867" s="2" t="s">
        <v>4408</v>
      </c>
      <c r="D867" s="2" t="s">
        <v>4411</v>
      </c>
      <c r="E867" s="5">
        <v>2</v>
      </c>
    </row>
    <row r="868" spans="1:5" x14ac:dyDescent="0.35">
      <c r="A868" s="4" t="s">
        <v>4273</v>
      </c>
      <c r="B868" s="2" t="s">
        <v>1821</v>
      </c>
      <c r="C868" s="2" t="s">
        <v>4410</v>
      </c>
      <c r="D868" s="2" t="s">
        <v>4412</v>
      </c>
      <c r="E868" s="5">
        <v>2</v>
      </c>
    </row>
    <row r="869" spans="1:5" x14ac:dyDescent="0.35">
      <c r="A869" s="4" t="s">
        <v>4274</v>
      </c>
      <c r="B869" s="2" t="s">
        <v>1083</v>
      </c>
      <c r="C869" s="2" t="s">
        <v>4410</v>
      </c>
      <c r="D869" s="2" t="s">
        <v>4412</v>
      </c>
      <c r="E869" s="5">
        <v>5</v>
      </c>
    </row>
    <row r="870" spans="1:5" x14ac:dyDescent="0.35">
      <c r="A870" s="4" t="s">
        <v>4275</v>
      </c>
      <c r="B870" s="2" t="s">
        <v>1275</v>
      </c>
      <c r="C870" s="2" t="s">
        <v>4408</v>
      </c>
      <c r="D870" s="2" t="s">
        <v>4411</v>
      </c>
      <c r="E870" s="5">
        <v>4</v>
      </c>
    </row>
    <row r="871" spans="1:5" x14ac:dyDescent="0.35">
      <c r="A871" s="4" t="s">
        <v>4276</v>
      </c>
      <c r="B871" s="2" t="s">
        <v>1790</v>
      </c>
      <c r="C871" s="2" t="s">
        <v>4409</v>
      </c>
      <c r="D871" s="2" t="s">
        <v>4412</v>
      </c>
      <c r="E871" s="5">
        <v>5</v>
      </c>
    </row>
    <row r="872" spans="1:5" x14ac:dyDescent="0.35">
      <c r="A872" s="4" t="s">
        <v>4277</v>
      </c>
      <c r="B872" s="2" t="s">
        <v>1102</v>
      </c>
      <c r="C872" s="2" t="s">
        <v>4410</v>
      </c>
      <c r="D872" s="2" t="s">
        <v>4412</v>
      </c>
      <c r="E872" s="5">
        <v>3</v>
      </c>
    </row>
    <row r="873" spans="1:5" x14ac:dyDescent="0.35">
      <c r="A873" s="4" t="s">
        <v>4278</v>
      </c>
      <c r="B873" s="2" t="s">
        <v>1256</v>
      </c>
      <c r="C873" s="2" t="s">
        <v>4409</v>
      </c>
      <c r="D873" s="2" t="s">
        <v>4412</v>
      </c>
      <c r="E873" s="5">
        <v>4</v>
      </c>
    </row>
    <row r="874" spans="1:5" x14ac:dyDescent="0.35">
      <c r="A874" s="4" t="s">
        <v>4279</v>
      </c>
      <c r="B874" s="2" t="s">
        <v>1223</v>
      </c>
      <c r="C874" s="2" t="s">
        <v>4409</v>
      </c>
      <c r="D874" s="2" t="s">
        <v>4411</v>
      </c>
      <c r="E874" s="5">
        <v>2</v>
      </c>
    </row>
    <row r="875" spans="1:5" x14ac:dyDescent="0.35">
      <c r="A875" s="4" t="s">
        <v>4280</v>
      </c>
      <c r="B875" s="2" t="s">
        <v>1382</v>
      </c>
      <c r="C875" s="2" t="s">
        <v>4409</v>
      </c>
      <c r="D875" s="2" t="s">
        <v>4411</v>
      </c>
      <c r="E875" s="5">
        <v>2</v>
      </c>
    </row>
    <row r="876" spans="1:5" x14ac:dyDescent="0.35">
      <c r="A876" s="4" t="s">
        <v>4281</v>
      </c>
      <c r="B876" s="2" t="s">
        <v>1925</v>
      </c>
      <c r="C876" s="2" t="s">
        <v>4408</v>
      </c>
      <c r="D876" s="2" t="s">
        <v>4411</v>
      </c>
      <c r="E876" s="5">
        <v>5</v>
      </c>
    </row>
    <row r="877" spans="1:5" x14ac:dyDescent="0.35">
      <c r="A877" s="4" t="s">
        <v>4282</v>
      </c>
      <c r="B877" s="2" t="s">
        <v>1622</v>
      </c>
      <c r="C877" s="2" t="s">
        <v>4410</v>
      </c>
      <c r="D877" s="2" t="s">
        <v>4412</v>
      </c>
      <c r="E877" s="5">
        <v>1</v>
      </c>
    </row>
    <row r="878" spans="1:5" x14ac:dyDescent="0.35">
      <c r="A878" s="4" t="s">
        <v>4283</v>
      </c>
      <c r="B878" s="2" t="s">
        <v>1490</v>
      </c>
      <c r="C878" s="2" t="s">
        <v>4409</v>
      </c>
      <c r="D878" s="2" t="s">
        <v>4411</v>
      </c>
      <c r="E878" s="5">
        <v>3</v>
      </c>
    </row>
    <row r="879" spans="1:5" x14ac:dyDescent="0.35">
      <c r="A879" s="4" t="s">
        <v>4284</v>
      </c>
      <c r="B879" s="2" t="s">
        <v>1109</v>
      </c>
      <c r="C879" s="2" t="s">
        <v>4408</v>
      </c>
      <c r="D879" s="2" t="s">
        <v>4412</v>
      </c>
      <c r="E879" s="5">
        <v>4</v>
      </c>
    </row>
    <row r="880" spans="1:5" x14ac:dyDescent="0.35">
      <c r="A880" s="4" t="s">
        <v>4285</v>
      </c>
      <c r="B880" s="2" t="s">
        <v>1121</v>
      </c>
      <c r="C880" s="2" t="s">
        <v>4408</v>
      </c>
      <c r="D880" s="2" t="s">
        <v>4412</v>
      </c>
      <c r="E880" s="5">
        <v>2</v>
      </c>
    </row>
    <row r="881" spans="1:5" x14ac:dyDescent="0.35">
      <c r="A881" s="4" t="s">
        <v>4286</v>
      </c>
      <c r="B881" s="2" t="s">
        <v>1651</v>
      </c>
      <c r="C881" s="2" t="s">
        <v>4410</v>
      </c>
      <c r="D881" s="2" t="s">
        <v>4411</v>
      </c>
      <c r="E881" s="5">
        <v>2</v>
      </c>
    </row>
    <row r="882" spans="1:5" x14ac:dyDescent="0.35">
      <c r="A882" s="4" t="s">
        <v>4287</v>
      </c>
      <c r="B882" s="2" t="s">
        <v>1048</v>
      </c>
      <c r="C882" s="2" t="s">
        <v>4409</v>
      </c>
      <c r="D882" s="2" t="s">
        <v>4411</v>
      </c>
      <c r="E882" s="5">
        <v>2</v>
      </c>
    </row>
    <row r="883" spans="1:5" x14ac:dyDescent="0.35">
      <c r="A883" s="4" t="s">
        <v>4288</v>
      </c>
      <c r="B883" s="2" t="s">
        <v>1601</v>
      </c>
      <c r="C883" s="2" t="s">
        <v>4408</v>
      </c>
      <c r="D883" s="2" t="s">
        <v>4411</v>
      </c>
      <c r="E883" s="5">
        <v>4</v>
      </c>
    </row>
    <row r="884" spans="1:5" x14ac:dyDescent="0.35">
      <c r="A884" s="4" t="s">
        <v>4289</v>
      </c>
      <c r="B884" s="2" t="s">
        <v>1527</v>
      </c>
      <c r="C884" s="2" t="s">
        <v>4410</v>
      </c>
      <c r="D884" s="2" t="s">
        <v>4411</v>
      </c>
      <c r="E884" s="5">
        <v>1</v>
      </c>
    </row>
    <row r="885" spans="1:5" x14ac:dyDescent="0.35">
      <c r="A885" s="4" t="s">
        <v>4290</v>
      </c>
      <c r="B885" s="2" t="s">
        <v>1399</v>
      </c>
      <c r="C885" s="2" t="s">
        <v>4410</v>
      </c>
      <c r="D885" s="2" t="s">
        <v>4411</v>
      </c>
      <c r="E885" s="5">
        <v>5</v>
      </c>
    </row>
    <row r="886" spans="1:5" x14ac:dyDescent="0.35">
      <c r="A886" s="4" t="s">
        <v>4291</v>
      </c>
      <c r="B886" s="2" t="s">
        <v>1801</v>
      </c>
      <c r="C886" s="2" t="s">
        <v>4410</v>
      </c>
      <c r="D886" s="2" t="s">
        <v>4411</v>
      </c>
      <c r="E886" s="5">
        <v>1</v>
      </c>
    </row>
    <row r="887" spans="1:5" x14ac:dyDescent="0.35">
      <c r="A887" s="4" t="s">
        <v>4292</v>
      </c>
      <c r="B887" s="2" t="s">
        <v>1677</v>
      </c>
      <c r="C887" s="2" t="s">
        <v>4408</v>
      </c>
      <c r="D887" s="2" t="s">
        <v>4411</v>
      </c>
      <c r="E887" s="5">
        <v>4</v>
      </c>
    </row>
    <row r="888" spans="1:5" x14ac:dyDescent="0.35">
      <c r="A888" s="4" t="s">
        <v>4293</v>
      </c>
      <c r="B888" s="2" t="s">
        <v>1262</v>
      </c>
      <c r="C888" s="2" t="s">
        <v>4408</v>
      </c>
      <c r="D888" s="2" t="s">
        <v>4411</v>
      </c>
      <c r="E888" s="5">
        <v>4</v>
      </c>
    </row>
    <row r="889" spans="1:5" x14ac:dyDescent="0.35">
      <c r="A889" s="4" t="s">
        <v>4294</v>
      </c>
      <c r="B889" s="2" t="s">
        <v>1194</v>
      </c>
      <c r="C889" s="2" t="s">
        <v>4408</v>
      </c>
      <c r="D889" s="2" t="s">
        <v>4411</v>
      </c>
      <c r="E889" s="5">
        <v>3</v>
      </c>
    </row>
    <row r="890" spans="1:5" x14ac:dyDescent="0.35">
      <c r="A890" s="4" t="s">
        <v>4295</v>
      </c>
      <c r="B890" s="2" t="s">
        <v>1748</v>
      </c>
      <c r="C890" s="2" t="s">
        <v>4408</v>
      </c>
      <c r="D890" s="2" t="s">
        <v>4411</v>
      </c>
      <c r="E890" s="5">
        <v>4</v>
      </c>
    </row>
    <row r="891" spans="1:5" x14ac:dyDescent="0.35">
      <c r="A891" s="4" t="s">
        <v>4296</v>
      </c>
      <c r="B891" s="2" t="s">
        <v>1314</v>
      </c>
      <c r="C891" s="2" t="s">
        <v>4410</v>
      </c>
      <c r="D891" s="2" t="s">
        <v>4412</v>
      </c>
      <c r="E891" s="5">
        <v>3</v>
      </c>
    </row>
    <row r="892" spans="1:5" x14ac:dyDescent="0.35">
      <c r="A892" s="4" t="s">
        <v>4297</v>
      </c>
      <c r="B892" s="2" t="s">
        <v>1099</v>
      </c>
      <c r="C892" s="2" t="s">
        <v>4408</v>
      </c>
      <c r="D892" s="2" t="s">
        <v>4412</v>
      </c>
      <c r="E892" s="5">
        <v>4</v>
      </c>
    </row>
    <row r="893" spans="1:5" x14ac:dyDescent="0.35">
      <c r="A893" s="4" t="s">
        <v>4298</v>
      </c>
      <c r="B893" s="2" t="s">
        <v>1369</v>
      </c>
      <c r="C893" s="2" t="s">
        <v>4408</v>
      </c>
      <c r="D893" s="2" t="s">
        <v>4412</v>
      </c>
      <c r="E893" s="5">
        <v>5</v>
      </c>
    </row>
    <row r="894" spans="1:5" x14ac:dyDescent="0.35">
      <c r="A894" s="4" t="s">
        <v>4299</v>
      </c>
      <c r="B894" s="2" t="s">
        <v>1664</v>
      </c>
      <c r="C894" s="2" t="s">
        <v>4408</v>
      </c>
      <c r="D894" s="2" t="s">
        <v>4412</v>
      </c>
      <c r="E894" s="5">
        <v>5</v>
      </c>
    </row>
    <row r="895" spans="1:5" x14ac:dyDescent="0.35">
      <c r="A895" s="4" t="s">
        <v>4300</v>
      </c>
      <c r="B895" s="2" t="s">
        <v>1599</v>
      </c>
      <c r="C895" s="2" t="s">
        <v>4408</v>
      </c>
      <c r="D895" s="2" t="s">
        <v>4411</v>
      </c>
      <c r="E895" s="5">
        <v>4</v>
      </c>
    </row>
    <row r="896" spans="1:5" x14ac:dyDescent="0.35">
      <c r="A896" s="4" t="s">
        <v>4301</v>
      </c>
      <c r="B896" s="2" t="s">
        <v>1383</v>
      </c>
      <c r="C896" s="2" t="s">
        <v>4409</v>
      </c>
      <c r="D896" s="2" t="s">
        <v>4412</v>
      </c>
      <c r="E896" s="5">
        <v>5</v>
      </c>
    </row>
    <row r="897" spans="1:5" x14ac:dyDescent="0.35">
      <c r="A897" s="4" t="s">
        <v>4302</v>
      </c>
      <c r="B897" s="2" t="s">
        <v>1393</v>
      </c>
      <c r="C897" s="2" t="s">
        <v>4410</v>
      </c>
      <c r="D897" s="2" t="s">
        <v>4411</v>
      </c>
      <c r="E897" s="5">
        <v>4</v>
      </c>
    </row>
    <row r="898" spans="1:5" x14ac:dyDescent="0.35">
      <c r="A898" s="4" t="s">
        <v>4303</v>
      </c>
      <c r="B898" s="2" t="s">
        <v>1151</v>
      </c>
      <c r="C898" s="2" t="s">
        <v>4410</v>
      </c>
      <c r="D898" s="2" t="s">
        <v>4411</v>
      </c>
      <c r="E898" s="5">
        <v>3</v>
      </c>
    </row>
    <row r="899" spans="1:5" x14ac:dyDescent="0.35">
      <c r="A899" s="4" t="s">
        <v>4304</v>
      </c>
      <c r="B899" s="2" t="s">
        <v>1178</v>
      </c>
      <c r="C899" s="2" t="s">
        <v>4410</v>
      </c>
      <c r="D899" s="2" t="s">
        <v>4411</v>
      </c>
      <c r="E899" s="5">
        <v>4</v>
      </c>
    </row>
    <row r="900" spans="1:5" x14ac:dyDescent="0.35">
      <c r="A900" s="4" t="s">
        <v>4305</v>
      </c>
      <c r="B900" s="2" t="s">
        <v>1684</v>
      </c>
      <c r="C900" s="2" t="s">
        <v>4409</v>
      </c>
      <c r="D900" s="2" t="s">
        <v>4411</v>
      </c>
      <c r="E900" s="5">
        <v>1</v>
      </c>
    </row>
    <row r="901" spans="1:5" x14ac:dyDescent="0.35">
      <c r="A901" s="4" t="s">
        <v>4306</v>
      </c>
      <c r="B901" s="2" t="s">
        <v>1667</v>
      </c>
      <c r="C901" s="2" t="s">
        <v>4409</v>
      </c>
      <c r="D901" s="2" t="s">
        <v>4411</v>
      </c>
      <c r="E901" s="5">
        <v>4</v>
      </c>
    </row>
    <row r="902" spans="1:5" x14ac:dyDescent="0.35">
      <c r="A902" s="4" t="s">
        <v>4307</v>
      </c>
      <c r="B902" s="2" t="s">
        <v>1027</v>
      </c>
      <c r="C902" s="2" t="s">
        <v>4408</v>
      </c>
      <c r="D902" s="2" t="s">
        <v>4411</v>
      </c>
      <c r="E902" s="5">
        <v>3</v>
      </c>
    </row>
    <row r="903" spans="1:5" x14ac:dyDescent="0.35">
      <c r="A903" s="4" t="s">
        <v>4308</v>
      </c>
      <c r="B903" s="2" t="s">
        <v>1381</v>
      </c>
      <c r="C903" s="2" t="s">
        <v>4410</v>
      </c>
      <c r="D903" s="2" t="s">
        <v>4411</v>
      </c>
      <c r="E903" s="5">
        <v>4</v>
      </c>
    </row>
    <row r="904" spans="1:5" x14ac:dyDescent="0.35">
      <c r="A904" s="4" t="s">
        <v>4309</v>
      </c>
      <c r="B904" s="2" t="s">
        <v>1634</v>
      </c>
      <c r="C904" s="2" t="s">
        <v>4408</v>
      </c>
      <c r="D904" s="2" t="s">
        <v>4411</v>
      </c>
      <c r="E904" s="5">
        <v>4</v>
      </c>
    </row>
    <row r="905" spans="1:5" x14ac:dyDescent="0.35">
      <c r="A905" s="4" t="s">
        <v>4310</v>
      </c>
      <c r="B905" s="2" t="s">
        <v>1268</v>
      </c>
      <c r="C905" s="2" t="s">
        <v>4408</v>
      </c>
      <c r="D905" s="2" t="s">
        <v>4411</v>
      </c>
      <c r="E905" s="5">
        <v>3</v>
      </c>
    </row>
    <row r="906" spans="1:5" x14ac:dyDescent="0.35">
      <c r="A906" s="4" t="s">
        <v>4311</v>
      </c>
      <c r="B906" s="2" t="s">
        <v>1467</v>
      </c>
      <c r="C906" s="2" t="s">
        <v>4409</v>
      </c>
      <c r="D906" s="2" t="s">
        <v>4411</v>
      </c>
      <c r="E906" s="5">
        <v>3</v>
      </c>
    </row>
    <row r="907" spans="1:5" x14ac:dyDescent="0.35">
      <c r="A907" s="4" t="s">
        <v>4312</v>
      </c>
      <c r="B907" s="2" t="s">
        <v>1356</v>
      </c>
      <c r="C907" s="2" t="s">
        <v>4408</v>
      </c>
      <c r="D907" s="2" t="s">
        <v>4411</v>
      </c>
      <c r="E907" s="5">
        <v>1</v>
      </c>
    </row>
    <row r="908" spans="1:5" x14ac:dyDescent="0.35">
      <c r="A908" s="4" t="s">
        <v>4313</v>
      </c>
      <c r="B908" s="2" t="s">
        <v>1681</v>
      </c>
      <c r="C908" s="2" t="s">
        <v>4408</v>
      </c>
      <c r="D908" s="2" t="s">
        <v>4411</v>
      </c>
      <c r="E908" s="5">
        <v>4</v>
      </c>
    </row>
    <row r="909" spans="1:5" x14ac:dyDescent="0.35">
      <c r="A909" s="4" t="s">
        <v>4314</v>
      </c>
      <c r="B909" s="2" t="s">
        <v>1921</v>
      </c>
      <c r="C909" s="2" t="s">
        <v>4410</v>
      </c>
      <c r="D909" s="2" t="s">
        <v>4411</v>
      </c>
      <c r="E909" s="5">
        <v>5</v>
      </c>
    </row>
    <row r="910" spans="1:5" x14ac:dyDescent="0.35">
      <c r="A910" s="4" t="s">
        <v>4315</v>
      </c>
      <c r="B910" s="2" t="s">
        <v>1228</v>
      </c>
      <c r="C910" s="2" t="s">
        <v>4410</v>
      </c>
      <c r="D910" s="2" t="s">
        <v>4411</v>
      </c>
      <c r="E910" s="5">
        <v>3</v>
      </c>
    </row>
    <row r="911" spans="1:5" x14ac:dyDescent="0.35">
      <c r="A911" s="4" t="s">
        <v>4316</v>
      </c>
      <c r="B911" s="2" t="s">
        <v>1796</v>
      </c>
      <c r="C911" s="2" t="s">
        <v>4410</v>
      </c>
      <c r="D911" s="2" t="s">
        <v>4411</v>
      </c>
      <c r="E911" s="5">
        <v>3</v>
      </c>
    </row>
    <row r="912" spans="1:5" x14ac:dyDescent="0.35">
      <c r="A912" s="4" t="s">
        <v>4317</v>
      </c>
      <c r="B912" s="2" t="s">
        <v>1047</v>
      </c>
      <c r="C912" s="2" t="s">
        <v>4409</v>
      </c>
      <c r="D912" s="2" t="s">
        <v>4411</v>
      </c>
      <c r="E912" s="5">
        <v>1</v>
      </c>
    </row>
    <row r="913" spans="1:5" x14ac:dyDescent="0.35">
      <c r="A913" s="4" t="s">
        <v>4318</v>
      </c>
      <c r="B913" s="2" t="s">
        <v>1701</v>
      </c>
      <c r="C913" s="2" t="s">
        <v>4409</v>
      </c>
      <c r="D913" s="2" t="s">
        <v>4411</v>
      </c>
      <c r="E913" s="5">
        <v>5</v>
      </c>
    </row>
    <row r="914" spans="1:5" x14ac:dyDescent="0.35">
      <c r="A914" s="4" t="s">
        <v>4319</v>
      </c>
      <c r="B914" s="2" t="s">
        <v>1987</v>
      </c>
      <c r="C914" s="2" t="s">
        <v>4409</v>
      </c>
      <c r="D914" s="2" t="s">
        <v>4411</v>
      </c>
      <c r="E914" s="5">
        <v>4</v>
      </c>
    </row>
    <row r="915" spans="1:5" x14ac:dyDescent="0.35">
      <c r="A915" s="4" t="s">
        <v>4320</v>
      </c>
      <c r="B915" s="2" t="s">
        <v>1568</v>
      </c>
      <c r="C915" s="2" t="s">
        <v>4410</v>
      </c>
      <c r="D915" s="2" t="s">
        <v>4411</v>
      </c>
      <c r="E915" s="5">
        <v>5</v>
      </c>
    </row>
    <row r="916" spans="1:5" x14ac:dyDescent="0.35">
      <c r="A916" s="4" t="s">
        <v>4321</v>
      </c>
      <c r="B916" s="2" t="s">
        <v>1518</v>
      </c>
      <c r="C916" s="2" t="s">
        <v>4409</v>
      </c>
      <c r="D916" s="2" t="s">
        <v>4412</v>
      </c>
      <c r="E916" s="5">
        <v>4</v>
      </c>
    </row>
    <row r="917" spans="1:5" x14ac:dyDescent="0.35">
      <c r="A917" s="4" t="s">
        <v>4322</v>
      </c>
      <c r="B917" s="2" t="s">
        <v>1120</v>
      </c>
      <c r="C917" s="2" t="s">
        <v>4408</v>
      </c>
      <c r="D917" s="2" t="s">
        <v>4411</v>
      </c>
      <c r="E917" s="5">
        <v>5</v>
      </c>
    </row>
    <row r="918" spans="1:5" x14ac:dyDescent="0.35">
      <c r="A918" s="4" t="s">
        <v>4323</v>
      </c>
      <c r="B918" s="2" t="s">
        <v>1268</v>
      </c>
      <c r="C918" s="2" t="s">
        <v>4409</v>
      </c>
      <c r="D918" s="2" t="s">
        <v>4411</v>
      </c>
      <c r="E918" s="5">
        <v>4</v>
      </c>
    </row>
    <row r="919" spans="1:5" x14ac:dyDescent="0.35">
      <c r="A919" s="4" t="s">
        <v>4324</v>
      </c>
      <c r="B919" s="2" t="s">
        <v>1549</v>
      </c>
      <c r="C919" s="2" t="s">
        <v>4409</v>
      </c>
      <c r="D919" s="2" t="s">
        <v>4412</v>
      </c>
      <c r="E919" s="5">
        <v>4</v>
      </c>
    </row>
    <row r="920" spans="1:5" x14ac:dyDescent="0.35">
      <c r="A920" s="4" t="s">
        <v>4325</v>
      </c>
      <c r="B920" s="2" t="s">
        <v>1115</v>
      </c>
      <c r="C920" s="2" t="s">
        <v>4409</v>
      </c>
      <c r="D920" s="2" t="s">
        <v>4411</v>
      </c>
      <c r="E920" s="5">
        <v>2</v>
      </c>
    </row>
    <row r="921" spans="1:5" x14ac:dyDescent="0.35">
      <c r="A921" s="4" t="s">
        <v>4326</v>
      </c>
      <c r="B921" s="2" t="s">
        <v>1037</v>
      </c>
      <c r="C921" s="2" t="s">
        <v>4409</v>
      </c>
      <c r="D921" s="2" t="s">
        <v>4411</v>
      </c>
      <c r="E921" s="5">
        <v>3</v>
      </c>
    </row>
    <row r="922" spans="1:5" x14ac:dyDescent="0.35">
      <c r="A922" s="4" t="s">
        <v>4327</v>
      </c>
      <c r="B922" s="2" t="s">
        <v>1513</v>
      </c>
      <c r="C922" s="2" t="s">
        <v>4408</v>
      </c>
      <c r="D922" s="2" t="s">
        <v>4412</v>
      </c>
      <c r="E922" s="5">
        <v>1</v>
      </c>
    </row>
    <row r="923" spans="1:5" x14ac:dyDescent="0.35">
      <c r="A923" s="4" t="s">
        <v>4328</v>
      </c>
      <c r="B923" s="2" t="s">
        <v>1104</v>
      </c>
      <c r="C923" s="2" t="s">
        <v>4410</v>
      </c>
      <c r="D923" s="2" t="s">
        <v>4412</v>
      </c>
      <c r="E923" s="5">
        <v>1</v>
      </c>
    </row>
    <row r="924" spans="1:5" x14ac:dyDescent="0.35">
      <c r="A924" s="4" t="s">
        <v>4329</v>
      </c>
      <c r="B924" s="2" t="s">
        <v>1466</v>
      </c>
      <c r="C924" s="2" t="s">
        <v>4410</v>
      </c>
      <c r="D924" s="2" t="s">
        <v>4411</v>
      </c>
      <c r="E924" s="5">
        <v>1</v>
      </c>
    </row>
    <row r="925" spans="1:5" x14ac:dyDescent="0.35">
      <c r="A925" s="4" t="s">
        <v>4330</v>
      </c>
      <c r="B925" s="2" t="s">
        <v>1021</v>
      </c>
      <c r="C925" s="2" t="s">
        <v>4410</v>
      </c>
      <c r="D925" s="2" t="s">
        <v>4411</v>
      </c>
      <c r="E925" s="5">
        <v>5</v>
      </c>
    </row>
    <row r="926" spans="1:5" x14ac:dyDescent="0.35">
      <c r="A926" s="4" t="s">
        <v>4331</v>
      </c>
      <c r="B926" s="2" t="s">
        <v>1555</v>
      </c>
      <c r="C926" s="2" t="s">
        <v>4409</v>
      </c>
      <c r="D926" s="2" t="s">
        <v>4411</v>
      </c>
      <c r="E926" s="5">
        <v>1</v>
      </c>
    </row>
    <row r="927" spans="1:5" x14ac:dyDescent="0.35">
      <c r="A927" s="4" t="s">
        <v>4332</v>
      </c>
      <c r="B927" s="2" t="s">
        <v>1689</v>
      </c>
      <c r="C927" s="2" t="s">
        <v>4410</v>
      </c>
      <c r="D927" s="2" t="s">
        <v>4411</v>
      </c>
      <c r="E927" s="5">
        <v>1</v>
      </c>
    </row>
    <row r="928" spans="1:5" x14ac:dyDescent="0.35">
      <c r="A928" s="4" t="s">
        <v>4333</v>
      </c>
      <c r="B928" s="2" t="s">
        <v>1855</v>
      </c>
      <c r="C928" s="2" t="s">
        <v>4409</v>
      </c>
      <c r="D928" s="2" t="s">
        <v>4411</v>
      </c>
      <c r="E928" s="5">
        <v>5</v>
      </c>
    </row>
    <row r="929" spans="1:5" x14ac:dyDescent="0.35">
      <c r="A929" s="4" t="s">
        <v>4334</v>
      </c>
      <c r="B929" s="2" t="s">
        <v>1282</v>
      </c>
      <c r="C929" s="2" t="s">
        <v>4408</v>
      </c>
      <c r="D929" s="2" t="s">
        <v>4411</v>
      </c>
      <c r="E929" s="5">
        <v>4</v>
      </c>
    </row>
    <row r="930" spans="1:5" x14ac:dyDescent="0.35">
      <c r="A930" s="4" t="s">
        <v>4335</v>
      </c>
      <c r="B930" s="2" t="s">
        <v>1302</v>
      </c>
      <c r="C930" s="2" t="s">
        <v>4408</v>
      </c>
      <c r="D930" s="2" t="s">
        <v>4412</v>
      </c>
      <c r="E930" s="5">
        <v>5</v>
      </c>
    </row>
    <row r="931" spans="1:5" x14ac:dyDescent="0.35">
      <c r="A931" s="4" t="s">
        <v>4336</v>
      </c>
      <c r="B931" s="2" t="s">
        <v>1328</v>
      </c>
      <c r="C931" s="2" t="s">
        <v>4410</v>
      </c>
      <c r="D931" s="2" t="s">
        <v>4412</v>
      </c>
      <c r="E931" s="5">
        <v>3</v>
      </c>
    </row>
    <row r="932" spans="1:5" x14ac:dyDescent="0.35">
      <c r="A932" s="4" t="s">
        <v>4337</v>
      </c>
      <c r="B932" s="2" t="s">
        <v>1208</v>
      </c>
      <c r="C932" s="2" t="s">
        <v>4410</v>
      </c>
      <c r="D932" s="2" t="s">
        <v>4411</v>
      </c>
      <c r="E932" s="5">
        <v>5</v>
      </c>
    </row>
    <row r="933" spans="1:5" x14ac:dyDescent="0.35">
      <c r="A933" s="4" t="s">
        <v>4338</v>
      </c>
      <c r="B933" s="2" t="s">
        <v>1758</v>
      </c>
      <c r="C933" s="2" t="s">
        <v>4410</v>
      </c>
      <c r="D933" s="2" t="s">
        <v>4411</v>
      </c>
      <c r="E933" s="5">
        <v>3</v>
      </c>
    </row>
    <row r="934" spans="1:5" x14ac:dyDescent="0.35">
      <c r="A934" s="4" t="s">
        <v>4339</v>
      </c>
      <c r="B934" s="2" t="s">
        <v>1755</v>
      </c>
      <c r="C934" s="2" t="s">
        <v>4409</v>
      </c>
      <c r="D934" s="2" t="s">
        <v>4412</v>
      </c>
      <c r="E934" s="5">
        <v>2</v>
      </c>
    </row>
    <row r="935" spans="1:5" x14ac:dyDescent="0.35">
      <c r="A935" s="4" t="s">
        <v>4340</v>
      </c>
      <c r="B935" s="2" t="s">
        <v>1681</v>
      </c>
      <c r="C935" s="2" t="s">
        <v>4409</v>
      </c>
      <c r="D935" s="2" t="s">
        <v>4411</v>
      </c>
      <c r="E935" s="5">
        <v>1</v>
      </c>
    </row>
    <row r="936" spans="1:5" x14ac:dyDescent="0.35">
      <c r="A936" s="4" t="s">
        <v>4341</v>
      </c>
      <c r="B936" s="2" t="s">
        <v>1559</v>
      </c>
      <c r="C936" s="2" t="s">
        <v>4409</v>
      </c>
      <c r="D936" s="2" t="s">
        <v>4412</v>
      </c>
      <c r="E936" s="5">
        <v>1</v>
      </c>
    </row>
    <row r="937" spans="1:5" x14ac:dyDescent="0.35">
      <c r="A937" s="4" t="s">
        <v>4342</v>
      </c>
      <c r="B937" s="2" t="s">
        <v>1042</v>
      </c>
      <c r="C937" s="2" t="s">
        <v>4410</v>
      </c>
      <c r="D937" s="2" t="s">
        <v>4412</v>
      </c>
      <c r="E937" s="5">
        <v>4</v>
      </c>
    </row>
    <row r="938" spans="1:5" x14ac:dyDescent="0.35">
      <c r="A938" s="4" t="s">
        <v>4343</v>
      </c>
      <c r="B938" s="2" t="s">
        <v>2008</v>
      </c>
      <c r="C938" s="2" t="s">
        <v>4410</v>
      </c>
      <c r="D938" s="2" t="s">
        <v>4411</v>
      </c>
      <c r="E938" s="5">
        <v>5</v>
      </c>
    </row>
    <row r="939" spans="1:5" x14ac:dyDescent="0.35">
      <c r="A939" s="4" t="s">
        <v>4344</v>
      </c>
      <c r="B939" s="2" t="s">
        <v>1168</v>
      </c>
      <c r="C939" s="2" t="s">
        <v>4410</v>
      </c>
      <c r="D939" s="2" t="s">
        <v>4411</v>
      </c>
      <c r="E939" s="5">
        <v>1</v>
      </c>
    </row>
    <row r="940" spans="1:5" x14ac:dyDescent="0.35">
      <c r="A940" s="4" t="s">
        <v>4345</v>
      </c>
      <c r="B940" s="2" t="s">
        <v>1278</v>
      </c>
      <c r="C940" s="2" t="s">
        <v>4408</v>
      </c>
      <c r="D940" s="2" t="s">
        <v>4411</v>
      </c>
      <c r="E940" s="5">
        <v>1</v>
      </c>
    </row>
    <row r="941" spans="1:5" x14ac:dyDescent="0.35">
      <c r="A941" s="4" t="s">
        <v>4346</v>
      </c>
      <c r="B941" s="2" t="s">
        <v>1973</v>
      </c>
      <c r="C941" s="2" t="s">
        <v>4409</v>
      </c>
      <c r="D941" s="2" t="s">
        <v>4411</v>
      </c>
      <c r="E941" s="5">
        <v>5</v>
      </c>
    </row>
    <row r="942" spans="1:5" x14ac:dyDescent="0.35">
      <c r="A942" s="4" t="s">
        <v>4347</v>
      </c>
      <c r="B942" s="2" t="s">
        <v>1610</v>
      </c>
      <c r="C942" s="2" t="s">
        <v>4409</v>
      </c>
      <c r="D942" s="2" t="s">
        <v>4411</v>
      </c>
      <c r="E942" s="5">
        <v>5</v>
      </c>
    </row>
    <row r="943" spans="1:5" x14ac:dyDescent="0.35">
      <c r="A943" s="4" t="s">
        <v>4348</v>
      </c>
      <c r="B943" s="2" t="s">
        <v>1809</v>
      </c>
      <c r="C943" s="2" t="s">
        <v>4410</v>
      </c>
      <c r="D943" s="2" t="s">
        <v>4412</v>
      </c>
      <c r="E943" s="5">
        <v>1</v>
      </c>
    </row>
    <row r="944" spans="1:5" x14ac:dyDescent="0.35">
      <c r="A944" s="4" t="s">
        <v>4349</v>
      </c>
      <c r="B944" s="2" t="s">
        <v>1784</v>
      </c>
      <c r="C944" s="2" t="s">
        <v>4408</v>
      </c>
      <c r="D944" s="2" t="s">
        <v>4411</v>
      </c>
      <c r="E944" s="5">
        <v>1</v>
      </c>
    </row>
    <row r="945" spans="1:5" x14ac:dyDescent="0.35">
      <c r="A945" s="4" t="s">
        <v>4350</v>
      </c>
      <c r="B945" s="2" t="s">
        <v>1382</v>
      </c>
      <c r="C945" s="2" t="s">
        <v>4410</v>
      </c>
      <c r="D945" s="2" t="s">
        <v>4411</v>
      </c>
      <c r="E945" s="5">
        <v>3</v>
      </c>
    </row>
    <row r="946" spans="1:5" x14ac:dyDescent="0.35">
      <c r="A946" s="4" t="s">
        <v>4351</v>
      </c>
      <c r="B946" s="2" t="s">
        <v>1718</v>
      </c>
      <c r="C946" s="2" t="s">
        <v>4410</v>
      </c>
      <c r="D946" s="2" t="s">
        <v>4411</v>
      </c>
      <c r="E946" s="5">
        <v>3</v>
      </c>
    </row>
    <row r="947" spans="1:5" x14ac:dyDescent="0.35">
      <c r="A947" s="4" t="s">
        <v>4352</v>
      </c>
      <c r="B947" s="2" t="s">
        <v>1921</v>
      </c>
      <c r="C947" s="2" t="s">
        <v>4409</v>
      </c>
      <c r="D947" s="2" t="s">
        <v>4412</v>
      </c>
      <c r="E947" s="5">
        <v>1</v>
      </c>
    </row>
    <row r="948" spans="1:5" x14ac:dyDescent="0.35">
      <c r="A948" s="4" t="s">
        <v>4353</v>
      </c>
      <c r="B948" s="2" t="s">
        <v>1756</v>
      </c>
      <c r="C948" s="2" t="s">
        <v>4409</v>
      </c>
      <c r="D948" s="2" t="s">
        <v>4412</v>
      </c>
      <c r="E948" s="5">
        <v>4</v>
      </c>
    </row>
    <row r="949" spans="1:5" x14ac:dyDescent="0.35">
      <c r="A949" s="4" t="s">
        <v>4354</v>
      </c>
      <c r="B949" s="2" t="s">
        <v>1769</v>
      </c>
      <c r="C949" s="2" t="s">
        <v>4409</v>
      </c>
      <c r="D949" s="2" t="s">
        <v>4411</v>
      </c>
      <c r="E949" s="5">
        <v>5</v>
      </c>
    </row>
    <row r="950" spans="1:5" x14ac:dyDescent="0.35">
      <c r="A950" s="4" t="s">
        <v>4355</v>
      </c>
      <c r="B950" s="2" t="s">
        <v>1849</v>
      </c>
      <c r="C950" s="2" t="s">
        <v>4409</v>
      </c>
      <c r="D950" s="2" t="s">
        <v>4411</v>
      </c>
      <c r="E950" s="5">
        <v>1</v>
      </c>
    </row>
    <row r="951" spans="1:5" x14ac:dyDescent="0.35">
      <c r="A951" s="4" t="s">
        <v>4356</v>
      </c>
      <c r="B951" s="2" t="s">
        <v>1949</v>
      </c>
      <c r="C951" s="2" t="s">
        <v>4408</v>
      </c>
      <c r="D951" s="2" t="s">
        <v>4411</v>
      </c>
      <c r="E951" s="5">
        <v>3</v>
      </c>
    </row>
    <row r="952" spans="1:5" x14ac:dyDescent="0.35">
      <c r="A952" s="4" t="s">
        <v>4357</v>
      </c>
      <c r="B952" s="2" t="s">
        <v>1689</v>
      </c>
      <c r="C952" s="2" t="s">
        <v>4408</v>
      </c>
      <c r="D952" s="2" t="s">
        <v>4412</v>
      </c>
      <c r="E952" s="5">
        <v>1</v>
      </c>
    </row>
    <row r="953" spans="1:5" x14ac:dyDescent="0.35">
      <c r="A953" s="4" t="s">
        <v>4358</v>
      </c>
      <c r="B953" s="2" t="s">
        <v>1087</v>
      </c>
      <c r="C953" s="2" t="s">
        <v>4408</v>
      </c>
      <c r="D953" s="2" t="s">
        <v>4411</v>
      </c>
      <c r="E953" s="5">
        <v>4</v>
      </c>
    </row>
    <row r="954" spans="1:5" x14ac:dyDescent="0.35">
      <c r="A954" s="4" t="s">
        <v>4359</v>
      </c>
      <c r="B954" s="2" t="s">
        <v>1704</v>
      </c>
      <c r="C954" s="2" t="s">
        <v>4410</v>
      </c>
      <c r="D954" s="2" t="s">
        <v>4412</v>
      </c>
      <c r="E954" s="5">
        <v>1</v>
      </c>
    </row>
    <row r="955" spans="1:5" x14ac:dyDescent="0.35">
      <c r="A955" s="4" t="s">
        <v>4360</v>
      </c>
      <c r="B955" s="2" t="s">
        <v>1877</v>
      </c>
      <c r="C955" s="2" t="s">
        <v>4410</v>
      </c>
      <c r="D955" s="2" t="s">
        <v>4411</v>
      </c>
      <c r="E955" s="5">
        <v>1</v>
      </c>
    </row>
    <row r="956" spans="1:5" x14ac:dyDescent="0.35">
      <c r="A956" s="4" t="s">
        <v>4361</v>
      </c>
      <c r="B956" s="2" t="s">
        <v>1922</v>
      </c>
      <c r="C956" s="2" t="s">
        <v>4408</v>
      </c>
      <c r="D956" s="2" t="s">
        <v>4412</v>
      </c>
      <c r="E956" s="5">
        <v>4</v>
      </c>
    </row>
    <row r="957" spans="1:5" x14ac:dyDescent="0.35">
      <c r="A957" s="4" t="s">
        <v>4362</v>
      </c>
      <c r="B957" s="2" t="s">
        <v>1707</v>
      </c>
      <c r="C957" s="2" t="s">
        <v>4408</v>
      </c>
      <c r="D957" s="2" t="s">
        <v>4411</v>
      </c>
      <c r="E957" s="5">
        <v>4</v>
      </c>
    </row>
    <row r="958" spans="1:5" x14ac:dyDescent="0.35">
      <c r="A958" s="4" t="s">
        <v>4363</v>
      </c>
      <c r="B958" s="2" t="s">
        <v>1058</v>
      </c>
      <c r="C958" s="2" t="s">
        <v>4409</v>
      </c>
      <c r="D958" s="2" t="s">
        <v>4411</v>
      </c>
      <c r="E958" s="5">
        <v>4</v>
      </c>
    </row>
    <row r="959" spans="1:5" x14ac:dyDescent="0.35">
      <c r="A959" s="4" t="s">
        <v>4364</v>
      </c>
      <c r="B959" s="2" t="s">
        <v>1772</v>
      </c>
      <c r="C959" s="2" t="s">
        <v>4408</v>
      </c>
      <c r="D959" s="2" t="s">
        <v>4411</v>
      </c>
      <c r="E959" s="5">
        <v>2</v>
      </c>
    </row>
    <row r="960" spans="1:5" x14ac:dyDescent="0.35">
      <c r="A960" s="4" t="s">
        <v>4365</v>
      </c>
      <c r="B960" s="2" t="s">
        <v>1761</v>
      </c>
      <c r="C960" s="2" t="s">
        <v>4410</v>
      </c>
      <c r="D960" s="2" t="s">
        <v>4411</v>
      </c>
      <c r="E960" s="5">
        <v>5</v>
      </c>
    </row>
    <row r="961" spans="1:5" x14ac:dyDescent="0.35">
      <c r="A961" s="4" t="s">
        <v>4366</v>
      </c>
      <c r="B961" s="2" t="s">
        <v>1697</v>
      </c>
      <c r="C961" s="2" t="s">
        <v>4410</v>
      </c>
      <c r="D961" s="2" t="s">
        <v>4411</v>
      </c>
      <c r="E961" s="5">
        <v>2</v>
      </c>
    </row>
    <row r="962" spans="1:5" x14ac:dyDescent="0.35">
      <c r="A962" s="4" t="s">
        <v>4367</v>
      </c>
      <c r="B962" s="2" t="s">
        <v>1977</v>
      </c>
      <c r="C962" s="2" t="s">
        <v>4408</v>
      </c>
      <c r="D962" s="2" t="s">
        <v>4412</v>
      </c>
      <c r="E962" s="5">
        <v>3</v>
      </c>
    </row>
    <row r="963" spans="1:5" x14ac:dyDescent="0.35">
      <c r="A963" s="4" t="s">
        <v>4368</v>
      </c>
      <c r="B963" s="2" t="s">
        <v>1675</v>
      </c>
      <c r="C963" s="2" t="s">
        <v>4410</v>
      </c>
      <c r="D963" s="2" t="s">
        <v>4411</v>
      </c>
      <c r="E963" s="5">
        <v>2</v>
      </c>
    </row>
    <row r="964" spans="1:5" x14ac:dyDescent="0.35">
      <c r="A964" s="4" t="s">
        <v>4369</v>
      </c>
      <c r="B964" s="2" t="s">
        <v>1438</v>
      </c>
      <c r="C964" s="2" t="s">
        <v>4409</v>
      </c>
      <c r="D964" s="2" t="s">
        <v>4411</v>
      </c>
      <c r="E964" s="5">
        <v>2</v>
      </c>
    </row>
    <row r="965" spans="1:5" x14ac:dyDescent="0.35">
      <c r="A965" s="4" t="s">
        <v>4370</v>
      </c>
      <c r="B965" s="2" t="s">
        <v>1579</v>
      </c>
      <c r="C965" s="2" t="s">
        <v>4409</v>
      </c>
      <c r="D965" s="2" t="s">
        <v>4411</v>
      </c>
      <c r="E965" s="5">
        <v>3</v>
      </c>
    </row>
    <row r="966" spans="1:5" x14ac:dyDescent="0.35">
      <c r="A966" s="4" t="s">
        <v>4371</v>
      </c>
      <c r="B966" s="2" t="s">
        <v>1089</v>
      </c>
      <c r="C966" s="2" t="s">
        <v>4409</v>
      </c>
      <c r="D966" s="2" t="s">
        <v>4411</v>
      </c>
      <c r="E966" s="5">
        <v>4</v>
      </c>
    </row>
    <row r="967" spans="1:5" x14ac:dyDescent="0.35">
      <c r="A967" s="4" t="s">
        <v>4372</v>
      </c>
      <c r="B967" s="2" t="s">
        <v>1830</v>
      </c>
      <c r="C967" s="2" t="s">
        <v>4409</v>
      </c>
      <c r="D967" s="2" t="s">
        <v>4411</v>
      </c>
      <c r="E967" s="5">
        <v>2</v>
      </c>
    </row>
    <row r="968" spans="1:5" x14ac:dyDescent="0.35">
      <c r="A968" s="4" t="s">
        <v>4373</v>
      </c>
      <c r="B968" s="2" t="s">
        <v>1055</v>
      </c>
      <c r="C968" s="2" t="s">
        <v>4410</v>
      </c>
      <c r="D968" s="2" t="s">
        <v>4411</v>
      </c>
      <c r="E968" s="5">
        <v>1</v>
      </c>
    </row>
    <row r="969" spans="1:5" x14ac:dyDescent="0.35">
      <c r="A969" s="4" t="s">
        <v>4374</v>
      </c>
      <c r="B969" s="2" t="s">
        <v>1268</v>
      </c>
      <c r="C969" s="2" t="s">
        <v>4409</v>
      </c>
      <c r="D969" s="2" t="s">
        <v>4411</v>
      </c>
      <c r="E969" s="5">
        <v>3</v>
      </c>
    </row>
    <row r="970" spans="1:5" x14ac:dyDescent="0.35">
      <c r="A970" s="4" t="s">
        <v>4375</v>
      </c>
      <c r="B970" s="2" t="s">
        <v>1188</v>
      </c>
      <c r="C970" s="2" t="s">
        <v>4409</v>
      </c>
      <c r="D970" s="2" t="s">
        <v>4411</v>
      </c>
      <c r="E970" s="5">
        <v>2</v>
      </c>
    </row>
    <row r="971" spans="1:5" x14ac:dyDescent="0.35">
      <c r="A971" s="4" t="s">
        <v>4376</v>
      </c>
      <c r="B971" s="2" t="s">
        <v>1785</v>
      </c>
      <c r="C971" s="2" t="s">
        <v>4409</v>
      </c>
      <c r="D971" s="2" t="s">
        <v>4411</v>
      </c>
      <c r="E971" s="5">
        <v>3</v>
      </c>
    </row>
    <row r="972" spans="1:5" x14ac:dyDescent="0.35">
      <c r="A972" s="4" t="s">
        <v>4377</v>
      </c>
      <c r="B972" s="2" t="s">
        <v>1269</v>
      </c>
      <c r="C972" s="2" t="s">
        <v>4410</v>
      </c>
      <c r="D972" s="2" t="s">
        <v>4411</v>
      </c>
      <c r="E972" s="5">
        <v>5</v>
      </c>
    </row>
    <row r="973" spans="1:5" x14ac:dyDescent="0.35">
      <c r="A973" s="4" t="s">
        <v>4378</v>
      </c>
      <c r="B973" s="2" t="s">
        <v>1248</v>
      </c>
      <c r="C973" s="2" t="s">
        <v>4409</v>
      </c>
      <c r="D973" s="2" t="s">
        <v>4411</v>
      </c>
      <c r="E973" s="5">
        <v>3</v>
      </c>
    </row>
    <row r="974" spans="1:5" x14ac:dyDescent="0.35">
      <c r="A974" s="4" t="s">
        <v>4379</v>
      </c>
      <c r="B974" s="2" t="s">
        <v>2003</v>
      </c>
      <c r="C974" s="2" t="s">
        <v>4410</v>
      </c>
      <c r="D974" s="2" t="s">
        <v>4412</v>
      </c>
      <c r="E974" s="5">
        <v>4</v>
      </c>
    </row>
    <row r="975" spans="1:5" x14ac:dyDescent="0.35">
      <c r="A975" s="4" t="s">
        <v>4380</v>
      </c>
      <c r="B975" s="2" t="s">
        <v>1916</v>
      </c>
      <c r="C975" s="2" t="s">
        <v>4408</v>
      </c>
      <c r="D975" s="2" t="s">
        <v>4411</v>
      </c>
      <c r="E975" s="5">
        <v>2</v>
      </c>
    </row>
    <row r="976" spans="1:5" x14ac:dyDescent="0.35">
      <c r="A976" s="4" t="s">
        <v>4381</v>
      </c>
      <c r="B976" s="2" t="s">
        <v>1767</v>
      </c>
      <c r="C976" s="2" t="s">
        <v>4410</v>
      </c>
      <c r="D976" s="2" t="s">
        <v>4412</v>
      </c>
      <c r="E976" s="5">
        <v>2</v>
      </c>
    </row>
    <row r="977" spans="1:5" x14ac:dyDescent="0.35">
      <c r="A977" s="4" t="s">
        <v>4382</v>
      </c>
      <c r="B977" s="2" t="s">
        <v>1301</v>
      </c>
      <c r="C977" s="2" t="s">
        <v>4410</v>
      </c>
      <c r="D977" s="2" t="s">
        <v>4411</v>
      </c>
      <c r="E977" s="5">
        <v>5</v>
      </c>
    </row>
    <row r="978" spans="1:5" x14ac:dyDescent="0.35">
      <c r="A978" s="4" t="s">
        <v>4383</v>
      </c>
      <c r="B978" s="2" t="s">
        <v>1553</v>
      </c>
      <c r="C978" s="2" t="s">
        <v>4409</v>
      </c>
      <c r="D978" s="2" t="s">
        <v>4412</v>
      </c>
      <c r="E978" s="5">
        <v>3</v>
      </c>
    </row>
    <row r="979" spans="1:5" x14ac:dyDescent="0.35">
      <c r="A979" s="4" t="s">
        <v>4384</v>
      </c>
      <c r="B979" s="2" t="s">
        <v>1480</v>
      </c>
      <c r="C979" s="2" t="s">
        <v>4408</v>
      </c>
      <c r="D979" s="2" t="s">
        <v>4411</v>
      </c>
      <c r="E979" s="5">
        <v>5</v>
      </c>
    </row>
    <row r="980" spans="1:5" x14ac:dyDescent="0.35">
      <c r="A980" s="4" t="s">
        <v>4385</v>
      </c>
      <c r="B980" s="2" t="s">
        <v>1914</v>
      </c>
      <c r="C980" s="2" t="s">
        <v>4410</v>
      </c>
      <c r="D980" s="2" t="s">
        <v>4412</v>
      </c>
      <c r="E980" s="5">
        <v>4</v>
      </c>
    </row>
    <row r="981" spans="1:5" x14ac:dyDescent="0.35">
      <c r="A981" s="4" t="s">
        <v>4386</v>
      </c>
      <c r="B981" s="2" t="s">
        <v>1646</v>
      </c>
      <c r="C981" s="2" t="s">
        <v>4409</v>
      </c>
      <c r="D981" s="2" t="s">
        <v>4411</v>
      </c>
      <c r="E981" s="5">
        <v>1</v>
      </c>
    </row>
    <row r="982" spans="1:5" x14ac:dyDescent="0.35">
      <c r="A982" s="4" t="s">
        <v>4387</v>
      </c>
      <c r="B982" s="2" t="s">
        <v>1906</v>
      </c>
      <c r="C982" s="2" t="s">
        <v>4410</v>
      </c>
      <c r="D982" s="2" t="s">
        <v>4412</v>
      </c>
      <c r="E982" s="5">
        <v>4</v>
      </c>
    </row>
    <row r="983" spans="1:5" x14ac:dyDescent="0.35">
      <c r="A983" s="4" t="s">
        <v>4388</v>
      </c>
      <c r="B983" s="2" t="s">
        <v>1230</v>
      </c>
      <c r="C983" s="2" t="s">
        <v>4408</v>
      </c>
      <c r="D983" s="2" t="s">
        <v>4412</v>
      </c>
      <c r="E983" s="5">
        <v>2</v>
      </c>
    </row>
    <row r="984" spans="1:5" x14ac:dyDescent="0.35">
      <c r="A984" s="4" t="s">
        <v>4389</v>
      </c>
      <c r="B984" s="2" t="s">
        <v>1972</v>
      </c>
      <c r="C984" s="2" t="s">
        <v>4408</v>
      </c>
      <c r="D984" s="2" t="s">
        <v>4412</v>
      </c>
      <c r="E984" s="5">
        <v>1</v>
      </c>
    </row>
    <row r="985" spans="1:5" x14ac:dyDescent="0.35">
      <c r="A985" s="4" t="s">
        <v>4390</v>
      </c>
      <c r="B985" s="2" t="s">
        <v>1342</v>
      </c>
      <c r="C985" s="2" t="s">
        <v>4410</v>
      </c>
      <c r="D985" s="2" t="s">
        <v>4411</v>
      </c>
      <c r="E985" s="5">
        <v>2</v>
      </c>
    </row>
    <row r="986" spans="1:5" x14ac:dyDescent="0.35">
      <c r="A986" s="4" t="s">
        <v>4391</v>
      </c>
      <c r="B986" s="2" t="s">
        <v>1553</v>
      </c>
      <c r="C986" s="2" t="s">
        <v>4409</v>
      </c>
      <c r="D986" s="2" t="s">
        <v>4411</v>
      </c>
      <c r="E986" s="5">
        <v>4</v>
      </c>
    </row>
    <row r="987" spans="1:5" x14ac:dyDescent="0.35">
      <c r="A987" s="4" t="s">
        <v>4392</v>
      </c>
      <c r="B987" s="2" t="s">
        <v>1813</v>
      </c>
      <c r="C987" s="2" t="s">
        <v>4410</v>
      </c>
      <c r="D987" s="2" t="s">
        <v>4412</v>
      </c>
      <c r="E987" s="5">
        <v>5</v>
      </c>
    </row>
    <row r="988" spans="1:5" x14ac:dyDescent="0.35">
      <c r="A988" s="4" t="s">
        <v>4393</v>
      </c>
      <c r="B988" s="2" t="s">
        <v>1411</v>
      </c>
      <c r="C988" s="2" t="s">
        <v>4409</v>
      </c>
      <c r="D988" s="2" t="s">
        <v>4411</v>
      </c>
      <c r="E988" s="5">
        <v>4</v>
      </c>
    </row>
    <row r="989" spans="1:5" x14ac:dyDescent="0.35">
      <c r="A989" s="4" t="s">
        <v>4394</v>
      </c>
      <c r="B989" s="2" t="s">
        <v>1369</v>
      </c>
      <c r="C989" s="2" t="s">
        <v>4408</v>
      </c>
      <c r="D989" s="2" t="s">
        <v>4411</v>
      </c>
      <c r="E989" s="5">
        <v>2</v>
      </c>
    </row>
    <row r="990" spans="1:5" x14ac:dyDescent="0.35">
      <c r="A990" s="4" t="s">
        <v>4395</v>
      </c>
      <c r="B990" s="2" t="s">
        <v>1345</v>
      </c>
      <c r="C990" s="2" t="s">
        <v>4410</v>
      </c>
      <c r="D990" s="2" t="s">
        <v>4412</v>
      </c>
      <c r="E990" s="5">
        <v>5</v>
      </c>
    </row>
    <row r="991" spans="1:5" x14ac:dyDescent="0.35">
      <c r="A991" s="4" t="s">
        <v>4396</v>
      </c>
      <c r="B991" s="2" t="s">
        <v>1790</v>
      </c>
      <c r="C991" s="2" t="s">
        <v>4410</v>
      </c>
      <c r="D991" s="2" t="s">
        <v>4411</v>
      </c>
      <c r="E991" s="5">
        <v>5</v>
      </c>
    </row>
    <row r="992" spans="1:5" x14ac:dyDescent="0.35">
      <c r="A992" s="4" t="s">
        <v>4397</v>
      </c>
      <c r="B992" s="2" t="s">
        <v>1654</v>
      </c>
      <c r="C992" s="2" t="s">
        <v>4408</v>
      </c>
      <c r="D992" s="2" t="s">
        <v>4411</v>
      </c>
      <c r="E992" s="5">
        <v>2</v>
      </c>
    </row>
    <row r="993" spans="1:5" x14ac:dyDescent="0.35">
      <c r="A993" s="4" t="s">
        <v>4398</v>
      </c>
      <c r="B993" s="2" t="s">
        <v>1202</v>
      </c>
      <c r="C993" s="2" t="s">
        <v>4408</v>
      </c>
      <c r="D993" s="2" t="s">
        <v>4411</v>
      </c>
      <c r="E993" s="5">
        <v>4</v>
      </c>
    </row>
    <row r="994" spans="1:5" x14ac:dyDescent="0.35">
      <c r="A994" s="4" t="s">
        <v>4399</v>
      </c>
      <c r="B994" s="2" t="s">
        <v>1881</v>
      </c>
      <c r="C994" s="2" t="s">
        <v>4409</v>
      </c>
      <c r="D994" s="2" t="s">
        <v>4411</v>
      </c>
      <c r="E994" s="5">
        <v>4</v>
      </c>
    </row>
    <row r="995" spans="1:5" x14ac:dyDescent="0.35">
      <c r="A995" s="4" t="s">
        <v>4400</v>
      </c>
      <c r="B995" s="2" t="s">
        <v>1881</v>
      </c>
      <c r="C995" s="2" t="s">
        <v>4409</v>
      </c>
      <c r="D995" s="2" t="s">
        <v>4412</v>
      </c>
      <c r="E995" s="5">
        <v>3</v>
      </c>
    </row>
    <row r="996" spans="1:5" x14ac:dyDescent="0.35">
      <c r="A996" s="4" t="s">
        <v>4401</v>
      </c>
      <c r="B996" s="2" t="s">
        <v>1449</v>
      </c>
      <c r="C996" s="2" t="s">
        <v>4410</v>
      </c>
      <c r="D996" s="2" t="s">
        <v>4411</v>
      </c>
      <c r="E996" s="5">
        <v>5</v>
      </c>
    </row>
    <row r="997" spans="1:5" x14ac:dyDescent="0.35">
      <c r="A997" s="4" t="s">
        <v>4402</v>
      </c>
      <c r="B997" s="2" t="s">
        <v>1485</v>
      </c>
      <c r="C997" s="2" t="s">
        <v>4409</v>
      </c>
      <c r="D997" s="2" t="s">
        <v>4412</v>
      </c>
      <c r="E997" s="5">
        <v>2</v>
      </c>
    </row>
    <row r="998" spans="1:5" x14ac:dyDescent="0.35">
      <c r="A998" s="4" t="s">
        <v>4403</v>
      </c>
      <c r="B998" s="2" t="s">
        <v>1517</v>
      </c>
      <c r="C998" s="2" t="s">
        <v>4409</v>
      </c>
      <c r="D998" s="2" t="s">
        <v>4411</v>
      </c>
      <c r="E998" s="5">
        <v>4</v>
      </c>
    </row>
    <row r="999" spans="1:5" x14ac:dyDescent="0.35">
      <c r="A999" s="4" t="s">
        <v>4404</v>
      </c>
      <c r="B999" s="2" t="s">
        <v>1533</v>
      </c>
      <c r="C999" s="2" t="s">
        <v>4408</v>
      </c>
      <c r="D999" s="2" t="s">
        <v>4412</v>
      </c>
      <c r="E999" s="5">
        <v>4</v>
      </c>
    </row>
    <row r="1000" spans="1:5" x14ac:dyDescent="0.35">
      <c r="A1000" s="4" t="s">
        <v>4405</v>
      </c>
      <c r="B1000" s="2" t="s">
        <v>1169</v>
      </c>
      <c r="C1000" s="2" t="s">
        <v>4409</v>
      </c>
      <c r="D1000" s="2" t="s">
        <v>4412</v>
      </c>
      <c r="E1000" s="5">
        <v>2</v>
      </c>
    </row>
    <row r="1001" spans="1:5" x14ac:dyDescent="0.35">
      <c r="A1001" s="4" t="s">
        <v>4406</v>
      </c>
      <c r="B1001" s="2" t="s">
        <v>1724</v>
      </c>
      <c r="C1001" s="2" t="s">
        <v>4410</v>
      </c>
      <c r="D1001" s="2" t="s">
        <v>4411</v>
      </c>
      <c r="E1001" s="5">
        <v>3</v>
      </c>
    </row>
    <row r="1002" spans="1:5" x14ac:dyDescent="0.35">
      <c r="A1002" s="10" t="s">
        <v>4407</v>
      </c>
      <c r="B1002" s="11" t="s">
        <v>1301</v>
      </c>
      <c r="C1002" s="11" t="s">
        <v>4408</v>
      </c>
      <c r="D1002" s="11" t="s">
        <v>4411</v>
      </c>
      <c r="E1002" s="1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25B8-BB18-45EB-A778-E48D0F1A26C5}">
  <dimension ref="B3:G64"/>
  <sheetViews>
    <sheetView tabSelected="1" topLeftCell="C4" workbookViewId="0">
      <selection activeCell="M13" sqref="M13"/>
    </sheetView>
  </sheetViews>
  <sheetFormatPr defaultRowHeight="14.5" x14ac:dyDescent="0.35"/>
  <cols>
    <col min="2" max="2" width="14.81640625" bestFit="1" customWidth="1"/>
    <col min="3" max="3" width="10.08984375" bestFit="1" customWidth="1"/>
    <col min="5" max="5" width="15.81640625" bestFit="1" customWidth="1"/>
    <col min="6" max="6" width="20.90625" bestFit="1" customWidth="1"/>
    <col min="7" max="7" width="18.08984375" bestFit="1" customWidth="1"/>
  </cols>
  <sheetData>
    <row r="3" spans="2:6" x14ac:dyDescent="0.35">
      <c r="B3" s="26" t="s">
        <v>4423</v>
      </c>
      <c r="E3" s="26" t="s">
        <v>4420</v>
      </c>
      <c r="F3" t="s">
        <v>4419</v>
      </c>
    </row>
    <row r="4" spans="2:6" x14ac:dyDescent="0.35">
      <c r="B4" s="27" t="s">
        <v>4422</v>
      </c>
      <c r="C4">
        <v>1000</v>
      </c>
      <c r="E4" s="27" t="s">
        <v>4428</v>
      </c>
      <c r="F4" s="28">
        <v>1171.5100000000004</v>
      </c>
    </row>
    <row r="5" spans="2:6" x14ac:dyDescent="0.35">
      <c r="B5" s="27" t="s">
        <v>4419</v>
      </c>
      <c r="C5" s="28">
        <v>12589.949999999993</v>
      </c>
      <c r="E5" s="27" t="s">
        <v>4429</v>
      </c>
      <c r="F5" s="28">
        <v>992.86999999999955</v>
      </c>
    </row>
    <row r="6" spans="2:6" x14ac:dyDescent="0.35">
      <c r="E6" s="27" t="s">
        <v>4430</v>
      </c>
      <c r="F6" s="28">
        <v>1156.3900000000003</v>
      </c>
    </row>
    <row r="7" spans="2:6" x14ac:dyDescent="0.35">
      <c r="B7" t="s">
        <v>4424</v>
      </c>
      <c r="E7" s="27" t="s">
        <v>4431</v>
      </c>
      <c r="F7" s="28">
        <v>1118.6500000000005</v>
      </c>
    </row>
    <row r="8" spans="2:6" x14ac:dyDescent="0.35">
      <c r="B8">
        <v>1003</v>
      </c>
      <c r="E8" s="27" t="s">
        <v>4432</v>
      </c>
      <c r="F8" s="28">
        <v>1177.7599999999998</v>
      </c>
    </row>
    <row r="9" spans="2:6" x14ac:dyDescent="0.35">
      <c r="E9" s="27" t="s">
        <v>4433</v>
      </c>
      <c r="F9" s="28">
        <v>1024.3</v>
      </c>
    </row>
    <row r="10" spans="2:6" x14ac:dyDescent="0.35">
      <c r="B10" t="s">
        <v>4425</v>
      </c>
      <c r="E10" s="27" t="s">
        <v>4434</v>
      </c>
      <c r="F10" s="28">
        <v>1134.3399999999999</v>
      </c>
    </row>
    <row r="11" spans="2:6" x14ac:dyDescent="0.35">
      <c r="B11">
        <v>1000</v>
      </c>
      <c r="E11" s="27" t="s">
        <v>4435</v>
      </c>
      <c r="F11" s="28">
        <v>1220.3499999999997</v>
      </c>
    </row>
    <row r="12" spans="2:6" x14ac:dyDescent="0.35">
      <c r="E12" s="27" t="s">
        <v>4436</v>
      </c>
      <c r="F12" s="28">
        <v>1076.93</v>
      </c>
    </row>
    <row r="13" spans="2:6" x14ac:dyDescent="0.35">
      <c r="B13" t="s">
        <v>4426</v>
      </c>
      <c r="E13" s="27" t="s">
        <v>4437</v>
      </c>
      <c r="F13" s="28">
        <v>839.18000000000018</v>
      </c>
    </row>
    <row r="14" spans="2:6" x14ac:dyDescent="0.35">
      <c r="B14">
        <v>10</v>
      </c>
      <c r="E14" s="27" t="s">
        <v>4438</v>
      </c>
      <c r="F14" s="28">
        <v>782.85999999999979</v>
      </c>
    </row>
    <row r="15" spans="2:6" x14ac:dyDescent="0.35">
      <c r="E15" s="27" t="s">
        <v>4439</v>
      </c>
      <c r="F15" s="28">
        <v>894.81000000000006</v>
      </c>
    </row>
    <row r="16" spans="2:6" x14ac:dyDescent="0.35">
      <c r="B16" t="s">
        <v>4427</v>
      </c>
      <c r="E16" s="27" t="s">
        <v>4421</v>
      </c>
      <c r="F16" s="28">
        <v>12589.95</v>
      </c>
    </row>
    <row r="17" spans="2:6" x14ac:dyDescent="0.35">
      <c r="B17" s="32">
        <v>3.0449550449550449</v>
      </c>
    </row>
    <row r="18" spans="2:6" x14ac:dyDescent="0.35">
      <c r="E18" s="26" t="s">
        <v>4420</v>
      </c>
      <c r="F18" t="s">
        <v>4419</v>
      </c>
    </row>
    <row r="19" spans="2:6" x14ac:dyDescent="0.35">
      <c r="E19" s="27" t="s">
        <v>1008</v>
      </c>
      <c r="F19">
        <v>2315.0600000000018</v>
      </c>
    </row>
    <row r="20" spans="2:6" x14ac:dyDescent="0.35">
      <c r="E20" s="27" t="s">
        <v>1011</v>
      </c>
      <c r="F20">
        <v>1845.26</v>
      </c>
    </row>
    <row r="21" spans="2:6" x14ac:dyDescent="0.35">
      <c r="E21" s="27" t="s">
        <v>1007</v>
      </c>
      <c r="F21">
        <v>2234.5600000000004</v>
      </c>
    </row>
    <row r="22" spans="2:6" x14ac:dyDescent="0.35">
      <c r="E22" s="27" t="s">
        <v>1009</v>
      </c>
      <c r="F22">
        <v>1957.2200000000003</v>
      </c>
    </row>
    <row r="23" spans="2:6" x14ac:dyDescent="0.35">
      <c r="E23" s="27" t="s">
        <v>1012</v>
      </c>
      <c r="F23">
        <v>2401.0700000000011</v>
      </c>
    </row>
    <row r="24" spans="2:6" x14ac:dyDescent="0.35">
      <c r="E24" s="27" t="s">
        <v>1010</v>
      </c>
      <c r="F24">
        <v>1836.7799999999995</v>
      </c>
    </row>
    <row r="25" spans="2:6" x14ac:dyDescent="0.35">
      <c r="E25" s="27" t="s">
        <v>4421</v>
      </c>
      <c r="F25">
        <v>12589.950000000003</v>
      </c>
    </row>
    <row r="27" spans="2:6" x14ac:dyDescent="0.35">
      <c r="E27" s="26" t="s">
        <v>4420</v>
      </c>
      <c r="F27" t="s">
        <v>4419</v>
      </c>
    </row>
    <row r="28" spans="2:6" x14ac:dyDescent="0.35">
      <c r="E28" s="27" t="s">
        <v>1008</v>
      </c>
      <c r="F28" s="30">
        <v>0.18388158809208943</v>
      </c>
    </row>
    <row r="29" spans="2:6" x14ac:dyDescent="0.35">
      <c r="E29" s="27" t="s">
        <v>1011</v>
      </c>
      <c r="F29" s="30">
        <v>0.14656611027049349</v>
      </c>
    </row>
    <row r="30" spans="2:6" x14ac:dyDescent="0.35">
      <c r="E30" s="27" t="s">
        <v>1007</v>
      </c>
      <c r="F30" s="30">
        <v>0.17748759923589846</v>
      </c>
    </row>
    <row r="31" spans="2:6" x14ac:dyDescent="0.35">
      <c r="E31" s="27" t="s">
        <v>1009</v>
      </c>
      <c r="F31" s="30">
        <v>0.15545891762874356</v>
      </c>
    </row>
    <row r="32" spans="2:6" x14ac:dyDescent="0.35">
      <c r="E32" s="27" t="s">
        <v>1012</v>
      </c>
      <c r="F32" s="30">
        <v>0.19071322761408907</v>
      </c>
    </row>
    <row r="33" spans="5:6" x14ac:dyDescent="0.35">
      <c r="E33" s="27" t="s">
        <v>1010</v>
      </c>
      <c r="F33" s="30">
        <v>0.14589255715868601</v>
      </c>
    </row>
    <row r="34" spans="5:6" x14ac:dyDescent="0.35">
      <c r="E34" s="27" t="s">
        <v>4421</v>
      </c>
      <c r="F34" s="30">
        <v>1</v>
      </c>
    </row>
    <row r="37" spans="5:6" x14ac:dyDescent="0.35">
      <c r="E37" s="26" t="s">
        <v>4420</v>
      </c>
      <c r="F37" t="s">
        <v>4442</v>
      </c>
    </row>
    <row r="38" spans="5:6" x14ac:dyDescent="0.35">
      <c r="E38" s="27" t="s">
        <v>4415</v>
      </c>
      <c r="F38">
        <v>27</v>
      </c>
    </row>
    <row r="39" spans="5:6" x14ac:dyDescent="0.35">
      <c r="E39" s="27" t="s">
        <v>3400</v>
      </c>
      <c r="F39">
        <v>-74</v>
      </c>
    </row>
    <row r="40" spans="5:6" x14ac:dyDescent="0.35">
      <c r="E40" s="27" t="s">
        <v>4418</v>
      </c>
      <c r="F40">
        <v>-74</v>
      </c>
    </row>
    <row r="41" spans="5:6" x14ac:dyDescent="0.35">
      <c r="E41" s="27" t="s">
        <v>3403</v>
      </c>
      <c r="F41">
        <v>0</v>
      </c>
    </row>
    <row r="42" spans="5:6" x14ac:dyDescent="0.35">
      <c r="E42" s="27" t="s">
        <v>4417</v>
      </c>
      <c r="F42">
        <v>13</v>
      </c>
    </row>
    <row r="43" spans="5:6" x14ac:dyDescent="0.35">
      <c r="E43" s="27" t="s">
        <v>4414</v>
      </c>
      <c r="F43">
        <v>-79</v>
      </c>
    </row>
    <row r="44" spans="5:6" x14ac:dyDescent="0.35">
      <c r="E44" s="27" t="s">
        <v>3402</v>
      </c>
      <c r="F44">
        <v>-66</v>
      </c>
    </row>
    <row r="45" spans="5:6" x14ac:dyDescent="0.35">
      <c r="E45" s="27" t="s">
        <v>3401</v>
      </c>
      <c r="F45">
        <v>45</v>
      </c>
    </row>
    <row r="46" spans="5:6" x14ac:dyDescent="0.35">
      <c r="E46" s="27" t="s">
        <v>4416</v>
      </c>
      <c r="F46">
        <v>35</v>
      </c>
    </row>
    <row r="47" spans="5:6" x14ac:dyDescent="0.35">
      <c r="E47" s="27" t="s">
        <v>3399</v>
      </c>
      <c r="F47">
        <v>-31</v>
      </c>
    </row>
    <row r="48" spans="5:6" x14ac:dyDescent="0.35">
      <c r="E48" s="27" t="s">
        <v>4421</v>
      </c>
      <c r="F48">
        <v>-204</v>
      </c>
    </row>
    <row r="50" spans="5:7" x14ac:dyDescent="0.35">
      <c r="E50" s="26" t="s">
        <v>4420</v>
      </c>
      <c r="F50" t="s">
        <v>4444</v>
      </c>
      <c r="G50" t="s">
        <v>4445</v>
      </c>
    </row>
    <row r="51" spans="5:7" x14ac:dyDescent="0.35">
      <c r="E51" s="27" t="s">
        <v>3204</v>
      </c>
      <c r="F51">
        <v>2851.5714285714284</v>
      </c>
      <c r="G51">
        <v>9700</v>
      </c>
    </row>
    <row r="52" spans="5:7" x14ac:dyDescent="0.35">
      <c r="E52" s="27" t="s">
        <v>3361</v>
      </c>
      <c r="F52">
        <v>1679.5</v>
      </c>
      <c r="G52">
        <v>9847</v>
      </c>
    </row>
    <row r="53" spans="5:7" x14ac:dyDescent="0.35">
      <c r="E53" s="27" t="s">
        <v>3046</v>
      </c>
      <c r="F53">
        <v>1865.5</v>
      </c>
      <c r="G53">
        <v>10246</v>
      </c>
    </row>
    <row r="54" spans="5:7" x14ac:dyDescent="0.35">
      <c r="E54" s="27" t="s">
        <v>3100</v>
      </c>
      <c r="F54">
        <v>2973.4</v>
      </c>
      <c r="G54">
        <v>10702</v>
      </c>
    </row>
    <row r="55" spans="5:7" x14ac:dyDescent="0.35">
      <c r="E55" s="27" t="s">
        <v>3275</v>
      </c>
      <c r="F55">
        <v>2801.4</v>
      </c>
      <c r="G55">
        <v>11095</v>
      </c>
    </row>
    <row r="56" spans="5:7" x14ac:dyDescent="0.35">
      <c r="E56" s="27" t="s">
        <v>4421</v>
      </c>
      <c r="F56">
        <v>2520.6</v>
      </c>
      <c r="G56">
        <v>51590</v>
      </c>
    </row>
    <row r="58" spans="5:7" x14ac:dyDescent="0.35">
      <c r="E58" s="26" t="s">
        <v>4420</v>
      </c>
      <c r="F58" t="s">
        <v>4446</v>
      </c>
    </row>
    <row r="59" spans="5:7" x14ac:dyDescent="0.35">
      <c r="E59" s="27">
        <v>1</v>
      </c>
      <c r="F59">
        <v>191</v>
      </c>
    </row>
    <row r="60" spans="5:7" x14ac:dyDescent="0.35">
      <c r="E60" s="27">
        <v>2</v>
      </c>
      <c r="F60">
        <v>188</v>
      </c>
    </row>
    <row r="61" spans="5:7" x14ac:dyDescent="0.35">
      <c r="E61" s="27">
        <v>3</v>
      </c>
      <c r="F61">
        <v>206</v>
      </c>
    </row>
    <row r="62" spans="5:7" x14ac:dyDescent="0.35">
      <c r="E62" s="27">
        <v>4</v>
      </c>
      <c r="F62">
        <v>217</v>
      </c>
    </row>
    <row r="63" spans="5:7" x14ac:dyDescent="0.35">
      <c r="E63" s="27">
        <v>5</v>
      </c>
      <c r="F63">
        <v>199</v>
      </c>
    </row>
    <row r="64" spans="5:7" x14ac:dyDescent="0.35">
      <c r="E64" s="27" t="s">
        <v>4421</v>
      </c>
      <c r="F64">
        <v>1001</v>
      </c>
    </row>
  </sheetData>
  <pageMargins left="0.7" right="0.7" top="0.75" bottom="0.75" header="0.3" footer="0.3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1C4A-48A8-44FE-AEBD-D685C5EB3234}">
  <dimension ref="A1"/>
  <sheetViews>
    <sheetView showGridLines="0" zoomScale="58" zoomScaleNormal="58" workbookViewId="0">
      <selection activeCell="W14" sqref="W14"/>
    </sheetView>
  </sheetViews>
  <sheetFormatPr defaultRowHeight="14.5" x14ac:dyDescent="0.35"/>
  <cols>
    <col min="1" max="16384" width="8.7265625" style="3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Customer Data</vt:lpstr>
      <vt:lpstr>Employee Data</vt:lpstr>
      <vt:lpstr>Stock Data</vt:lpstr>
      <vt:lpstr>Feedback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Obodo</dc:creator>
  <cp:lastModifiedBy>christine arinze</cp:lastModifiedBy>
  <dcterms:created xsi:type="dcterms:W3CDTF">2025-02-28T17:24:23Z</dcterms:created>
  <dcterms:modified xsi:type="dcterms:W3CDTF">2025-05-15T00:31:08Z</dcterms:modified>
</cp:coreProperties>
</file>