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ris\Desktop\FIT3179\FIT3179-A2\data\"/>
    </mc:Choice>
  </mc:AlternateContent>
  <xr:revisionPtr revIDLastSave="0" documentId="13_ncr:1_{E18A4718-0EB1-4216-908D-BAEE0212785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2" i="3"/>
</calcChain>
</file>

<file path=xl/sharedStrings.xml><?xml version="1.0" encoding="utf-8"?>
<sst xmlns="http://schemas.openxmlformats.org/spreadsheetml/2006/main" count="455" uniqueCount="251">
  <si>
    <t>Ranking</t>
  </si>
  <si>
    <t>Country</t>
  </si>
  <si>
    <t>Average IQ</t>
  </si>
  <si>
    <t>Participants</t>
  </si>
  <si>
    <t>Japan</t>
  </si>
  <si>
    <t>South Korea</t>
  </si>
  <si>
    <t>China</t>
  </si>
  <si>
    <t>Iran (Islamic Republic of)</t>
  </si>
  <si>
    <t>Singapore</t>
  </si>
  <si>
    <t>Mongolia</t>
  </si>
  <si>
    <t>Australia</t>
  </si>
  <si>
    <t>Viet Nam</t>
  </si>
  <si>
    <t>Germany</t>
  </si>
  <si>
    <t>Slovenia</t>
  </si>
  <si>
    <t>Switzerland</t>
  </si>
  <si>
    <t>Sri Lanka</t>
  </si>
  <si>
    <t>Austria</t>
  </si>
  <si>
    <t>Bulgaria</t>
  </si>
  <si>
    <t>Belgium</t>
  </si>
  <si>
    <t>Russian Federation</t>
  </si>
  <si>
    <t>United States</t>
  </si>
  <si>
    <t>Finland</t>
  </si>
  <si>
    <t>Nepal</t>
  </si>
  <si>
    <t>Serbia</t>
  </si>
  <si>
    <t>Netherlands</t>
  </si>
  <si>
    <t>Belarus</t>
  </si>
  <si>
    <t>Luxembourg</t>
  </si>
  <si>
    <t>Italy</t>
  </si>
  <si>
    <t>New Zealand</t>
  </si>
  <si>
    <t>Czechia</t>
  </si>
  <si>
    <t>India</t>
  </si>
  <si>
    <t>Canada</t>
  </si>
  <si>
    <t>Portugal</t>
  </si>
  <si>
    <t>Sweden</t>
  </si>
  <si>
    <t>Malaysia</t>
  </si>
  <si>
    <t>United Kingdom</t>
  </si>
  <si>
    <t>Andorra</t>
  </si>
  <si>
    <t>Spain</t>
  </si>
  <si>
    <t>Georgia</t>
  </si>
  <si>
    <t>Lebanon</t>
  </si>
  <si>
    <t>Egypt</t>
  </si>
  <si>
    <t>Poland</t>
  </si>
  <si>
    <t>Slovakia</t>
  </si>
  <si>
    <t>Armenia</t>
  </si>
  <si>
    <t>Thailand</t>
  </si>
  <si>
    <t>Hungary</t>
  </si>
  <si>
    <t>North Macedonia</t>
  </si>
  <si>
    <t>Myanmar</t>
  </si>
  <si>
    <t>Bosnia and Herzegovina</t>
  </si>
  <si>
    <t>Iceland</t>
  </si>
  <si>
    <t>Croatia</t>
  </si>
  <si>
    <t>Montenegro</t>
  </si>
  <si>
    <t>Cyprus</t>
  </si>
  <si>
    <t>France</t>
  </si>
  <si>
    <t>Norway</t>
  </si>
  <si>
    <t>Tunisia</t>
  </si>
  <si>
    <t>Bangladesh</t>
  </si>
  <si>
    <t>Turkey</t>
  </si>
  <si>
    <t>Latvia</t>
  </si>
  <si>
    <t>United Arab Emirates</t>
  </si>
  <si>
    <t>Algeria</t>
  </si>
  <si>
    <t>Estonia</t>
  </si>
  <si>
    <t>Israel</t>
  </si>
  <si>
    <t>Jordan</t>
  </si>
  <si>
    <t>Peru</t>
  </si>
  <si>
    <t>Greece</t>
  </si>
  <si>
    <t>Denmark</t>
  </si>
  <si>
    <t>Morocco</t>
  </si>
  <si>
    <t>Cuba</t>
  </si>
  <si>
    <t>Iraq</t>
  </si>
  <si>
    <t>Ireland</t>
  </si>
  <si>
    <t>Uruguay</t>
  </si>
  <si>
    <t>Madagascar</t>
  </si>
  <si>
    <t>Lithuania</t>
  </si>
  <si>
    <t>Albania</t>
  </si>
  <si>
    <t>Cambodia</t>
  </si>
  <si>
    <t>Philippines</t>
  </si>
  <si>
    <t>Oman</t>
  </si>
  <si>
    <t>Moldova (Republic of)</t>
  </si>
  <si>
    <t>Lao People's Democratic Republic</t>
  </si>
  <si>
    <t>Uzbekistan</t>
  </si>
  <si>
    <t>Ethiopia</t>
  </si>
  <si>
    <t>Pakistan</t>
  </si>
  <si>
    <t>Ecuador</t>
  </si>
  <si>
    <t>Ukraine</t>
  </si>
  <si>
    <t>Saudi Arabia</t>
  </si>
  <si>
    <t>Kazakhstan</t>
  </si>
  <si>
    <t>Mexico</t>
  </si>
  <si>
    <t>Qatar</t>
  </si>
  <si>
    <t>Kuwait</t>
  </si>
  <si>
    <t>Indonesia</t>
  </si>
  <si>
    <t>Romania</t>
  </si>
  <si>
    <t>Bolivia (Plurinational State of)</t>
  </si>
  <si>
    <t>Chile</t>
  </si>
  <si>
    <t>Argentina</t>
  </si>
  <si>
    <t>Tajikistan</t>
  </si>
  <si>
    <t>Kyrgyzstan</t>
  </si>
  <si>
    <t>South Africa</t>
  </si>
  <si>
    <t>Venezuela (Bolivarian Republic of)</t>
  </si>
  <si>
    <t>Kenya</t>
  </si>
  <si>
    <t>Brazil</t>
  </si>
  <si>
    <t>Nigeria</t>
  </si>
  <si>
    <t>Trinidad and Tobago</t>
  </si>
  <si>
    <t>Jamaica</t>
  </si>
  <si>
    <t>Cameroon</t>
  </si>
  <si>
    <t>Paraguay</t>
  </si>
  <si>
    <t>Burkina Faso</t>
  </si>
  <si>
    <t>Costa Rica</t>
  </si>
  <si>
    <t>Togo</t>
  </si>
  <si>
    <t>Colombia</t>
  </si>
  <si>
    <t>Ghana</t>
  </si>
  <si>
    <t>Namibia</t>
  </si>
  <si>
    <t>Puerto Rico</t>
  </si>
  <si>
    <t>Senegal</t>
  </si>
  <si>
    <t>Gabon</t>
  </si>
  <si>
    <t>Benin</t>
  </si>
  <si>
    <t>Angola</t>
  </si>
  <si>
    <t>Cote d'Ivoire</t>
  </si>
  <si>
    <t>Guatemala</t>
  </si>
  <si>
    <t>Panama</t>
  </si>
  <si>
    <t>Dominican Republic</t>
  </si>
  <si>
    <t>Uganda</t>
  </si>
  <si>
    <t>Congo (Democratic Republic of the)</t>
  </si>
  <si>
    <t>El Salvador</t>
  </si>
  <si>
    <t>Congo</t>
  </si>
  <si>
    <t>Honduras</t>
  </si>
  <si>
    <t>Nicaragua</t>
  </si>
  <si>
    <t>Mali</t>
  </si>
  <si>
    <t>Afghanistan</t>
  </si>
  <si>
    <t>Antigua and Barbuda</t>
  </si>
  <si>
    <t>Aruba</t>
  </si>
  <si>
    <t>Azerbaijan</t>
  </si>
  <si>
    <t>Bahrain</t>
  </si>
  <si>
    <t>Barbados</t>
  </si>
  <si>
    <t>Belize</t>
  </si>
  <si>
    <t>Bhutan</t>
  </si>
  <si>
    <t>Bolivia</t>
  </si>
  <si>
    <t>Botswana</t>
  </si>
  <si>
    <t>Burundi</t>
  </si>
  <si>
    <t>Cabo Verde</t>
  </si>
  <si>
    <t>Central African Republic</t>
  </si>
  <si>
    <t>Chad</t>
  </si>
  <si>
    <t>Comoros</t>
  </si>
  <si>
    <t xml:space="preserve">Congo, Republic of </t>
  </si>
  <si>
    <t>Côte d'Ivoire</t>
  </si>
  <si>
    <t>Djibouti</t>
  </si>
  <si>
    <t>Dominica</t>
  </si>
  <si>
    <t>Equatorial Guinea</t>
  </si>
  <si>
    <t>Eritrea</t>
  </si>
  <si>
    <t>Eswatini</t>
  </si>
  <si>
    <t>Fiji</t>
  </si>
  <si>
    <t>Grenada</t>
  </si>
  <si>
    <t>Guinea</t>
  </si>
  <si>
    <t>Guinea-Bissau</t>
  </si>
  <si>
    <t>Guyana</t>
  </si>
  <si>
    <t>Haiti</t>
  </si>
  <si>
    <t>Iran</t>
  </si>
  <si>
    <t>Kiribati</t>
  </si>
  <si>
    <t>Kosovo</t>
  </si>
  <si>
    <t>Lesotho</t>
  </si>
  <si>
    <t>Liberia</t>
  </si>
  <si>
    <t>Libya</t>
  </si>
  <si>
    <t>Malawi</t>
  </si>
  <si>
    <t>Maldives</t>
  </si>
  <si>
    <t>Malta</t>
  </si>
  <si>
    <t>Marshall Islands</t>
  </si>
  <si>
    <t>Mauritania</t>
  </si>
  <si>
    <t>Mauritius</t>
  </si>
  <si>
    <t>Moldova</t>
  </si>
  <si>
    <t>Mozambique</t>
  </si>
  <si>
    <t>Nauru</t>
  </si>
  <si>
    <t>Niger</t>
  </si>
  <si>
    <t xml:space="preserve">North Macedonia </t>
  </si>
  <si>
    <t>Palau</t>
  </si>
  <si>
    <t>Papua New Guinea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</si>
  <si>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</si>
  <si>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</si>
  <si>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</si>
  <si>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</si>
  <si>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</si>
  <si>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</si>
  <si>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</si>
  <si>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Seychelles</t>
  </si>
  <si>
    <t>Sierra Leone</t>
  </si>
  <si>
    <t>Solomon Islands</t>
  </si>
  <si>
    <t>Somalia</t>
  </si>
  <si>
    <t>Sudan</t>
  </si>
  <si>
    <t>Suriname</t>
  </si>
  <si>
    <t>Syria</t>
  </si>
  <si>
    <t>São Tomé and Príncipe</t>
  </si>
  <si>
    <t>Tanzania</t>
  </si>
  <si>
    <t>Timor-Leste</t>
  </si>
  <si>
    <t>Tonga</t>
  </si>
  <si>
    <t>Turkmenistan</t>
  </si>
  <si>
    <t>Tuvalu</t>
  </si>
  <si>
    <t>United States of America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</si>
  <si>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</si>
  <si>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</si>
  <si>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</si>
  <si>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</si>
  <si>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</si>
  <si>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</si>
  <si>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</si>
  <si>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</si>
  <si>
    <t>year</t>
  </si>
  <si>
    <t>gdp</t>
  </si>
  <si>
    <t>Bahamas</t>
  </si>
  <si>
    <t>Brunei</t>
  </si>
  <si>
    <t>Congo (Kinshasa)</t>
  </si>
  <si>
    <t>Gambia</t>
  </si>
  <si>
    <t>Hong Kong</t>
  </si>
  <si>
    <t>Laos</t>
  </si>
  <si>
    <t>Macao</t>
  </si>
  <si>
    <t>Micronesia</t>
  </si>
  <si>
    <t>Burma</t>
  </si>
  <si>
    <t>South Sudan</t>
  </si>
  <si>
    <t>Taiwan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</si>
  <si>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</si>
  <si>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</si>
  <si>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</si>
  <si>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</si>
  <si>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</si>
  <si>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</si>
  <si>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</si>
  <si>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</si>
  <si>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</si>
  <si>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</si>
  <si>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</si>
  <si>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</si>
  <si>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</si>
  <si>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</si>
  <si>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</si>
  <si>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</si>
  <si>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</si>
  <si>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</si>
  <si>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</si>
  <si>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</si>
  <si>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</si>
  <si>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</si>
  <si>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</si>
  <si>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</si>
  <si>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</si>
  <si>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</si>
  <si>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</si>
  <si>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</si>
  <si>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</si>
  <si>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</si>
  <si>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</si>
  <si>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</si>
  <si>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GDP Per Capita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</si>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</sst>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workbookViewId="0">
      <selection activeCell="E30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108.14</v>
      </c>
      <c r="D2">
        <v>155534</v>
      </c>
    </row>
    <row r="3" spans="1:4" x14ac:dyDescent="0.25">
      <c r="A3">
        <v>2</v>
      </c>
      <c r="B3" t="s">
        <v>5</v>
      </c>
      <c r="C3">
        <v>107</v>
      </c>
      <c r="D3">
        <v>104316</v>
      </c>
    </row>
    <row r="4" spans="1:4" x14ac:dyDescent="0.25">
      <c r="A4">
        <v>3</v>
      </c>
      <c r="B4" t="s">
        <v>6</v>
      </c>
      <c r="C4">
        <v>106.59</v>
      </c>
      <c r="D4">
        <v>190255</v>
      </c>
    </row>
    <row r="5" spans="1:4" x14ac:dyDescent="0.25">
      <c r="A5">
        <v>4</v>
      </c>
      <c r="B5" t="s">
        <v>7</v>
      </c>
      <c r="C5">
        <v>106.52</v>
      </c>
      <c r="D5">
        <v>1657</v>
      </c>
    </row>
    <row r="6" spans="1:4" x14ac:dyDescent="0.25">
      <c r="A6">
        <v>5</v>
      </c>
      <c r="B6" t="s">
        <v>8</v>
      </c>
      <c r="C6">
        <v>104.75</v>
      </c>
      <c r="D6">
        <v>5975</v>
      </c>
    </row>
    <row r="7" spans="1:4" x14ac:dyDescent="0.25">
      <c r="A7">
        <v>6</v>
      </c>
      <c r="B7" t="s">
        <v>9</v>
      </c>
      <c r="C7">
        <v>102.5</v>
      </c>
      <c r="D7">
        <v>1393</v>
      </c>
    </row>
    <row r="8" spans="1:4" x14ac:dyDescent="0.25">
      <c r="A8">
        <v>7</v>
      </c>
      <c r="B8" t="s">
        <v>10</v>
      </c>
      <c r="C8">
        <v>101.96</v>
      </c>
      <c r="D8">
        <v>6574</v>
      </c>
    </row>
    <row r="9" spans="1:4" x14ac:dyDescent="0.25">
      <c r="A9">
        <v>8</v>
      </c>
      <c r="B9" t="s">
        <v>11</v>
      </c>
      <c r="C9">
        <v>101.14</v>
      </c>
      <c r="D9">
        <v>10288</v>
      </c>
    </row>
    <row r="10" spans="1:4" x14ac:dyDescent="0.25">
      <c r="A10">
        <v>9</v>
      </c>
      <c r="B10" t="s">
        <v>12</v>
      </c>
      <c r="C10">
        <v>101.06</v>
      </c>
      <c r="D10">
        <v>32531</v>
      </c>
    </row>
    <row r="11" spans="1:4" x14ac:dyDescent="0.25">
      <c r="A11">
        <v>10</v>
      </c>
      <c r="B11" t="s">
        <v>13</v>
      </c>
      <c r="C11">
        <v>101.05</v>
      </c>
      <c r="D11">
        <v>2743</v>
      </c>
    </row>
    <row r="12" spans="1:4" x14ac:dyDescent="0.25">
      <c r="A12">
        <v>11</v>
      </c>
      <c r="B12" t="s">
        <v>14</v>
      </c>
      <c r="C12">
        <v>100.74</v>
      </c>
      <c r="D12">
        <v>7527</v>
      </c>
    </row>
    <row r="13" spans="1:4" x14ac:dyDescent="0.25">
      <c r="A13">
        <v>12</v>
      </c>
      <c r="B13" t="s">
        <v>15</v>
      </c>
      <c r="C13">
        <v>100.47</v>
      </c>
      <c r="D13">
        <v>3306</v>
      </c>
    </row>
    <row r="14" spans="1:4" x14ac:dyDescent="0.25">
      <c r="A14">
        <v>13</v>
      </c>
      <c r="B14" t="s">
        <v>16</v>
      </c>
      <c r="C14">
        <v>100.33</v>
      </c>
      <c r="D14">
        <v>6137</v>
      </c>
    </row>
    <row r="15" spans="1:4" x14ac:dyDescent="0.25">
      <c r="A15">
        <v>14</v>
      </c>
      <c r="B15" t="s">
        <v>17</v>
      </c>
      <c r="C15">
        <v>100.21</v>
      </c>
      <c r="D15">
        <v>375</v>
      </c>
    </row>
    <row r="16" spans="1:4" x14ac:dyDescent="0.25">
      <c r="A16">
        <v>15</v>
      </c>
      <c r="B16" t="s">
        <v>18</v>
      </c>
      <c r="C16">
        <v>100.03</v>
      </c>
      <c r="D16">
        <v>7759</v>
      </c>
    </row>
    <row r="17" spans="1:4" x14ac:dyDescent="0.25">
      <c r="A17">
        <v>16</v>
      </c>
      <c r="B17" t="s">
        <v>19</v>
      </c>
      <c r="C17">
        <v>99.95</v>
      </c>
      <c r="D17">
        <v>68494</v>
      </c>
    </row>
    <row r="18" spans="1:4" x14ac:dyDescent="0.25">
      <c r="A18">
        <v>17</v>
      </c>
      <c r="B18" t="s">
        <v>20</v>
      </c>
      <c r="C18">
        <v>99.9</v>
      </c>
      <c r="D18">
        <v>26465</v>
      </c>
    </row>
    <row r="19" spans="1:4" x14ac:dyDescent="0.25">
      <c r="A19">
        <v>18</v>
      </c>
      <c r="B19" t="s">
        <v>21</v>
      </c>
      <c r="C19">
        <v>99.83</v>
      </c>
      <c r="D19">
        <v>17589</v>
      </c>
    </row>
    <row r="20" spans="1:4" x14ac:dyDescent="0.25">
      <c r="A20">
        <v>19</v>
      </c>
      <c r="B20" t="s">
        <v>22</v>
      </c>
      <c r="C20">
        <v>99.74</v>
      </c>
      <c r="D20">
        <v>436</v>
      </c>
    </row>
    <row r="21" spans="1:4" x14ac:dyDescent="0.25">
      <c r="A21">
        <v>20</v>
      </c>
      <c r="B21" t="s">
        <v>23</v>
      </c>
      <c r="C21">
        <v>99.74</v>
      </c>
      <c r="D21">
        <v>6055</v>
      </c>
    </row>
    <row r="22" spans="1:4" x14ac:dyDescent="0.25">
      <c r="A22">
        <v>21</v>
      </c>
      <c r="B22" t="s">
        <v>24</v>
      </c>
      <c r="C22">
        <v>99.7</v>
      </c>
      <c r="D22">
        <v>18541</v>
      </c>
    </row>
    <row r="23" spans="1:4" x14ac:dyDescent="0.25">
      <c r="A23">
        <v>22</v>
      </c>
      <c r="B23" t="s">
        <v>25</v>
      </c>
      <c r="C23">
        <v>99.67</v>
      </c>
      <c r="D23">
        <v>20059</v>
      </c>
    </row>
    <row r="24" spans="1:4" x14ac:dyDescent="0.25">
      <c r="A24">
        <v>23</v>
      </c>
      <c r="B24" t="s">
        <v>26</v>
      </c>
      <c r="C24">
        <v>99.66</v>
      </c>
      <c r="D24">
        <v>960</v>
      </c>
    </row>
    <row r="25" spans="1:4" x14ac:dyDescent="0.25">
      <c r="A25">
        <v>24</v>
      </c>
      <c r="B25" t="s">
        <v>27</v>
      </c>
      <c r="C25">
        <v>99.46</v>
      </c>
      <c r="D25">
        <v>39018</v>
      </c>
    </row>
    <row r="26" spans="1:4" x14ac:dyDescent="0.25">
      <c r="A26">
        <v>25</v>
      </c>
      <c r="B26" t="s">
        <v>28</v>
      </c>
      <c r="C26">
        <v>99.35</v>
      </c>
      <c r="D26">
        <v>2289</v>
      </c>
    </row>
    <row r="27" spans="1:4" x14ac:dyDescent="0.25">
      <c r="A27">
        <v>26</v>
      </c>
      <c r="B27" t="s">
        <v>29</v>
      </c>
      <c r="C27">
        <v>99.32</v>
      </c>
      <c r="D27">
        <v>10471</v>
      </c>
    </row>
    <row r="28" spans="1:4" x14ac:dyDescent="0.25">
      <c r="A28">
        <v>27</v>
      </c>
      <c r="B28" t="s">
        <v>30</v>
      </c>
      <c r="C28">
        <v>99.3</v>
      </c>
      <c r="D28">
        <v>16883</v>
      </c>
    </row>
    <row r="29" spans="1:4" x14ac:dyDescent="0.25">
      <c r="A29">
        <v>28</v>
      </c>
      <c r="B29" t="s">
        <v>31</v>
      </c>
      <c r="C29">
        <v>99.26</v>
      </c>
      <c r="D29">
        <v>14271</v>
      </c>
    </row>
    <row r="30" spans="1:4" x14ac:dyDescent="0.25">
      <c r="A30">
        <v>29</v>
      </c>
      <c r="B30" t="s">
        <v>32</v>
      </c>
      <c r="C30">
        <v>99.2</v>
      </c>
      <c r="D30">
        <v>9627</v>
      </c>
    </row>
    <row r="31" spans="1:4" x14ac:dyDescent="0.25">
      <c r="A31">
        <v>30</v>
      </c>
      <c r="B31" t="s">
        <v>33</v>
      </c>
      <c r="C31">
        <v>99.17</v>
      </c>
      <c r="D31">
        <v>9264</v>
      </c>
    </row>
    <row r="32" spans="1:4" x14ac:dyDescent="0.25">
      <c r="A32">
        <v>31</v>
      </c>
      <c r="B32" t="s">
        <v>34</v>
      </c>
      <c r="C32">
        <v>99.07</v>
      </c>
      <c r="D32">
        <v>19532</v>
      </c>
    </row>
    <row r="33" spans="1:4" x14ac:dyDescent="0.25">
      <c r="A33">
        <v>32</v>
      </c>
      <c r="B33" t="s">
        <v>35</v>
      </c>
      <c r="C33">
        <v>99.05</v>
      </c>
      <c r="D33">
        <v>13237</v>
      </c>
    </row>
    <row r="34" spans="1:4" x14ac:dyDescent="0.25">
      <c r="A34">
        <v>33</v>
      </c>
      <c r="B34" t="s">
        <v>36</v>
      </c>
      <c r="C34">
        <v>99.02</v>
      </c>
      <c r="D34">
        <v>225</v>
      </c>
    </row>
    <row r="35" spans="1:4" x14ac:dyDescent="0.25">
      <c r="A35">
        <v>34</v>
      </c>
      <c r="B35" t="s">
        <v>37</v>
      </c>
      <c r="C35">
        <v>98.96</v>
      </c>
      <c r="D35">
        <v>31733</v>
      </c>
    </row>
    <row r="36" spans="1:4" x14ac:dyDescent="0.25">
      <c r="A36">
        <v>35</v>
      </c>
      <c r="B36" t="s">
        <v>38</v>
      </c>
      <c r="C36">
        <v>98.96</v>
      </c>
      <c r="D36">
        <v>1112</v>
      </c>
    </row>
    <row r="37" spans="1:4" x14ac:dyDescent="0.25">
      <c r="A37">
        <v>36</v>
      </c>
      <c r="B37" t="s">
        <v>39</v>
      </c>
      <c r="C37">
        <v>98.79</v>
      </c>
      <c r="D37">
        <v>636</v>
      </c>
    </row>
    <row r="38" spans="1:4" x14ac:dyDescent="0.25">
      <c r="A38">
        <v>37</v>
      </c>
      <c r="B38" t="s">
        <v>40</v>
      </c>
      <c r="C38">
        <v>98.67</v>
      </c>
      <c r="D38">
        <v>2516</v>
      </c>
    </row>
    <row r="39" spans="1:4" x14ac:dyDescent="0.25">
      <c r="A39">
        <v>38</v>
      </c>
      <c r="B39" t="s">
        <v>41</v>
      </c>
      <c r="C39">
        <v>98.66</v>
      </c>
      <c r="D39">
        <v>15154</v>
      </c>
    </row>
    <row r="40" spans="1:4" x14ac:dyDescent="0.25">
      <c r="A40">
        <v>39</v>
      </c>
      <c r="B40" t="s">
        <v>42</v>
      </c>
      <c r="C40">
        <v>98.66</v>
      </c>
      <c r="D40">
        <v>8434</v>
      </c>
    </row>
    <row r="41" spans="1:4" x14ac:dyDescent="0.25">
      <c r="A41">
        <v>40</v>
      </c>
      <c r="B41" t="s">
        <v>43</v>
      </c>
      <c r="C41">
        <v>98.62</v>
      </c>
      <c r="D41">
        <v>1010</v>
      </c>
    </row>
    <row r="42" spans="1:4" x14ac:dyDescent="0.25">
      <c r="A42">
        <v>41</v>
      </c>
      <c r="B42" t="s">
        <v>44</v>
      </c>
      <c r="C42">
        <v>98.32</v>
      </c>
      <c r="D42">
        <v>23074</v>
      </c>
    </row>
    <row r="43" spans="1:4" x14ac:dyDescent="0.25">
      <c r="A43">
        <v>42</v>
      </c>
      <c r="B43" t="s">
        <v>45</v>
      </c>
      <c r="C43">
        <v>98.21</v>
      </c>
      <c r="D43">
        <v>26383</v>
      </c>
    </row>
    <row r="44" spans="1:4" x14ac:dyDescent="0.25">
      <c r="A44">
        <v>43</v>
      </c>
      <c r="B44" t="s">
        <v>46</v>
      </c>
      <c r="C44">
        <v>98.21</v>
      </c>
      <c r="D44">
        <v>1050</v>
      </c>
    </row>
    <row r="45" spans="1:4" x14ac:dyDescent="0.25">
      <c r="A45">
        <v>44</v>
      </c>
      <c r="B45" t="s">
        <v>47</v>
      </c>
      <c r="C45">
        <v>98.15</v>
      </c>
      <c r="D45">
        <v>682</v>
      </c>
    </row>
    <row r="46" spans="1:4" x14ac:dyDescent="0.25">
      <c r="A46">
        <v>45</v>
      </c>
      <c r="B46" t="s">
        <v>48</v>
      </c>
      <c r="C46">
        <v>98.15</v>
      </c>
      <c r="D46">
        <v>1452</v>
      </c>
    </row>
    <row r="47" spans="1:4" x14ac:dyDescent="0.25">
      <c r="A47">
        <v>46</v>
      </c>
      <c r="B47" t="s">
        <v>49</v>
      </c>
      <c r="C47">
        <v>98.12</v>
      </c>
      <c r="D47">
        <v>892</v>
      </c>
    </row>
    <row r="48" spans="1:4" x14ac:dyDescent="0.25">
      <c r="A48">
        <v>47</v>
      </c>
      <c r="B48" t="s">
        <v>50</v>
      </c>
      <c r="C48">
        <v>98.01</v>
      </c>
      <c r="D48">
        <v>7325</v>
      </c>
    </row>
    <row r="49" spans="1:4" x14ac:dyDescent="0.25">
      <c r="A49">
        <v>48</v>
      </c>
      <c r="B49" t="s">
        <v>51</v>
      </c>
      <c r="C49">
        <v>97.58</v>
      </c>
      <c r="D49">
        <v>980</v>
      </c>
    </row>
    <row r="50" spans="1:4" x14ac:dyDescent="0.25">
      <c r="A50">
        <v>49</v>
      </c>
      <c r="B50" t="s">
        <v>52</v>
      </c>
      <c r="C50">
        <v>97.48</v>
      </c>
      <c r="D50">
        <v>2329</v>
      </c>
    </row>
    <row r="51" spans="1:4" x14ac:dyDescent="0.25">
      <c r="A51">
        <v>50</v>
      </c>
      <c r="B51" t="s">
        <v>53</v>
      </c>
      <c r="C51">
        <v>97.46</v>
      </c>
      <c r="D51">
        <v>28767</v>
      </c>
    </row>
    <row r="52" spans="1:4" x14ac:dyDescent="0.25">
      <c r="A52">
        <v>51</v>
      </c>
      <c r="B52" t="s">
        <v>54</v>
      </c>
      <c r="C52">
        <v>97.41</v>
      </c>
      <c r="D52">
        <v>13591</v>
      </c>
    </row>
    <row r="53" spans="1:4" x14ac:dyDescent="0.25">
      <c r="A53">
        <v>52</v>
      </c>
      <c r="B53" t="s">
        <v>55</v>
      </c>
      <c r="C53">
        <v>97.38</v>
      </c>
      <c r="D53">
        <v>4686</v>
      </c>
    </row>
    <row r="54" spans="1:4" x14ac:dyDescent="0.25">
      <c r="A54">
        <v>53</v>
      </c>
      <c r="C54">
        <v>97.37</v>
      </c>
      <c r="D54">
        <v>3816</v>
      </c>
    </row>
    <row r="55" spans="1:4" x14ac:dyDescent="0.25">
      <c r="A55">
        <v>54</v>
      </c>
      <c r="B55" t="s">
        <v>56</v>
      </c>
      <c r="C55">
        <v>97.18</v>
      </c>
      <c r="D55">
        <v>1519</v>
      </c>
    </row>
    <row r="56" spans="1:4" x14ac:dyDescent="0.25">
      <c r="A56">
        <v>55</v>
      </c>
      <c r="B56" t="s">
        <v>57</v>
      </c>
      <c r="C56">
        <v>97.13</v>
      </c>
      <c r="D56">
        <v>42801</v>
      </c>
    </row>
    <row r="57" spans="1:4" x14ac:dyDescent="0.25">
      <c r="A57">
        <v>56</v>
      </c>
      <c r="B57" t="s">
        <v>58</v>
      </c>
      <c r="C57">
        <v>97.07</v>
      </c>
      <c r="D57">
        <v>2900</v>
      </c>
    </row>
    <row r="58" spans="1:4" x14ac:dyDescent="0.25">
      <c r="A58">
        <v>57</v>
      </c>
      <c r="B58" t="s">
        <v>59</v>
      </c>
      <c r="C58">
        <v>97.01</v>
      </c>
      <c r="D58">
        <v>1547</v>
      </c>
    </row>
    <row r="59" spans="1:4" x14ac:dyDescent="0.25">
      <c r="A59">
        <v>58</v>
      </c>
      <c r="B59" t="s">
        <v>60</v>
      </c>
      <c r="C59">
        <v>97</v>
      </c>
      <c r="D59">
        <v>5029</v>
      </c>
    </row>
    <row r="60" spans="1:4" x14ac:dyDescent="0.25">
      <c r="A60">
        <v>59</v>
      </c>
      <c r="B60" t="s">
        <v>61</v>
      </c>
      <c r="C60">
        <v>96.97</v>
      </c>
      <c r="D60">
        <v>3667</v>
      </c>
    </row>
    <row r="61" spans="1:4" x14ac:dyDescent="0.25">
      <c r="A61">
        <v>60</v>
      </c>
      <c r="B61" t="s">
        <v>62</v>
      </c>
      <c r="C61">
        <v>96.9</v>
      </c>
      <c r="D61">
        <v>3744</v>
      </c>
    </row>
    <row r="62" spans="1:4" x14ac:dyDescent="0.25">
      <c r="A62">
        <v>61</v>
      </c>
      <c r="B62" t="s">
        <v>63</v>
      </c>
      <c r="C62">
        <v>96.88</v>
      </c>
      <c r="D62">
        <v>1188</v>
      </c>
    </row>
    <row r="63" spans="1:4" x14ac:dyDescent="0.25">
      <c r="A63">
        <v>62</v>
      </c>
      <c r="B63" t="s">
        <v>64</v>
      </c>
      <c r="C63">
        <v>96.83</v>
      </c>
      <c r="D63">
        <v>12673</v>
      </c>
    </row>
    <row r="64" spans="1:4" x14ac:dyDescent="0.25">
      <c r="A64">
        <v>63</v>
      </c>
      <c r="B64" t="s">
        <v>65</v>
      </c>
      <c r="C64">
        <v>96.83</v>
      </c>
      <c r="D64">
        <v>14489</v>
      </c>
    </row>
    <row r="65" spans="1:4" x14ac:dyDescent="0.25">
      <c r="A65">
        <v>64</v>
      </c>
      <c r="B65" t="s">
        <v>66</v>
      </c>
      <c r="C65">
        <v>96.81</v>
      </c>
      <c r="D65">
        <v>10830</v>
      </c>
    </row>
    <row r="66" spans="1:4" x14ac:dyDescent="0.25">
      <c r="A66">
        <v>65</v>
      </c>
      <c r="B66" t="s">
        <v>67</v>
      </c>
      <c r="C66">
        <v>96.72</v>
      </c>
      <c r="D66">
        <v>7390</v>
      </c>
    </row>
    <row r="67" spans="1:4" x14ac:dyDescent="0.25">
      <c r="A67">
        <v>66</v>
      </c>
      <c r="B67" t="s">
        <v>68</v>
      </c>
      <c r="C67">
        <v>96.43</v>
      </c>
      <c r="D67">
        <v>1431</v>
      </c>
    </row>
    <row r="68" spans="1:4" x14ac:dyDescent="0.25">
      <c r="A68">
        <v>67</v>
      </c>
      <c r="B68" t="s">
        <v>69</v>
      </c>
      <c r="C68">
        <v>96.27</v>
      </c>
      <c r="D68">
        <v>383</v>
      </c>
    </row>
    <row r="69" spans="1:4" x14ac:dyDescent="0.25">
      <c r="A69">
        <v>68</v>
      </c>
      <c r="B69" t="s">
        <v>70</v>
      </c>
      <c r="C69">
        <v>96.25</v>
      </c>
      <c r="D69">
        <v>1621</v>
      </c>
    </row>
    <row r="70" spans="1:4" x14ac:dyDescent="0.25">
      <c r="A70">
        <v>69</v>
      </c>
      <c r="B70" t="s">
        <v>71</v>
      </c>
      <c r="C70">
        <v>96.13</v>
      </c>
      <c r="D70">
        <v>1437</v>
      </c>
    </row>
    <row r="71" spans="1:4" x14ac:dyDescent="0.25">
      <c r="A71">
        <v>70</v>
      </c>
      <c r="B71" t="s">
        <v>72</v>
      </c>
      <c r="C71">
        <v>96.01</v>
      </c>
      <c r="D71">
        <v>857</v>
      </c>
    </row>
    <row r="72" spans="1:4" x14ac:dyDescent="0.25">
      <c r="A72">
        <v>71</v>
      </c>
      <c r="B72" t="s">
        <v>73</v>
      </c>
      <c r="C72">
        <v>95.73</v>
      </c>
      <c r="D72">
        <v>6673</v>
      </c>
    </row>
    <row r="73" spans="1:4" x14ac:dyDescent="0.25">
      <c r="A73">
        <v>72</v>
      </c>
      <c r="B73" t="s">
        <v>74</v>
      </c>
      <c r="C73">
        <v>95.45</v>
      </c>
      <c r="D73">
        <v>1064</v>
      </c>
    </row>
    <row r="74" spans="1:4" x14ac:dyDescent="0.25">
      <c r="A74">
        <v>73</v>
      </c>
      <c r="B74" t="s">
        <v>75</v>
      </c>
      <c r="C74">
        <v>95.44</v>
      </c>
      <c r="D74">
        <v>1177</v>
      </c>
    </row>
    <row r="75" spans="1:4" x14ac:dyDescent="0.25">
      <c r="A75">
        <v>74</v>
      </c>
      <c r="B75" t="s">
        <v>76</v>
      </c>
      <c r="C75">
        <v>95.39</v>
      </c>
      <c r="D75">
        <v>11585</v>
      </c>
    </row>
    <row r="76" spans="1:4" x14ac:dyDescent="0.25">
      <c r="A76">
        <v>75</v>
      </c>
      <c r="B76" t="s">
        <v>77</v>
      </c>
      <c r="C76">
        <v>95.34</v>
      </c>
      <c r="D76">
        <v>839</v>
      </c>
    </row>
    <row r="77" spans="1:4" x14ac:dyDescent="0.25">
      <c r="A77">
        <v>76</v>
      </c>
      <c r="B77" t="s">
        <v>78</v>
      </c>
      <c r="C77">
        <v>95.34</v>
      </c>
      <c r="D77">
        <v>1989</v>
      </c>
    </row>
    <row r="78" spans="1:4" x14ac:dyDescent="0.25">
      <c r="A78">
        <v>77</v>
      </c>
      <c r="B78" t="s">
        <v>79</v>
      </c>
      <c r="C78">
        <v>95.28</v>
      </c>
      <c r="D78">
        <v>358</v>
      </c>
    </row>
    <row r="79" spans="1:4" x14ac:dyDescent="0.25">
      <c r="A79">
        <v>78</v>
      </c>
      <c r="B79" t="s">
        <v>80</v>
      </c>
      <c r="C79">
        <v>95.24</v>
      </c>
      <c r="D79">
        <v>2945</v>
      </c>
    </row>
    <row r="80" spans="1:4" x14ac:dyDescent="0.25">
      <c r="A80">
        <v>79</v>
      </c>
      <c r="B80" t="s">
        <v>81</v>
      </c>
      <c r="C80">
        <v>95.01</v>
      </c>
      <c r="D80">
        <v>408</v>
      </c>
    </row>
    <row r="81" spans="1:4" x14ac:dyDescent="0.25">
      <c r="A81">
        <v>80</v>
      </c>
      <c r="B81" t="s">
        <v>82</v>
      </c>
      <c r="C81">
        <v>94.94</v>
      </c>
      <c r="D81">
        <v>646</v>
      </c>
    </row>
    <row r="82" spans="1:4" x14ac:dyDescent="0.25">
      <c r="A82">
        <v>81</v>
      </c>
      <c r="B82" t="s">
        <v>83</v>
      </c>
      <c r="C82">
        <v>94.87</v>
      </c>
      <c r="D82">
        <v>1628</v>
      </c>
    </row>
    <row r="83" spans="1:4" x14ac:dyDescent="0.25">
      <c r="A83">
        <v>82</v>
      </c>
      <c r="B83" t="s">
        <v>84</v>
      </c>
      <c r="C83">
        <v>94.78</v>
      </c>
      <c r="D83">
        <v>74246</v>
      </c>
    </row>
    <row r="84" spans="1:4" x14ac:dyDescent="0.25">
      <c r="A84">
        <v>83</v>
      </c>
      <c r="B84" t="s">
        <v>85</v>
      </c>
      <c r="C84">
        <v>94.7</v>
      </c>
      <c r="D84">
        <v>1368</v>
      </c>
    </row>
    <row r="85" spans="1:4" x14ac:dyDescent="0.25">
      <c r="A85">
        <v>84</v>
      </c>
      <c r="B85" t="s">
        <v>86</v>
      </c>
      <c r="C85">
        <v>94.65</v>
      </c>
      <c r="D85">
        <v>11573</v>
      </c>
    </row>
    <row r="86" spans="1:4" x14ac:dyDescent="0.25">
      <c r="A86">
        <v>85</v>
      </c>
      <c r="B86" t="s">
        <v>87</v>
      </c>
      <c r="C86">
        <v>94.45</v>
      </c>
      <c r="D86">
        <v>13480</v>
      </c>
    </row>
    <row r="87" spans="1:4" x14ac:dyDescent="0.25">
      <c r="A87">
        <v>86</v>
      </c>
      <c r="B87" t="s">
        <v>88</v>
      </c>
      <c r="C87">
        <v>94.41</v>
      </c>
      <c r="D87">
        <v>717</v>
      </c>
    </row>
    <row r="88" spans="1:4" x14ac:dyDescent="0.25">
      <c r="A88">
        <v>87</v>
      </c>
      <c r="B88" t="s">
        <v>89</v>
      </c>
      <c r="C88">
        <v>94.15</v>
      </c>
      <c r="D88">
        <v>1471</v>
      </c>
    </row>
    <row r="89" spans="1:4" x14ac:dyDescent="0.25">
      <c r="A89">
        <v>88</v>
      </c>
      <c r="B89" t="s">
        <v>90</v>
      </c>
      <c r="C89">
        <v>94.04</v>
      </c>
      <c r="D89">
        <v>170297</v>
      </c>
    </row>
    <row r="90" spans="1:4" x14ac:dyDescent="0.25">
      <c r="A90">
        <v>89</v>
      </c>
      <c r="B90" t="s">
        <v>91</v>
      </c>
      <c r="C90">
        <v>93.86</v>
      </c>
      <c r="D90">
        <v>21004</v>
      </c>
    </row>
    <row r="91" spans="1:4" x14ac:dyDescent="0.25">
      <c r="A91">
        <v>90</v>
      </c>
      <c r="B91" t="s">
        <v>92</v>
      </c>
      <c r="C91">
        <v>93.81</v>
      </c>
      <c r="D91">
        <v>1616</v>
      </c>
    </row>
    <row r="92" spans="1:4" x14ac:dyDescent="0.25">
      <c r="A92">
        <v>91</v>
      </c>
      <c r="B92" t="s">
        <v>93</v>
      </c>
      <c r="C92">
        <v>93.6</v>
      </c>
      <c r="D92">
        <v>9878</v>
      </c>
    </row>
    <row r="93" spans="1:4" x14ac:dyDescent="0.25">
      <c r="A93">
        <v>92</v>
      </c>
      <c r="B93" t="s">
        <v>94</v>
      </c>
      <c r="C93">
        <v>93.47</v>
      </c>
      <c r="D93">
        <v>16070</v>
      </c>
    </row>
    <row r="94" spans="1:4" x14ac:dyDescent="0.25">
      <c r="A94">
        <v>93</v>
      </c>
      <c r="B94" t="s">
        <v>95</v>
      </c>
      <c r="C94">
        <v>93.17</v>
      </c>
      <c r="D94">
        <v>441</v>
      </c>
    </row>
    <row r="95" spans="1:4" x14ac:dyDescent="0.25">
      <c r="A95">
        <v>94</v>
      </c>
      <c r="B95" t="s">
        <v>96</v>
      </c>
      <c r="C95">
        <v>92.98</v>
      </c>
      <c r="D95">
        <v>1991</v>
      </c>
    </row>
    <row r="96" spans="1:4" x14ac:dyDescent="0.25">
      <c r="A96">
        <v>95</v>
      </c>
      <c r="B96" t="s">
        <v>97</v>
      </c>
      <c r="C96">
        <v>92.63</v>
      </c>
      <c r="D96">
        <v>5419</v>
      </c>
    </row>
    <row r="97" spans="1:4" x14ac:dyDescent="0.25">
      <c r="A97">
        <v>96</v>
      </c>
      <c r="B97" t="s">
        <v>98</v>
      </c>
      <c r="C97">
        <v>92.28</v>
      </c>
      <c r="D97">
        <v>2430</v>
      </c>
    </row>
    <row r="98" spans="1:4" x14ac:dyDescent="0.25">
      <c r="A98">
        <v>97</v>
      </c>
      <c r="B98" t="s">
        <v>99</v>
      </c>
      <c r="C98">
        <v>92.25</v>
      </c>
      <c r="D98">
        <v>687</v>
      </c>
    </row>
    <row r="99" spans="1:4" x14ac:dyDescent="0.25">
      <c r="A99">
        <v>98</v>
      </c>
      <c r="B99" t="s">
        <v>100</v>
      </c>
      <c r="C99">
        <v>92</v>
      </c>
      <c r="D99">
        <v>47360</v>
      </c>
    </row>
    <row r="100" spans="1:4" x14ac:dyDescent="0.25">
      <c r="A100">
        <v>99</v>
      </c>
      <c r="B100" t="s">
        <v>101</v>
      </c>
      <c r="C100">
        <v>91.92</v>
      </c>
      <c r="D100">
        <v>3772</v>
      </c>
    </row>
    <row r="101" spans="1:4" x14ac:dyDescent="0.25">
      <c r="A101">
        <v>100</v>
      </c>
      <c r="B101" t="s">
        <v>102</v>
      </c>
      <c r="C101">
        <v>91.73</v>
      </c>
      <c r="D101">
        <v>809</v>
      </c>
    </row>
    <row r="102" spans="1:4" x14ac:dyDescent="0.25">
      <c r="A102">
        <v>101</v>
      </c>
      <c r="B102" t="s">
        <v>103</v>
      </c>
      <c r="C102">
        <v>91.62</v>
      </c>
      <c r="D102">
        <v>258</v>
      </c>
    </row>
    <row r="103" spans="1:4" x14ac:dyDescent="0.25">
      <c r="A103">
        <v>102</v>
      </c>
      <c r="B103" t="s">
        <v>104</v>
      </c>
      <c r="C103">
        <v>91.15</v>
      </c>
      <c r="D103">
        <v>927</v>
      </c>
    </row>
    <row r="104" spans="1:4" x14ac:dyDescent="0.25">
      <c r="A104">
        <v>103</v>
      </c>
      <c r="B104" t="s">
        <v>105</v>
      </c>
      <c r="C104">
        <v>90.86</v>
      </c>
      <c r="D104">
        <v>1273</v>
      </c>
    </row>
    <row r="105" spans="1:4" x14ac:dyDescent="0.25">
      <c r="A105">
        <v>104</v>
      </c>
      <c r="B105" t="s">
        <v>106</v>
      </c>
      <c r="C105">
        <v>90.7</v>
      </c>
      <c r="D105">
        <v>209</v>
      </c>
    </row>
    <row r="106" spans="1:4" x14ac:dyDescent="0.25">
      <c r="A106">
        <v>105</v>
      </c>
      <c r="B106" t="s">
        <v>107</v>
      </c>
      <c r="C106">
        <v>90.43</v>
      </c>
      <c r="D106">
        <v>2578</v>
      </c>
    </row>
    <row r="107" spans="1:4" x14ac:dyDescent="0.25">
      <c r="A107">
        <v>106</v>
      </c>
      <c r="B107" t="s">
        <v>108</v>
      </c>
      <c r="C107">
        <v>90.38</v>
      </c>
      <c r="D107">
        <v>266</v>
      </c>
    </row>
    <row r="108" spans="1:4" x14ac:dyDescent="0.25">
      <c r="A108">
        <v>107</v>
      </c>
      <c r="B108" t="s">
        <v>109</v>
      </c>
      <c r="C108">
        <v>90.23</v>
      </c>
      <c r="D108">
        <v>10332</v>
      </c>
    </row>
    <row r="109" spans="1:4" x14ac:dyDescent="0.25">
      <c r="A109">
        <v>108</v>
      </c>
      <c r="B109" t="s">
        <v>110</v>
      </c>
      <c r="C109">
        <v>89.61</v>
      </c>
      <c r="D109">
        <v>785</v>
      </c>
    </row>
    <row r="110" spans="1:4" x14ac:dyDescent="0.25">
      <c r="A110">
        <v>109</v>
      </c>
      <c r="B110" t="s">
        <v>111</v>
      </c>
      <c r="C110">
        <v>89.02</v>
      </c>
      <c r="D110">
        <v>295</v>
      </c>
    </row>
    <row r="111" spans="1:4" x14ac:dyDescent="0.25">
      <c r="A111">
        <v>110</v>
      </c>
      <c r="B111" t="s">
        <v>112</v>
      </c>
      <c r="C111">
        <v>89.02</v>
      </c>
      <c r="D111">
        <v>815</v>
      </c>
    </row>
    <row r="112" spans="1:4" x14ac:dyDescent="0.25">
      <c r="A112">
        <v>111</v>
      </c>
      <c r="B112" t="s">
        <v>113</v>
      </c>
      <c r="C112">
        <v>88.9</v>
      </c>
      <c r="D112">
        <v>759</v>
      </c>
    </row>
    <row r="113" spans="1:4" x14ac:dyDescent="0.25">
      <c r="A113">
        <v>112</v>
      </c>
      <c r="B113" t="s">
        <v>114</v>
      </c>
      <c r="C113">
        <v>88.89</v>
      </c>
      <c r="D113">
        <v>401</v>
      </c>
    </row>
    <row r="114" spans="1:4" x14ac:dyDescent="0.25">
      <c r="A114">
        <v>113</v>
      </c>
      <c r="B114" t="s">
        <v>115</v>
      </c>
      <c r="C114">
        <v>88.59</v>
      </c>
      <c r="D114">
        <v>303</v>
      </c>
    </row>
    <row r="115" spans="1:4" x14ac:dyDescent="0.25">
      <c r="A115">
        <v>114</v>
      </c>
      <c r="B115" t="s">
        <v>116</v>
      </c>
      <c r="C115">
        <v>88.52</v>
      </c>
      <c r="D115">
        <v>266</v>
      </c>
    </row>
    <row r="116" spans="1:4" x14ac:dyDescent="0.25">
      <c r="A116">
        <v>115</v>
      </c>
      <c r="B116" t="s">
        <v>117</v>
      </c>
      <c r="C116">
        <v>88.38</v>
      </c>
      <c r="D116">
        <v>1631</v>
      </c>
    </row>
    <row r="117" spans="1:4" x14ac:dyDescent="0.25">
      <c r="A117">
        <v>116</v>
      </c>
      <c r="B117" t="s">
        <v>118</v>
      </c>
      <c r="C117">
        <v>87.92</v>
      </c>
      <c r="D117">
        <v>1659</v>
      </c>
    </row>
    <row r="118" spans="1:4" x14ac:dyDescent="0.25">
      <c r="A118">
        <v>117</v>
      </c>
      <c r="B118" t="s">
        <v>119</v>
      </c>
      <c r="C118">
        <v>87.88</v>
      </c>
      <c r="D118">
        <v>1177</v>
      </c>
    </row>
    <row r="119" spans="1:4" x14ac:dyDescent="0.25">
      <c r="A119">
        <v>118</v>
      </c>
      <c r="B119" t="s">
        <v>120</v>
      </c>
      <c r="C119">
        <v>87.19</v>
      </c>
      <c r="D119">
        <v>2578</v>
      </c>
    </row>
    <row r="120" spans="1:4" x14ac:dyDescent="0.25">
      <c r="A120">
        <v>119</v>
      </c>
      <c r="B120" t="s">
        <v>121</v>
      </c>
      <c r="C120">
        <v>87.16</v>
      </c>
      <c r="D120">
        <v>375</v>
      </c>
    </row>
    <row r="121" spans="1:4" x14ac:dyDescent="0.25">
      <c r="A121">
        <v>120</v>
      </c>
      <c r="B121" t="s">
        <v>122</v>
      </c>
      <c r="C121">
        <v>87.07</v>
      </c>
      <c r="D121">
        <v>653</v>
      </c>
    </row>
    <row r="122" spans="1:4" x14ac:dyDescent="0.25">
      <c r="A122">
        <v>121</v>
      </c>
      <c r="B122" t="s">
        <v>123</v>
      </c>
      <c r="C122">
        <v>86.96</v>
      </c>
      <c r="D122">
        <v>1415</v>
      </c>
    </row>
    <row r="123" spans="1:4" x14ac:dyDescent="0.25">
      <c r="A123">
        <v>122</v>
      </c>
      <c r="B123" t="s">
        <v>124</v>
      </c>
      <c r="C123">
        <v>86.91</v>
      </c>
      <c r="D123">
        <v>356</v>
      </c>
    </row>
    <row r="124" spans="1:4" x14ac:dyDescent="0.25">
      <c r="A124">
        <v>123</v>
      </c>
      <c r="B124" t="s">
        <v>125</v>
      </c>
      <c r="C124">
        <v>86.87</v>
      </c>
      <c r="D124">
        <v>2010</v>
      </c>
    </row>
    <row r="125" spans="1:4" x14ac:dyDescent="0.25">
      <c r="A125">
        <v>124</v>
      </c>
      <c r="B125" t="s">
        <v>126</v>
      </c>
      <c r="C125">
        <v>86.3</v>
      </c>
      <c r="D125">
        <v>1585</v>
      </c>
    </row>
    <row r="126" spans="1:4" x14ac:dyDescent="0.25">
      <c r="A126">
        <v>125</v>
      </c>
      <c r="B126" t="s">
        <v>127</v>
      </c>
      <c r="C126">
        <v>86.05</v>
      </c>
      <c r="D12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4D0-4B18-470A-82E4-7C35805B6666}">
  <dimension ref="A1:C229"/>
  <sheetViews>
    <sheetView topLeftCell="A74" workbookViewId="0">
      <selection activeCell="A81" sqref="A81"/>
    </sheetView>
  </sheetViews>
  <sheetFormatPr defaultRowHeight="15" x14ac:dyDescent="0.25"/>
  <cols>
    <col min="1" max="1" width="41.28515625" bestFit="1" customWidth="1"/>
  </cols>
  <sheetData>
    <row r="1" spans="1:3" x14ac:dyDescent="0.25">
      <c r="A1" t="s">
        <v>203</v>
      </c>
      <c r="B1" t="s">
        <v>204</v>
      </c>
      <c r="C1" t="s">
        <v>205</v>
      </c>
    </row>
    <row r="2" spans="1:3" x14ac:dyDescent="0.25">
      <c r="A2" t="s">
        <v>128</v>
      </c>
      <c r="B2">
        <v>2023</v>
      </c>
      <c r="C2">
        <v>0</v>
      </c>
    </row>
    <row r="3" spans="1:3" x14ac:dyDescent="0.25">
      <c r="A3" t="s">
        <v>74</v>
      </c>
      <c r="B3">
        <v>2023</v>
      </c>
      <c r="C3">
        <v>8057.49</v>
      </c>
    </row>
    <row r="4" spans="1:3" x14ac:dyDescent="0.25">
      <c r="A4" t="s">
        <v>60</v>
      </c>
      <c r="B4">
        <v>2023</v>
      </c>
      <c r="C4">
        <v>4874.7060000000001</v>
      </c>
    </row>
    <row r="5" spans="1:3" x14ac:dyDescent="0.25">
      <c r="A5" t="s">
        <v>36</v>
      </c>
      <c r="B5">
        <v>2023</v>
      </c>
      <c r="C5">
        <v>44107.317000000003</v>
      </c>
    </row>
    <row r="6" spans="1:3" x14ac:dyDescent="0.25">
      <c r="A6" t="s">
        <v>116</v>
      </c>
      <c r="B6">
        <v>2023</v>
      </c>
      <c r="C6">
        <v>2550.0010000000002</v>
      </c>
    </row>
    <row r="7" spans="1:3" x14ac:dyDescent="0.25">
      <c r="A7" t="s">
        <v>129</v>
      </c>
      <c r="B7">
        <v>2023</v>
      </c>
      <c r="C7">
        <v>19068.278999999999</v>
      </c>
    </row>
    <row r="8" spans="1:3" x14ac:dyDescent="0.25">
      <c r="A8" t="s">
        <v>94</v>
      </c>
      <c r="B8">
        <v>2023</v>
      </c>
      <c r="C8">
        <v>13297.424999999999</v>
      </c>
    </row>
    <row r="9" spans="1:3" x14ac:dyDescent="0.25">
      <c r="A9" t="s">
        <v>43</v>
      </c>
      <c r="B9">
        <v>2023</v>
      </c>
      <c r="C9">
        <v>8283.1190000000006</v>
      </c>
    </row>
    <row r="10" spans="1:3" x14ac:dyDescent="0.25">
      <c r="A10" t="s">
        <v>130</v>
      </c>
      <c r="B10">
        <v>2023</v>
      </c>
      <c r="C10">
        <v>35717.947999999997</v>
      </c>
    </row>
    <row r="11" spans="1:3" x14ac:dyDescent="0.25">
      <c r="A11" t="s">
        <v>10</v>
      </c>
      <c r="B11">
        <v>2023</v>
      </c>
      <c r="C11">
        <v>63487.048999999999</v>
      </c>
    </row>
    <row r="12" spans="1:3" x14ac:dyDescent="0.25">
      <c r="A12" t="s">
        <v>16</v>
      </c>
      <c r="B12">
        <v>2023</v>
      </c>
      <c r="C12">
        <v>58013.273000000001</v>
      </c>
    </row>
    <row r="13" spans="1:3" x14ac:dyDescent="0.25">
      <c r="A13" t="s">
        <v>131</v>
      </c>
      <c r="B13">
        <v>2023</v>
      </c>
      <c r="C13">
        <v>7529.6949999999997</v>
      </c>
    </row>
    <row r="14" spans="1:3" x14ac:dyDescent="0.25">
      <c r="A14" t="s">
        <v>206</v>
      </c>
      <c r="B14">
        <v>2023</v>
      </c>
      <c r="C14">
        <v>34370.86</v>
      </c>
    </row>
    <row r="15" spans="1:3" x14ac:dyDescent="0.25">
      <c r="A15" t="s">
        <v>132</v>
      </c>
      <c r="B15">
        <v>2023</v>
      </c>
      <c r="C15">
        <v>28464.172999999999</v>
      </c>
    </row>
    <row r="16" spans="1:3" x14ac:dyDescent="0.25">
      <c r="A16" t="s">
        <v>56</v>
      </c>
      <c r="B16">
        <v>2023</v>
      </c>
      <c r="C16">
        <v>2621.288</v>
      </c>
    </row>
    <row r="17" spans="1:3" x14ac:dyDescent="0.25">
      <c r="A17" t="s">
        <v>133</v>
      </c>
      <c r="B17">
        <v>2023</v>
      </c>
      <c r="C17">
        <v>21442.447</v>
      </c>
    </row>
    <row r="18" spans="1:3" x14ac:dyDescent="0.25">
      <c r="A18" t="s">
        <v>25</v>
      </c>
      <c r="B18">
        <v>2023</v>
      </c>
      <c r="C18">
        <v>7477.2929999999997</v>
      </c>
    </row>
    <row r="19" spans="1:3" x14ac:dyDescent="0.25">
      <c r="A19" t="s">
        <v>18</v>
      </c>
      <c r="B19">
        <v>2023</v>
      </c>
      <c r="C19">
        <v>53656.832999999999</v>
      </c>
    </row>
    <row r="20" spans="1:3" x14ac:dyDescent="0.25">
      <c r="A20" t="s">
        <v>134</v>
      </c>
      <c r="B20">
        <v>2023</v>
      </c>
      <c r="C20">
        <v>7141.5379999999996</v>
      </c>
    </row>
    <row r="21" spans="1:3" x14ac:dyDescent="0.25">
      <c r="A21" t="s">
        <v>115</v>
      </c>
      <c r="B21">
        <v>2023</v>
      </c>
      <c r="C21">
        <v>1449.1120000000001</v>
      </c>
    </row>
    <row r="22" spans="1:3" x14ac:dyDescent="0.25">
      <c r="A22" t="s">
        <v>135</v>
      </c>
      <c r="B22">
        <v>2023</v>
      </c>
      <c r="C22">
        <v>3500.4859999999999</v>
      </c>
    </row>
    <row r="23" spans="1:3" x14ac:dyDescent="0.25">
      <c r="A23" t="s">
        <v>136</v>
      </c>
      <c r="B23">
        <v>2023</v>
      </c>
      <c r="C23">
        <v>3857.8429999999998</v>
      </c>
    </row>
    <row r="24" spans="1:3" x14ac:dyDescent="0.25">
      <c r="A24" t="s">
        <v>48</v>
      </c>
      <c r="B24">
        <v>2023</v>
      </c>
      <c r="C24">
        <v>7778.2979999999998</v>
      </c>
    </row>
    <row r="25" spans="1:3" x14ac:dyDescent="0.25">
      <c r="A25" t="s">
        <v>137</v>
      </c>
      <c r="B25">
        <v>2023</v>
      </c>
      <c r="C25">
        <v>7758.3710000000001</v>
      </c>
    </row>
    <row r="26" spans="1:3" x14ac:dyDescent="0.25">
      <c r="A26" t="s">
        <v>100</v>
      </c>
      <c r="B26">
        <v>2023</v>
      </c>
      <c r="C26">
        <v>10412.996999999999</v>
      </c>
    </row>
    <row r="27" spans="1:3" x14ac:dyDescent="0.25">
      <c r="A27" t="s">
        <v>207</v>
      </c>
      <c r="B27">
        <v>2023</v>
      </c>
      <c r="C27">
        <v>34383.527000000002</v>
      </c>
    </row>
    <row r="28" spans="1:3" x14ac:dyDescent="0.25">
      <c r="A28" t="s">
        <v>17</v>
      </c>
      <c r="B28">
        <v>2023</v>
      </c>
      <c r="C28">
        <v>16086.569</v>
      </c>
    </row>
    <row r="29" spans="1:3" x14ac:dyDescent="0.25">
      <c r="A29" t="s">
        <v>106</v>
      </c>
      <c r="B29">
        <v>2023</v>
      </c>
      <c r="C29">
        <v>888.029</v>
      </c>
    </row>
    <row r="30" spans="1:3" x14ac:dyDescent="0.25">
      <c r="A30" t="s">
        <v>138</v>
      </c>
      <c r="B30">
        <v>2023</v>
      </c>
      <c r="C30">
        <v>245.81100000000001</v>
      </c>
    </row>
    <row r="31" spans="1:3" x14ac:dyDescent="0.25">
      <c r="A31" t="s">
        <v>139</v>
      </c>
      <c r="B31">
        <v>2023</v>
      </c>
      <c r="C31">
        <v>4502.7839999999997</v>
      </c>
    </row>
    <row r="32" spans="1:3" x14ac:dyDescent="0.25">
      <c r="A32" t="s">
        <v>75</v>
      </c>
      <c r="B32">
        <v>2023</v>
      </c>
      <c r="C32">
        <v>1915.6279999999999</v>
      </c>
    </row>
    <row r="33" spans="1:3" x14ac:dyDescent="0.25">
      <c r="A33" t="s">
        <v>104</v>
      </c>
      <c r="B33">
        <v>2023</v>
      </c>
      <c r="C33">
        <v>1721.954</v>
      </c>
    </row>
    <row r="34" spans="1:3" x14ac:dyDescent="0.25">
      <c r="A34" t="s">
        <v>31</v>
      </c>
      <c r="B34">
        <v>2023</v>
      </c>
      <c r="C34">
        <v>53246.981</v>
      </c>
    </row>
    <row r="35" spans="1:3" x14ac:dyDescent="0.25">
      <c r="A35" t="s">
        <v>140</v>
      </c>
      <c r="B35">
        <v>2023</v>
      </c>
      <c r="C35">
        <v>539.24</v>
      </c>
    </row>
    <row r="36" spans="1:3" x14ac:dyDescent="0.25">
      <c r="A36" t="s">
        <v>141</v>
      </c>
      <c r="B36">
        <v>2023</v>
      </c>
      <c r="C36">
        <v>702.84500000000003</v>
      </c>
    </row>
    <row r="37" spans="1:3" x14ac:dyDescent="0.25">
      <c r="A37" t="s">
        <v>93</v>
      </c>
      <c r="B37">
        <v>2023</v>
      </c>
      <c r="C37">
        <v>17253.752</v>
      </c>
    </row>
    <row r="38" spans="1:3" x14ac:dyDescent="0.25">
      <c r="A38" t="s">
        <v>6</v>
      </c>
      <c r="B38">
        <v>2023</v>
      </c>
      <c r="C38">
        <v>12541.403</v>
      </c>
    </row>
    <row r="39" spans="1:3" x14ac:dyDescent="0.25">
      <c r="A39" t="s">
        <v>109</v>
      </c>
      <c r="B39">
        <v>2023</v>
      </c>
      <c r="C39">
        <v>6975.8680000000004</v>
      </c>
    </row>
    <row r="40" spans="1:3" x14ac:dyDescent="0.25">
      <c r="A40" t="s">
        <v>142</v>
      </c>
      <c r="B40">
        <v>2023</v>
      </c>
      <c r="C40">
        <v>1377.0219999999999</v>
      </c>
    </row>
    <row r="41" spans="1:3" x14ac:dyDescent="0.25">
      <c r="A41" t="s">
        <v>208</v>
      </c>
      <c r="B41">
        <v>2023</v>
      </c>
      <c r="C41">
        <v>675.47699999999998</v>
      </c>
    </row>
    <row r="42" spans="1:3" x14ac:dyDescent="0.25">
      <c r="A42" t="s">
        <v>143</v>
      </c>
      <c r="B42">
        <v>2023</v>
      </c>
      <c r="C42">
        <v>2857.614</v>
      </c>
    </row>
    <row r="43" spans="1:3" x14ac:dyDescent="0.25">
      <c r="A43" t="s">
        <v>107</v>
      </c>
      <c r="B43">
        <v>2023</v>
      </c>
      <c r="C43">
        <v>16213.262000000001</v>
      </c>
    </row>
    <row r="44" spans="1:3" x14ac:dyDescent="0.25">
      <c r="A44" t="s">
        <v>50</v>
      </c>
      <c r="B44">
        <v>2023</v>
      </c>
      <c r="C44">
        <v>20876.460999999999</v>
      </c>
    </row>
    <row r="45" spans="1:3" x14ac:dyDescent="0.25">
      <c r="A45" t="s">
        <v>52</v>
      </c>
      <c r="B45">
        <v>2023</v>
      </c>
      <c r="C45">
        <v>34790.580999999998</v>
      </c>
    </row>
    <row r="46" spans="1:3" x14ac:dyDescent="0.25">
      <c r="A46" t="s">
        <v>29</v>
      </c>
      <c r="B46">
        <v>2023</v>
      </c>
      <c r="C46">
        <v>30474.528999999999</v>
      </c>
    </row>
    <row r="47" spans="1:3" x14ac:dyDescent="0.25">
      <c r="A47" t="s">
        <v>144</v>
      </c>
      <c r="B47">
        <v>2023</v>
      </c>
      <c r="C47">
        <v>2728.0790000000002</v>
      </c>
    </row>
    <row r="48" spans="1:3" x14ac:dyDescent="0.25">
      <c r="A48" t="s">
        <v>66</v>
      </c>
      <c r="B48">
        <v>2023</v>
      </c>
      <c r="C48">
        <v>71402.141000000003</v>
      </c>
    </row>
    <row r="49" spans="1:3" x14ac:dyDescent="0.25">
      <c r="A49" t="s">
        <v>145</v>
      </c>
      <c r="B49">
        <v>2023</v>
      </c>
      <c r="C49">
        <v>3761.241</v>
      </c>
    </row>
    <row r="50" spans="1:3" x14ac:dyDescent="0.25">
      <c r="A50" t="s">
        <v>146</v>
      </c>
      <c r="B50">
        <v>2023</v>
      </c>
      <c r="C50">
        <v>9356.0490000000009</v>
      </c>
    </row>
    <row r="51" spans="1:3" x14ac:dyDescent="0.25">
      <c r="A51" t="s">
        <v>120</v>
      </c>
      <c r="B51">
        <v>2023</v>
      </c>
      <c r="C51">
        <v>11248.789000000001</v>
      </c>
    </row>
    <row r="52" spans="1:3" x14ac:dyDescent="0.25">
      <c r="A52" t="s">
        <v>83</v>
      </c>
      <c r="B52">
        <v>2023</v>
      </c>
      <c r="C52">
        <v>6500.0469999999996</v>
      </c>
    </row>
    <row r="53" spans="1:3" x14ac:dyDescent="0.25">
      <c r="A53" t="s">
        <v>40</v>
      </c>
      <c r="B53">
        <v>2023</v>
      </c>
      <c r="C53">
        <v>3770.1329999999998</v>
      </c>
    </row>
    <row r="54" spans="1:3" x14ac:dyDescent="0.25">
      <c r="A54" t="s">
        <v>123</v>
      </c>
      <c r="B54">
        <v>2023</v>
      </c>
      <c r="C54">
        <v>5557.5770000000002</v>
      </c>
    </row>
    <row r="55" spans="1:3" x14ac:dyDescent="0.25">
      <c r="A55" t="s">
        <v>147</v>
      </c>
      <c r="B55">
        <v>2023</v>
      </c>
      <c r="C55">
        <v>6502.1869999999999</v>
      </c>
    </row>
    <row r="56" spans="1:3" x14ac:dyDescent="0.25">
      <c r="A56" t="s">
        <v>148</v>
      </c>
      <c r="B56">
        <v>2023</v>
      </c>
      <c r="C56">
        <v>0</v>
      </c>
    </row>
    <row r="57" spans="1:3" x14ac:dyDescent="0.25">
      <c r="A57" t="s">
        <v>61</v>
      </c>
      <c r="B57">
        <v>2023</v>
      </c>
      <c r="C57">
        <v>30998.324000000001</v>
      </c>
    </row>
    <row r="58" spans="1:3" x14ac:dyDescent="0.25">
      <c r="A58" t="s">
        <v>149</v>
      </c>
      <c r="B58">
        <v>2023</v>
      </c>
      <c r="C58">
        <v>3995.029</v>
      </c>
    </row>
    <row r="59" spans="1:3" x14ac:dyDescent="0.25">
      <c r="A59" t="s">
        <v>81</v>
      </c>
      <c r="B59">
        <v>2023</v>
      </c>
      <c r="C59">
        <v>1473.36</v>
      </c>
    </row>
    <row r="60" spans="1:3" x14ac:dyDescent="0.25">
      <c r="A60" t="s">
        <v>150</v>
      </c>
      <c r="B60">
        <v>2023</v>
      </c>
      <c r="C60">
        <v>6024.7830000000004</v>
      </c>
    </row>
    <row r="61" spans="1:3" x14ac:dyDescent="0.25">
      <c r="A61" t="s">
        <v>21</v>
      </c>
      <c r="B61">
        <v>2023</v>
      </c>
      <c r="C61">
        <v>54507.139000000003</v>
      </c>
    </row>
    <row r="62" spans="1:3" x14ac:dyDescent="0.25">
      <c r="A62" t="s">
        <v>53</v>
      </c>
      <c r="B62">
        <v>2023</v>
      </c>
      <c r="C62">
        <v>46315.203999999998</v>
      </c>
    </row>
    <row r="63" spans="1:3" x14ac:dyDescent="0.25">
      <c r="A63" t="s">
        <v>114</v>
      </c>
      <c r="B63">
        <v>2023</v>
      </c>
      <c r="C63">
        <v>8831.8230000000003</v>
      </c>
    </row>
    <row r="64" spans="1:3" x14ac:dyDescent="0.25">
      <c r="A64" t="s">
        <v>209</v>
      </c>
      <c r="B64">
        <v>2023</v>
      </c>
      <c r="C64">
        <v>903.29300000000001</v>
      </c>
    </row>
    <row r="65" spans="1:3" x14ac:dyDescent="0.25">
      <c r="A65" t="s">
        <v>38</v>
      </c>
      <c r="B65">
        <v>2023</v>
      </c>
      <c r="C65">
        <v>8164.8609999999999</v>
      </c>
    </row>
    <row r="66" spans="1:3" x14ac:dyDescent="0.25">
      <c r="A66" t="s">
        <v>12</v>
      </c>
      <c r="B66">
        <v>2023</v>
      </c>
      <c r="C66">
        <v>52823.574999999997</v>
      </c>
    </row>
    <row r="67" spans="1:3" x14ac:dyDescent="0.25">
      <c r="A67" t="s">
        <v>110</v>
      </c>
      <c r="B67">
        <v>2023</v>
      </c>
      <c r="C67">
        <v>2328.9699999999998</v>
      </c>
    </row>
    <row r="68" spans="1:3" x14ac:dyDescent="0.25">
      <c r="A68" t="s">
        <v>65</v>
      </c>
      <c r="B68">
        <v>2023</v>
      </c>
      <c r="C68">
        <v>23173.056</v>
      </c>
    </row>
    <row r="69" spans="1:3" x14ac:dyDescent="0.25">
      <c r="A69" t="s">
        <v>151</v>
      </c>
      <c r="B69">
        <v>2023</v>
      </c>
      <c r="C69">
        <v>11436.941999999999</v>
      </c>
    </row>
    <row r="70" spans="1:3" x14ac:dyDescent="0.25">
      <c r="A70" t="s">
        <v>118</v>
      </c>
      <c r="B70">
        <v>2023</v>
      </c>
      <c r="C70">
        <v>5407.2380000000003</v>
      </c>
    </row>
    <row r="71" spans="1:3" x14ac:dyDescent="0.25">
      <c r="A71" t="s">
        <v>152</v>
      </c>
      <c r="B71">
        <v>2023</v>
      </c>
      <c r="C71">
        <v>1542.7570000000001</v>
      </c>
    </row>
    <row r="72" spans="1:3" x14ac:dyDescent="0.25">
      <c r="A72" t="s">
        <v>153</v>
      </c>
      <c r="B72">
        <v>2023</v>
      </c>
      <c r="C72">
        <v>1028.223</v>
      </c>
    </row>
    <row r="73" spans="1:3" x14ac:dyDescent="0.25">
      <c r="A73" t="s">
        <v>154</v>
      </c>
      <c r="B73">
        <v>2023</v>
      </c>
      <c r="C73">
        <v>20564.643</v>
      </c>
    </row>
    <row r="74" spans="1:3" x14ac:dyDescent="0.25">
      <c r="A74" t="s">
        <v>155</v>
      </c>
      <c r="B74">
        <v>2023</v>
      </c>
      <c r="C74">
        <v>2125.3150000000001</v>
      </c>
    </row>
    <row r="75" spans="1:3" x14ac:dyDescent="0.25">
      <c r="A75" t="s">
        <v>125</v>
      </c>
      <c r="B75">
        <v>2023</v>
      </c>
      <c r="C75">
        <v>3245.018</v>
      </c>
    </row>
    <row r="76" spans="1:3" x14ac:dyDescent="0.25">
      <c r="A76" t="s">
        <v>210</v>
      </c>
      <c r="B76">
        <v>2023</v>
      </c>
      <c r="C76">
        <v>51168.046000000002</v>
      </c>
    </row>
    <row r="77" spans="1:3" x14ac:dyDescent="0.25">
      <c r="A77" t="s">
        <v>45</v>
      </c>
      <c r="B77">
        <v>2023</v>
      </c>
      <c r="C77">
        <v>21075.620999999999</v>
      </c>
    </row>
    <row r="78" spans="1:3" x14ac:dyDescent="0.25">
      <c r="A78" t="s">
        <v>49</v>
      </c>
      <c r="B78">
        <v>2023</v>
      </c>
      <c r="C78">
        <v>78836.850999999995</v>
      </c>
    </row>
    <row r="79" spans="1:3" x14ac:dyDescent="0.25">
      <c r="A79" t="s">
        <v>30</v>
      </c>
      <c r="B79">
        <v>2023</v>
      </c>
      <c r="C79">
        <v>2612.4540000000002</v>
      </c>
    </row>
    <row r="80" spans="1:3" x14ac:dyDescent="0.25">
      <c r="A80" t="s">
        <v>90</v>
      </c>
      <c r="B80">
        <v>2023</v>
      </c>
      <c r="C80">
        <v>5108.9440000000004</v>
      </c>
    </row>
    <row r="81" spans="1:3" x14ac:dyDescent="0.25">
      <c r="A81" t="s">
        <v>156</v>
      </c>
      <c r="B81">
        <v>2023</v>
      </c>
      <c r="C81">
        <v>4233.9859999999999</v>
      </c>
    </row>
    <row r="82" spans="1:3" x14ac:dyDescent="0.25">
      <c r="A82" t="s">
        <v>69</v>
      </c>
      <c r="B82">
        <v>2023</v>
      </c>
      <c r="C82">
        <v>5882.8940000000002</v>
      </c>
    </row>
    <row r="83" spans="1:3" x14ac:dyDescent="0.25">
      <c r="A83" t="s">
        <v>70</v>
      </c>
      <c r="B83">
        <v>2023</v>
      </c>
      <c r="C83">
        <v>112247.70600000001</v>
      </c>
    </row>
    <row r="84" spans="1:3" x14ac:dyDescent="0.25">
      <c r="A84" t="s">
        <v>62</v>
      </c>
      <c r="B84">
        <v>2023</v>
      </c>
      <c r="C84">
        <v>53195.879000000001</v>
      </c>
    </row>
    <row r="85" spans="1:3" x14ac:dyDescent="0.25">
      <c r="A85" t="s">
        <v>27</v>
      </c>
      <c r="B85">
        <v>2023</v>
      </c>
      <c r="C85">
        <v>37146.233</v>
      </c>
    </row>
    <row r="86" spans="1:3" x14ac:dyDescent="0.25">
      <c r="A86" t="s">
        <v>103</v>
      </c>
      <c r="B86">
        <v>2023</v>
      </c>
      <c r="C86">
        <v>6830.87</v>
      </c>
    </row>
    <row r="87" spans="1:3" x14ac:dyDescent="0.25">
      <c r="A87" t="s">
        <v>4</v>
      </c>
      <c r="B87">
        <v>2023</v>
      </c>
      <c r="C87">
        <v>33949.714</v>
      </c>
    </row>
    <row r="88" spans="1:3" x14ac:dyDescent="0.25">
      <c r="A88" t="s">
        <v>63</v>
      </c>
      <c r="B88">
        <v>2023</v>
      </c>
      <c r="C88">
        <v>4850.6629999999996</v>
      </c>
    </row>
    <row r="89" spans="1:3" x14ac:dyDescent="0.25">
      <c r="A89" t="s">
        <v>86</v>
      </c>
      <c r="B89">
        <v>2023</v>
      </c>
      <c r="C89">
        <v>12968.427</v>
      </c>
    </row>
    <row r="90" spans="1:3" x14ac:dyDescent="0.25">
      <c r="A90" t="s">
        <v>99</v>
      </c>
      <c r="B90">
        <v>2023</v>
      </c>
      <c r="C90">
        <v>2187.6480000000001</v>
      </c>
    </row>
    <row r="91" spans="1:3" x14ac:dyDescent="0.25">
      <c r="A91" t="s">
        <v>157</v>
      </c>
      <c r="B91">
        <v>2023</v>
      </c>
      <c r="C91">
        <v>1968.028</v>
      </c>
    </row>
    <row r="92" spans="1:3" x14ac:dyDescent="0.25">
      <c r="A92" t="s">
        <v>5</v>
      </c>
      <c r="B92">
        <v>2023</v>
      </c>
      <c r="C92">
        <v>33147.226000000002</v>
      </c>
    </row>
    <row r="93" spans="1:3" x14ac:dyDescent="0.25">
      <c r="A93" t="s">
        <v>158</v>
      </c>
      <c r="B93">
        <v>2023</v>
      </c>
      <c r="C93">
        <v>5912.0789999999997</v>
      </c>
    </row>
    <row r="94" spans="1:3" x14ac:dyDescent="0.25">
      <c r="A94" t="s">
        <v>89</v>
      </c>
      <c r="B94">
        <v>2023</v>
      </c>
      <c r="C94">
        <v>32215.034</v>
      </c>
    </row>
    <row r="95" spans="1:3" x14ac:dyDescent="0.25">
      <c r="A95" t="s">
        <v>96</v>
      </c>
      <c r="B95">
        <v>2023</v>
      </c>
      <c r="C95">
        <v>1829.586</v>
      </c>
    </row>
    <row r="96" spans="1:3" x14ac:dyDescent="0.25">
      <c r="A96" t="s">
        <v>211</v>
      </c>
      <c r="B96">
        <v>2023</v>
      </c>
      <c r="C96">
        <v>1878.7080000000001</v>
      </c>
    </row>
    <row r="97" spans="1:3" x14ac:dyDescent="0.25">
      <c r="A97" t="s">
        <v>58</v>
      </c>
      <c r="B97">
        <v>2023</v>
      </c>
      <c r="C97">
        <v>24929.18</v>
      </c>
    </row>
    <row r="98" spans="1:3" x14ac:dyDescent="0.25">
      <c r="A98" t="s">
        <v>39</v>
      </c>
      <c r="B98">
        <v>2023</v>
      </c>
      <c r="C98">
        <v>0</v>
      </c>
    </row>
    <row r="99" spans="1:3" x14ac:dyDescent="0.25">
      <c r="A99" t="s">
        <v>159</v>
      </c>
      <c r="B99">
        <v>2023</v>
      </c>
      <c r="C99">
        <v>1110.1790000000001</v>
      </c>
    </row>
    <row r="100" spans="1:3" x14ac:dyDescent="0.25">
      <c r="A100" t="s">
        <v>160</v>
      </c>
      <c r="B100">
        <v>2023</v>
      </c>
      <c r="C100">
        <v>800.21299999999997</v>
      </c>
    </row>
    <row r="101" spans="1:3" x14ac:dyDescent="0.25">
      <c r="A101" t="s">
        <v>161</v>
      </c>
      <c r="B101">
        <v>2023</v>
      </c>
      <c r="C101">
        <v>5872.2219999999998</v>
      </c>
    </row>
    <row r="102" spans="1:3" x14ac:dyDescent="0.25">
      <c r="A102" t="s">
        <v>73</v>
      </c>
      <c r="B102">
        <v>2023</v>
      </c>
      <c r="C102">
        <v>28481.992999999999</v>
      </c>
    </row>
    <row r="103" spans="1:3" x14ac:dyDescent="0.25">
      <c r="A103" t="s">
        <v>26</v>
      </c>
      <c r="B103">
        <v>2023</v>
      </c>
      <c r="C103">
        <v>135605.43799999999</v>
      </c>
    </row>
    <row r="104" spans="1:3" x14ac:dyDescent="0.25">
      <c r="A104" t="s">
        <v>212</v>
      </c>
      <c r="B104">
        <v>2023</v>
      </c>
      <c r="C104">
        <v>54295.661</v>
      </c>
    </row>
    <row r="105" spans="1:3" x14ac:dyDescent="0.25">
      <c r="A105" t="s">
        <v>72</v>
      </c>
      <c r="B105">
        <v>2023</v>
      </c>
      <c r="C105">
        <v>529.55999999999995</v>
      </c>
    </row>
    <row r="106" spans="1:3" x14ac:dyDescent="0.25">
      <c r="A106" t="s">
        <v>162</v>
      </c>
      <c r="B106">
        <v>2023</v>
      </c>
      <c r="C106">
        <v>579.70100000000002</v>
      </c>
    </row>
    <row r="107" spans="1:3" x14ac:dyDescent="0.25">
      <c r="A107" t="s">
        <v>34</v>
      </c>
      <c r="B107">
        <v>2023</v>
      </c>
      <c r="C107">
        <v>13034.066999999999</v>
      </c>
    </row>
    <row r="108" spans="1:3" x14ac:dyDescent="0.25">
      <c r="A108" t="s">
        <v>163</v>
      </c>
      <c r="B108">
        <v>2023</v>
      </c>
      <c r="C108">
        <v>17558.746999999999</v>
      </c>
    </row>
    <row r="109" spans="1:3" x14ac:dyDescent="0.25">
      <c r="A109" t="s">
        <v>127</v>
      </c>
      <c r="B109">
        <v>2023</v>
      </c>
      <c r="C109">
        <v>912.64300000000003</v>
      </c>
    </row>
    <row r="110" spans="1:3" x14ac:dyDescent="0.25">
      <c r="A110" t="s">
        <v>164</v>
      </c>
      <c r="B110">
        <v>2023</v>
      </c>
      <c r="C110">
        <v>38715.184999999998</v>
      </c>
    </row>
    <row r="111" spans="1:3" x14ac:dyDescent="0.25">
      <c r="A111" t="s">
        <v>165</v>
      </c>
      <c r="B111">
        <v>2023</v>
      </c>
      <c r="C111">
        <v>6141.2340000000004</v>
      </c>
    </row>
    <row r="112" spans="1:3" x14ac:dyDescent="0.25">
      <c r="A112" t="s">
        <v>166</v>
      </c>
      <c r="B112">
        <v>2023</v>
      </c>
      <c r="C112">
        <v>2337.9140000000002</v>
      </c>
    </row>
    <row r="113" spans="1:3" x14ac:dyDescent="0.25">
      <c r="A113" t="s">
        <v>167</v>
      </c>
      <c r="B113">
        <v>2023</v>
      </c>
      <c r="C113">
        <v>11751.505999999999</v>
      </c>
    </row>
    <row r="114" spans="1:3" x14ac:dyDescent="0.25">
      <c r="A114" t="s">
        <v>87</v>
      </c>
      <c r="B114">
        <v>2023</v>
      </c>
      <c r="C114">
        <v>13803.741</v>
      </c>
    </row>
    <row r="115" spans="1:3" x14ac:dyDescent="0.25">
      <c r="A115" t="s">
        <v>213</v>
      </c>
      <c r="B115">
        <v>2023</v>
      </c>
      <c r="C115">
        <v>4357.6390000000001</v>
      </c>
    </row>
    <row r="116" spans="1:3" x14ac:dyDescent="0.25">
      <c r="A116" t="s">
        <v>168</v>
      </c>
      <c r="B116">
        <v>2023</v>
      </c>
      <c r="C116">
        <v>6410.9250000000002</v>
      </c>
    </row>
    <row r="117" spans="1:3" x14ac:dyDescent="0.25">
      <c r="A117" t="s">
        <v>9</v>
      </c>
      <c r="B117">
        <v>2023</v>
      </c>
      <c r="C117">
        <v>5348.0720000000001</v>
      </c>
    </row>
    <row r="118" spans="1:3" x14ac:dyDescent="0.25">
      <c r="A118" t="s">
        <v>51</v>
      </c>
      <c r="B118">
        <v>2023</v>
      </c>
      <c r="C118">
        <v>11338.800999999999</v>
      </c>
    </row>
    <row r="119" spans="1:3" x14ac:dyDescent="0.25">
      <c r="A119" t="s">
        <v>67</v>
      </c>
      <c r="B119">
        <v>2023</v>
      </c>
      <c r="C119">
        <v>3979.8710000000001</v>
      </c>
    </row>
    <row r="120" spans="1:3" x14ac:dyDescent="0.25">
      <c r="A120" t="s">
        <v>169</v>
      </c>
      <c r="B120">
        <v>2023</v>
      </c>
      <c r="C120">
        <v>647.13499999999999</v>
      </c>
    </row>
    <row r="121" spans="1:3" x14ac:dyDescent="0.25">
      <c r="A121" t="s">
        <v>214</v>
      </c>
      <c r="B121">
        <v>2023</v>
      </c>
      <c r="C121">
        <v>1381.059</v>
      </c>
    </row>
    <row r="122" spans="1:3" x14ac:dyDescent="0.25">
      <c r="A122" t="s">
        <v>111</v>
      </c>
      <c r="B122">
        <v>2023</v>
      </c>
      <c r="C122">
        <v>4785.6790000000001</v>
      </c>
    </row>
    <row r="123" spans="1:3" x14ac:dyDescent="0.25">
      <c r="A123" t="s">
        <v>170</v>
      </c>
      <c r="B123">
        <v>2023</v>
      </c>
      <c r="C123">
        <v>11756.986000000001</v>
      </c>
    </row>
    <row r="124" spans="1:3" x14ac:dyDescent="0.25">
      <c r="A124" t="s">
        <v>22</v>
      </c>
      <c r="B124">
        <v>2023</v>
      </c>
      <c r="C124">
        <v>1352.605</v>
      </c>
    </row>
    <row r="125" spans="1:3" x14ac:dyDescent="0.25">
      <c r="A125" t="s">
        <v>24</v>
      </c>
      <c r="B125">
        <v>2023</v>
      </c>
      <c r="C125">
        <v>61769.701999999997</v>
      </c>
    </row>
    <row r="126" spans="1:3" x14ac:dyDescent="0.25">
      <c r="A126" t="s">
        <v>28</v>
      </c>
      <c r="B126">
        <v>2023</v>
      </c>
      <c r="C126">
        <v>48071.747000000003</v>
      </c>
    </row>
    <row r="127" spans="1:3" x14ac:dyDescent="0.25">
      <c r="A127" t="s">
        <v>126</v>
      </c>
      <c r="B127">
        <v>2023</v>
      </c>
      <c r="C127">
        <v>2599.2579999999998</v>
      </c>
    </row>
    <row r="128" spans="1:3" x14ac:dyDescent="0.25">
      <c r="A128" t="s">
        <v>171</v>
      </c>
      <c r="B128">
        <v>2023</v>
      </c>
      <c r="C128">
        <v>630.79999999999995</v>
      </c>
    </row>
    <row r="129" spans="1:3" x14ac:dyDescent="0.25">
      <c r="A129" t="s">
        <v>101</v>
      </c>
      <c r="B129">
        <v>2023</v>
      </c>
      <c r="C129">
        <v>1755.326</v>
      </c>
    </row>
    <row r="130" spans="1:3" x14ac:dyDescent="0.25">
      <c r="A130" t="s">
        <v>172</v>
      </c>
      <c r="B130">
        <v>2023</v>
      </c>
      <c r="C130">
        <v>7672.009</v>
      </c>
    </row>
    <row r="131" spans="1:3" x14ac:dyDescent="0.25">
      <c r="A131" t="s">
        <v>54</v>
      </c>
      <c r="B131">
        <v>2023</v>
      </c>
      <c r="C131">
        <v>99266.298999999999</v>
      </c>
    </row>
    <row r="132" spans="1:3" x14ac:dyDescent="0.25">
      <c r="A132" t="s">
        <v>77</v>
      </c>
      <c r="B132">
        <v>2023</v>
      </c>
      <c r="C132">
        <v>21265.625</v>
      </c>
    </row>
    <row r="133" spans="1:3" x14ac:dyDescent="0.25">
      <c r="A133" t="s">
        <v>82</v>
      </c>
      <c r="B133">
        <v>2023</v>
      </c>
      <c r="C133">
        <v>1471.098</v>
      </c>
    </row>
    <row r="134" spans="1:3" x14ac:dyDescent="0.25">
      <c r="A134" t="s">
        <v>173</v>
      </c>
      <c r="B134">
        <v>2023</v>
      </c>
      <c r="C134">
        <v>15113.302</v>
      </c>
    </row>
    <row r="135" spans="1:3" x14ac:dyDescent="0.25">
      <c r="A135" t="s">
        <v>119</v>
      </c>
      <c r="B135">
        <v>2023</v>
      </c>
      <c r="C135">
        <v>18493.465</v>
      </c>
    </row>
    <row r="136" spans="1:3" x14ac:dyDescent="0.25">
      <c r="A136" t="s">
        <v>174</v>
      </c>
      <c r="B136">
        <v>2023</v>
      </c>
      <c r="C136">
        <v>2581.1790000000001</v>
      </c>
    </row>
    <row r="137" spans="1:3" x14ac:dyDescent="0.25">
      <c r="A137" t="s">
        <v>105</v>
      </c>
      <c r="B137">
        <v>2023</v>
      </c>
      <c r="C137">
        <v>5842.9589999999998</v>
      </c>
    </row>
    <row r="138" spans="1:3" x14ac:dyDescent="0.25">
      <c r="A138" t="s">
        <v>64</v>
      </c>
      <c r="B138">
        <v>2023</v>
      </c>
      <c r="C138">
        <v>7668.665</v>
      </c>
    </row>
    <row r="139" spans="1:3" x14ac:dyDescent="0.25">
      <c r="A139" t="s">
        <v>76</v>
      </c>
      <c r="B139">
        <v>2023</v>
      </c>
      <c r="C139">
        <v>3859.194</v>
      </c>
    </row>
    <row r="140" spans="1:3" x14ac:dyDescent="0.25">
      <c r="A140" t="s">
        <v>41</v>
      </c>
      <c r="B140">
        <v>2023</v>
      </c>
      <c r="C140">
        <v>22393.03</v>
      </c>
    </row>
    <row r="141" spans="1:3" x14ac:dyDescent="0.25">
      <c r="A141" t="s">
        <v>32</v>
      </c>
      <c r="B141">
        <v>2023</v>
      </c>
      <c r="C141">
        <v>26878.871999999999</v>
      </c>
    </row>
    <row r="142" spans="1:3" x14ac:dyDescent="0.25">
      <c r="A142" t="s">
        <v>112</v>
      </c>
      <c r="B142">
        <v>2023</v>
      </c>
      <c r="C142">
        <v>37093.332000000002</v>
      </c>
    </row>
    <row r="143" spans="1:3" x14ac:dyDescent="0.25">
      <c r="A143" t="s">
        <v>88</v>
      </c>
      <c r="B143">
        <v>2023</v>
      </c>
      <c r="C143">
        <v>81968.335999999996</v>
      </c>
    </row>
    <row r="144" spans="1:3" x14ac:dyDescent="0.25">
      <c r="A144" t="s">
        <v>91</v>
      </c>
      <c r="B144">
        <v>2023</v>
      </c>
      <c r="C144">
        <v>18413.471000000001</v>
      </c>
    </row>
    <row r="145" spans="1:3" x14ac:dyDescent="0.25">
      <c r="A145" t="s">
        <v>175</v>
      </c>
      <c r="B145">
        <v>2023</v>
      </c>
      <c r="C145">
        <v>13005.71</v>
      </c>
    </row>
    <row r="146" spans="1:3" x14ac:dyDescent="0.25">
      <c r="A146" t="s">
        <v>176</v>
      </c>
      <c r="B146">
        <v>2023</v>
      </c>
      <c r="C146">
        <v>1031.692</v>
      </c>
    </row>
    <row r="147" spans="1:3" x14ac:dyDescent="0.25">
      <c r="A147" t="s">
        <v>177</v>
      </c>
      <c r="B147">
        <v>2023</v>
      </c>
      <c r="C147">
        <v>18158.491000000002</v>
      </c>
    </row>
    <row r="148" spans="1:3" x14ac:dyDescent="0.25">
      <c r="A148" t="s">
        <v>178</v>
      </c>
      <c r="B148">
        <v>2023</v>
      </c>
      <c r="C148">
        <v>13572.255999999999</v>
      </c>
    </row>
    <row r="149" spans="1:3" x14ac:dyDescent="0.25">
      <c r="A149" t="s">
        <v>179</v>
      </c>
      <c r="B149">
        <v>2023</v>
      </c>
      <c r="C149">
        <v>9359.9</v>
      </c>
    </row>
    <row r="150" spans="1:3" x14ac:dyDescent="0.25">
      <c r="A150" t="s">
        <v>180</v>
      </c>
      <c r="B150">
        <v>2023</v>
      </c>
      <c r="C150">
        <v>4638.1450000000004</v>
      </c>
    </row>
    <row r="151" spans="1:3" x14ac:dyDescent="0.25">
      <c r="A151" t="s">
        <v>181</v>
      </c>
      <c r="B151">
        <v>2023</v>
      </c>
      <c r="C151">
        <v>58540.803</v>
      </c>
    </row>
    <row r="152" spans="1:3" x14ac:dyDescent="0.25">
      <c r="A152" t="s">
        <v>85</v>
      </c>
      <c r="B152">
        <v>2023</v>
      </c>
      <c r="C152">
        <v>32586.171999999999</v>
      </c>
    </row>
    <row r="153" spans="1:3" x14ac:dyDescent="0.25">
      <c r="A153" t="s">
        <v>113</v>
      </c>
      <c r="B153">
        <v>2023</v>
      </c>
      <c r="C153">
        <v>1714.653</v>
      </c>
    </row>
    <row r="154" spans="1:3" x14ac:dyDescent="0.25">
      <c r="A154" t="s">
        <v>23</v>
      </c>
      <c r="B154">
        <v>2023</v>
      </c>
      <c r="C154">
        <v>11301.218000000001</v>
      </c>
    </row>
    <row r="155" spans="1:3" x14ac:dyDescent="0.25">
      <c r="A155" t="s">
        <v>182</v>
      </c>
      <c r="B155">
        <v>2023</v>
      </c>
      <c r="C155">
        <v>20889.544999999998</v>
      </c>
    </row>
    <row r="156" spans="1:3" x14ac:dyDescent="0.25">
      <c r="A156" t="s">
        <v>183</v>
      </c>
      <c r="B156">
        <v>2023</v>
      </c>
      <c r="C156">
        <v>414.96199999999999</v>
      </c>
    </row>
    <row r="157" spans="1:3" x14ac:dyDescent="0.25">
      <c r="A157" t="s">
        <v>8</v>
      </c>
      <c r="B157">
        <v>2023</v>
      </c>
      <c r="C157">
        <v>87884.161999999997</v>
      </c>
    </row>
    <row r="158" spans="1:3" x14ac:dyDescent="0.25">
      <c r="A158" t="s">
        <v>42</v>
      </c>
      <c r="B158">
        <v>2023</v>
      </c>
      <c r="C158">
        <v>24471.091</v>
      </c>
    </row>
    <row r="159" spans="1:3" x14ac:dyDescent="0.25">
      <c r="A159" t="s">
        <v>13</v>
      </c>
      <c r="B159">
        <v>2023</v>
      </c>
      <c r="C159">
        <v>32350.022000000001</v>
      </c>
    </row>
    <row r="160" spans="1:3" x14ac:dyDescent="0.25">
      <c r="A160" t="s">
        <v>184</v>
      </c>
      <c r="B160">
        <v>2023</v>
      </c>
      <c r="C160">
        <v>2285.3989999999999</v>
      </c>
    </row>
    <row r="161" spans="1:3" x14ac:dyDescent="0.25">
      <c r="A161" t="s">
        <v>185</v>
      </c>
      <c r="B161">
        <v>2023</v>
      </c>
      <c r="C161">
        <v>717.40599999999995</v>
      </c>
    </row>
    <row r="162" spans="1:3" x14ac:dyDescent="0.25">
      <c r="A162" t="s">
        <v>97</v>
      </c>
      <c r="B162">
        <v>2023</v>
      </c>
      <c r="C162">
        <v>6190.7420000000002</v>
      </c>
    </row>
    <row r="163" spans="1:3" x14ac:dyDescent="0.25">
      <c r="A163" t="s">
        <v>215</v>
      </c>
      <c r="B163">
        <v>2023</v>
      </c>
      <c r="C163">
        <v>417.43799999999999</v>
      </c>
    </row>
    <row r="164" spans="1:3" x14ac:dyDescent="0.25">
      <c r="A164" t="s">
        <v>37</v>
      </c>
      <c r="B164">
        <v>2023</v>
      </c>
      <c r="C164">
        <v>33090.237999999998</v>
      </c>
    </row>
    <row r="165" spans="1:3" x14ac:dyDescent="0.25">
      <c r="A165" t="s">
        <v>15</v>
      </c>
      <c r="B165">
        <v>2023</v>
      </c>
      <c r="C165">
        <v>0</v>
      </c>
    </row>
    <row r="166" spans="1:3" x14ac:dyDescent="0.25">
      <c r="A166" t="s">
        <v>186</v>
      </c>
      <c r="B166">
        <v>2023</v>
      </c>
      <c r="C166">
        <v>533.84500000000003</v>
      </c>
    </row>
    <row r="167" spans="1:3" x14ac:dyDescent="0.25">
      <c r="A167" t="s">
        <v>187</v>
      </c>
      <c r="B167">
        <v>2023</v>
      </c>
      <c r="C167">
        <v>5667.1049999999996</v>
      </c>
    </row>
    <row r="168" spans="1:3" x14ac:dyDescent="0.25">
      <c r="A168" t="s">
        <v>33</v>
      </c>
      <c r="B168">
        <v>2023</v>
      </c>
      <c r="C168">
        <v>55215.847000000002</v>
      </c>
    </row>
    <row r="169" spans="1:3" x14ac:dyDescent="0.25">
      <c r="A169" t="s">
        <v>14</v>
      </c>
      <c r="B169">
        <v>2023</v>
      </c>
      <c r="C169">
        <v>102865.569</v>
      </c>
    </row>
    <row r="170" spans="1:3" x14ac:dyDescent="0.25">
      <c r="A170" t="s">
        <v>188</v>
      </c>
      <c r="B170">
        <v>2023</v>
      </c>
      <c r="C170">
        <v>0</v>
      </c>
    </row>
    <row r="171" spans="1:3" x14ac:dyDescent="0.25">
      <c r="A171" t="s">
        <v>189</v>
      </c>
      <c r="B171">
        <v>2023</v>
      </c>
      <c r="C171">
        <v>2904.7150000000001</v>
      </c>
    </row>
    <row r="172" spans="1:3" x14ac:dyDescent="0.25">
      <c r="A172" t="s">
        <v>216</v>
      </c>
      <c r="B172">
        <v>2023</v>
      </c>
      <c r="C172">
        <v>32339.701000000001</v>
      </c>
    </row>
    <row r="173" spans="1:3" x14ac:dyDescent="0.25">
      <c r="A173" t="s">
        <v>95</v>
      </c>
      <c r="B173">
        <v>2023</v>
      </c>
      <c r="C173">
        <v>1180.058</v>
      </c>
    </row>
    <row r="174" spans="1:3" x14ac:dyDescent="0.25">
      <c r="A174" t="s">
        <v>190</v>
      </c>
      <c r="B174">
        <v>2023</v>
      </c>
      <c r="C174">
        <v>1326.634</v>
      </c>
    </row>
    <row r="175" spans="1:3" x14ac:dyDescent="0.25">
      <c r="A175" t="s">
        <v>44</v>
      </c>
      <c r="B175">
        <v>2023</v>
      </c>
      <c r="C175">
        <v>7297.9849999999997</v>
      </c>
    </row>
    <row r="176" spans="1:3" x14ac:dyDescent="0.25">
      <c r="A176" t="s">
        <v>191</v>
      </c>
      <c r="B176">
        <v>2023</v>
      </c>
      <c r="C176">
        <v>1497.4079999999999</v>
      </c>
    </row>
    <row r="177" spans="1:3" x14ac:dyDescent="0.25">
      <c r="A177" t="s">
        <v>108</v>
      </c>
      <c r="B177">
        <v>2023</v>
      </c>
      <c r="C177">
        <v>1004.466</v>
      </c>
    </row>
    <row r="178" spans="1:3" x14ac:dyDescent="0.25">
      <c r="A178" t="s">
        <v>192</v>
      </c>
      <c r="B178">
        <v>2023</v>
      </c>
      <c r="C178">
        <v>5487.6670000000004</v>
      </c>
    </row>
    <row r="179" spans="1:3" x14ac:dyDescent="0.25">
      <c r="A179" t="s">
        <v>102</v>
      </c>
      <c r="B179">
        <v>2023</v>
      </c>
      <c r="C179">
        <v>19621.786</v>
      </c>
    </row>
    <row r="180" spans="1:3" x14ac:dyDescent="0.25">
      <c r="A180" t="s">
        <v>55</v>
      </c>
      <c r="B180">
        <v>2023</v>
      </c>
      <c r="C180">
        <v>4190.6030000000001</v>
      </c>
    </row>
    <row r="181" spans="1:3" x14ac:dyDescent="0.25">
      <c r="A181" t="s">
        <v>193</v>
      </c>
      <c r="B181">
        <v>2023</v>
      </c>
      <c r="C181">
        <v>12934.243</v>
      </c>
    </row>
    <row r="182" spans="1:3" x14ac:dyDescent="0.25">
      <c r="A182" t="s">
        <v>194</v>
      </c>
      <c r="B182">
        <v>2023</v>
      </c>
      <c r="C182">
        <v>5772.9179999999997</v>
      </c>
    </row>
    <row r="183" spans="1:3" x14ac:dyDescent="0.25">
      <c r="A183" t="s">
        <v>57</v>
      </c>
      <c r="B183">
        <v>2023</v>
      </c>
      <c r="C183">
        <v>13383.924000000001</v>
      </c>
    </row>
    <row r="184" spans="1:3" x14ac:dyDescent="0.25">
      <c r="A184" t="s">
        <v>121</v>
      </c>
      <c r="B184">
        <v>2023</v>
      </c>
      <c r="C184">
        <v>1163.0340000000001</v>
      </c>
    </row>
    <row r="185" spans="1:3" x14ac:dyDescent="0.25">
      <c r="A185" t="s">
        <v>84</v>
      </c>
      <c r="B185">
        <v>2023</v>
      </c>
      <c r="C185">
        <v>5224.5860000000002</v>
      </c>
    </row>
    <row r="186" spans="1:3" x14ac:dyDescent="0.25">
      <c r="A186" t="s">
        <v>59</v>
      </c>
      <c r="B186">
        <v>2023</v>
      </c>
      <c r="C186">
        <v>50602.324999999997</v>
      </c>
    </row>
    <row r="187" spans="1:3" x14ac:dyDescent="0.25">
      <c r="A187" t="s">
        <v>35</v>
      </c>
      <c r="B187">
        <v>2023</v>
      </c>
      <c r="C187">
        <v>48912.775999999998</v>
      </c>
    </row>
    <row r="188" spans="1:3" x14ac:dyDescent="0.25">
      <c r="A188" t="s">
        <v>195</v>
      </c>
      <c r="B188">
        <v>2023</v>
      </c>
      <c r="C188">
        <v>80412.41</v>
      </c>
    </row>
    <row r="189" spans="1:3" x14ac:dyDescent="0.25">
      <c r="A189" t="s">
        <v>71</v>
      </c>
      <c r="B189">
        <v>2023</v>
      </c>
      <c r="C189">
        <v>21377.631000000001</v>
      </c>
    </row>
    <row r="190" spans="1:3" x14ac:dyDescent="0.25">
      <c r="A190" t="s">
        <v>80</v>
      </c>
      <c r="B190">
        <v>2023</v>
      </c>
      <c r="C190">
        <v>2509.1559999999999</v>
      </c>
    </row>
    <row r="191" spans="1:3" x14ac:dyDescent="0.25">
      <c r="A191" t="s">
        <v>196</v>
      </c>
      <c r="B191">
        <v>2023</v>
      </c>
      <c r="C191">
        <v>3491.8629999999998</v>
      </c>
    </row>
    <row r="192" spans="1:3" x14ac:dyDescent="0.25">
      <c r="A192" t="s">
        <v>197</v>
      </c>
      <c r="B192">
        <v>2023</v>
      </c>
      <c r="C192">
        <v>3474.3319999999999</v>
      </c>
    </row>
    <row r="193" spans="1:3" x14ac:dyDescent="0.25">
      <c r="A193" t="s">
        <v>198</v>
      </c>
      <c r="B193">
        <v>2023</v>
      </c>
      <c r="C193">
        <v>4316.3360000000002</v>
      </c>
    </row>
    <row r="194" spans="1:3" x14ac:dyDescent="0.25">
      <c r="A194" t="s">
        <v>199</v>
      </c>
      <c r="B194">
        <v>2023</v>
      </c>
      <c r="C194">
        <v>0</v>
      </c>
    </row>
    <row r="195" spans="1:3" x14ac:dyDescent="0.25">
      <c r="A195" t="s">
        <v>200</v>
      </c>
      <c r="B195">
        <v>2023</v>
      </c>
      <c r="C195">
        <v>617.66999999999996</v>
      </c>
    </row>
    <row r="196" spans="1:3" x14ac:dyDescent="0.25">
      <c r="A196" t="s">
        <v>201</v>
      </c>
      <c r="B196">
        <v>2023</v>
      </c>
      <c r="C196">
        <v>1435.89</v>
      </c>
    </row>
    <row r="197" spans="1:3" x14ac:dyDescent="0.25">
      <c r="A197" t="s">
        <v>202</v>
      </c>
      <c r="B197">
        <v>2023</v>
      </c>
      <c r="C197">
        <v>2005.875</v>
      </c>
    </row>
    <row r="198" spans="1:3" x14ac:dyDescent="0.25">
      <c r="A198" t="s">
        <v>217</v>
      </c>
      <c r="B198">
        <v>2023</v>
      </c>
      <c r="C198">
        <v>2044.4090000000001</v>
      </c>
    </row>
    <row r="199" spans="1:3" x14ac:dyDescent="0.25">
      <c r="A199" t="s">
        <v>218</v>
      </c>
      <c r="B199">
        <v>2023</v>
      </c>
      <c r="C199">
        <v>8388.4609999999993</v>
      </c>
    </row>
    <row r="200" spans="1:3" x14ac:dyDescent="0.25">
      <c r="A200" t="s">
        <v>219</v>
      </c>
      <c r="B200">
        <v>2023</v>
      </c>
      <c r="C200">
        <v>60969.72</v>
      </c>
    </row>
    <row r="201" spans="1:3" x14ac:dyDescent="0.25">
      <c r="A201" t="s">
        <v>220</v>
      </c>
      <c r="B201">
        <v>2023</v>
      </c>
      <c r="C201">
        <v>6503.7089999999998</v>
      </c>
    </row>
    <row r="202" spans="1:3" x14ac:dyDescent="0.25">
      <c r="A202" t="s">
        <v>221</v>
      </c>
      <c r="B202">
        <v>2023</v>
      </c>
      <c r="C202">
        <v>7591.0820000000003</v>
      </c>
    </row>
    <row r="203" spans="1:3" x14ac:dyDescent="0.25">
      <c r="A203" t="s">
        <v>222</v>
      </c>
      <c r="B203">
        <v>2023</v>
      </c>
      <c r="C203">
        <v>9549.5759999999991</v>
      </c>
    </row>
    <row r="204" spans="1:3" x14ac:dyDescent="0.25">
      <c r="A204" t="s">
        <v>223</v>
      </c>
      <c r="B204">
        <v>2023</v>
      </c>
      <c r="C204">
        <v>15289.191000000001</v>
      </c>
    </row>
    <row r="205" spans="1:3" x14ac:dyDescent="0.25">
      <c r="A205" t="s">
        <v>224</v>
      </c>
      <c r="B205">
        <v>2023</v>
      </c>
      <c r="C205">
        <v>14934.079</v>
      </c>
    </row>
    <row r="206" spans="1:3" x14ac:dyDescent="0.25">
      <c r="A206" t="s">
        <v>225</v>
      </c>
      <c r="B206">
        <v>2023</v>
      </c>
      <c r="C206">
        <v>34705.974000000002</v>
      </c>
    </row>
    <row r="207" spans="1:3" x14ac:dyDescent="0.25">
      <c r="A207" t="s">
        <v>226</v>
      </c>
      <c r="B207">
        <v>2023</v>
      </c>
      <c r="C207">
        <v>13328.236999999999</v>
      </c>
    </row>
    <row r="208" spans="1:3" x14ac:dyDescent="0.25">
      <c r="A208" t="s">
        <v>227</v>
      </c>
      <c r="B208">
        <v>2023</v>
      </c>
      <c r="C208">
        <v>4145.9669999999996</v>
      </c>
    </row>
    <row r="209" spans="1:3" x14ac:dyDescent="0.25">
      <c r="A209" t="s">
        <v>228</v>
      </c>
      <c r="B209">
        <v>2023</v>
      </c>
      <c r="C209">
        <v>60859.127999999997</v>
      </c>
    </row>
    <row r="210" spans="1:3" x14ac:dyDescent="0.25">
      <c r="A210" t="s">
        <v>229</v>
      </c>
      <c r="B210">
        <v>2023</v>
      </c>
      <c r="C210">
        <v>2844.221</v>
      </c>
    </row>
    <row r="211" spans="1:3" x14ac:dyDescent="0.25">
      <c r="A211" t="s">
        <v>230</v>
      </c>
      <c r="B211">
        <v>2023</v>
      </c>
      <c r="C211">
        <v>9630.5570000000007</v>
      </c>
    </row>
    <row r="212" spans="1:3" x14ac:dyDescent="0.25">
      <c r="A212" t="s">
        <v>231</v>
      </c>
      <c r="B212">
        <v>2023</v>
      </c>
      <c r="C212">
        <v>2468.2739999999999</v>
      </c>
    </row>
    <row r="213" spans="1:3" x14ac:dyDescent="0.25">
      <c r="A213" t="s">
        <v>232</v>
      </c>
      <c r="B213">
        <v>2023</v>
      </c>
      <c r="C213">
        <v>5687.8440000000001</v>
      </c>
    </row>
    <row r="214" spans="1:3" x14ac:dyDescent="0.25">
      <c r="A214" t="s">
        <v>233</v>
      </c>
      <c r="B214">
        <v>2023</v>
      </c>
      <c r="C214">
        <v>1677.6410000000001</v>
      </c>
    </row>
    <row r="215" spans="1:3" x14ac:dyDescent="0.25">
      <c r="A215" t="s">
        <v>234</v>
      </c>
      <c r="B215">
        <v>2023</v>
      </c>
      <c r="C215">
        <v>48784.08</v>
      </c>
    </row>
    <row r="216" spans="1:3" x14ac:dyDescent="0.25">
      <c r="A216" t="s">
        <v>235</v>
      </c>
      <c r="B216">
        <v>2023</v>
      </c>
      <c r="C216">
        <v>35082.002</v>
      </c>
    </row>
    <row r="217" spans="1:3" x14ac:dyDescent="0.25">
      <c r="A217" t="s">
        <v>236</v>
      </c>
      <c r="B217">
        <v>2023</v>
      </c>
      <c r="C217">
        <v>6597.2039999999997</v>
      </c>
    </row>
    <row r="218" spans="1:3" x14ac:dyDescent="0.25">
      <c r="A218" t="s">
        <v>237</v>
      </c>
      <c r="B218">
        <v>2023</v>
      </c>
      <c r="C218">
        <v>55920.76</v>
      </c>
    </row>
    <row r="219" spans="1:3" x14ac:dyDescent="0.25">
      <c r="A219" t="s">
        <v>238</v>
      </c>
      <c r="B219">
        <v>2023</v>
      </c>
      <c r="C219">
        <v>6772.0649999999996</v>
      </c>
    </row>
    <row r="220" spans="1:3" x14ac:dyDescent="0.25">
      <c r="A220" t="s">
        <v>239</v>
      </c>
      <c r="B220">
        <v>2023</v>
      </c>
      <c r="C220">
        <v>13534.058000000001</v>
      </c>
    </row>
    <row r="221" spans="1:3" x14ac:dyDescent="0.25">
      <c r="A221" t="s">
        <v>240</v>
      </c>
      <c r="B221">
        <v>2023</v>
      </c>
      <c r="C221">
        <v>6454.7510000000002</v>
      </c>
    </row>
    <row r="222" spans="1:3" x14ac:dyDescent="0.25">
      <c r="A222" t="s">
        <v>241</v>
      </c>
      <c r="B222">
        <v>2023</v>
      </c>
      <c r="C222">
        <v>44566.391000000003</v>
      </c>
    </row>
    <row r="223" spans="1:3" x14ac:dyDescent="0.25">
      <c r="A223" t="s">
        <v>242</v>
      </c>
      <c r="B223">
        <v>2023</v>
      </c>
      <c r="C223">
        <v>41114.207999999999</v>
      </c>
    </row>
    <row r="224" spans="1:3" x14ac:dyDescent="0.25">
      <c r="A224" t="s">
        <v>243</v>
      </c>
      <c r="B224">
        <v>2023</v>
      </c>
      <c r="C224">
        <v>10189.656999999999</v>
      </c>
    </row>
    <row r="225" spans="1:3" x14ac:dyDescent="0.25">
      <c r="A225" t="s">
        <v>244</v>
      </c>
      <c r="B225">
        <v>2023</v>
      </c>
      <c r="C225">
        <v>59643.254000000001</v>
      </c>
    </row>
    <row r="226" spans="1:3" x14ac:dyDescent="0.25">
      <c r="A226" t="s">
        <v>245</v>
      </c>
      <c r="B226">
        <v>2023</v>
      </c>
      <c r="C226">
        <v>5536.3760000000002</v>
      </c>
    </row>
    <row r="227" spans="1:3" x14ac:dyDescent="0.25">
      <c r="A227" t="s">
        <v>246</v>
      </c>
      <c r="B227">
        <v>2023</v>
      </c>
      <c r="C227">
        <v>50006.415999999997</v>
      </c>
    </row>
    <row r="228" spans="1:3" x14ac:dyDescent="0.25">
      <c r="A228" t="s">
        <v>247</v>
      </c>
      <c r="B228">
        <v>2023</v>
      </c>
      <c r="C228">
        <v>1721.3620000000001</v>
      </c>
    </row>
    <row r="229" spans="1:3" x14ac:dyDescent="0.25">
      <c r="A229" t="s">
        <v>248</v>
      </c>
      <c r="B229">
        <v>2023</v>
      </c>
      <c r="C229">
        <v>13332.788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B015-3C28-4D2E-910C-8723D338002D}">
  <dimension ref="A1:E92"/>
  <sheetViews>
    <sheetView tabSelected="1" workbookViewId="0">
      <selection activeCell="C28" sqref="C28"/>
    </sheetView>
  </sheetViews>
  <sheetFormatPr defaultRowHeight="15" x14ac:dyDescent="0.25"/>
  <cols>
    <col min="2" max="2" width="33" bestFit="1" customWidth="1"/>
    <col min="3" max="3" width="10.7109375" bestFit="1" customWidth="1"/>
    <col min="4" max="4" width="11.425781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25">
      <c r="A2">
        <v>1</v>
      </c>
      <c r="B2" t="s">
        <v>4</v>
      </c>
      <c r="C2">
        <v>108.14</v>
      </c>
      <c r="D2">
        <v>155534</v>
      </c>
      <c r="E2">
        <f>VLOOKUP(B2,Sheet2!$A$1:$C$229,3,FALSE)</f>
        <v>33949.714</v>
      </c>
    </row>
    <row r="3" spans="1:5" x14ac:dyDescent="0.25">
      <c r="A3">
        <v>2</v>
      </c>
      <c r="B3" t="s">
        <v>5</v>
      </c>
      <c r="C3">
        <v>107</v>
      </c>
      <c r="D3">
        <v>104316</v>
      </c>
      <c r="E3">
        <f>VLOOKUP(B3,Sheet2!$A$1:$C$229,3,FALSE)</f>
        <v>33147.226000000002</v>
      </c>
    </row>
    <row r="4" spans="1:5" x14ac:dyDescent="0.25">
      <c r="A4">
        <v>3</v>
      </c>
      <c r="B4" t="s">
        <v>6</v>
      </c>
      <c r="C4">
        <v>106.59</v>
      </c>
      <c r="D4">
        <v>190255</v>
      </c>
      <c r="E4">
        <f>VLOOKUP(B4,Sheet2!$A$1:$C$229,3,FALSE)</f>
        <v>12541.403</v>
      </c>
    </row>
    <row r="5" spans="1:5" x14ac:dyDescent="0.25">
      <c r="A5">
        <v>4</v>
      </c>
      <c r="B5" t="s">
        <v>156</v>
      </c>
      <c r="C5">
        <v>106.52</v>
      </c>
      <c r="D5">
        <v>1657</v>
      </c>
      <c r="E5">
        <f>VLOOKUP(B5,Sheet2!$A$1:$C$229,3,FALSE)</f>
        <v>4233.9859999999999</v>
      </c>
    </row>
    <row r="6" spans="1:5" x14ac:dyDescent="0.25">
      <c r="A6">
        <v>5</v>
      </c>
      <c r="B6" t="s">
        <v>8</v>
      </c>
      <c r="C6">
        <v>104.75</v>
      </c>
      <c r="D6">
        <v>5975</v>
      </c>
      <c r="E6">
        <f>VLOOKUP(B6,Sheet2!$A$1:$C$229,3,FALSE)</f>
        <v>87884.161999999997</v>
      </c>
    </row>
    <row r="7" spans="1:5" x14ac:dyDescent="0.25">
      <c r="A7">
        <v>6</v>
      </c>
      <c r="B7" t="s">
        <v>9</v>
      </c>
      <c r="C7">
        <v>102.5</v>
      </c>
      <c r="D7">
        <v>1393</v>
      </c>
      <c r="E7">
        <f>VLOOKUP(B7,Sheet2!$A$1:$C$229,3,FALSE)</f>
        <v>5348.0720000000001</v>
      </c>
    </row>
    <row r="8" spans="1:5" x14ac:dyDescent="0.25">
      <c r="A8">
        <v>7</v>
      </c>
      <c r="B8" t="s">
        <v>10</v>
      </c>
      <c r="C8">
        <v>101.96</v>
      </c>
      <c r="D8">
        <v>6574</v>
      </c>
      <c r="E8">
        <f>VLOOKUP(B8,Sheet2!$A$1:$C$229,3,FALSE)</f>
        <v>63487.048999999999</v>
      </c>
    </row>
    <row r="9" spans="1:5" x14ac:dyDescent="0.25">
      <c r="A9">
        <v>8</v>
      </c>
      <c r="B9" t="s">
        <v>250</v>
      </c>
      <c r="C9">
        <v>101.14</v>
      </c>
      <c r="D9">
        <v>10288</v>
      </c>
      <c r="E9">
        <f>VLOOKUP(B9,Sheet2!$A$1:$C$229,3,FALSE)</f>
        <v>4316.3360000000002</v>
      </c>
    </row>
    <row r="10" spans="1:5" x14ac:dyDescent="0.25">
      <c r="A10">
        <v>9</v>
      </c>
      <c r="B10" t="s">
        <v>12</v>
      </c>
      <c r="C10">
        <v>101.06</v>
      </c>
      <c r="D10">
        <v>32531</v>
      </c>
      <c r="E10">
        <f>VLOOKUP(B10,Sheet2!$A$1:$C$229,3,FALSE)</f>
        <v>52823.574999999997</v>
      </c>
    </row>
    <row r="11" spans="1:5" x14ac:dyDescent="0.25">
      <c r="A11">
        <v>10</v>
      </c>
      <c r="B11" t="s">
        <v>13</v>
      </c>
      <c r="C11">
        <v>101.05</v>
      </c>
      <c r="D11">
        <v>2743</v>
      </c>
      <c r="E11">
        <f>VLOOKUP(B11,Sheet2!$A$1:$C$229,3,FALSE)</f>
        <v>32350.022000000001</v>
      </c>
    </row>
    <row r="12" spans="1:5" x14ac:dyDescent="0.25">
      <c r="A12">
        <v>11</v>
      </c>
      <c r="B12" t="s">
        <v>14</v>
      </c>
      <c r="C12">
        <v>100.74</v>
      </c>
      <c r="D12">
        <v>7527</v>
      </c>
      <c r="E12">
        <f>VLOOKUP(B12,Sheet2!$A$1:$C$229,3,FALSE)</f>
        <v>102865.569</v>
      </c>
    </row>
    <row r="13" spans="1:5" x14ac:dyDescent="0.25">
      <c r="A13">
        <v>13</v>
      </c>
      <c r="B13" t="s">
        <v>16</v>
      </c>
      <c r="C13">
        <v>100.33</v>
      </c>
      <c r="D13">
        <v>6137</v>
      </c>
      <c r="E13">
        <f>VLOOKUP(B13,Sheet2!$A$1:$C$229,3,FALSE)</f>
        <v>58013.273000000001</v>
      </c>
    </row>
    <row r="14" spans="1:5" x14ac:dyDescent="0.25">
      <c r="A14">
        <v>14</v>
      </c>
      <c r="B14" t="s">
        <v>17</v>
      </c>
      <c r="C14">
        <v>100.21</v>
      </c>
      <c r="D14">
        <v>375</v>
      </c>
      <c r="E14">
        <f>VLOOKUP(B14,Sheet2!$A$1:$C$229,3,FALSE)</f>
        <v>16086.569</v>
      </c>
    </row>
    <row r="15" spans="1:5" x14ac:dyDescent="0.25">
      <c r="A15">
        <v>15</v>
      </c>
      <c r="B15" t="s">
        <v>18</v>
      </c>
      <c r="C15">
        <v>100.03</v>
      </c>
      <c r="D15">
        <v>7759</v>
      </c>
      <c r="E15">
        <f>VLOOKUP(B15,Sheet2!$A$1:$C$229,3,FALSE)</f>
        <v>53656.832999999999</v>
      </c>
    </row>
    <row r="16" spans="1:5" x14ac:dyDescent="0.25">
      <c r="A16">
        <v>16</v>
      </c>
      <c r="B16" t="s">
        <v>175</v>
      </c>
      <c r="C16">
        <v>99.95</v>
      </c>
      <c r="D16">
        <v>68494</v>
      </c>
      <c r="E16">
        <f>VLOOKUP(B16,Sheet2!$A$1:$C$229,3,FALSE)</f>
        <v>13005.71</v>
      </c>
    </row>
    <row r="17" spans="1:5" x14ac:dyDescent="0.25">
      <c r="A17">
        <v>17</v>
      </c>
      <c r="B17" t="s">
        <v>195</v>
      </c>
      <c r="C17">
        <v>99.9</v>
      </c>
      <c r="D17">
        <v>26465</v>
      </c>
      <c r="E17">
        <f>VLOOKUP(B17,Sheet2!$A$1:$C$229,3,FALSE)</f>
        <v>80412.41</v>
      </c>
    </row>
    <row r="18" spans="1:5" x14ac:dyDescent="0.25">
      <c r="A18">
        <v>18</v>
      </c>
      <c r="B18" t="s">
        <v>21</v>
      </c>
      <c r="C18">
        <v>99.83</v>
      </c>
      <c r="D18">
        <v>17589</v>
      </c>
      <c r="E18">
        <f>VLOOKUP(B18,Sheet2!$A$1:$C$229,3,FALSE)</f>
        <v>54507.139000000003</v>
      </c>
    </row>
    <row r="19" spans="1:5" x14ac:dyDescent="0.25">
      <c r="A19">
        <v>19</v>
      </c>
      <c r="B19" t="s">
        <v>22</v>
      </c>
      <c r="C19">
        <v>99.74</v>
      </c>
      <c r="D19">
        <v>436</v>
      </c>
      <c r="E19">
        <f>VLOOKUP(B19,Sheet2!$A$1:$C$229,3,FALSE)</f>
        <v>1352.605</v>
      </c>
    </row>
    <row r="20" spans="1:5" x14ac:dyDescent="0.25">
      <c r="A20">
        <v>20</v>
      </c>
      <c r="B20" t="s">
        <v>23</v>
      </c>
      <c r="C20">
        <v>99.74</v>
      </c>
      <c r="D20">
        <v>6055</v>
      </c>
      <c r="E20">
        <f>VLOOKUP(B20,Sheet2!$A$1:$C$229,3,FALSE)</f>
        <v>11301.218000000001</v>
      </c>
    </row>
    <row r="21" spans="1:5" x14ac:dyDescent="0.25">
      <c r="A21">
        <v>21</v>
      </c>
      <c r="B21" t="s">
        <v>24</v>
      </c>
      <c r="C21">
        <v>99.7</v>
      </c>
      <c r="D21">
        <v>18541</v>
      </c>
      <c r="E21">
        <f>VLOOKUP(B21,Sheet2!$A$1:$C$229,3,FALSE)</f>
        <v>61769.701999999997</v>
      </c>
    </row>
    <row r="22" spans="1:5" x14ac:dyDescent="0.25">
      <c r="A22">
        <v>22</v>
      </c>
      <c r="B22" t="s">
        <v>25</v>
      </c>
      <c r="C22">
        <v>99.67</v>
      </c>
      <c r="D22">
        <v>20059</v>
      </c>
      <c r="E22">
        <f>VLOOKUP(B22,Sheet2!$A$1:$C$229,3,FALSE)</f>
        <v>7477.2929999999997</v>
      </c>
    </row>
    <row r="23" spans="1:5" x14ac:dyDescent="0.25">
      <c r="A23">
        <v>23</v>
      </c>
      <c r="B23" t="s">
        <v>26</v>
      </c>
      <c r="C23">
        <v>99.66</v>
      </c>
      <c r="D23">
        <v>960</v>
      </c>
      <c r="E23">
        <f>VLOOKUP(B23,Sheet2!$A$1:$C$229,3,FALSE)</f>
        <v>135605.43799999999</v>
      </c>
    </row>
    <row r="24" spans="1:5" x14ac:dyDescent="0.25">
      <c r="A24">
        <v>24</v>
      </c>
      <c r="B24" t="s">
        <v>27</v>
      </c>
      <c r="C24">
        <v>99.46</v>
      </c>
      <c r="D24">
        <v>39018</v>
      </c>
      <c r="E24">
        <f>VLOOKUP(B24,Sheet2!$A$1:$C$229,3,FALSE)</f>
        <v>37146.233</v>
      </c>
    </row>
    <row r="25" spans="1:5" x14ac:dyDescent="0.25">
      <c r="A25">
        <v>25</v>
      </c>
      <c r="B25" t="s">
        <v>28</v>
      </c>
      <c r="C25">
        <v>99.35</v>
      </c>
      <c r="D25">
        <v>2289</v>
      </c>
      <c r="E25">
        <f>VLOOKUP(B25,Sheet2!$A$1:$C$229,3,FALSE)</f>
        <v>48071.747000000003</v>
      </c>
    </row>
    <row r="26" spans="1:5" x14ac:dyDescent="0.25">
      <c r="A26">
        <v>26</v>
      </c>
      <c r="B26" t="s">
        <v>29</v>
      </c>
      <c r="C26">
        <v>99.32</v>
      </c>
      <c r="D26">
        <v>10471</v>
      </c>
      <c r="E26">
        <f>VLOOKUP(B26,Sheet2!$A$1:$C$229,3,FALSE)</f>
        <v>30474.528999999999</v>
      </c>
    </row>
    <row r="27" spans="1:5" x14ac:dyDescent="0.25">
      <c r="A27">
        <v>27</v>
      </c>
      <c r="B27" t="s">
        <v>30</v>
      </c>
      <c r="C27">
        <v>99.3</v>
      </c>
      <c r="D27">
        <v>16883</v>
      </c>
      <c r="E27">
        <f>VLOOKUP(B27,Sheet2!$A$1:$C$229,3,FALSE)</f>
        <v>2612.4540000000002</v>
      </c>
    </row>
    <row r="28" spans="1:5" x14ac:dyDescent="0.25">
      <c r="A28">
        <v>28</v>
      </c>
      <c r="B28" t="s">
        <v>31</v>
      </c>
      <c r="C28">
        <v>99.26</v>
      </c>
      <c r="D28">
        <v>14271</v>
      </c>
      <c r="E28">
        <f>VLOOKUP(B28,Sheet2!$A$1:$C$229,3,FALSE)</f>
        <v>53246.981</v>
      </c>
    </row>
    <row r="29" spans="1:5" x14ac:dyDescent="0.25">
      <c r="A29">
        <v>29</v>
      </c>
      <c r="B29" t="s">
        <v>32</v>
      </c>
      <c r="C29">
        <v>99.2</v>
      </c>
      <c r="D29">
        <v>9627</v>
      </c>
      <c r="E29">
        <f>VLOOKUP(B29,Sheet2!$A$1:$C$229,3,FALSE)</f>
        <v>26878.871999999999</v>
      </c>
    </row>
    <row r="30" spans="1:5" x14ac:dyDescent="0.25">
      <c r="A30">
        <v>30</v>
      </c>
      <c r="B30" t="s">
        <v>33</v>
      </c>
      <c r="C30">
        <v>99.17</v>
      </c>
      <c r="D30">
        <v>9264</v>
      </c>
      <c r="E30">
        <f>VLOOKUP(B30,Sheet2!$A$1:$C$229,3,FALSE)</f>
        <v>55215.847000000002</v>
      </c>
    </row>
    <row r="31" spans="1:5" x14ac:dyDescent="0.25">
      <c r="A31">
        <v>31</v>
      </c>
      <c r="B31" t="s">
        <v>34</v>
      </c>
      <c r="C31">
        <v>99.07</v>
      </c>
      <c r="D31">
        <v>19532</v>
      </c>
      <c r="E31">
        <f>VLOOKUP(B31,Sheet2!$A$1:$C$229,3,FALSE)</f>
        <v>13034.066999999999</v>
      </c>
    </row>
    <row r="32" spans="1:5" x14ac:dyDescent="0.25">
      <c r="A32">
        <v>32</v>
      </c>
      <c r="B32" t="s">
        <v>35</v>
      </c>
      <c r="C32">
        <v>99.05</v>
      </c>
      <c r="D32">
        <v>13237</v>
      </c>
      <c r="E32">
        <f>VLOOKUP(B32,Sheet2!$A$1:$C$229,3,FALSE)</f>
        <v>48912.775999999998</v>
      </c>
    </row>
    <row r="33" spans="1:5" x14ac:dyDescent="0.25">
      <c r="A33">
        <v>33</v>
      </c>
      <c r="B33" t="s">
        <v>36</v>
      </c>
      <c r="C33">
        <v>99.02</v>
      </c>
      <c r="D33">
        <v>225</v>
      </c>
      <c r="E33">
        <f>VLOOKUP(B33,Sheet2!$A$1:$C$229,3,FALSE)</f>
        <v>44107.317000000003</v>
      </c>
    </row>
    <row r="34" spans="1:5" x14ac:dyDescent="0.25">
      <c r="A34">
        <v>34</v>
      </c>
      <c r="B34" t="s">
        <v>37</v>
      </c>
      <c r="C34">
        <v>98.96</v>
      </c>
      <c r="D34">
        <v>31733</v>
      </c>
      <c r="E34">
        <f>VLOOKUP(B34,Sheet2!$A$1:$C$229,3,FALSE)</f>
        <v>33090.237999999998</v>
      </c>
    </row>
    <row r="35" spans="1:5" x14ac:dyDescent="0.25">
      <c r="A35">
        <v>35</v>
      </c>
      <c r="B35" t="s">
        <v>38</v>
      </c>
      <c r="C35">
        <v>98.96</v>
      </c>
      <c r="D35">
        <v>1112</v>
      </c>
      <c r="E35">
        <f>VLOOKUP(B35,Sheet2!$A$1:$C$229,3,FALSE)</f>
        <v>8164.8609999999999</v>
      </c>
    </row>
    <row r="36" spans="1:5" x14ac:dyDescent="0.25">
      <c r="A36">
        <v>37</v>
      </c>
      <c r="B36" t="s">
        <v>40</v>
      </c>
      <c r="C36">
        <v>98.67</v>
      </c>
      <c r="D36">
        <v>2516</v>
      </c>
      <c r="E36">
        <f>VLOOKUP(B36,Sheet2!$A$1:$C$229,3,FALSE)</f>
        <v>3770.1329999999998</v>
      </c>
    </row>
    <row r="37" spans="1:5" x14ac:dyDescent="0.25">
      <c r="A37">
        <v>38</v>
      </c>
      <c r="B37" t="s">
        <v>41</v>
      </c>
      <c r="C37">
        <v>98.66</v>
      </c>
      <c r="D37">
        <v>15154</v>
      </c>
      <c r="E37">
        <f>VLOOKUP(B37,Sheet2!$A$1:$C$229,3,FALSE)</f>
        <v>22393.03</v>
      </c>
    </row>
    <row r="38" spans="1:5" x14ac:dyDescent="0.25">
      <c r="A38">
        <v>39</v>
      </c>
      <c r="B38" t="s">
        <v>42</v>
      </c>
      <c r="C38">
        <v>98.66</v>
      </c>
      <c r="D38">
        <v>8434</v>
      </c>
      <c r="E38">
        <f>VLOOKUP(B38,Sheet2!$A$1:$C$229,3,FALSE)</f>
        <v>24471.091</v>
      </c>
    </row>
    <row r="39" spans="1:5" x14ac:dyDescent="0.25">
      <c r="A39">
        <v>40</v>
      </c>
      <c r="B39" t="s">
        <v>43</v>
      </c>
      <c r="C39">
        <v>98.62</v>
      </c>
      <c r="D39">
        <v>1010</v>
      </c>
      <c r="E39">
        <f>VLOOKUP(B39,Sheet2!$A$1:$C$229,3,FALSE)</f>
        <v>8283.1190000000006</v>
      </c>
    </row>
    <row r="40" spans="1:5" x14ac:dyDescent="0.25">
      <c r="A40">
        <v>41</v>
      </c>
      <c r="B40" t="s">
        <v>44</v>
      </c>
      <c r="C40">
        <v>98.32</v>
      </c>
      <c r="D40">
        <v>23074</v>
      </c>
      <c r="E40">
        <f>VLOOKUP(B40,Sheet2!$A$1:$C$229,3,FALSE)</f>
        <v>7297.9849999999997</v>
      </c>
    </row>
    <row r="41" spans="1:5" x14ac:dyDescent="0.25">
      <c r="A41">
        <v>42</v>
      </c>
      <c r="B41" t="s">
        <v>45</v>
      </c>
      <c r="C41">
        <v>98.21</v>
      </c>
      <c r="D41">
        <v>26383</v>
      </c>
      <c r="E41">
        <f>VLOOKUP(B41,Sheet2!$A$1:$C$229,3,FALSE)</f>
        <v>21075.620999999999</v>
      </c>
    </row>
    <row r="42" spans="1:5" x14ac:dyDescent="0.25">
      <c r="A42">
        <v>44</v>
      </c>
      <c r="B42" t="s">
        <v>214</v>
      </c>
      <c r="C42">
        <v>98.15</v>
      </c>
      <c r="D42">
        <v>682</v>
      </c>
      <c r="E42">
        <f>VLOOKUP(B42,Sheet2!$A$1:$C$229,3,FALSE)</f>
        <v>1381.059</v>
      </c>
    </row>
    <row r="43" spans="1:5" x14ac:dyDescent="0.25">
      <c r="A43">
        <v>45</v>
      </c>
      <c r="B43" t="s">
        <v>48</v>
      </c>
      <c r="C43">
        <v>98.15</v>
      </c>
      <c r="D43">
        <v>1452</v>
      </c>
      <c r="E43">
        <f>VLOOKUP(B43,Sheet2!$A$1:$C$229,3,FALSE)</f>
        <v>7778.2979999999998</v>
      </c>
    </row>
    <row r="44" spans="1:5" x14ac:dyDescent="0.25">
      <c r="A44">
        <v>46</v>
      </c>
      <c r="B44" t="s">
        <v>49</v>
      </c>
      <c r="C44">
        <v>98.12</v>
      </c>
      <c r="D44">
        <v>892</v>
      </c>
      <c r="E44">
        <f>VLOOKUP(B44,Sheet2!$A$1:$C$229,3,FALSE)</f>
        <v>78836.850999999995</v>
      </c>
    </row>
    <row r="45" spans="1:5" x14ac:dyDescent="0.25">
      <c r="A45">
        <v>47</v>
      </c>
      <c r="B45" t="s">
        <v>50</v>
      </c>
      <c r="C45">
        <v>98.01</v>
      </c>
      <c r="D45">
        <v>7325</v>
      </c>
      <c r="E45">
        <f>VLOOKUP(B45,Sheet2!$A$1:$C$229,3,FALSE)</f>
        <v>20876.460999999999</v>
      </c>
    </row>
    <row r="46" spans="1:5" x14ac:dyDescent="0.25">
      <c r="A46">
        <v>48</v>
      </c>
      <c r="B46" t="s">
        <v>51</v>
      </c>
      <c r="C46">
        <v>97.58</v>
      </c>
      <c r="D46">
        <v>980</v>
      </c>
      <c r="E46">
        <f>VLOOKUP(B46,Sheet2!$A$1:$C$229,3,FALSE)</f>
        <v>11338.800999999999</v>
      </c>
    </row>
    <row r="47" spans="1:5" x14ac:dyDescent="0.25">
      <c r="A47">
        <v>49</v>
      </c>
      <c r="B47" t="s">
        <v>52</v>
      </c>
      <c r="C47">
        <v>97.48</v>
      </c>
      <c r="D47">
        <v>2329</v>
      </c>
      <c r="E47">
        <f>VLOOKUP(B47,Sheet2!$A$1:$C$229,3,FALSE)</f>
        <v>34790.580999999998</v>
      </c>
    </row>
    <row r="48" spans="1:5" x14ac:dyDescent="0.25">
      <c r="A48">
        <v>50</v>
      </c>
      <c r="B48" t="s">
        <v>53</v>
      </c>
      <c r="C48">
        <v>97.46</v>
      </c>
      <c r="D48">
        <v>28767</v>
      </c>
      <c r="E48">
        <f>VLOOKUP(B48,Sheet2!$A$1:$C$229,3,FALSE)</f>
        <v>46315.203999999998</v>
      </c>
    </row>
    <row r="49" spans="1:5" x14ac:dyDescent="0.25">
      <c r="A49">
        <v>51</v>
      </c>
      <c r="B49" t="s">
        <v>54</v>
      </c>
      <c r="C49">
        <v>97.41</v>
      </c>
      <c r="D49">
        <v>13591</v>
      </c>
      <c r="E49">
        <f>VLOOKUP(B49,Sheet2!$A$1:$C$229,3,FALSE)</f>
        <v>99266.298999999999</v>
      </c>
    </row>
    <row r="50" spans="1:5" x14ac:dyDescent="0.25">
      <c r="A50">
        <v>52</v>
      </c>
      <c r="B50" t="s">
        <v>55</v>
      </c>
      <c r="C50">
        <v>97.38</v>
      </c>
      <c r="D50">
        <v>4686</v>
      </c>
      <c r="E50">
        <f>VLOOKUP(B50,Sheet2!$A$1:$C$229,3,FALSE)</f>
        <v>4190.6030000000001</v>
      </c>
    </row>
    <row r="51" spans="1:5" x14ac:dyDescent="0.25">
      <c r="A51">
        <v>54</v>
      </c>
      <c r="B51" t="s">
        <v>56</v>
      </c>
      <c r="C51">
        <v>97.18</v>
      </c>
      <c r="D51">
        <v>1519</v>
      </c>
      <c r="E51">
        <f>VLOOKUP(B51,Sheet2!$A$1:$C$229,3,FALSE)</f>
        <v>2621.288</v>
      </c>
    </row>
    <row r="52" spans="1:5" x14ac:dyDescent="0.25">
      <c r="A52">
        <v>55</v>
      </c>
      <c r="B52" t="s">
        <v>57</v>
      </c>
      <c r="C52">
        <v>97.13</v>
      </c>
      <c r="D52">
        <v>42801</v>
      </c>
      <c r="E52">
        <f>VLOOKUP(B52,Sheet2!$A$1:$C$229,3,FALSE)</f>
        <v>13383.924000000001</v>
      </c>
    </row>
    <row r="53" spans="1:5" x14ac:dyDescent="0.25">
      <c r="A53">
        <v>56</v>
      </c>
      <c r="B53" t="s">
        <v>58</v>
      </c>
      <c r="C53">
        <v>97.07</v>
      </c>
      <c r="D53">
        <v>2900</v>
      </c>
      <c r="E53">
        <f>VLOOKUP(B53,Sheet2!$A$1:$C$229,3,FALSE)</f>
        <v>24929.18</v>
      </c>
    </row>
    <row r="54" spans="1:5" x14ac:dyDescent="0.25">
      <c r="A54">
        <v>57</v>
      </c>
      <c r="B54" t="s">
        <v>59</v>
      </c>
      <c r="C54">
        <v>97.01</v>
      </c>
      <c r="D54">
        <v>1547</v>
      </c>
      <c r="E54">
        <f>VLOOKUP(B54,Sheet2!$A$1:$C$229,3,FALSE)</f>
        <v>50602.324999999997</v>
      </c>
    </row>
    <row r="55" spans="1:5" x14ac:dyDescent="0.25">
      <c r="A55">
        <v>58</v>
      </c>
      <c r="B55" t="s">
        <v>60</v>
      </c>
      <c r="C55">
        <v>97</v>
      </c>
      <c r="D55">
        <v>5029</v>
      </c>
      <c r="E55">
        <f>VLOOKUP(B55,Sheet2!$A$1:$C$229,3,FALSE)</f>
        <v>4874.7060000000001</v>
      </c>
    </row>
    <row r="56" spans="1:5" x14ac:dyDescent="0.25">
      <c r="A56">
        <v>59</v>
      </c>
      <c r="B56" t="s">
        <v>61</v>
      </c>
      <c r="C56">
        <v>96.97</v>
      </c>
      <c r="D56">
        <v>3667</v>
      </c>
      <c r="E56">
        <f>VLOOKUP(B56,Sheet2!$A$1:$C$229,3,FALSE)</f>
        <v>30998.324000000001</v>
      </c>
    </row>
    <row r="57" spans="1:5" x14ac:dyDescent="0.25">
      <c r="A57">
        <v>60</v>
      </c>
      <c r="B57" t="s">
        <v>62</v>
      </c>
      <c r="C57">
        <v>96.9</v>
      </c>
      <c r="D57">
        <v>3744</v>
      </c>
      <c r="E57">
        <f>VLOOKUP(B57,Sheet2!$A$1:$C$229,3,FALSE)</f>
        <v>53195.879000000001</v>
      </c>
    </row>
    <row r="58" spans="1:5" x14ac:dyDescent="0.25">
      <c r="A58">
        <v>61</v>
      </c>
      <c r="B58" t="s">
        <v>63</v>
      </c>
      <c r="C58">
        <v>96.88</v>
      </c>
      <c r="D58">
        <v>1188</v>
      </c>
      <c r="E58">
        <f>VLOOKUP(B58,Sheet2!$A$1:$C$229,3,FALSE)</f>
        <v>4850.6629999999996</v>
      </c>
    </row>
    <row r="59" spans="1:5" x14ac:dyDescent="0.25">
      <c r="A59">
        <v>62</v>
      </c>
      <c r="B59" t="s">
        <v>64</v>
      </c>
      <c r="C59">
        <v>96.83</v>
      </c>
      <c r="D59">
        <v>12673</v>
      </c>
      <c r="E59">
        <f>VLOOKUP(B59,Sheet2!$A$1:$C$229,3,FALSE)</f>
        <v>7668.665</v>
      </c>
    </row>
    <row r="60" spans="1:5" x14ac:dyDescent="0.25">
      <c r="A60">
        <v>63</v>
      </c>
      <c r="B60" t="s">
        <v>65</v>
      </c>
      <c r="C60">
        <v>96.83</v>
      </c>
      <c r="D60">
        <v>14489</v>
      </c>
      <c r="E60">
        <f>VLOOKUP(B60,Sheet2!$A$1:$C$229,3,FALSE)</f>
        <v>23173.056</v>
      </c>
    </row>
    <row r="61" spans="1:5" x14ac:dyDescent="0.25">
      <c r="A61">
        <v>64</v>
      </c>
      <c r="B61" t="s">
        <v>66</v>
      </c>
      <c r="C61">
        <v>96.81</v>
      </c>
      <c r="D61">
        <v>10830</v>
      </c>
      <c r="E61">
        <f>VLOOKUP(B61,Sheet2!$A$1:$C$229,3,FALSE)</f>
        <v>71402.141000000003</v>
      </c>
    </row>
    <row r="62" spans="1:5" x14ac:dyDescent="0.25">
      <c r="A62">
        <v>65</v>
      </c>
      <c r="B62" t="s">
        <v>67</v>
      </c>
      <c r="C62">
        <v>96.72</v>
      </c>
      <c r="D62">
        <v>7390</v>
      </c>
      <c r="E62">
        <f>VLOOKUP(B62,Sheet2!$A$1:$C$229,3,FALSE)</f>
        <v>3979.8710000000001</v>
      </c>
    </row>
    <row r="63" spans="1:5" x14ac:dyDescent="0.25">
      <c r="A63">
        <v>67</v>
      </c>
      <c r="B63" t="s">
        <v>69</v>
      </c>
      <c r="C63">
        <v>96.27</v>
      </c>
      <c r="D63">
        <v>383</v>
      </c>
      <c r="E63">
        <f>VLOOKUP(B63,Sheet2!$A$1:$C$229,3,FALSE)</f>
        <v>5882.8940000000002</v>
      </c>
    </row>
    <row r="64" spans="1:5" x14ac:dyDescent="0.25">
      <c r="A64">
        <v>68</v>
      </c>
      <c r="B64" t="s">
        <v>70</v>
      </c>
      <c r="C64">
        <v>96.25</v>
      </c>
      <c r="D64">
        <v>1621</v>
      </c>
      <c r="E64">
        <f>VLOOKUP(B64,Sheet2!$A$1:$C$229,3,FALSE)</f>
        <v>112247.70600000001</v>
      </c>
    </row>
    <row r="65" spans="1:5" x14ac:dyDescent="0.25">
      <c r="A65">
        <v>69</v>
      </c>
      <c r="B65" t="s">
        <v>71</v>
      </c>
      <c r="C65">
        <v>96.13</v>
      </c>
      <c r="D65">
        <v>1437</v>
      </c>
      <c r="E65">
        <f>VLOOKUP(B65,Sheet2!$A$1:$C$229,3,FALSE)</f>
        <v>21377.631000000001</v>
      </c>
    </row>
    <row r="66" spans="1:5" x14ac:dyDescent="0.25">
      <c r="A66">
        <v>70</v>
      </c>
      <c r="B66" t="s">
        <v>72</v>
      </c>
      <c r="C66">
        <v>96.01</v>
      </c>
      <c r="D66">
        <v>857</v>
      </c>
      <c r="E66">
        <f>VLOOKUP(B66,Sheet2!$A$1:$C$229,3,FALSE)</f>
        <v>529.55999999999995</v>
      </c>
    </row>
    <row r="67" spans="1:5" x14ac:dyDescent="0.25">
      <c r="A67">
        <v>71</v>
      </c>
      <c r="B67" t="s">
        <v>73</v>
      </c>
      <c r="C67">
        <v>95.73</v>
      </c>
      <c r="D67">
        <v>6673</v>
      </c>
      <c r="E67">
        <f>VLOOKUP(B67,Sheet2!$A$1:$C$229,3,FALSE)</f>
        <v>28481.992999999999</v>
      </c>
    </row>
    <row r="68" spans="1:5" x14ac:dyDescent="0.25">
      <c r="A68">
        <v>72</v>
      </c>
      <c r="B68" t="s">
        <v>74</v>
      </c>
      <c r="C68">
        <v>95.45</v>
      </c>
      <c r="D68">
        <v>1064</v>
      </c>
      <c r="E68">
        <f>VLOOKUP(B68,Sheet2!$A$1:$C$229,3,FALSE)</f>
        <v>8057.49</v>
      </c>
    </row>
    <row r="69" spans="1:5" x14ac:dyDescent="0.25">
      <c r="A69">
        <v>73</v>
      </c>
      <c r="B69" t="s">
        <v>75</v>
      </c>
      <c r="C69">
        <v>95.44</v>
      </c>
      <c r="D69">
        <v>1177</v>
      </c>
      <c r="E69">
        <f>VLOOKUP(B69,Sheet2!$A$1:$C$229,3,FALSE)</f>
        <v>1915.6279999999999</v>
      </c>
    </row>
    <row r="70" spans="1:5" x14ac:dyDescent="0.25">
      <c r="A70">
        <v>74</v>
      </c>
      <c r="B70" t="s">
        <v>76</v>
      </c>
      <c r="C70">
        <v>95.39</v>
      </c>
      <c r="D70">
        <v>11585</v>
      </c>
      <c r="E70">
        <f>VLOOKUP(B70,Sheet2!$A$1:$C$229,3,FALSE)</f>
        <v>3859.194</v>
      </c>
    </row>
    <row r="71" spans="1:5" x14ac:dyDescent="0.25">
      <c r="A71">
        <v>75</v>
      </c>
      <c r="B71" t="s">
        <v>77</v>
      </c>
      <c r="C71">
        <v>95.34</v>
      </c>
      <c r="D71">
        <v>839</v>
      </c>
      <c r="E71">
        <f>VLOOKUP(B71,Sheet2!$A$1:$C$229,3,FALSE)</f>
        <v>21265.625</v>
      </c>
    </row>
    <row r="72" spans="1:5" x14ac:dyDescent="0.25">
      <c r="A72">
        <v>78</v>
      </c>
      <c r="B72" t="s">
        <v>80</v>
      </c>
      <c r="C72">
        <v>95.24</v>
      </c>
      <c r="D72">
        <v>2945</v>
      </c>
      <c r="E72">
        <f>VLOOKUP(B72,Sheet2!$A$1:$C$229,3,FALSE)</f>
        <v>2509.1559999999999</v>
      </c>
    </row>
    <row r="73" spans="1:5" x14ac:dyDescent="0.25">
      <c r="A73">
        <v>79</v>
      </c>
      <c r="B73" t="s">
        <v>81</v>
      </c>
      <c r="C73">
        <v>95.01</v>
      </c>
      <c r="D73">
        <v>408</v>
      </c>
      <c r="E73">
        <f>VLOOKUP(B73,Sheet2!$A$1:$C$229,3,FALSE)</f>
        <v>1473.36</v>
      </c>
    </row>
    <row r="74" spans="1:5" x14ac:dyDescent="0.25">
      <c r="A74">
        <v>80</v>
      </c>
      <c r="B74" t="s">
        <v>82</v>
      </c>
      <c r="C74">
        <v>94.94</v>
      </c>
      <c r="D74">
        <v>646</v>
      </c>
      <c r="E74">
        <f>VLOOKUP(B74,Sheet2!$A$1:$C$229,3,FALSE)</f>
        <v>1471.098</v>
      </c>
    </row>
    <row r="75" spans="1:5" x14ac:dyDescent="0.25">
      <c r="A75">
        <v>81</v>
      </c>
      <c r="B75" t="s">
        <v>83</v>
      </c>
      <c r="C75">
        <v>94.87</v>
      </c>
      <c r="D75">
        <v>1628</v>
      </c>
      <c r="E75">
        <f>VLOOKUP(B75,Sheet2!$A$1:$C$229,3,FALSE)</f>
        <v>6500.0469999999996</v>
      </c>
    </row>
    <row r="76" spans="1:5" x14ac:dyDescent="0.25">
      <c r="A76">
        <v>82</v>
      </c>
      <c r="B76" t="s">
        <v>84</v>
      </c>
      <c r="C76">
        <v>94.78</v>
      </c>
      <c r="D76">
        <v>74246</v>
      </c>
      <c r="E76">
        <f>VLOOKUP(B76,Sheet2!$A$1:$C$229,3,FALSE)</f>
        <v>5224.5860000000002</v>
      </c>
    </row>
    <row r="77" spans="1:5" x14ac:dyDescent="0.25">
      <c r="A77">
        <v>83</v>
      </c>
      <c r="B77" t="s">
        <v>85</v>
      </c>
      <c r="C77">
        <v>94.7</v>
      </c>
      <c r="D77">
        <v>1368</v>
      </c>
      <c r="E77">
        <f>VLOOKUP(B77,Sheet2!$A$1:$C$229,3,FALSE)</f>
        <v>32586.171999999999</v>
      </c>
    </row>
    <row r="78" spans="1:5" x14ac:dyDescent="0.25">
      <c r="A78">
        <v>84</v>
      </c>
      <c r="B78" t="s">
        <v>86</v>
      </c>
      <c r="C78">
        <v>94.65</v>
      </c>
      <c r="D78">
        <v>11573</v>
      </c>
      <c r="E78">
        <f>VLOOKUP(B78,Sheet2!$A$1:$C$229,3,FALSE)</f>
        <v>12968.427</v>
      </c>
    </row>
    <row r="79" spans="1:5" x14ac:dyDescent="0.25">
      <c r="A79">
        <v>85</v>
      </c>
      <c r="B79" t="s">
        <v>87</v>
      </c>
      <c r="C79">
        <v>94.45</v>
      </c>
      <c r="D79">
        <v>13480</v>
      </c>
      <c r="E79">
        <f>VLOOKUP(B79,Sheet2!$A$1:$C$229,3,FALSE)</f>
        <v>13803.741</v>
      </c>
    </row>
    <row r="80" spans="1:5" x14ac:dyDescent="0.25">
      <c r="A80">
        <v>86</v>
      </c>
      <c r="B80" t="s">
        <v>88</v>
      </c>
      <c r="C80">
        <v>94.41</v>
      </c>
      <c r="D80">
        <v>717</v>
      </c>
      <c r="E80">
        <f>VLOOKUP(B80,Sheet2!$A$1:$C$229,3,FALSE)</f>
        <v>81968.335999999996</v>
      </c>
    </row>
    <row r="81" spans="1:5" x14ac:dyDescent="0.25">
      <c r="A81">
        <v>87</v>
      </c>
      <c r="B81" t="s">
        <v>89</v>
      </c>
      <c r="C81">
        <v>94.15</v>
      </c>
      <c r="D81">
        <v>1471</v>
      </c>
      <c r="E81">
        <f>VLOOKUP(B81,Sheet2!$A$1:$C$229,3,FALSE)</f>
        <v>32215.034</v>
      </c>
    </row>
    <row r="82" spans="1:5" x14ac:dyDescent="0.25">
      <c r="A82">
        <v>88</v>
      </c>
      <c r="B82" t="s">
        <v>90</v>
      </c>
      <c r="C82">
        <v>94.04</v>
      </c>
      <c r="D82">
        <v>170297</v>
      </c>
      <c r="E82">
        <f>VLOOKUP(B82,Sheet2!$A$1:$C$229,3,FALSE)</f>
        <v>5108.9440000000004</v>
      </c>
    </row>
    <row r="83" spans="1:5" x14ac:dyDescent="0.25">
      <c r="A83">
        <v>89</v>
      </c>
      <c r="B83" t="s">
        <v>91</v>
      </c>
      <c r="C83">
        <v>93.86</v>
      </c>
      <c r="D83">
        <v>21004</v>
      </c>
      <c r="E83">
        <f>VLOOKUP(B83,Sheet2!$A$1:$C$229,3,FALSE)</f>
        <v>18413.471000000001</v>
      </c>
    </row>
    <row r="84" spans="1:5" x14ac:dyDescent="0.25">
      <c r="A84">
        <v>91</v>
      </c>
      <c r="B84" t="s">
        <v>93</v>
      </c>
      <c r="C84">
        <v>93.6</v>
      </c>
      <c r="D84">
        <v>9878</v>
      </c>
      <c r="E84">
        <f>VLOOKUP(B84,Sheet2!$A$1:$C$229,3,FALSE)</f>
        <v>17253.752</v>
      </c>
    </row>
    <row r="85" spans="1:5" x14ac:dyDescent="0.25">
      <c r="A85">
        <v>92</v>
      </c>
      <c r="B85" t="s">
        <v>94</v>
      </c>
      <c r="C85">
        <v>93.47</v>
      </c>
      <c r="D85">
        <v>16070</v>
      </c>
      <c r="E85">
        <f>VLOOKUP(B85,Sheet2!$A$1:$C$229,3,FALSE)</f>
        <v>13297.424999999999</v>
      </c>
    </row>
    <row r="86" spans="1:5" x14ac:dyDescent="0.25">
      <c r="A86">
        <v>93</v>
      </c>
      <c r="B86" t="s">
        <v>95</v>
      </c>
      <c r="C86">
        <v>93.17</v>
      </c>
      <c r="D86">
        <v>441</v>
      </c>
      <c r="E86">
        <f>VLOOKUP(B86,Sheet2!$A$1:$C$229,3,FALSE)</f>
        <v>1180.058</v>
      </c>
    </row>
    <row r="87" spans="1:5" x14ac:dyDescent="0.25">
      <c r="A87">
        <v>94</v>
      </c>
      <c r="B87" t="s">
        <v>96</v>
      </c>
      <c r="C87">
        <v>92.98</v>
      </c>
      <c r="D87">
        <v>1991</v>
      </c>
      <c r="E87">
        <f>VLOOKUP(B87,Sheet2!$A$1:$C$229,3,FALSE)</f>
        <v>1829.586</v>
      </c>
    </row>
    <row r="88" spans="1:5" x14ac:dyDescent="0.25">
      <c r="A88">
        <v>95</v>
      </c>
      <c r="B88" t="s">
        <v>97</v>
      </c>
      <c r="C88">
        <v>92.63</v>
      </c>
      <c r="D88">
        <v>5419</v>
      </c>
      <c r="E88">
        <f>VLOOKUP(B88,Sheet2!$A$1:$C$229,3,FALSE)</f>
        <v>6190.7420000000002</v>
      </c>
    </row>
    <row r="89" spans="1:5" x14ac:dyDescent="0.25">
      <c r="A89">
        <v>97</v>
      </c>
      <c r="B89" t="s">
        <v>99</v>
      </c>
      <c r="C89">
        <v>92.25</v>
      </c>
      <c r="D89">
        <v>687</v>
      </c>
      <c r="E89">
        <f>VLOOKUP(B89,Sheet2!$A$1:$C$229,3,FALSE)</f>
        <v>2187.6480000000001</v>
      </c>
    </row>
    <row r="90" spans="1:5" x14ac:dyDescent="0.25">
      <c r="A90">
        <v>98</v>
      </c>
      <c r="B90" t="s">
        <v>100</v>
      </c>
      <c r="C90">
        <v>92</v>
      </c>
      <c r="D90">
        <v>47360</v>
      </c>
      <c r="E90">
        <f>VLOOKUP(B90,Sheet2!$A$1:$C$229,3,FALSE)</f>
        <v>10412.996999999999</v>
      </c>
    </row>
    <row r="91" spans="1:5" x14ac:dyDescent="0.25">
      <c r="A91">
        <v>99</v>
      </c>
      <c r="B91" t="s">
        <v>101</v>
      </c>
      <c r="C91">
        <v>91.92</v>
      </c>
      <c r="D91">
        <v>3772</v>
      </c>
      <c r="E91">
        <f>VLOOKUP(B91,Sheet2!$A$1:$C$229,3,FALSE)</f>
        <v>1755.326</v>
      </c>
    </row>
    <row r="92" spans="1:5" x14ac:dyDescent="0.25">
      <c r="A92">
        <v>100</v>
      </c>
      <c r="B92" t="s">
        <v>102</v>
      </c>
      <c r="C92">
        <v>91.73</v>
      </c>
      <c r="D92">
        <v>809</v>
      </c>
      <c r="E92">
        <f>VLOOKUP(B92,Sheet2!$A$1:$C$229,3,FALSE)</f>
        <v>19621.786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Wong</cp:lastModifiedBy>
  <dcterms:created xsi:type="dcterms:W3CDTF">2015-06-05T18:17:20Z</dcterms:created>
  <dcterms:modified xsi:type="dcterms:W3CDTF">2023-10-14T17:24:55Z</dcterms:modified>
</cp:coreProperties>
</file>