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\Desktop\"/>
    </mc:Choice>
  </mc:AlternateContent>
  <xr:revisionPtr revIDLastSave="0" documentId="8_{96D9ABB7-ABDE-48EE-9A99-19F2A23E6E31}" xr6:coauthVersionLast="47" xr6:coauthVersionMax="47" xr10:uidLastSave="{00000000-0000-0000-0000-000000000000}"/>
  <bookViews>
    <workbookView xWindow="-120" yWindow="-120" windowWidth="38640" windowHeight="211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B18" i="1"/>
  <c r="D17" i="1"/>
  <c r="I5" i="1"/>
  <c r="I11" i="1" s="1"/>
  <c r="H5" i="1"/>
  <c r="H9" i="1" s="1"/>
  <c r="G5" i="1"/>
  <c r="G9" i="1" s="1"/>
  <c r="F5" i="1"/>
  <c r="C17" i="1" s="1"/>
  <c r="E5" i="1"/>
  <c r="E11" i="1" s="1"/>
  <c r="B17" i="1" l="1"/>
  <c r="E20" i="1" s="1"/>
  <c r="A21" i="1" s="1"/>
  <c r="E17" i="1"/>
  <c r="F17" i="1"/>
  <c r="F9" i="1"/>
  <c r="E9" i="1"/>
  <c r="H11" i="1"/>
  <c r="I9" i="1"/>
</calcChain>
</file>

<file path=xl/sharedStrings.xml><?xml version="1.0" encoding="utf-8"?>
<sst xmlns="http://schemas.openxmlformats.org/spreadsheetml/2006/main" count="17" uniqueCount="14">
  <si>
    <t>Benchmark Average</t>
  </si>
  <si>
    <t xml:space="preserve">Validation Runs </t>
  </si>
  <si>
    <t>Acceptable?</t>
  </si>
  <si>
    <t>MSI Afterburner</t>
  </si>
  <si>
    <t>Difference in %</t>
  </si>
  <si>
    <t>Yes</t>
  </si>
  <si>
    <t>Nvidia Frameview</t>
  </si>
  <si>
    <t>-</t>
  </si>
  <si>
    <t>T-Test Result</t>
  </si>
  <si>
    <t>Confidence Level</t>
  </si>
  <si>
    <t>Results of the Paired Test</t>
  </si>
  <si>
    <t>Values Average</t>
  </si>
  <si>
    <t>Values MSI Aft.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</si>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</sst>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0" fontId="2" fillId="0" borderId="0" xfId="1" applyNumberFormat="1" applyFont="1"/>
    <xf numFmtId="0" fontId="0" fillId="0" borderId="0" xfId="0" applyAlignment="1">
      <alignment horizontal="center"/>
    </xf>
    <xf numFmtId="4" fontId="0" fillId="0" borderId="0" xfId="0" applyNumberFormat="1"/>
    <xf numFmtId="9" fontId="0" fillId="0" borderId="0" xfId="0" applyNumberFormat="1"/>
    <xf numFmtId="0" fontId="0" fillId="3" borderId="0" xfId="0" applyFill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1"/>
  <sheetViews>
    <sheetView tabSelected="1" workbookViewId="0">
      <selection activeCell="J21" sqref="A5:J21"/>
    </sheetView>
  </sheetViews>
  <sheetFormatPr defaultRowHeight="15" x14ac:dyDescent="0.25"/>
  <sheetData>
    <row r="5" spans="1:10" x14ac:dyDescent="0.25">
      <c r="A5" s="1" t="s">
        <v>0</v>
      </c>
      <c r="B5" s="1"/>
      <c r="C5" s="1"/>
      <c r="D5" s="1"/>
      <c r="E5" t="e">
        <f>AVERAGE(E2:E3)</f>
        <v>#DIV/0!</v>
      </c>
      <c r="F5" t="e">
        <f t="shared" ref="F5:I5" si="0">AVERAGE(F2:F3)</f>
        <v>#DIV/0!</v>
      </c>
      <c r="G5" t="e">
        <f t="shared" si="0"/>
        <v>#DIV/0!</v>
      </c>
      <c r="H5" t="e">
        <f t="shared" si="0"/>
        <v>#DIV/0!</v>
      </c>
      <c r="I5" t="e">
        <f t="shared" si="0"/>
        <v>#DIV/0!</v>
      </c>
    </row>
    <row r="7" spans="1:10" x14ac:dyDescent="0.25">
      <c r="A7" s="1" t="s">
        <v>1</v>
      </c>
      <c r="B7" s="1"/>
      <c r="C7" s="1"/>
      <c r="D7" s="1"/>
      <c r="E7" s="1"/>
      <c r="F7" s="1"/>
      <c r="G7" s="1"/>
      <c r="H7" s="1"/>
      <c r="I7" s="1"/>
      <c r="J7" s="2" t="s">
        <v>2</v>
      </c>
    </row>
    <row r="8" spans="1:10" x14ac:dyDescent="0.25">
      <c r="A8" s="3" t="s">
        <v>3</v>
      </c>
      <c r="B8" s="3"/>
      <c r="C8" s="3"/>
      <c r="D8" s="3"/>
      <c r="E8">
        <v>105.6</v>
      </c>
      <c r="F8">
        <v>94.3</v>
      </c>
      <c r="G8">
        <v>119.7</v>
      </c>
      <c r="H8">
        <v>72.2</v>
      </c>
      <c r="I8">
        <v>56.3</v>
      </c>
    </row>
    <row r="9" spans="1:10" x14ac:dyDescent="0.25">
      <c r="A9" s="3" t="s">
        <v>4</v>
      </c>
      <c r="B9" s="3"/>
      <c r="C9" s="3"/>
      <c r="D9" s="3"/>
      <c r="E9" s="4" t="e">
        <f>E8/E5-1</f>
        <v>#DIV/0!</v>
      </c>
      <c r="F9" s="4" t="e">
        <f t="shared" ref="F9:I9" si="1">F8/F5-1</f>
        <v>#DIV/0!</v>
      </c>
      <c r="G9" s="4" t="e">
        <f t="shared" si="1"/>
        <v>#DIV/0!</v>
      </c>
      <c r="H9" s="4" t="e">
        <f t="shared" si="1"/>
        <v>#DIV/0!</v>
      </c>
      <c r="I9" s="4" t="e">
        <f t="shared" si="1"/>
        <v>#DIV/0!</v>
      </c>
      <c r="J9" s="5" t="s">
        <v>5</v>
      </c>
    </row>
    <row r="10" spans="1:10" x14ac:dyDescent="0.25">
      <c r="A10" s="3" t="s">
        <v>6</v>
      </c>
      <c r="B10" s="3"/>
      <c r="C10" s="3"/>
      <c r="D10" s="3"/>
      <c r="E10">
        <v>106.08799999999999</v>
      </c>
      <c r="F10" s="5" t="s">
        <v>7</v>
      </c>
      <c r="G10" s="5" t="s">
        <v>7</v>
      </c>
      <c r="H10" s="6">
        <v>66.567999999999998</v>
      </c>
      <c r="I10" s="6">
        <v>58.777999999999999</v>
      </c>
    </row>
    <row r="11" spans="1:10" x14ac:dyDescent="0.25">
      <c r="A11" s="3" t="s">
        <v>4</v>
      </c>
      <c r="B11" s="3"/>
      <c r="C11" s="3"/>
      <c r="D11" s="3"/>
      <c r="E11" s="4" t="e">
        <f>E10/E5-1</f>
        <v>#DIV/0!</v>
      </c>
      <c r="F11" s="4"/>
      <c r="G11" s="4"/>
      <c r="H11" s="4" t="e">
        <f t="shared" ref="H11:I11" si="2">H10/H5-1</f>
        <v>#DIV/0!</v>
      </c>
      <c r="I11" s="4" t="e">
        <f t="shared" si="2"/>
        <v>#DIV/0!</v>
      </c>
      <c r="J11" s="5" t="s">
        <v>5</v>
      </c>
    </row>
    <row r="14" spans="1:10" x14ac:dyDescent="0.25">
      <c r="A14" s="1" t="s">
        <v>8</v>
      </c>
      <c r="B14" s="1"/>
      <c r="C14" s="1"/>
      <c r="D14" s="1"/>
      <c r="E14" s="1"/>
      <c r="F14" s="1"/>
      <c r="G14" s="1"/>
      <c r="H14" s="1"/>
      <c r="I14" s="1"/>
    </row>
    <row r="15" spans="1:10" x14ac:dyDescent="0.25">
      <c r="A15" t="s">
        <v>9</v>
      </c>
      <c r="B15" s="7">
        <v>0.95</v>
      </c>
    </row>
    <row r="16" spans="1:10" x14ac:dyDescent="0.25">
      <c r="A16" s="8" t="s">
        <v>10</v>
      </c>
      <c r="B16" s="8"/>
      <c r="C16" s="8"/>
    </row>
    <row r="17" spans="1:9" x14ac:dyDescent="0.25">
      <c r="A17" t="s">
        <v>11</v>
      </c>
      <c r="B17" s="9" t="e">
        <f>E5</f>
        <v>#DIV/0!</v>
      </c>
      <c r="C17" s="9" t="e">
        <f t="shared" ref="C17:F17" si="3">F5</f>
        <v>#DIV/0!</v>
      </c>
      <c r="D17" s="9" t="e">
        <f t="shared" si="3"/>
        <v>#DIV/0!</v>
      </c>
      <c r="E17" s="9" t="e">
        <f t="shared" si="3"/>
        <v>#DIV/0!</v>
      </c>
      <c r="F17" s="9" t="e">
        <f t="shared" si="3"/>
        <v>#DIV/0!</v>
      </c>
    </row>
    <row r="18" spans="1:9" x14ac:dyDescent="0.25">
      <c r="A18" t="s">
        <v>12</v>
      </c>
      <c r="B18">
        <f>E8</f>
        <v>105.6</v>
      </c>
      <c r="C18">
        <f t="shared" ref="C18:F18" si="4">F8</f>
        <v>94.3</v>
      </c>
      <c r="D18">
        <f t="shared" si="4"/>
        <v>119.7</v>
      </c>
      <c r="E18">
        <f t="shared" si="4"/>
        <v>72.2</v>
      </c>
      <c r="F18">
        <f t="shared" si="4"/>
        <v>56.3</v>
      </c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 t="s">
        <v>13</v>
      </c>
      <c r="B20" s="3"/>
      <c r="C20" s="3"/>
      <c r="D20" s="3"/>
      <c r="E20" t="e">
        <f>_xlfn.T.TEST(B17:F17,B18:F18,2,2)</f>
        <v>#DIV/0!</v>
      </c>
    </row>
    <row r="21" spans="1:9" x14ac:dyDescent="0.25">
      <c r="A21" s="8" t="e">
        <f>IF(E20&gt;0.05,"The difference is not statistically significant.", "The difference is statistically significant.")</f>
        <v>#DIV/0!</v>
      </c>
      <c r="B21" s="8"/>
      <c r="C21" s="8"/>
      <c r="D21" s="8"/>
      <c r="E21" s="8"/>
      <c r="F21" s="8"/>
      <c r="G21" s="8"/>
      <c r="H21" s="8"/>
      <c r="I21" s="8"/>
    </row>
  </sheetData>
  <mergeCells count="11">
    <mergeCell ref="A14:I14"/>
    <mergeCell ref="A16:C16"/>
    <mergeCell ref="A19:I19"/>
    <mergeCell ref="A20:D20"/>
    <mergeCell ref="A21:I21"/>
    <mergeCell ref="A5:D5"/>
    <mergeCell ref="A7:I7"/>
    <mergeCell ref="A8:D8"/>
    <mergeCell ref="A9:D9"/>
    <mergeCell ref="A10:D10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 Christoph</dc:creator>
  <cp:lastModifiedBy>Mayer Christoph</cp:lastModifiedBy>
  <dcterms:created xsi:type="dcterms:W3CDTF">2024-03-19T12:21:23Z</dcterms:created>
  <dcterms:modified xsi:type="dcterms:W3CDTF">2024-03-19T12:21:59Z</dcterms:modified>
</cp:coreProperties>
</file>