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rhsmartcom-my.sharepoint.com/personal/irina_irhsmart_com/Documents/IRH - PROJECTS/2024/1.1.- P&amp;G - PROJECTS VARIOUS/24.08.19 - The Trails-Bollards, Ormond Beach, FL/"/>
    </mc:Choice>
  </mc:AlternateContent>
  <xr:revisionPtr revIDLastSave="525" documentId="8_{610D2F3E-1F81-4F68-9490-A6DE560ABEFD}" xr6:coauthVersionLast="47" xr6:coauthVersionMax="47" xr10:uidLastSave="{6132A656-A991-4296-8668-B80C2D7E64FF}"/>
  <bookViews>
    <workbookView xWindow="-120" yWindow="-120" windowWidth="29040" windowHeight="15720" xr2:uid="{99981BAA-13D4-3240-9585-7303B413F96A}"/>
  </bookViews>
  <sheets>
    <sheet name="Quote" sheetId="1" r:id="rId1"/>
    <sheet name="Sheet3" sheetId="3" r:id="rId2"/>
  </sheets>
  <definedNames>
    <definedName name="_xlnm.Print_Area" localSheetId="0">Quote!$A$1:$D$105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1" l="1"/>
  <c r="A23" i="1" s="1"/>
  <c r="A24" i="1" s="1"/>
  <c r="A25" i="1" s="1"/>
  <c r="D34" i="1"/>
</calcChain>
</file>

<file path=xl/sharedStrings.xml><?xml version="1.0" encoding="utf-8"?>
<sst xmlns="http://schemas.openxmlformats.org/spreadsheetml/2006/main" count="48" uniqueCount="45">
  <si>
    <t>Date</t>
  </si>
  <si>
    <t>Prepared by:</t>
  </si>
  <si>
    <t>Address:</t>
  </si>
  <si>
    <t>Phone:</t>
  </si>
  <si>
    <t>Item #</t>
  </si>
  <si>
    <t>Thank you for your business!!!</t>
  </si>
  <si>
    <t>Email:</t>
  </si>
  <si>
    <t>Irina Perez</t>
  </si>
  <si>
    <t>irina@irhsmart.com</t>
  </si>
  <si>
    <t>Make Checks payable to IRH Smart LLC / 13912 SW 161st TERR, Miami, FL. 33177.</t>
  </si>
  <si>
    <t>Payment Methods:</t>
  </si>
  <si>
    <t>SCOPE OF WORK</t>
  </si>
  <si>
    <t>PRICE</t>
  </si>
  <si>
    <t>786.208.6889</t>
  </si>
  <si>
    <t>Irina Perez Lara</t>
  </si>
  <si>
    <t>Contact:</t>
  </si>
  <si>
    <t>Invoice to:</t>
  </si>
  <si>
    <t>P&amp;G DESIGN GROUP CORP.</t>
  </si>
  <si>
    <t>6303 Blue Lagoon Drive. Miami. FL.33126</t>
  </si>
  <si>
    <t xml:space="preserve">Company: </t>
  </si>
  <si>
    <t>P&amp;G Project Number:</t>
  </si>
  <si>
    <t>P&amp;G Project Name:</t>
  </si>
  <si>
    <t xml:space="preserve">Total </t>
  </si>
  <si>
    <t>Quote #</t>
  </si>
  <si>
    <t>240821-1</t>
  </si>
  <si>
    <t>Proposal</t>
  </si>
  <si>
    <t xml:space="preserve">24-113 </t>
  </si>
  <si>
    <t>Provide permitting assistance in order to secure a construction permit as per below:</t>
  </si>
  <si>
    <t>Confirm all Jurisdictional requirements, departments, clearances, fees, permits needed, timelines, etc., required to approve the permit application.</t>
  </si>
  <si>
    <t>Permit Submittal and Coordination with Jurisdiction.</t>
  </si>
  <si>
    <t>Permit Resubmittals due to comments.</t>
  </si>
  <si>
    <t>Coordination with jurisdiction due to owner modifications.</t>
  </si>
  <si>
    <t>Payment Terms:</t>
  </si>
  <si>
    <t>35 % is due upon approval of this Proposal.</t>
  </si>
  <si>
    <t xml:space="preserve">50% is due upon submission of plans and documents for permit. </t>
  </si>
  <si>
    <t>Balance is due upon Permit Issuance.</t>
  </si>
  <si>
    <t>Make Zelle transfers to IRH Smart LLC using irina@irhsmart.com as contact info.</t>
  </si>
  <si>
    <t>molini.nm@pgengineeringdesign.com</t>
  </si>
  <si>
    <t>(407) 460-0744</t>
  </si>
  <si>
    <r>
      <rPr>
        <b/>
        <u/>
        <sz val="10"/>
        <color theme="1"/>
        <rFont val="Calibri"/>
        <family val="2"/>
        <scheme val="minor"/>
      </rPr>
      <t>Services not Included in this Proposal:</t>
    </r>
    <r>
      <rPr>
        <sz val="10"/>
        <color theme="1"/>
        <rFont val="Calibri"/>
        <family val="2"/>
        <scheme val="minor"/>
      </rPr>
      <t xml:space="preserve">
- Site Plan Submittals.
- Any job or coordination after the Construction Permit is issued.
- Sub-permits (if needed) will be in a separate proposal. Only the Master permit process is included in this proposal. 
- Record of Notice of commencement. 
- Any governmental permit fees, application fees, review fees, impact fees, concurrency fees, and repeat review fees.
- Zoning Variances, Administrative Variances, Adjustments, and Public Hearings.
- Inspection requests, coordination, or results.
- Permit closing.
</t>
    </r>
    <r>
      <rPr>
        <b/>
        <u/>
        <sz val="10"/>
        <color theme="1"/>
        <rFont val="Calibri"/>
        <family val="2"/>
        <scheme val="minor"/>
      </rPr>
      <t>Professional Services Agreement:</t>
    </r>
    <r>
      <rPr>
        <sz val="10"/>
        <color theme="1"/>
        <rFont val="Calibri"/>
        <family val="2"/>
        <scheme val="minor"/>
      </rPr>
      <t xml:space="preserve">
</t>
    </r>
    <r>
      <rPr>
        <b/>
        <sz val="10"/>
        <color theme="1"/>
        <rFont val="Calibri"/>
        <family val="2"/>
        <scheme val="minor"/>
      </rPr>
      <t xml:space="preserve">Time Limit of This Proposal. </t>
    </r>
    <r>
      <rPr>
        <sz val="10"/>
        <color theme="1"/>
        <rFont val="Calibri"/>
        <family val="2"/>
        <scheme val="minor"/>
      </rPr>
      <t xml:space="preserve">IRH Smart LLC reserves the right to revise, amend, and/or rescind this proposal at any time prior to final execution by both parties. This proposal is considered null and void thirty days after the date of the proposal.
</t>
    </r>
    <r>
      <rPr>
        <b/>
        <sz val="10"/>
        <color theme="1"/>
        <rFont val="Calibri"/>
        <family val="2"/>
        <scheme val="minor"/>
      </rPr>
      <t xml:space="preserve">Billings and Payments. </t>
    </r>
    <r>
      <rPr>
        <sz val="10"/>
        <color theme="1"/>
        <rFont val="Calibri"/>
        <family val="2"/>
        <scheme val="minor"/>
      </rPr>
      <t xml:space="preserve">Payment of invoices will be due upon receipt. If at any time, payment has not been received more than forty-five days from the date of presentation of the invoice, we may choose to cease work, and you shall have no claim against IRH Smart LLC due to the cessation of work.  If you dispute any invoice or portion of any invoice, you shall notify us within fifteen days of your receipt of the invoice. You and IRH Smart LLC will work together to resolve the matter within 60 days of its being called to our attention. If a resolution is not attained within 60 days, either party may terminate this agreement.  Any invoices, that remain unpaid after sixty days from the date of the invoice, will accrue interest at the rate of 1.50% per month. In the event any portion of an account remains unpaid 90 days after billing, the costs of collection, including reasonable attorneys’ fees, will be billed, and due upon receipt of the invoice.
Payment of IRH Smart LLC is expressly not conditioned upon the undersigned receiving any payment from third parties who are not a party to this agreement, such as other developers, or funding agencies.
</t>
    </r>
    <r>
      <rPr>
        <b/>
        <sz val="10"/>
        <color theme="1"/>
        <rFont val="Calibri"/>
        <family val="2"/>
        <scheme val="minor"/>
      </rPr>
      <t xml:space="preserve">Default in Payment. </t>
    </r>
    <r>
      <rPr>
        <sz val="10"/>
        <color theme="1"/>
        <rFont val="Calibri"/>
        <family val="2"/>
        <scheme val="minor"/>
      </rPr>
      <t xml:space="preserve">If the client fails to make payments when due and IRH Smart LLC incurs any costs in order to collect overdue sums from the Client, the Client agrees to immediately become due and payable to IRH Smart LLC.
</t>
    </r>
    <r>
      <rPr>
        <b/>
        <sz val="10"/>
        <color theme="1"/>
        <rFont val="Calibri"/>
        <family val="2"/>
        <scheme val="minor"/>
      </rPr>
      <t>Contractual Nature of Proposal.</t>
    </r>
    <r>
      <rPr>
        <sz val="10"/>
        <color theme="1"/>
        <rFont val="Calibri"/>
        <family val="2"/>
        <scheme val="minor"/>
      </rPr>
      <t xml:space="preserve"> This Proposal will serve as a Contract for the proposed professional services.
</t>
    </r>
    <r>
      <rPr>
        <b/>
        <sz val="10"/>
        <color theme="1"/>
        <rFont val="Calibri"/>
        <family val="2"/>
        <scheme val="minor"/>
      </rPr>
      <t>Non-assignable.</t>
    </r>
    <r>
      <rPr>
        <sz val="10"/>
        <color theme="1"/>
        <rFont val="Calibri"/>
        <family val="2"/>
        <scheme val="minor"/>
      </rPr>
      <t xml:space="preserve"> The Client shall not transfer, sublet, or assign any rights or duties under or interest in this Agreement, except with the prior written consent of IRH Smart LLC, and no assignment shall relieve the Client of any obligations under this contract.
</t>
    </r>
    <r>
      <rPr>
        <b/>
        <sz val="10"/>
        <color theme="1"/>
        <rFont val="Calibri"/>
        <family val="2"/>
        <scheme val="minor"/>
      </rPr>
      <t>Claim(s).</t>
    </r>
    <r>
      <rPr>
        <sz val="10"/>
        <color theme="1"/>
        <rFont val="Calibri"/>
        <family val="2"/>
        <scheme val="minor"/>
      </rPr>
      <t xml:space="preserve"> IRH Smart LLC’s services under this Proposal are performed solely for the Client's benefit and no other entity shall have any claim against IRH Smart LLC.
</t>
    </r>
    <r>
      <rPr>
        <b/>
        <sz val="10"/>
        <color theme="1"/>
        <rFont val="Calibri"/>
        <family val="2"/>
        <scheme val="minor"/>
      </rPr>
      <t xml:space="preserve">Liability Limitation. </t>
    </r>
    <r>
      <rPr>
        <sz val="10"/>
        <color theme="1"/>
        <rFont val="Calibri"/>
        <family val="2"/>
        <scheme val="minor"/>
      </rPr>
      <t xml:space="preserve">The Client hereby agrees that IRH Smart LLC’s liability for this project will be limited to the amount of Professional Fees charged for the same.
</t>
    </r>
    <r>
      <rPr>
        <b/>
        <sz val="10"/>
        <color theme="1"/>
        <rFont val="Calibri"/>
        <family val="2"/>
        <scheme val="minor"/>
      </rPr>
      <t xml:space="preserve">Liability. </t>
    </r>
    <r>
      <rPr>
        <sz val="10"/>
        <color theme="1"/>
        <rFont val="Calibri"/>
        <family val="2"/>
        <scheme val="minor"/>
      </rPr>
      <t xml:space="preserve">IRH Smart LLC is neither responsible nor liable for the processing times at the various regulatory and permitting agencies.
</t>
    </r>
    <r>
      <rPr>
        <b/>
        <sz val="10"/>
        <color theme="1"/>
        <rFont val="Calibri"/>
        <family val="2"/>
        <scheme val="minor"/>
      </rPr>
      <t>Approval.</t>
    </r>
    <r>
      <rPr>
        <sz val="10"/>
        <color theme="1"/>
        <rFont val="Calibri"/>
        <family val="2"/>
        <scheme val="minor"/>
      </rPr>
      <t xml:space="preserve"> Contracts with payment balance subject to approval by the Building Department and are not approved for other reasons not corresponding to IRH Smart LLC, over a period of 6 months, IRH Smart LLC will be compensated with the amount agreed on the basis of this approval.
</t>
    </r>
    <r>
      <rPr>
        <b/>
        <sz val="10"/>
        <color theme="1"/>
        <rFont val="Calibri"/>
        <family val="2"/>
        <scheme val="minor"/>
      </rPr>
      <t>Termination of Services.</t>
    </r>
    <r>
      <rPr>
        <sz val="10"/>
        <color theme="1"/>
        <rFont val="Calibri"/>
        <family val="2"/>
        <scheme val="minor"/>
      </rPr>
      <t xml:space="preserve"> This agreement may be terminated upon 10 days written notice by either party should the other fail to perform his obligations hereunder. In the event of termination, you shall pay for all services rendered to the date of termination, all reimbursable expenses, and reasonable termination expenses. 
By signing this Proposal, the Client represents that he or she agrees to price, payment schedule, Professional Services Agreement, and all other terms and conditions contained herein. Once the Client’s signature has been tendered the said Proposal becomes a binding contract.</t>
    </r>
  </si>
  <si>
    <t>X</t>
  </si>
  <si>
    <t xml:space="preserve">             Print Name                                                          Signature</t>
  </si>
  <si>
    <t>299 N Nova Rd., Ormond Beach, FL 32174</t>
  </si>
  <si>
    <t xml:space="preserve"> BANK OF AMERICA BOLLARD </t>
  </si>
  <si>
    <t>BOA - Bollard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</si>
</sst>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_(&quot;$&quot;* #,##0_);_(&quot;$&quot;* \(#,##0\);_(&quot;$&quot;* &quot;-&quot;??_);_(@_)"/>
    <numFmt numFmtId="166" formatCode="_(* #,##0_);_(* \(#,##0\);_(* &quot;-&quot;??_);_(@_)"/>
  </numFmts>
  <fonts count="24" x14ac:knownFonts="1">
    <font>
      <sz val="12"/>
      <color theme="1"/>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b/>
      <sz val="12"/>
      <color rgb="FF333A56"/>
      <name val="Franklin Gothic Book"/>
      <family val="2"/>
    </font>
    <font>
      <sz val="8"/>
      <name val="Calibri"/>
      <family val="2"/>
      <scheme val="minor"/>
    </font>
    <font>
      <b/>
      <sz val="11"/>
      <color theme="1"/>
      <name val="Calibri"/>
      <family val="2"/>
      <scheme val="minor"/>
    </font>
    <font>
      <b/>
      <sz val="12"/>
      <color theme="0"/>
      <name val="Calibri"/>
      <family val="2"/>
      <scheme val="minor"/>
    </font>
    <font>
      <b/>
      <sz val="12"/>
      <color theme="1"/>
      <name val="Calibri"/>
      <family val="2"/>
      <scheme val="minor"/>
    </font>
    <font>
      <sz val="11"/>
      <color rgb="FF000000"/>
      <name val="Franklin Gothic Book"/>
      <family val="2"/>
    </font>
    <font>
      <sz val="20"/>
      <color rgb="FF000000"/>
      <name val="Arial"/>
      <family val="2"/>
    </font>
    <font>
      <sz val="20"/>
      <color rgb="FF111111"/>
      <name val="Arial"/>
      <family val="2"/>
    </font>
    <font>
      <u/>
      <sz val="12"/>
      <color theme="10"/>
      <name val="Calibri"/>
      <family val="2"/>
      <scheme val="minor"/>
    </font>
    <font>
      <sz val="28"/>
      <color rgb="FF70AD47"/>
      <name val="Arial"/>
      <family val="2"/>
    </font>
    <font>
      <i/>
      <sz val="10"/>
      <color theme="1"/>
      <name val="Calibri"/>
      <family val="2"/>
      <scheme val="minor"/>
    </font>
    <font>
      <b/>
      <sz val="12"/>
      <color theme="1"/>
      <name val="Times New Roman"/>
      <family val="1"/>
    </font>
    <font>
      <b/>
      <sz val="13"/>
      <color theme="0"/>
      <name val="Calibri"/>
      <family val="2"/>
      <scheme val="minor"/>
    </font>
    <font>
      <b/>
      <sz val="13"/>
      <color theme="1"/>
      <name val="Calibri"/>
      <family val="2"/>
      <scheme val="minor"/>
    </font>
    <font>
      <sz val="11"/>
      <name val="Calibri"/>
      <family val="2"/>
      <scheme val="minor"/>
    </font>
    <font>
      <sz val="12"/>
      <name val="Calibri"/>
      <family val="2"/>
      <scheme val="minor"/>
    </font>
    <font>
      <sz val="11"/>
      <name val="Franklin Gothic Book"/>
      <family val="2"/>
    </font>
    <font>
      <sz val="9"/>
      <color theme="1"/>
      <name val="Calibri"/>
      <family val="2"/>
      <scheme val="minor"/>
    </font>
    <font>
      <b/>
      <sz val="10"/>
      <color theme="1"/>
      <name val="Calibri"/>
      <family val="2"/>
      <scheme val="minor"/>
    </font>
    <font>
      <b/>
      <u/>
      <sz val="10"/>
      <color theme="1"/>
      <name val="Calibri"/>
      <family val="2"/>
      <scheme val="minor"/>
    </font>
  </fonts>
  <fills count="4">
    <fill>
      <patternFill patternType="none"/>
    </fill>
    <fill>
      <patternFill patternType="gray125"/>
    </fill>
    <fill>
      <patternFill patternType="solid">
        <fgColor rgb="FF70AD47"/>
        <bgColor indexed="64"/>
      </patternFill>
    </fill>
    <fill>
      <patternFill patternType="solid">
        <fgColor theme="9" tint="0.59999389629810485"/>
        <bgColor indexed="64"/>
      </patternFill>
    </fill>
  </fills>
  <borders count="2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bottom style="thin">
        <color rgb="FF000000"/>
      </bottom>
      <diagonal/>
    </border>
  </borders>
  <cellStyleXfs count="4">
    <xf numFmtId="0" fontId="0" fillId="0" borderId="0"/>
    <xf numFmtId="44" fontId="2" fillId="0" borderId="0" applyFont="0" applyFill="0" applyBorder="0" applyAlignment="0" applyProtection="0"/>
    <xf numFmtId="0" fontId="12" fillId="0" borderId="0" applyNumberFormat="0" applyFill="0" applyBorder="0" applyAlignment="0" applyProtection="0"/>
    <xf numFmtId="43" fontId="2" fillId="0" borderId="0" applyFont="0" applyFill="0" applyBorder="0" applyAlignment="0" applyProtection="0"/>
  </cellStyleXfs>
  <cellXfs count="86">
    <xf numFmtId="0" fontId="0" fillId="0" borderId="0" xfId="0"/>
    <xf numFmtId="0" fontId="4" fillId="0" borderId="0" xfId="0" applyFont="1" applyAlignment="1">
      <alignment horizontal="right"/>
    </xf>
    <xf numFmtId="14" fontId="9" fillId="0" borderId="0" xfId="0" applyNumberFormat="1" applyFont="1" applyAlignment="1">
      <alignment horizontal="right"/>
    </xf>
    <xf numFmtId="0" fontId="9" fillId="0" borderId="0" xfId="0" applyFont="1" applyAlignment="1">
      <alignment horizontal="right" vertical="center"/>
    </xf>
    <xf numFmtId="0" fontId="9" fillId="0" borderId="0" xfId="0" applyFont="1" applyAlignment="1">
      <alignment horizontal="right"/>
    </xf>
    <xf numFmtId="0" fontId="10" fillId="0" borderId="0" xfId="0" applyFont="1"/>
    <xf numFmtId="0" fontId="11" fillId="0" borderId="0" xfId="0" applyFont="1"/>
    <xf numFmtId="0" fontId="3" fillId="0" borderId="0" xfId="0" applyFont="1" applyAlignment="1">
      <alignment horizontal="left" vertical="center"/>
    </xf>
    <xf numFmtId="0" fontId="14" fillId="0" borderId="0" xfId="0" applyFont="1" applyAlignment="1">
      <alignment vertical="center"/>
    </xf>
    <xf numFmtId="43" fontId="8" fillId="0" borderId="0" xfId="3" applyFont="1" applyAlignment="1">
      <alignment horizontal="center" vertical="center"/>
    </xf>
    <xf numFmtId="44" fontId="8"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horizontal="right" vertical="center"/>
    </xf>
    <xf numFmtId="14" fontId="9" fillId="0" borderId="0" xfId="0" applyNumberFormat="1" applyFont="1" applyAlignment="1">
      <alignment horizontal="right" vertical="center"/>
    </xf>
    <xf numFmtId="0" fontId="9" fillId="0" borderId="0" xfId="0" applyFont="1" applyAlignment="1">
      <alignment horizontal="left" vertical="center"/>
    </xf>
    <xf numFmtId="0" fontId="12" fillId="0" borderId="0" xfId="2" applyAlignment="1">
      <alignment horizontal="left" vertical="center"/>
    </xf>
    <xf numFmtId="0" fontId="4" fillId="0" borderId="0" xfId="0" applyFont="1" applyAlignment="1">
      <alignment vertical="center"/>
    </xf>
    <xf numFmtId="0" fontId="9" fillId="0" borderId="0" xfId="0" applyFont="1" applyAlignment="1">
      <alignment vertical="center"/>
    </xf>
    <xf numFmtId="43" fontId="0" fillId="0" borderId="0" xfId="3" applyFont="1" applyAlignment="1">
      <alignment vertical="center"/>
    </xf>
    <xf numFmtId="165" fontId="0" fillId="0" borderId="0" xfId="1" applyNumberFormat="1" applyFont="1" applyAlignment="1">
      <alignment vertical="center"/>
    </xf>
    <xf numFmtId="44" fontId="0" fillId="0" borderId="0" xfId="0" applyNumberFormat="1" applyAlignment="1">
      <alignment vertical="center"/>
    </xf>
    <xf numFmtId="166" fontId="0" fillId="0" borderId="0" xfId="3" applyNumberFormat="1" applyFont="1" applyAlignment="1">
      <alignment vertical="center"/>
    </xf>
    <xf numFmtId="0" fontId="0" fillId="0" borderId="0" xfId="0" applyAlignment="1">
      <alignment horizontal="right" vertical="center"/>
    </xf>
    <xf numFmtId="44" fontId="18" fillId="0" borderId="0" xfId="1" applyFont="1" applyFill="1" applyBorder="1" applyAlignment="1">
      <alignment vertical="center" wrapText="1"/>
    </xf>
    <xf numFmtId="44" fontId="17" fillId="0" borderId="0" xfId="1" applyFont="1" applyFill="1" applyBorder="1" applyAlignment="1">
      <alignment horizontal="center" vertical="center" wrapText="1"/>
    </xf>
    <xf numFmtId="0" fontId="13" fillId="0" borderId="0" xfId="0" applyFont="1" applyAlignment="1">
      <alignment horizontal="right" vertical="center"/>
    </xf>
    <xf numFmtId="0" fontId="7" fillId="0" borderId="0" xfId="0" applyFont="1" applyAlignment="1">
      <alignment horizontal="center" vertical="center" wrapText="1"/>
    </xf>
    <xf numFmtId="44" fontId="6" fillId="0" borderId="0" xfId="0" applyNumberFormat="1" applyFont="1" applyAlignment="1">
      <alignment horizontal="left" vertical="center" wrapText="1"/>
    </xf>
    <xf numFmtId="0" fontId="15" fillId="0" borderId="0" xfId="0" applyFont="1" applyAlignment="1">
      <alignment horizontal="center" vertical="center"/>
    </xf>
    <xf numFmtId="0" fontId="9" fillId="0" borderId="0" xfId="0" applyFont="1" applyAlignment="1">
      <alignment horizontal="left" indent="1"/>
    </xf>
    <xf numFmtId="43" fontId="0" fillId="0" borderId="0" xfId="0" applyNumberFormat="1" applyAlignment="1">
      <alignment vertical="center"/>
    </xf>
    <xf numFmtId="44" fontId="6" fillId="0" borderId="0" xfId="0" applyNumberFormat="1" applyFont="1" applyAlignment="1">
      <alignment horizontal="left" vertical="center"/>
    </xf>
    <xf numFmtId="0" fontId="20" fillId="0" borderId="0" xfId="0" applyFont="1" applyAlignment="1">
      <alignment horizontal="left" indent="1"/>
    </xf>
    <xf numFmtId="0" fontId="0" fillId="0" borderId="0" xfId="0" applyAlignment="1">
      <alignment horizontal="left" vertical="center" indent="2"/>
    </xf>
    <xf numFmtId="0" fontId="21" fillId="0" borderId="0" xfId="0" applyFont="1" applyAlignment="1">
      <alignment horizontal="left" vertical="center"/>
    </xf>
    <xf numFmtId="164" fontId="0" fillId="0" borderId="3" xfId="0" applyNumberFormat="1" applyBorder="1" applyAlignment="1">
      <alignment horizontal="center" vertical="center" wrapText="1"/>
    </xf>
    <xf numFmtId="164" fontId="0" fillId="0" borderId="4" xfId="0" applyNumberFormat="1" applyBorder="1" applyAlignment="1">
      <alignment horizontal="center" vertical="center" wrapText="1"/>
    </xf>
    <xf numFmtId="44" fontId="0" fillId="0" borderId="3" xfId="0" applyNumberFormat="1" applyBorder="1" applyAlignment="1">
      <alignment vertical="center"/>
    </xf>
    <xf numFmtId="44" fontId="0" fillId="0" borderId="4" xfId="0" applyNumberFormat="1" applyBorder="1" applyAlignment="1">
      <alignment vertical="center"/>
    </xf>
    <xf numFmtId="43" fontId="0" fillId="0" borderId="0" xfId="3" applyFont="1" applyBorder="1" applyAlignment="1">
      <alignment vertical="center"/>
    </xf>
    <xf numFmtId="44" fontId="0" fillId="0" borderId="5" xfId="0" applyNumberFormat="1" applyBorder="1" applyAlignment="1">
      <alignment vertical="center"/>
    </xf>
    <xf numFmtId="44" fontId="19" fillId="0" borderId="6" xfId="1" applyFont="1" applyFill="1" applyBorder="1" applyAlignment="1">
      <alignment vertical="center" wrapText="1"/>
    </xf>
    <xf numFmtId="49" fontId="8" fillId="3" borderId="7" xfId="0" applyNumberFormat="1" applyFont="1" applyFill="1" applyBorder="1" applyAlignment="1">
      <alignment horizontal="center" vertical="center" wrapText="1"/>
    </xf>
    <xf numFmtId="44" fontId="8" fillId="3" borderId="7" xfId="0" applyNumberFormat="1" applyFont="1" applyFill="1" applyBorder="1" applyAlignment="1">
      <alignment horizontal="left" vertical="center" wrapText="1"/>
    </xf>
    <xf numFmtId="44" fontId="8" fillId="3" borderId="8" xfId="0" applyNumberFormat="1" applyFont="1" applyFill="1" applyBorder="1" applyAlignment="1">
      <alignment horizontal="centerContinuous" vertical="center" wrapText="1"/>
    </xf>
    <xf numFmtId="44" fontId="8" fillId="3" borderId="8" xfId="0" applyNumberFormat="1" applyFont="1" applyFill="1" applyBorder="1" applyAlignment="1">
      <alignment horizontal="center" vertical="center" wrapText="1"/>
    </xf>
    <xf numFmtId="0" fontId="3" fillId="0" borderId="0" xfId="0" applyFont="1" applyAlignment="1">
      <alignment vertical="center" wrapText="1"/>
    </xf>
    <xf numFmtId="0" fontId="7" fillId="2" borderId="7" xfId="0" applyFont="1" applyFill="1" applyBorder="1" applyAlignment="1">
      <alignment horizontal="center" vertical="center" wrapText="1"/>
    </xf>
    <xf numFmtId="0" fontId="7" fillId="2" borderId="9" xfId="0" applyFont="1" applyFill="1" applyBorder="1" applyAlignment="1">
      <alignment horizontal="centerContinuous" vertical="center" wrapText="1"/>
    </xf>
    <xf numFmtId="0" fontId="7" fillId="2" borderId="8"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center" vertical="center" wrapText="1"/>
    </xf>
    <xf numFmtId="165" fontId="18" fillId="0" borderId="2" xfId="1" applyNumberFormat="1" applyFont="1" applyFill="1" applyBorder="1" applyAlignment="1">
      <alignment vertical="center" wrapText="1"/>
    </xf>
    <xf numFmtId="0" fontId="7" fillId="2" borderId="0" xfId="0" applyFont="1" applyFill="1" applyAlignment="1">
      <alignment horizontal="left" vertical="center" indent="2"/>
    </xf>
    <xf numFmtId="43" fontId="0" fillId="0" borderId="0" xfId="3" applyFont="1" applyFill="1" applyAlignment="1">
      <alignment vertical="center"/>
    </xf>
    <xf numFmtId="0" fontId="12" fillId="0" borderId="0" xfId="2" applyAlignment="1">
      <alignment horizontal="left" indent="1"/>
    </xf>
    <xf numFmtId="44" fontId="0" fillId="0" borderId="3" xfId="0" applyNumberFormat="1" applyBorder="1" applyAlignment="1">
      <alignment vertical="center" wrapText="1"/>
    </xf>
    <xf numFmtId="1" fontId="0" fillId="0" borderId="3" xfId="0" applyNumberFormat="1" applyBorder="1" applyAlignment="1">
      <alignment horizontal="center" vertical="center" wrapText="1"/>
    </xf>
    <xf numFmtId="43" fontId="0" fillId="0" borderId="0" xfId="3" applyFont="1" applyAlignment="1">
      <alignment horizontal="left" vertical="center"/>
    </xf>
    <xf numFmtId="44" fontId="0" fillId="0" borderId="17" xfId="0" applyNumberFormat="1" applyBorder="1" applyAlignment="1">
      <alignment horizontal="left" vertical="center" wrapText="1" indent="6"/>
    </xf>
    <xf numFmtId="44" fontId="0" fillId="0" borderId="18" xfId="0" applyNumberFormat="1" applyBorder="1" applyAlignment="1">
      <alignment vertical="center" wrapText="1"/>
    </xf>
    <xf numFmtId="44" fontId="0" fillId="0" borderId="17" xfId="0" applyNumberFormat="1" applyBorder="1" applyAlignment="1">
      <alignment vertical="center" wrapText="1"/>
    </xf>
    <xf numFmtId="44" fontId="0" fillId="0" borderId="19" xfId="0" applyNumberFormat="1" applyBorder="1" applyAlignment="1">
      <alignment vertical="center" wrapText="1"/>
    </xf>
    <xf numFmtId="44" fontId="19" fillId="0" borderId="14" xfId="1" applyFont="1" applyFill="1" applyBorder="1" applyAlignment="1">
      <alignment vertical="center" wrapText="1"/>
    </xf>
    <xf numFmtId="44" fontId="19" fillId="0" borderId="1" xfId="1" applyFont="1" applyFill="1" applyBorder="1" applyAlignment="1">
      <alignment vertical="center" wrapText="1"/>
    </xf>
    <xf numFmtId="44" fontId="0" fillId="0" borderId="17" xfId="0" applyNumberFormat="1" applyBorder="1" applyAlignment="1">
      <alignment horizontal="left" vertical="center" wrapText="1" indent="5"/>
    </xf>
    <xf numFmtId="44" fontId="0" fillId="0" borderId="18" xfId="0" applyNumberFormat="1" applyBorder="1" applyAlignment="1">
      <alignment horizontal="left" vertical="center" wrapText="1" indent="4"/>
    </xf>
    <xf numFmtId="44" fontId="19" fillId="0" borderId="13" xfId="1" applyFont="1" applyFill="1" applyBorder="1" applyAlignment="1">
      <alignment vertical="center" wrapText="1"/>
    </xf>
    <xf numFmtId="0" fontId="22" fillId="0" borderId="0" xfId="0" applyFont="1" applyAlignment="1">
      <alignment vertical="center"/>
    </xf>
    <xf numFmtId="0" fontId="15" fillId="0" borderId="0" xfId="0" applyFont="1" applyAlignment="1">
      <alignment horizontal="center" vertical="center"/>
    </xf>
    <xf numFmtId="0" fontId="13" fillId="0" borderId="0" xfId="0" applyFont="1" applyAlignment="1">
      <alignment horizontal="right" vertical="center"/>
    </xf>
    <xf numFmtId="44" fontId="0" fillId="0" borderId="3" xfId="0" applyNumberFormat="1" applyBorder="1" applyAlignment="1">
      <alignment horizontal="left" vertical="center" wrapText="1"/>
    </xf>
    <xf numFmtId="1" fontId="1" fillId="0" borderId="5" xfId="0" applyNumberFormat="1" applyFont="1" applyBorder="1" applyAlignment="1">
      <alignment horizontal="center" vertical="center" wrapText="1"/>
    </xf>
    <xf numFmtId="44" fontId="0" fillId="0" borderId="20" xfId="0" applyNumberFormat="1" applyBorder="1" applyAlignment="1">
      <alignment vertical="center" wrapText="1"/>
    </xf>
    <xf numFmtId="164" fontId="1" fillId="0" borderId="3" xfId="0" applyNumberFormat="1" applyFont="1" applyBorder="1" applyAlignment="1">
      <alignment horizontal="center" vertical="center" wrapText="1"/>
    </xf>
    <xf numFmtId="44" fontId="0" fillId="0" borderId="21" xfId="0" applyNumberFormat="1" applyBorder="1" applyAlignment="1">
      <alignment horizontal="center" vertical="center" wrapText="1"/>
    </xf>
    <xf numFmtId="44" fontId="0" fillId="0" borderId="21" xfId="0" applyNumberFormat="1" applyBorder="1" applyAlignment="1">
      <alignment vertical="center" wrapText="1"/>
    </xf>
    <xf numFmtId="44" fontId="0" fillId="0" borderId="21" xfId="0" applyNumberFormat="1" applyBorder="1" applyAlignment="1">
      <alignment horizontal="left" vertical="center" wrapText="1"/>
    </xf>
    <xf numFmtId="44" fontId="19" fillId="0" borderId="6" xfId="1" applyFont="1" applyBorder="1" applyAlignment="1">
      <alignment horizontal="center" vertical="center" wrapText="1"/>
    </xf>
    <xf numFmtId="44" fontId="19" fillId="0" borderId="22" xfId="1" applyFont="1" applyBorder="1" applyAlignment="1">
      <alignment horizontal="center" vertical="center" wrapText="1"/>
    </xf>
    <xf numFmtId="44" fontId="19" fillId="0" borderId="13" xfId="1" applyFont="1" applyBorder="1" applyAlignment="1">
      <alignment horizontal="center" vertical="center" wrapText="1"/>
    </xf>
    <xf numFmtId="0" fontId="16" fillId="2" borderId="16" xfId="0" applyFont="1" applyFill="1" applyBorder="1" applyAlignment="1">
      <alignment vertical="center"/>
    </xf>
    <xf numFmtId="44" fontId="17" fillId="0" borderId="15" xfId="1" applyFont="1" applyFill="1" applyBorder="1" applyAlignment="1">
      <alignment horizontal="center" vertical="center" wrapText="1"/>
    </xf>
    <xf numFmtId="0" fontId="3" fillId="0" borderId="0" xfId="0" applyFont="1" applyAlignment="1">
      <alignment horizontal="left" vertical="top" wrapText="1"/>
    </xf>
    <xf numFmtId="0" fontId="0" fillId="0" borderId="23" xfId="0" applyBorder="1" applyAlignment="1">
      <alignment vertical="center"/>
    </xf>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1076739</xdr:colOff>
      <xdr:row>6</xdr:row>
      <xdr:rowOff>56553</xdr:rowOff>
    </xdr:to>
    <xdr:pic>
      <xdr:nvPicPr>
        <xdr:cNvPr id="2" name="Picture 1">
          <a:extLst>
            <a:ext uri="{FF2B5EF4-FFF2-40B4-BE49-F238E27FC236}">
              <a16:creationId xmlns:a16="http://schemas.microsoft.com/office/drawing/2014/main" id="{DA1302EF-072B-4256-BABF-BEF38B3F57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954696" cy="1249249"/>
        </a:xfrm>
        <a:prstGeom prst="rect">
          <a:avLst/>
        </a:prstGeom>
      </xdr:spPr>
    </xdr:pic>
    <xdr:clientData/>
  </xdr:twoCellAnchor>
  <xdr:twoCellAnchor editAs="oneCell">
    <xdr:from>
      <xdr:col>1</xdr:col>
      <xdr:colOff>1914525</xdr:colOff>
      <xdr:row>52</xdr:row>
      <xdr:rowOff>146050</xdr:rowOff>
    </xdr:from>
    <xdr:to>
      <xdr:col>1</xdr:col>
      <xdr:colOff>3114675</xdr:colOff>
      <xdr:row>56</xdr:row>
      <xdr:rowOff>85339</xdr:rowOff>
    </xdr:to>
    <xdr:pic>
      <xdr:nvPicPr>
        <xdr:cNvPr id="3" name="Picture 2">
          <a:extLst>
            <a:ext uri="{FF2B5EF4-FFF2-40B4-BE49-F238E27FC236}">
              <a16:creationId xmlns:a16="http://schemas.microsoft.com/office/drawing/2014/main" id="{50843137-A790-4A88-A0D1-7886FE4A8C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90825" y="10804525"/>
          <a:ext cx="1200150" cy="7393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rina@irhsm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9F615-AF4D-3548-9B97-850E7039F796}">
  <sheetPr>
    <pageSetUpPr fitToPage="1"/>
  </sheetPr>
  <dimension ref="A3:K105"/>
  <sheetViews>
    <sheetView tabSelected="1" view="pageLayout" zoomScaleNormal="100" workbookViewId="0">
      <selection activeCell="D14" sqref="D14"/>
    </sheetView>
  </sheetViews>
  <sheetFormatPr defaultColWidth="11" defaultRowHeight="15.75" x14ac:dyDescent="0.25"/>
  <cols>
    <col min="1" max="1" width="11.5" style="11" customWidth="1"/>
    <col min="2" max="2" width="53.375" style="11" customWidth="1"/>
    <col min="3" max="3" width="18.625" style="11" customWidth="1"/>
    <col min="4" max="4" width="15.625" style="11" customWidth="1"/>
    <col min="5" max="5" width="13.875" style="11" customWidth="1"/>
    <col min="6" max="6" width="13.125" style="11" bestFit="1" customWidth="1"/>
    <col min="7" max="9" width="13.125" style="11" customWidth="1"/>
    <col min="10" max="10" width="15.75" style="11" bestFit="1" customWidth="1"/>
    <col min="11" max="16384" width="11" style="11"/>
  </cols>
  <sheetData>
    <row r="3" spans="1:5" ht="15.95" customHeight="1" x14ac:dyDescent="0.25">
      <c r="C3" s="71" t="s">
        <v>25</v>
      </c>
      <c r="D3" s="71"/>
      <c r="E3" s="25"/>
    </row>
    <row r="4" spans="1:5" ht="15.95" customHeight="1" x14ac:dyDescent="0.25">
      <c r="C4" s="71"/>
      <c r="D4" s="71"/>
      <c r="E4" s="25"/>
    </row>
    <row r="5" spans="1:5" ht="15.95" customHeight="1" x14ac:dyDescent="0.25">
      <c r="C5" s="71"/>
      <c r="D5" s="71"/>
      <c r="E5" s="25"/>
    </row>
    <row r="7" spans="1:5" ht="16.5" x14ac:dyDescent="0.25">
      <c r="C7" s="12" t="s">
        <v>0</v>
      </c>
      <c r="D7" s="13">
        <v>45525</v>
      </c>
      <c r="E7" s="13"/>
    </row>
    <row r="8" spans="1:5" ht="16.5" x14ac:dyDescent="0.25">
      <c r="A8" s="22" t="s">
        <v>15</v>
      </c>
      <c r="B8" s="11" t="s">
        <v>14</v>
      </c>
      <c r="C8" s="12" t="s">
        <v>23</v>
      </c>
      <c r="D8" s="3" t="s">
        <v>24</v>
      </c>
      <c r="E8" s="3"/>
    </row>
    <row r="9" spans="1:5" ht="16.5" x14ac:dyDescent="0.3">
      <c r="A9" s="3" t="s">
        <v>6</v>
      </c>
      <c r="B9" s="15" t="s">
        <v>8</v>
      </c>
      <c r="C9" s="1" t="s">
        <v>1</v>
      </c>
      <c r="D9" s="4" t="s">
        <v>7</v>
      </c>
      <c r="E9" s="3"/>
    </row>
    <row r="10" spans="1:5" ht="16.5" x14ac:dyDescent="0.3">
      <c r="A10" s="3" t="s">
        <v>3</v>
      </c>
      <c r="B10" s="14" t="s">
        <v>13</v>
      </c>
      <c r="C10" s="1"/>
      <c r="D10" s="2"/>
      <c r="E10" s="3"/>
    </row>
    <row r="11" spans="1:5" x14ac:dyDescent="0.25">
      <c r="E11" s="3"/>
    </row>
    <row r="12" spans="1:5" ht="16.5" x14ac:dyDescent="0.25">
      <c r="A12" s="16" t="s">
        <v>16</v>
      </c>
      <c r="B12" s="17"/>
      <c r="C12" s="12" t="s">
        <v>20</v>
      </c>
      <c r="D12" s="3" t="s">
        <v>26</v>
      </c>
      <c r="E12" s="13"/>
    </row>
    <row r="13" spans="1:5" ht="16.5" x14ac:dyDescent="0.3">
      <c r="A13" s="3" t="s">
        <v>19</v>
      </c>
      <c r="B13" s="29" t="s">
        <v>17</v>
      </c>
      <c r="C13" s="12" t="s">
        <v>21</v>
      </c>
      <c r="D13" s="3" t="s">
        <v>44</v>
      </c>
    </row>
    <row r="14" spans="1:5" x14ac:dyDescent="0.3">
      <c r="A14" s="3" t="s">
        <v>2</v>
      </c>
      <c r="B14" s="29" t="s">
        <v>18</v>
      </c>
      <c r="D14" s="22"/>
    </row>
    <row r="15" spans="1:5" x14ac:dyDescent="0.25">
      <c r="A15" s="3" t="s">
        <v>6</v>
      </c>
      <c r="B15" s="56" t="s">
        <v>37</v>
      </c>
    </row>
    <row r="16" spans="1:5" x14ac:dyDescent="0.3">
      <c r="A16" s="3" t="s">
        <v>3</v>
      </c>
      <c r="B16" s="32" t="s">
        <v>38</v>
      </c>
    </row>
    <row r="17" spans="1:11" ht="16.5" thickBot="1" x14ac:dyDescent="0.3"/>
    <row r="18" spans="1:11" x14ac:dyDescent="0.25">
      <c r="A18" s="50"/>
      <c r="B18" s="51" t="s">
        <v>43</v>
      </c>
      <c r="C18" s="51"/>
      <c r="D18" s="52"/>
      <c r="E18" s="26"/>
      <c r="F18" s="18"/>
      <c r="G18" s="18"/>
      <c r="H18" s="18"/>
      <c r="I18" s="18"/>
      <c r="K18" s="21"/>
    </row>
    <row r="19" spans="1:11" ht="16.5" thickBot="1" x14ac:dyDescent="0.3">
      <c r="A19" s="47"/>
      <c r="B19" s="48" t="s">
        <v>42</v>
      </c>
      <c r="C19" s="48"/>
      <c r="D19" s="49"/>
      <c r="E19" s="26"/>
      <c r="F19" s="18"/>
      <c r="G19" s="18"/>
      <c r="H19" s="18"/>
      <c r="I19" s="18"/>
      <c r="K19" s="21"/>
    </row>
    <row r="20" spans="1:11" ht="16.5" thickBot="1" x14ac:dyDescent="0.3">
      <c r="A20" s="42" t="s">
        <v>4</v>
      </c>
      <c r="B20" s="43" t="s">
        <v>11</v>
      </c>
      <c r="C20" s="44"/>
      <c r="D20" s="45" t="s">
        <v>12</v>
      </c>
      <c r="E20" s="27"/>
      <c r="F20" s="9"/>
      <c r="G20" s="9"/>
      <c r="H20" s="9"/>
      <c r="I20" s="10"/>
      <c r="K20" s="21"/>
    </row>
    <row r="21" spans="1:11" x14ac:dyDescent="0.25">
      <c r="A21" s="73">
        <v>1</v>
      </c>
      <c r="B21" s="40" t="s">
        <v>27</v>
      </c>
      <c r="C21" s="74"/>
      <c r="D21" s="64"/>
      <c r="E21" s="23"/>
      <c r="F21" s="18"/>
      <c r="G21" s="20"/>
      <c r="H21" s="30"/>
      <c r="I21" s="20"/>
      <c r="K21" s="21"/>
    </row>
    <row r="22" spans="1:11" x14ac:dyDescent="0.25">
      <c r="A22" s="75">
        <f>A21+0.1</f>
        <v>1.1000000000000001</v>
      </c>
      <c r="B22" s="72" t="s">
        <v>28</v>
      </c>
      <c r="C22" s="78"/>
      <c r="D22" s="80">
        <v>1500</v>
      </c>
      <c r="E22" s="23"/>
      <c r="F22" s="18"/>
      <c r="G22" s="20"/>
      <c r="H22" s="30"/>
      <c r="I22" s="20"/>
      <c r="K22" s="21"/>
    </row>
    <row r="23" spans="1:11" x14ac:dyDescent="0.25">
      <c r="A23" s="75">
        <f>A22+0.1</f>
        <v>1.2000000000000002</v>
      </c>
      <c r="B23" s="37" t="s">
        <v>29</v>
      </c>
      <c r="C23" s="76"/>
      <c r="D23" s="81"/>
      <c r="E23" s="23"/>
      <c r="F23" s="18"/>
      <c r="G23" s="20"/>
      <c r="H23" s="30"/>
      <c r="I23" s="20"/>
      <c r="K23" s="21"/>
    </row>
    <row r="24" spans="1:11" x14ac:dyDescent="0.25">
      <c r="A24" s="75">
        <f>A23+0.1</f>
        <v>1.3000000000000003</v>
      </c>
      <c r="B24" s="37" t="s">
        <v>30</v>
      </c>
      <c r="C24" s="76"/>
      <c r="D24" s="81"/>
      <c r="E24" s="27"/>
      <c r="F24" s="18"/>
      <c r="G24" s="18"/>
      <c r="H24" s="20"/>
      <c r="I24" s="18"/>
      <c r="J24" s="20"/>
      <c r="K24" s="19"/>
    </row>
    <row r="25" spans="1:11" ht="15.75" customHeight="1" x14ac:dyDescent="0.25">
      <c r="A25" s="75">
        <f>A24+0.1</f>
        <v>1.4000000000000004</v>
      </c>
      <c r="B25" s="37" t="s">
        <v>31</v>
      </c>
      <c r="C25" s="77"/>
      <c r="D25" s="79"/>
      <c r="E25" s="23"/>
      <c r="F25" s="39"/>
      <c r="G25" s="18"/>
      <c r="H25" s="20"/>
      <c r="I25" s="18"/>
      <c r="J25" s="18"/>
      <c r="K25" s="19"/>
    </row>
    <row r="26" spans="1:11" ht="15.75" customHeight="1" x14ac:dyDescent="0.25">
      <c r="A26" s="35"/>
      <c r="B26" s="37"/>
      <c r="C26" s="62"/>
      <c r="D26" s="41"/>
      <c r="E26" s="23"/>
      <c r="F26" s="18"/>
      <c r="G26" s="18"/>
      <c r="H26" s="20"/>
      <c r="I26" s="18"/>
      <c r="J26" s="18"/>
      <c r="K26" s="19"/>
    </row>
    <row r="27" spans="1:11" ht="15.75" customHeight="1" x14ac:dyDescent="0.25">
      <c r="A27" s="58"/>
      <c r="B27" s="40"/>
      <c r="C27" s="61"/>
      <c r="D27" s="41"/>
      <c r="E27" s="23"/>
      <c r="F27" s="18"/>
      <c r="G27" s="18"/>
      <c r="H27" s="20"/>
      <c r="I27" s="18"/>
      <c r="J27" s="18"/>
      <c r="K27" s="19"/>
    </row>
    <row r="28" spans="1:11" ht="15.75" customHeight="1" x14ac:dyDescent="0.25">
      <c r="A28" s="35"/>
      <c r="B28" s="57"/>
      <c r="C28" s="67"/>
      <c r="D28" s="65"/>
      <c r="E28" s="23"/>
      <c r="F28" s="18"/>
      <c r="G28" s="59"/>
      <c r="H28" s="20"/>
      <c r="I28" s="18"/>
      <c r="J28" s="18"/>
      <c r="K28" s="19"/>
    </row>
    <row r="29" spans="1:11" x14ac:dyDescent="0.25">
      <c r="A29" s="35"/>
      <c r="B29" s="37"/>
      <c r="C29" s="67"/>
      <c r="D29" s="68"/>
      <c r="E29" s="23"/>
      <c r="F29" s="18"/>
      <c r="G29" s="18"/>
      <c r="H29" s="20"/>
      <c r="I29" s="18"/>
      <c r="J29" s="18"/>
    </row>
    <row r="30" spans="1:11" x14ac:dyDescent="0.25">
      <c r="A30" s="35"/>
      <c r="B30" s="37"/>
      <c r="C30" s="66"/>
      <c r="D30" s="65"/>
      <c r="E30" s="23"/>
      <c r="F30" s="18"/>
      <c r="G30" s="18"/>
      <c r="H30" s="20"/>
      <c r="I30" s="18"/>
      <c r="J30" s="18"/>
    </row>
    <row r="31" spans="1:11" ht="15.75" customHeight="1" x14ac:dyDescent="0.25">
      <c r="A31" s="35"/>
      <c r="B31" s="37"/>
      <c r="C31" s="66"/>
      <c r="D31" s="65"/>
      <c r="E31" s="23"/>
      <c r="F31" s="18"/>
      <c r="G31" s="18"/>
      <c r="H31" s="20"/>
      <c r="I31" s="18"/>
      <c r="J31" s="18"/>
      <c r="K31" s="19"/>
    </row>
    <row r="32" spans="1:11" x14ac:dyDescent="0.25">
      <c r="A32" s="35"/>
      <c r="B32" s="37"/>
      <c r="C32" s="60"/>
      <c r="D32" s="65"/>
      <c r="E32" s="23"/>
      <c r="F32" s="18"/>
      <c r="G32" s="18"/>
      <c r="H32" s="20"/>
      <c r="I32" s="18"/>
      <c r="J32" s="18"/>
    </row>
    <row r="33" spans="1:10" ht="16.5" thickBot="1" x14ac:dyDescent="0.3">
      <c r="A33" s="36"/>
      <c r="B33" s="38"/>
      <c r="C33" s="63"/>
      <c r="D33" s="53"/>
      <c r="E33" s="23"/>
      <c r="F33" s="55"/>
      <c r="G33" s="55"/>
      <c r="H33" s="20"/>
      <c r="I33" s="18"/>
      <c r="J33" s="18"/>
    </row>
    <row r="34" spans="1:10" ht="18" thickBot="1" x14ac:dyDescent="0.3">
      <c r="A34" s="8"/>
      <c r="B34" s="7"/>
      <c r="C34" s="82" t="s">
        <v>22</v>
      </c>
      <c r="D34" s="83">
        <f>SUM(D21:D33)</f>
        <v>1500</v>
      </c>
      <c r="E34" s="24"/>
      <c r="J34" s="20"/>
    </row>
    <row r="35" spans="1:10" ht="17.25" x14ac:dyDescent="0.25">
      <c r="A35" s="8"/>
      <c r="B35" s="7"/>
      <c r="C35" s="24"/>
      <c r="D35" s="24"/>
      <c r="E35" s="24"/>
      <c r="J35" s="20"/>
    </row>
    <row r="36" spans="1:10" ht="17.25" x14ac:dyDescent="0.25">
      <c r="A36" s="8"/>
      <c r="B36" s="7"/>
      <c r="C36" s="24"/>
      <c r="D36" s="24"/>
      <c r="E36" s="24"/>
      <c r="J36" s="20"/>
    </row>
    <row r="37" spans="1:10" ht="17.25" x14ac:dyDescent="0.25">
      <c r="C37" s="31"/>
      <c r="D37" s="24"/>
      <c r="F37" s="33"/>
      <c r="G37" s="34"/>
    </row>
    <row r="38" spans="1:10" ht="17.25" x14ac:dyDescent="0.25">
      <c r="A38" s="54" t="s">
        <v>32</v>
      </c>
      <c r="B38" s="54"/>
      <c r="C38" s="31"/>
      <c r="D38" s="24"/>
    </row>
    <row r="39" spans="1:10" ht="17.25" x14ac:dyDescent="0.25">
      <c r="A39" s="33" t="s">
        <v>33</v>
      </c>
      <c r="B39" s="34"/>
      <c r="C39" s="31"/>
      <c r="D39" s="24"/>
    </row>
    <row r="40" spans="1:10" ht="17.25" x14ac:dyDescent="0.25">
      <c r="A40" s="33" t="s">
        <v>34</v>
      </c>
      <c r="B40" s="34"/>
      <c r="C40" s="31"/>
      <c r="D40" s="24"/>
    </row>
    <row r="41" spans="1:10" ht="17.25" x14ac:dyDescent="0.25">
      <c r="A41" s="33" t="s">
        <v>35</v>
      </c>
      <c r="B41" s="34"/>
      <c r="C41" s="31"/>
      <c r="D41" s="24"/>
    </row>
    <row r="43" spans="1:10" x14ac:dyDescent="0.25">
      <c r="A43" s="54" t="s">
        <v>10</v>
      </c>
      <c r="B43" s="54"/>
    </row>
    <row r="44" spans="1:10" x14ac:dyDescent="0.25">
      <c r="A44" s="33" t="s">
        <v>9</v>
      </c>
      <c r="C44" s="46"/>
      <c r="D44" s="46"/>
    </row>
    <row r="45" spans="1:10" x14ac:dyDescent="0.25">
      <c r="A45" s="33" t="s">
        <v>36</v>
      </c>
    </row>
    <row r="47" spans="1:10" x14ac:dyDescent="0.25">
      <c r="A47" s="69"/>
      <c r="B47" s="46"/>
      <c r="C47" s="46"/>
      <c r="D47" s="46"/>
    </row>
    <row r="48" spans="1:10" x14ac:dyDescent="0.25">
      <c r="A48" s="69"/>
      <c r="B48" s="46"/>
      <c r="C48" s="46"/>
      <c r="D48" s="46"/>
    </row>
    <row r="49" spans="1:4" x14ac:dyDescent="0.25">
      <c r="A49" s="46"/>
      <c r="B49" s="46"/>
      <c r="C49" s="46"/>
      <c r="D49" s="46"/>
    </row>
    <row r="50" spans="1:4" x14ac:dyDescent="0.25">
      <c r="A50" s="46"/>
      <c r="B50" s="46"/>
      <c r="C50" s="46"/>
      <c r="D50" s="46"/>
    </row>
    <row r="51" spans="1:4" x14ac:dyDescent="0.25">
      <c r="A51" s="46"/>
      <c r="B51" s="46"/>
      <c r="C51" s="46"/>
      <c r="D51" s="46"/>
    </row>
    <row r="52" spans="1:4" x14ac:dyDescent="0.25">
      <c r="A52" s="70" t="s">
        <v>5</v>
      </c>
      <c r="B52" s="70"/>
      <c r="C52" s="70"/>
      <c r="D52" s="70"/>
    </row>
    <row r="53" spans="1:4" x14ac:dyDescent="0.25">
      <c r="A53" s="46"/>
      <c r="B53" s="46"/>
      <c r="C53" s="46"/>
      <c r="D53" s="46"/>
    </row>
    <row r="54" spans="1:4" x14ac:dyDescent="0.25">
      <c r="A54" s="46"/>
      <c r="B54" s="46"/>
      <c r="C54" s="46"/>
      <c r="D54" s="46"/>
    </row>
    <row r="55" spans="1:4" x14ac:dyDescent="0.25">
      <c r="A55" s="46"/>
      <c r="B55" s="46"/>
      <c r="C55" s="46"/>
      <c r="D55" s="46"/>
    </row>
    <row r="56" spans="1:4" x14ac:dyDescent="0.25">
      <c r="A56" s="46"/>
      <c r="B56" s="46"/>
      <c r="C56" s="46"/>
      <c r="D56" s="46"/>
    </row>
    <row r="57" spans="1:4" x14ac:dyDescent="0.25">
      <c r="A57" s="46"/>
      <c r="B57" s="46"/>
      <c r="C57" s="46"/>
      <c r="D57" s="46"/>
    </row>
    <row r="58" spans="1:4" ht="15.75" customHeight="1" x14ac:dyDescent="0.25">
      <c r="A58" s="84" t="s">
        <v>39</v>
      </c>
      <c r="B58" s="84"/>
      <c r="C58" s="84"/>
      <c r="D58" s="84"/>
    </row>
    <row r="59" spans="1:4" x14ac:dyDescent="0.25">
      <c r="A59" s="84"/>
      <c r="B59" s="84"/>
      <c r="C59" s="84"/>
      <c r="D59" s="84"/>
    </row>
    <row r="60" spans="1:4" x14ac:dyDescent="0.25">
      <c r="A60" s="84"/>
      <c r="B60" s="84"/>
      <c r="C60" s="84"/>
      <c r="D60" s="84"/>
    </row>
    <row r="61" spans="1:4" x14ac:dyDescent="0.25">
      <c r="A61" s="84"/>
      <c r="B61" s="84"/>
      <c r="C61" s="84"/>
      <c r="D61" s="84"/>
    </row>
    <row r="62" spans="1:4" ht="15.75" customHeight="1" x14ac:dyDescent="0.25">
      <c r="A62" s="84"/>
      <c r="B62" s="84"/>
      <c r="C62" s="84"/>
      <c r="D62" s="84"/>
    </row>
    <row r="63" spans="1:4" x14ac:dyDescent="0.25">
      <c r="A63" s="84"/>
      <c r="B63" s="84"/>
      <c r="C63" s="84"/>
      <c r="D63" s="84"/>
    </row>
    <row r="64" spans="1:4" x14ac:dyDescent="0.25">
      <c r="A64" s="84"/>
      <c r="B64" s="84"/>
      <c r="C64" s="84"/>
      <c r="D64" s="84"/>
    </row>
    <row r="65" spans="1:5" x14ac:dyDescent="0.25">
      <c r="A65" s="84"/>
      <c r="B65" s="84"/>
      <c r="C65" s="84"/>
      <c r="D65" s="84"/>
    </row>
    <row r="66" spans="1:5" x14ac:dyDescent="0.25">
      <c r="A66" s="84"/>
      <c r="B66" s="84"/>
      <c r="C66" s="84"/>
      <c r="D66" s="84"/>
    </row>
    <row r="67" spans="1:5" x14ac:dyDescent="0.25">
      <c r="A67" s="84"/>
      <c r="B67" s="84"/>
      <c r="C67" s="84"/>
      <c r="D67" s="84"/>
    </row>
    <row r="68" spans="1:5" x14ac:dyDescent="0.25">
      <c r="A68" s="84"/>
      <c r="B68" s="84"/>
      <c r="C68" s="84"/>
      <c r="D68" s="84"/>
    </row>
    <row r="69" spans="1:5" x14ac:dyDescent="0.25">
      <c r="A69" s="84"/>
      <c r="B69" s="84"/>
      <c r="C69" s="84"/>
      <c r="D69" s="84"/>
    </row>
    <row r="70" spans="1:5" x14ac:dyDescent="0.25">
      <c r="A70" s="84"/>
      <c r="B70" s="84"/>
      <c r="C70" s="84"/>
      <c r="D70" s="84"/>
    </row>
    <row r="71" spans="1:5" x14ac:dyDescent="0.25">
      <c r="A71" s="84"/>
      <c r="B71" s="84"/>
      <c r="C71" s="84"/>
      <c r="D71" s="84"/>
    </row>
    <row r="72" spans="1:5" x14ac:dyDescent="0.25">
      <c r="A72" s="84"/>
      <c r="B72" s="84"/>
      <c r="C72" s="84"/>
      <c r="D72" s="84"/>
    </row>
    <row r="73" spans="1:5" x14ac:dyDescent="0.25">
      <c r="A73" s="84"/>
      <c r="B73" s="84"/>
      <c r="C73" s="84"/>
      <c r="D73" s="84"/>
    </row>
    <row r="74" spans="1:5" x14ac:dyDescent="0.25">
      <c r="A74" s="84"/>
      <c r="B74" s="84"/>
      <c r="C74" s="84"/>
      <c r="D74" s="84"/>
    </row>
    <row r="75" spans="1:5" x14ac:dyDescent="0.25">
      <c r="A75" s="84"/>
      <c r="B75" s="84"/>
      <c r="C75" s="84"/>
      <c r="D75" s="84"/>
    </row>
    <row r="76" spans="1:5" x14ac:dyDescent="0.25">
      <c r="A76" s="84"/>
      <c r="B76" s="84"/>
      <c r="C76" s="84"/>
      <c r="D76" s="84"/>
    </row>
    <row r="77" spans="1:5" x14ac:dyDescent="0.25">
      <c r="A77" s="84"/>
      <c r="B77" s="84"/>
      <c r="C77" s="84"/>
      <c r="D77" s="84"/>
    </row>
    <row r="78" spans="1:5" x14ac:dyDescent="0.25">
      <c r="A78" s="84"/>
      <c r="B78" s="84"/>
      <c r="C78" s="84"/>
      <c r="D78" s="84"/>
    </row>
    <row r="79" spans="1:5" x14ac:dyDescent="0.25">
      <c r="A79" s="84"/>
      <c r="B79" s="84"/>
      <c r="C79" s="84"/>
      <c r="D79" s="84"/>
    </row>
    <row r="80" spans="1:5" x14ac:dyDescent="0.25">
      <c r="A80" s="84"/>
      <c r="B80" s="84"/>
      <c r="C80" s="84"/>
      <c r="D80" s="84"/>
      <c r="E80" s="20"/>
    </row>
    <row r="81" spans="1:5" x14ac:dyDescent="0.25">
      <c r="A81" s="84"/>
      <c r="B81" s="84"/>
      <c r="C81" s="84"/>
      <c r="D81" s="84"/>
      <c r="E81" s="28"/>
    </row>
    <row r="82" spans="1:5" x14ac:dyDescent="0.25">
      <c r="A82" s="84"/>
      <c r="B82" s="84"/>
      <c r="C82" s="84"/>
      <c r="D82" s="84"/>
    </row>
    <row r="83" spans="1:5" x14ac:dyDescent="0.25">
      <c r="A83" s="84"/>
      <c r="B83" s="84"/>
      <c r="C83" s="84"/>
      <c r="D83" s="84"/>
    </row>
    <row r="84" spans="1:5" x14ac:dyDescent="0.25">
      <c r="A84" s="84"/>
      <c r="B84" s="84"/>
      <c r="C84" s="84"/>
      <c r="D84" s="84"/>
    </row>
    <row r="85" spans="1:5" x14ac:dyDescent="0.25">
      <c r="A85" s="84"/>
      <c r="B85" s="84"/>
      <c r="C85" s="84"/>
      <c r="D85" s="84"/>
    </row>
    <row r="86" spans="1:5" x14ac:dyDescent="0.25">
      <c r="A86" s="84"/>
      <c r="B86" s="84"/>
      <c r="C86" s="84"/>
      <c r="D86" s="84"/>
    </row>
    <row r="87" spans="1:5" x14ac:dyDescent="0.25">
      <c r="A87" s="84"/>
      <c r="B87" s="84"/>
      <c r="C87" s="84"/>
      <c r="D87" s="84"/>
    </row>
    <row r="88" spans="1:5" x14ac:dyDescent="0.25">
      <c r="A88" s="84"/>
      <c r="B88" s="84"/>
      <c r="C88" s="84"/>
      <c r="D88" s="84"/>
    </row>
    <row r="89" spans="1:5" x14ac:dyDescent="0.25">
      <c r="A89" s="84"/>
      <c r="B89" s="84"/>
      <c r="C89" s="84"/>
      <c r="D89" s="84"/>
    </row>
    <row r="90" spans="1:5" x14ac:dyDescent="0.25">
      <c r="A90" s="84"/>
      <c r="B90" s="84"/>
      <c r="C90" s="84"/>
      <c r="D90" s="84"/>
    </row>
    <row r="91" spans="1:5" x14ac:dyDescent="0.25">
      <c r="A91" s="84"/>
      <c r="B91" s="84"/>
      <c r="C91" s="84"/>
      <c r="D91" s="84"/>
    </row>
    <row r="92" spans="1:5" x14ac:dyDescent="0.25">
      <c r="A92" s="84"/>
      <c r="B92" s="84"/>
      <c r="C92" s="84"/>
      <c r="D92" s="84"/>
    </row>
    <row r="93" spans="1:5" x14ac:dyDescent="0.25">
      <c r="A93" s="84"/>
      <c r="B93" s="84"/>
      <c r="C93" s="84"/>
      <c r="D93" s="84"/>
    </row>
    <row r="94" spans="1:5" x14ac:dyDescent="0.25">
      <c r="A94" s="84"/>
      <c r="B94" s="84"/>
      <c r="C94" s="84"/>
      <c r="D94" s="84"/>
    </row>
    <row r="95" spans="1:5" x14ac:dyDescent="0.25">
      <c r="A95" s="84"/>
      <c r="B95" s="84"/>
      <c r="C95" s="84"/>
      <c r="D95" s="84"/>
    </row>
    <row r="96" spans="1:5" x14ac:dyDescent="0.25">
      <c r="A96" s="84"/>
      <c r="B96" s="84"/>
      <c r="C96" s="84"/>
      <c r="D96" s="84"/>
    </row>
    <row r="98" spans="1:4" ht="17.25" x14ac:dyDescent="0.25">
      <c r="C98" s="31"/>
      <c r="D98" s="24"/>
    </row>
    <row r="99" spans="1:4" ht="17.25" x14ac:dyDescent="0.25">
      <c r="A99" s="85" t="s">
        <v>40</v>
      </c>
      <c r="B99" s="85"/>
      <c r="C99" s="31"/>
      <c r="D99" s="24"/>
    </row>
    <row r="100" spans="1:4" ht="17.25" x14ac:dyDescent="0.25">
      <c r="A100" s="11" t="s">
        <v>41</v>
      </c>
      <c r="B100" s="22"/>
      <c r="C100" s="31"/>
      <c r="D100" s="24"/>
    </row>
    <row r="101" spans="1:4" ht="17.25" x14ac:dyDescent="0.25">
      <c r="C101" s="31"/>
      <c r="D101" s="24"/>
    </row>
    <row r="105" spans="1:4" x14ac:dyDescent="0.25">
      <c r="A105" s="70" t="s">
        <v>5</v>
      </c>
      <c r="B105" s="70"/>
      <c r="C105" s="70"/>
      <c r="D105" s="70"/>
    </row>
  </sheetData>
  <mergeCells count="6">
    <mergeCell ref="A105:D105"/>
    <mergeCell ref="C3:D5"/>
    <mergeCell ref="A52:D52"/>
    <mergeCell ref="B22:C22"/>
    <mergeCell ref="D22:D25"/>
    <mergeCell ref="A58:D96"/>
  </mergeCells>
  <phoneticPr fontId="5" type="noConversion"/>
  <dataValidations disablePrompts="1" count="7">
    <dataValidation allowBlank="1" showInputMessage="1" showErrorMessage="1" prompt="Enter Prepared by name in this cell" sqref="D9:E9" xr:uid="{55EDD886-7DAD-4FC6-84BA-3416D8D1187D}"/>
    <dataValidation allowBlank="1" showInputMessage="1" showErrorMessage="1" prompt="Enter Quotation Date in this cell" sqref="D7:E7" xr:uid="{40EBBEB9-6B3C-44E9-AB03-CA236D859153}"/>
    <dataValidation allowBlank="1" showInputMessage="1" showErrorMessage="1" prompt="Enter Quotation Number in this cell" sqref="D8:E8" xr:uid="{7E70AB21-D286-4585-98FE-C2B62E001C6E}"/>
    <dataValidation allowBlank="1" showInputMessage="1" showErrorMessage="1" prompt="Enter Customer ID in this cell" sqref="D9:E10" xr:uid="{CEDCAC61-0D19-4F72-B4DD-E1F102F6A6DC}"/>
    <dataValidation allowBlank="1" showInputMessage="1" showErrorMessage="1" prompt="Enter Customer's Company Address in this cell" sqref="B14" xr:uid="{C944AA19-918A-469F-8B6A-0D071BC89C36}"/>
    <dataValidation allowBlank="1" showInputMessage="1" showErrorMessage="1" prompt="Enter Quotation end date in this cell" sqref="E12:E13 D10" xr:uid="{E955BBF5-AA45-4F56-A8E0-B89ADF901535}"/>
    <dataValidation allowBlank="1" showInputMessage="1" showErrorMessage="1" prompt="Enter Phone and contact details in this cell" sqref="A9:A10" xr:uid="{5A17934E-27EB-984F-9CAC-A687DDE7B332}"/>
  </dataValidations>
  <hyperlinks>
    <hyperlink ref="B9" r:id="rId1" xr:uid="{56F0DDC9-2833-491B-9507-3CACD53B7286}"/>
  </hyperlinks>
  <pageMargins left="0.68" right="0.36" top="0.35" bottom="0.49" header="0.2" footer="0.3"/>
  <pageSetup scale="88" fitToHeight="0" orientation="portrait" r:id="rId2"/>
  <headerFooter>
    <oddFooter>&amp;L&amp;"-,Bold"Ormond Beach, FL&amp;C&amp;"-,Bold"Page &amp;P of &amp;N&amp;R&amp;"-,Bold"IRH Smart LLC.</oddFooter>
  </headerFooter>
  <rowBreaks count="1" manualBreakCount="1">
    <brk id="52" max="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81FD-7CD3-1E4D-818F-0E787DFF59DB}">
  <dimension ref="B3:B5"/>
  <sheetViews>
    <sheetView workbookViewId="0">
      <selection activeCell="B2" sqref="B2:D5"/>
    </sheetView>
  </sheetViews>
  <sheetFormatPr defaultColWidth="11" defaultRowHeight="15.75" x14ac:dyDescent="0.25"/>
  <cols>
    <col min="2" max="2" width="45" bestFit="1" customWidth="1"/>
  </cols>
  <sheetData>
    <row r="3" spans="2:2" ht="25.5" x14ac:dyDescent="0.35">
      <c r="B3" s="5"/>
    </row>
    <row r="4" spans="2:2" ht="25.5" x14ac:dyDescent="0.35">
      <c r="B4" s="5"/>
    </row>
    <row r="5" spans="2:2" ht="25.5" x14ac:dyDescent="0.35">
      <c r="B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Quote</vt:lpstr>
      <vt:lpstr>Sheet3</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Install</dc:creator>
  <cp:keywords/>
  <dc:description/>
  <cp:lastModifiedBy>Irina Perez Lara</cp:lastModifiedBy>
  <cp:revision/>
  <cp:lastPrinted>2024-08-22T02:05:43Z</cp:lastPrinted>
  <dcterms:created xsi:type="dcterms:W3CDTF">2019-06-08T19:07:09Z</dcterms:created>
  <dcterms:modified xsi:type="dcterms:W3CDTF">2024-08-22T02:10:57Z</dcterms:modified>
  <cp:category/>
  <cp:contentStatus/>
</cp:coreProperties>
</file>