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ebas\Obsidian\Semestre 2024-2\Proyecto Avanzado 1\Anteproyecto\"/>
    </mc:Choice>
  </mc:AlternateContent>
  <xr:revisionPtr revIDLastSave="0" documentId="8_{A1326CBD-6A2F-4330-842C-5C7420F46ECB}" xr6:coauthVersionLast="47" xr6:coauthVersionMax="47" xr10:uidLastSave="{00000000-0000-0000-0000-000000000000}"/>
  <bookViews>
    <workbookView xWindow="-110" yWindow="-110" windowWidth="19420" windowHeight="12220" xr2:uid="{9EE60D81-EB44-407D-B73B-62A3279BF4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3" i="1"/>
  <c r="E15" i="1" s="1"/>
  <c r="E4" i="1"/>
  <c r="E5" i="1"/>
  <c r="E6" i="1"/>
  <c r="E2" i="1"/>
</calcChain>
</file>

<file path=xl/sharedStrings.xml><?xml version="1.0" encoding="utf-8"?>
<sst xmlns="http://schemas.openxmlformats.org/spreadsheetml/2006/main" count="56" uniqueCount="38">
  <si>
    <t>Ítem</t>
  </si>
  <si>
    <t>Cantidad</t>
  </si>
  <si>
    <t>Precio por unidad</t>
  </si>
  <si>
    <t>Hora de trabajo: Sebastián Jiménez</t>
  </si>
  <si>
    <t>Filamento PETG 1 kg</t>
  </si>
  <si>
    <t>Módulo voltímetro 7 segmentos</t>
  </si>
  <si>
    <t>Subtotal</t>
  </si>
  <si>
    <t>Fuente 12V</t>
  </si>
  <si>
    <t>Set tornillería</t>
  </si>
  <si>
    <t>Op-Amp LM324</t>
  </si>
  <si>
    <t>Selector rotativo</t>
  </si>
  <si>
    <t>Electrónica - varios</t>
  </si>
  <si>
    <t>Conector BNC</t>
  </si>
  <si>
    <t>Total:</t>
  </si>
  <si>
    <t>Hora consultoría: Carlos Trujillo</t>
  </si>
  <si>
    <t>Hora impresión 3D</t>
  </si>
  <si>
    <t>Hora laboratorio electrónica</t>
  </si>
  <si>
    <t>Encargado</t>
  </si>
  <si>
    <t>Etapa</t>
  </si>
  <si>
    <t>Diseño electrónica</t>
  </si>
  <si>
    <t>Diseño Carcasa</t>
  </si>
  <si>
    <t>Elaboración electrónica</t>
  </si>
  <si>
    <t>Elaboración carcasa</t>
  </si>
  <si>
    <t xml:space="preserve">Pruebas de funcionamiento </t>
  </si>
  <si>
    <t>Prototipo 2</t>
  </si>
  <si>
    <t>Semana 4</t>
  </si>
  <si>
    <t>Semana 5</t>
  </si>
  <si>
    <t>Semana 6</t>
  </si>
  <si>
    <t>Semana 7</t>
  </si>
  <si>
    <t>Semana 8</t>
  </si>
  <si>
    <t>Semana 9</t>
  </si>
  <si>
    <t>Semana 10</t>
  </si>
  <si>
    <t xml:space="preserve">Semana 7 </t>
  </si>
  <si>
    <t xml:space="preserve">Semana 10 </t>
  </si>
  <si>
    <t>Prototipo 1</t>
  </si>
  <si>
    <t xml:space="preserve">Amplificador final </t>
  </si>
  <si>
    <t>CLAB</t>
  </si>
  <si>
    <t>Hora consultoría: Álvaro Velásquez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</si>
</sst>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XDR&quot;* #,##0.00_-;\-&quot;XDR&quot;* #,##0.00_-;_-&quot;XDR&quot;* &quot;-&quot;??_-;_-@_-"/>
    <numFmt numFmtId="167" formatCode="_-[$$-240A]\ * #,##0.00_-;\-[$$-240A]\ * #,##0.00_-;_-[$$-240A]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167" fontId="4" fillId="0" borderId="1" xfId="1" applyNumberFormat="1" applyFont="1" applyBorder="1"/>
    <xf numFmtId="0" fontId="4" fillId="0" borderId="0" xfId="0" applyFont="1" applyBorder="1"/>
    <xf numFmtId="167" fontId="4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F9C6-2BF1-4920-A17A-0F90BED326D9}">
  <dimension ref="A1:P15"/>
  <sheetViews>
    <sheetView tabSelected="1" workbookViewId="0">
      <selection activeCell="R13" sqref="R13"/>
    </sheetView>
  </sheetViews>
  <sheetFormatPr defaultRowHeight="14.5" x14ac:dyDescent="0.35"/>
  <cols>
    <col min="1" max="1" width="32.36328125" customWidth="1"/>
    <col min="2" max="2" width="10.26953125" customWidth="1"/>
    <col min="3" max="3" width="8.6328125" customWidth="1"/>
    <col min="4" max="4" width="16.7265625" customWidth="1"/>
    <col min="5" max="5" width="15.1796875" customWidth="1"/>
    <col min="6" max="6" width="19.1796875" customWidth="1"/>
    <col min="11" max="11" width="17.54296875" customWidth="1"/>
    <col min="12" max="12" width="9.81640625" customWidth="1"/>
    <col min="13" max="13" width="9.26953125" customWidth="1"/>
    <col min="14" max="14" width="8.90625" customWidth="1"/>
    <col min="15" max="16" width="9.6328125" customWidth="1"/>
  </cols>
  <sheetData>
    <row r="1" spans="1:16" ht="15.5" x14ac:dyDescent="0.35">
      <c r="A1" s="3" t="s">
        <v>0</v>
      </c>
      <c r="B1" s="3" t="s">
        <v>17</v>
      </c>
      <c r="C1" s="3" t="s">
        <v>1</v>
      </c>
      <c r="D1" s="3" t="s">
        <v>2</v>
      </c>
      <c r="E1" s="3" t="s">
        <v>6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</row>
    <row r="2" spans="1:16" ht="15.5" x14ac:dyDescent="0.35">
      <c r="A2" s="4" t="s">
        <v>14</v>
      </c>
      <c r="B2" s="4" t="s">
        <v>36</v>
      </c>
      <c r="C2" s="4">
        <v>10</v>
      </c>
      <c r="D2" s="5">
        <v>100000</v>
      </c>
      <c r="E2" s="5">
        <f>C2*D2</f>
        <v>1000000</v>
      </c>
      <c r="K2" s="2" t="s">
        <v>34</v>
      </c>
      <c r="L2" s="2" t="s">
        <v>25</v>
      </c>
      <c r="M2" s="2" t="s">
        <v>25</v>
      </c>
      <c r="N2" s="2" t="s">
        <v>26</v>
      </c>
      <c r="O2" s="2" t="s">
        <v>26</v>
      </c>
      <c r="P2" s="2" t="s">
        <v>27</v>
      </c>
    </row>
    <row r="3" spans="1:16" ht="15.5" x14ac:dyDescent="0.35">
      <c r="A3" s="4" t="s">
        <v>37</v>
      </c>
      <c r="B3" s="4" t="s">
        <v>36</v>
      </c>
      <c r="C3" s="4">
        <v>5</v>
      </c>
      <c r="D3" s="5">
        <v>100000</v>
      </c>
      <c r="E3" s="5">
        <f t="shared" ref="E3:E14" si="0">C3*D3</f>
        <v>500000</v>
      </c>
      <c r="K3" s="2" t="s">
        <v>24</v>
      </c>
      <c r="L3" s="2" t="s">
        <v>27</v>
      </c>
      <c r="M3" s="2" t="s">
        <v>28</v>
      </c>
      <c r="N3" s="2" t="s">
        <v>28</v>
      </c>
      <c r="O3" s="2" t="s">
        <v>32</v>
      </c>
      <c r="P3" s="2" t="s">
        <v>29</v>
      </c>
    </row>
    <row r="4" spans="1:16" ht="15.5" x14ac:dyDescent="0.35">
      <c r="A4" s="4" t="s">
        <v>3</v>
      </c>
      <c r="B4" s="4" t="s">
        <v>36</v>
      </c>
      <c r="C4" s="4">
        <v>100</v>
      </c>
      <c r="D4" s="5">
        <v>50000</v>
      </c>
      <c r="E4" s="5">
        <f t="shared" si="0"/>
        <v>5000000</v>
      </c>
      <c r="K4" s="2" t="s">
        <v>35</v>
      </c>
      <c r="L4" s="2" t="s">
        <v>29</v>
      </c>
      <c r="M4" s="2" t="s">
        <v>30</v>
      </c>
      <c r="N4" s="2" t="s">
        <v>30</v>
      </c>
      <c r="O4" s="2" t="s">
        <v>33</v>
      </c>
      <c r="P4" s="2" t="s">
        <v>31</v>
      </c>
    </row>
    <row r="5" spans="1:16" ht="15.5" x14ac:dyDescent="0.35">
      <c r="A5" s="4" t="s">
        <v>4</v>
      </c>
      <c r="B5" s="4" t="s">
        <v>36</v>
      </c>
      <c r="C5" s="4">
        <v>2</v>
      </c>
      <c r="D5" s="5">
        <v>98000</v>
      </c>
      <c r="E5" s="5">
        <f t="shared" si="0"/>
        <v>196000</v>
      </c>
    </row>
    <row r="6" spans="1:16" ht="15.5" x14ac:dyDescent="0.35">
      <c r="A6" s="4" t="s">
        <v>8</v>
      </c>
      <c r="B6" s="4" t="s">
        <v>36</v>
      </c>
      <c r="C6" s="4">
        <v>3</v>
      </c>
      <c r="D6" s="5">
        <v>10000</v>
      </c>
      <c r="E6" s="5">
        <f t="shared" si="0"/>
        <v>30000</v>
      </c>
    </row>
    <row r="7" spans="1:16" ht="15.5" x14ac:dyDescent="0.35">
      <c r="A7" s="4" t="s">
        <v>5</v>
      </c>
      <c r="B7" s="4" t="s">
        <v>36</v>
      </c>
      <c r="C7" s="4">
        <v>3</v>
      </c>
      <c r="D7" s="5">
        <v>30000</v>
      </c>
      <c r="E7" s="5">
        <f t="shared" si="0"/>
        <v>90000</v>
      </c>
    </row>
    <row r="8" spans="1:16" ht="15.5" x14ac:dyDescent="0.35">
      <c r="A8" s="4" t="s">
        <v>7</v>
      </c>
      <c r="B8" s="4" t="s">
        <v>36</v>
      </c>
      <c r="C8" s="4">
        <v>3</v>
      </c>
      <c r="D8" s="5">
        <v>10000</v>
      </c>
      <c r="E8" s="5">
        <f t="shared" si="0"/>
        <v>30000</v>
      </c>
    </row>
    <row r="9" spans="1:16" ht="15.5" x14ac:dyDescent="0.35">
      <c r="A9" s="4" t="s">
        <v>9</v>
      </c>
      <c r="B9" s="4" t="s">
        <v>36</v>
      </c>
      <c r="C9" s="4">
        <v>5</v>
      </c>
      <c r="D9" s="5">
        <v>1600</v>
      </c>
      <c r="E9" s="5">
        <f t="shared" si="0"/>
        <v>8000</v>
      </c>
    </row>
    <row r="10" spans="1:16" ht="15.5" x14ac:dyDescent="0.35">
      <c r="A10" s="4" t="s">
        <v>10</v>
      </c>
      <c r="B10" s="4" t="s">
        <v>36</v>
      </c>
      <c r="C10" s="4">
        <v>3</v>
      </c>
      <c r="D10" s="5">
        <v>22000</v>
      </c>
      <c r="E10" s="5">
        <f t="shared" si="0"/>
        <v>66000</v>
      </c>
    </row>
    <row r="11" spans="1:16" ht="15.5" x14ac:dyDescent="0.35">
      <c r="A11" s="4" t="s">
        <v>11</v>
      </c>
      <c r="B11" s="4" t="s">
        <v>36</v>
      </c>
      <c r="C11" s="4">
        <v>1</v>
      </c>
      <c r="D11" s="5">
        <v>300000</v>
      </c>
      <c r="E11" s="5">
        <f t="shared" si="0"/>
        <v>300000</v>
      </c>
    </row>
    <row r="12" spans="1:16" ht="15.5" x14ac:dyDescent="0.35">
      <c r="A12" s="4" t="s">
        <v>12</v>
      </c>
      <c r="B12" s="4" t="s">
        <v>36</v>
      </c>
      <c r="C12" s="4">
        <v>5</v>
      </c>
      <c r="D12" s="5">
        <v>3000</v>
      </c>
      <c r="E12" s="5">
        <f t="shared" si="0"/>
        <v>15000</v>
      </c>
    </row>
    <row r="13" spans="1:16" ht="15.5" x14ac:dyDescent="0.35">
      <c r="A13" s="4" t="s">
        <v>15</v>
      </c>
      <c r="B13" s="4" t="s">
        <v>36</v>
      </c>
      <c r="C13" s="4">
        <v>50</v>
      </c>
      <c r="D13" s="5">
        <v>10000</v>
      </c>
      <c r="E13" s="5">
        <f t="shared" si="0"/>
        <v>500000</v>
      </c>
    </row>
    <row r="14" spans="1:16" ht="15.5" x14ac:dyDescent="0.35">
      <c r="A14" s="4" t="s">
        <v>16</v>
      </c>
      <c r="B14" s="4" t="s">
        <v>36</v>
      </c>
      <c r="C14" s="4">
        <v>50</v>
      </c>
      <c r="D14" s="5">
        <v>5000</v>
      </c>
      <c r="E14" s="5">
        <f t="shared" si="0"/>
        <v>250000</v>
      </c>
    </row>
    <row r="15" spans="1:16" ht="15.5" x14ac:dyDescent="0.35">
      <c r="A15" s="6"/>
      <c r="B15" s="6"/>
      <c r="C15" s="6"/>
      <c r="D15" s="3" t="s">
        <v>13</v>
      </c>
      <c r="E15" s="7">
        <f>SUM(E1:E14)</f>
        <v>7985000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Chronic_Frolic .</dc:creator>
  <cp:lastModifiedBy>Chronic_Frolic .</cp:lastModifiedBy>
  <dcterms:created xsi:type="dcterms:W3CDTF">2024-08-04T23:19:43Z</dcterms:created>
  <dcterms:modified xsi:type="dcterms:W3CDTF">2024-08-05T19:22:22Z</dcterms:modified>
</cp:coreProperties>
</file>