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Standard files\Harish\Pneumonia_harish_david\gbd_latest\Non_harish_inputs\"/>
    </mc:Choice>
  </mc:AlternateContent>
  <xr:revisionPtr revIDLastSave="0" documentId="10_ncr:100000_{B72D6506-004C-4567-9864-848E4975F254}" xr6:coauthVersionLast="31" xr6:coauthVersionMax="36" xr10:uidLastSave="{00000000-0000-0000-0000-000000000000}"/>
  <bookViews>
    <workbookView xWindow="0" yWindow="0" windowWidth="23040" windowHeight="810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O2" i="1" l="1"/>
  <c r="N2" i="1"/>
  <c r="M2" i="1"/>
</calcChain>
</file>

<file path=xl/sharedStrings.xml><?xml version="1.0" encoding="utf-8"?>
<sst xmlns="http://schemas.openxmlformats.org/spreadsheetml/2006/main" count="83" uniqueCount="83">
  <si>
    <t>year</t>
  </si>
  <si>
    <t>state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</si>
  <si>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</si>
  <si>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</si>
  <si>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</si>
  <si>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</si>
  <si>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</si>
  <si>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</si>
  <si>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</si>
  <si>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</si>
  <si>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</si>
  <si>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</si>
  <si>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</si>
  <si>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</si>
  <si>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</si>
  <si>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</si>
  <si>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</si>
  <si>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</si>
  <si>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</si>
  <si>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</si>
  <si>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</si>
  <si>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</si>
  <si>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</si>
  <si>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</si>
  <si>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</si>
  <si>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</si>
  <si>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</si>
  <si>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</si>
  <si>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</si>
  <si>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</si>
  <si>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</si>
  <si>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</si>
  <si>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</si>
  <si>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</si>
  <si>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</si>
  <si>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</si>
  <si>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</si>
  <si>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state_code</t>
  </si>
  <si>
    <t>AN</t>
  </si>
  <si>
    <t>AP</t>
  </si>
  <si>
    <t>AR</t>
  </si>
  <si>
    <t>AS</t>
  </si>
  <si>
    <t>BH</t>
  </si>
  <si>
    <t>CH</t>
  </si>
  <si>
    <t>CG</t>
  </si>
  <si>
    <t>DN</t>
  </si>
  <si>
    <t>DD</t>
  </si>
  <si>
    <t>DL</t>
  </si>
  <si>
    <t>GO</t>
  </si>
  <si>
    <t>GJ</t>
  </si>
  <si>
    <t>HR</t>
  </si>
  <si>
    <t>HP</t>
  </si>
  <si>
    <t>JM</t>
  </si>
  <si>
    <t>JH</t>
  </si>
  <si>
    <t>KA</t>
  </si>
  <si>
    <t>KE</t>
  </si>
  <si>
    <t>LK</t>
  </si>
  <si>
    <t>MP</t>
  </si>
  <si>
    <t>MH</t>
  </si>
  <si>
    <t>MN</t>
  </si>
  <si>
    <t>MG</t>
  </si>
  <si>
    <t>MZ</t>
  </si>
  <si>
    <t>NL</t>
  </si>
  <si>
    <t>OR</t>
  </si>
  <si>
    <t>PD</t>
  </si>
  <si>
    <t>PJ</t>
  </si>
  <si>
    <t>RJ</t>
  </si>
  <si>
    <t>SK</t>
  </si>
  <si>
    <t>TN</t>
  </si>
  <si>
    <t>TR</t>
  </si>
  <si>
    <t>UP</t>
  </si>
  <si>
    <t>UC</t>
  </si>
  <si>
    <t>WB</t>
  </si>
  <si>
    <t>hib3_vec_ind_adj</t>
  </si>
  <si>
    <t>clinical_hib</t>
  </si>
  <si>
    <t>clinical_hib_lb</t>
  </si>
  <si>
    <t>clinical_hib_ub</t>
  </si>
  <si>
    <t>severe_hib</t>
  </si>
  <si>
    <t>severe_hib_lb</t>
  </si>
  <si>
    <t>severe_hib_ub</t>
  </si>
  <si>
    <t>cases</t>
  </si>
  <si>
    <t>hib_cases</t>
  </si>
  <si>
    <t>hib_cases_prevented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</si>
</sst>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164" fontId="0" fillId="0" borderId="2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K4" sqref="K4"/>
    </sheetView>
  </sheetViews>
  <sheetFormatPr defaultColWidth="8.77734375" defaultRowHeight="14.4" x14ac:dyDescent="0.3"/>
  <cols>
    <col min="12" max="12" width="9.5546875" bestFit="1" customWidth="1"/>
    <col min="13" max="13" width="17.6640625" customWidth="1"/>
    <col min="14" max="14" width="23.21875" customWidth="1"/>
  </cols>
  <sheetData>
    <row r="1" spans="1:15" x14ac:dyDescent="0.3">
      <c r="A1" t="s">
        <v>0</v>
      </c>
      <c r="B1" t="s">
        <v>1</v>
      </c>
      <c r="C1" t="s">
        <v>37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L1" t="s">
        <v>80</v>
      </c>
      <c r="M1" t="s">
        <v>81</v>
      </c>
      <c r="N1" t="s">
        <v>82</v>
      </c>
    </row>
    <row r="2" spans="1:15" x14ac:dyDescent="0.3">
      <c r="A2" s="1">
        <v>2015</v>
      </c>
      <c r="B2" t="s">
        <v>2</v>
      </c>
      <c r="C2" t="s">
        <v>38</v>
      </c>
      <c r="D2" s="2">
        <v>0.19999666512012482</v>
      </c>
      <c r="E2" s="3">
        <v>4.9606740474700928E-2</v>
      </c>
      <c r="F2" s="3">
        <v>4.5292016118764877E-2</v>
      </c>
      <c r="G2" s="3">
        <v>8.1052631139755249E-2</v>
      </c>
      <c r="H2" s="3">
        <v>5.7707987725734711E-2</v>
      </c>
      <c r="I2" s="3">
        <v>3.4552570432424545E-2</v>
      </c>
      <c r="J2" s="3">
        <v>0.11647637933492661</v>
      </c>
      <c r="L2" s="4">
        <v>1000</v>
      </c>
      <c r="M2">
        <f>L2*E2</f>
        <v>49.606740474700928</v>
      </c>
      <c r="N2">
        <f>M2*D2</f>
        <v>9.921182662419703</v>
      </c>
      <c r="O2" s="5">
        <f>L2-N2</f>
        <v>990.07881733758029</v>
      </c>
    </row>
    <row r="3" spans="1:15" x14ac:dyDescent="0.3">
      <c r="A3" s="1">
        <v>2015</v>
      </c>
      <c r="B3" t="s">
        <v>3</v>
      </c>
      <c r="C3" t="s">
        <v>39</v>
      </c>
      <c r="D3" s="2">
        <v>0.58240664005279541</v>
      </c>
      <c r="E3" s="3">
        <v>4.9606740474700928E-2</v>
      </c>
      <c r="F3" s="3">
        <v>4.5292016118764877E-2</v>
      </c>
      <c r="G3" s="3">
        <v>8.1052631139755249E-2</v>
      </c>
      <c r="H3" s="3">
        <v>5.7707987725734711E-2</v>
      </c>
      <c r="I3" s="3">
        <v>3.4552570432424545E-2</v>
      </c>
      <c r="J3" s="3">
        <v>0.11647637933492661</v>
      </c>
    </row>
    <row r="4" spans="1:15" x14ac:dyDescent="0.3">
      <c r="A4" s="1">
        <v>2015</v>
      </c>
      <c r="B4" t="s">
        <v>4</v>
      </c>
      <c r="C4" t="s">
        <v>40</v>
      </c>
      <c r="D4" s="2">
        <v>8.4668748080730438E-2</v>
      </c>
      <c r="E4" s="3">
        <v>4.9606740474700928E-2</v>
      </c>
      <c r="F4" s="3">
        <v>4.5292016118764877E-2</v>
      </c>
      <c r="G4" s="3">
        <v>8.1052631139755249E-2</v>
      </c>
      <c r="H4" s="3">
        <v>5.7707987725734711E-2</v>
      </c>
      <c r="I4" s="3">
        <v>3.4552570432424545E-2</v>
      </c>
      <c r="J4" s="3">
        <v>0.11647637933492661</v>
      </c>
    </row>
    <row r="5" spans="1:15" x14ac:dyDescent="0.3">
      <c r="A5" s="1">
        <v>2015</v>
      </c>
      <c r="B5" t="s">
        <v>5</v>
      </c>
      <c r="C5" t="s">
        <v>41</v>
      </c>
      <c r="D5" s="2">
        <v>0.64715331792831421</v>
      </c>
      <c r="E5" s="3">
        <v>4.9606740474700928E-2</v>
      </c>
      <c r="F5" s="3">
        <v>4.5292016118764877E-2</v>
      </c>
      <c r="G5" s="3">
        <v>8.1052631139755249E-2</v>
      </c>
      <c r="H5" s="3">
        <v>5.7707987725734711E-2</v>
      </c>
      <c r="I5" s="3">
        <v>3.4552570432424545E-2</v>
      </c>
      <c r="J5" s="3">
        <v>0.11647637933492661</v>
      </c>
    </row>
    <row r="6" spans="1:15" x14ac:dyDescent="0.3">
      <c r="A6" s="1">
        <v>2015</v>
      </c>
      <c r="B6" t="s">
        <v>6</v>
      </c>
      <c r="C6" t="s">
        <v>42</v>
      </c>
      <c r="D6" s="2">
        <v>0.83347100019454956</v>
      </c>
      <c r="E6" s="3">
        <v>4.9606740474700928E-2</v>
      </c>
      <c r="F6" s="3">
        <v>4.5292016118764877E-2</v>
      </c>
      <c r="G6" s="3">
        <v>8.1052631139755249E-2</v>
      </c>
      <c r="H6" s="3">
        <v>5.7707987725734711E-2</v>
      </c>
      <c r="I6" s="3">
        <v>3.4552570432424545E-2</v>
      </c>
      <c r="J6" s="3">
        <v>0.11647637933492661</v>
      </c>
    </row>
    <row r="7" spans="1:15" x14ac:dyDescent="0.3">
      <c r="A7" s="1">
        <v>2015</v>
      </c>
      <c r="B7" t="s">
        <v>7</v>
      </c>
      <c r="C7" t="s">
        <v>43</v>
      </c>
      <c r="D7" s="2">
        <v>0.83800250291824341</v>
      </c>
      <c r="E7" s="3">
        <v>4.9606740474700928E-2</v>
      </c>
      <c r="F7" s="3">
        <v>4.5292016118764877E-2</v>
      </c>
      <c r="G7" s="3">
        <v>8.1052631139755249E-2</v>
      </c>
      <c r="H7" s="3">
        <v>5.7707987725734711E-2</v>
      </c>
      <c r="I7" s="3">
        <v>3.4552570432424545E-2</v>
      </c>
      <c r="J7" s="3">
        <v>0.11647637933492661</v>
      </c>
    </row>
    <row r="8" spans="1:15" x14ac:dyDescent="0.3">
      <c r="A8" s="1">
        <v>2015</v>
      </c>
      <c r="B8" t="s">
        <v>8</v>
      </c>
      <c r="C8" t="s">
        <v>44</v>
      </c>
      <c r="D8" s="2">
        <v>0.68964332342147827</v>
      </c>
      <c r="E8" s="3">
        <v>4.9606740474700928E-2</v>
      </c>
      <c r="F8" s="3">
        <v>4.5292016118764877E-2</v>
      </c>
      <c r="G8" s="3">
        <v>8.1052631139755249E-2</v>
      </c>
      <c r="H8" s="3">
        <v>5.7707987725734711E-2</v>
      </c>
      <c r="I8" s="3">
        <v>3.4552570432424545E-2</v>
      </c>
      <c r="J8" s="3">
        <v>0.11647637933492661</v>
      </c>
    </row>
    <row r="9" spans="1:15" x14ac:dyDescent="0.3">
      <c r="A9" s="1">
        <v>2015</v>
      </c>
      <c r="B9" t="s">
        <v>9</v>
      </c>
      <c r="C9" t="s">
        <v>45</v>
      </c>
      <c r="D9" s="2">
        <v>0.72039800882339478</v>
      </c>
      <c r="E9" s="3">
        <v>4.9606740474700928E-2</v>
      </c>
      <c r="F9" s="3">
        <v>4.5292016118764877E-2</v>
      </c>
      <c r="G9" s="3">
        <v>8.1052631139755249E-2</v>
      </c>
      <c r="H9" s="3">
        <v>5.7707987725734711E-2</v>
      </c>
      <c r="I9" s="3">
        <v>3.4552570432424545E-2</v>
      </c>
      <c r="J9" s="3">
        <v>0.11647637933492661</v>
      </c>
    </row>
    <row r="10" spans="1:15" x14ac:dyDescent="0.3">
      <c r="A10" s="1">
        <v>2015</v>
      </c>
      <c r="B10" t="s">
        <v>10</v>
      </c>
      <c r="C10" t="s">
        <v>46</v>
      </c>
      <c r="D10" s="2">
        <v>0.31987917423248291</v>
      </c>
      <c r="E10" s="3">
        <v>4.9606740474700928E-2</v>
      </c>
      <c r="F10" s="3">
        <v>4.5292016118764877E-2</v>
      </c>
      <c r="G10" s="3">
        <v>8.1052631139755249E-2</v>
      </c>
      <c r="H10" s="3">
        <v>5.7707987725734711E-2</v>
      </c>
      <c r="I10" s="3">
        <v>3.4552570432424545E-2</v>
      </c>
      <c r="J10" s="3">
        <v>0.11647637933492661</v>
      </c>
    </row>
    <row r="11" spans="1:15" x14ac:dyDescent="0.3">
      <c r="A11" s="1">
        <v>2015</v>
      </c>
      <c r="B11" t="s">
        <v>11</v>
      </c>
      <c r="C11" t="s">
        <v>47</v>
      </c>
      <c r="D11" s="2">
        <v>0.89554399251937866</v>
      </c>
      <c r="E11" s="3">
        <v>4.9606740474700928E-2</v>
      </c>
      <c r="F11" s="3">
        <v>4.5292016118764877E-2</v>
      </c>
      <c r="G11" s="3">
        <v>8.1052631139755249E-2</v>
      </c>
      <c r="H11" s="3">
        <v>5.7707987725734711E-2</v>
      </c>
      <c r="I11" s="3">
        <v>3.4552570432424545E-2</v>
      </c>
      <c r="J11" s="3">
        <v>0.11647637933492661</v>
      </c>
    </row>
    <row r="12" spans="1:15" x14ac:dyDescent="0.3">
      <c r="A12" s="1">
        <v>2015</v>
      </c>
      <c r="B12" t="s">
        <v>12</v>
      </c>
      <c r="C12" t="s">
        <v>48</v>
      </c>
      <c r="D12" s="2">
        <v>0.92598199844360352</v>
      </c>
      <c r="E12" s="3">
        <v>4.9606740474700928E-2</v>
      </c>
      <c r="F12" s="3">
        <v>4.5292016118764877E-2</v>
      </c>
      <c r="G12" s="3">
        <v>8.1052631139755249E-2</v>
      </c>
      <c r="H12" s="3">
        <v>5.7707987725734711E-2</v>
      </c>
      <c r="I12" s="3">
        <v>3.4552570432424545E-2</v>
      </c>
      <c r="J12" s="3">
        <v>0.11647637933492661</v>
      </c>
    </row>
    <row r="13" spans="1:15" x14ac:dyDescent="0.3">
      <c r="A13" s="1">
        <v>2015</v>
      </c>
      <c r="B13" t="s">
        <v>13</v>
      </c>
      <c r="C13" t="s">
        <v>49</v>
      </c>
      <c r="D13" s="2">
        <v>0.8733140230178833</v>
      </c>
      <c r="E13" s="3">
        <v>4.9606740474700928E-2</v>
      </c>
      <c r="F13" s="3">
        <v>4.5292016118764877E-2</v>
      </c>
      <c r="G13" s="3">
        <v>8.1052631139755249E-2</v>
      </c>
      <c r="H13" s="3">
        <v>5.7707987725734711E-2</v>
      </c>
      <c r="I13" s="3">
        <v>3.4552570432424545E-2</v>
      </c>
      <c r="J13" s="3">
        <v>0.11647637933492661</v>
      </c>
    </row>
    <row r="14" spans="1:15" x14ac:dyDescent="0.3">
      <c r="A14" s="1">
        <v>2015</v>
      </c>
      <c r="B14" t="s">
        <v>14</v>
      </c>
      <c r="C14" t="s">
        <v>50</v>
      </c>
      <c r="D14" s="2">
        <v>0.89571499824523926</v>
      </c>
      <c r="E14" s="3">
        <v>4.9606740474700928E-2</v>
      </c>
      <c r="F14" s="3">
        <v>4.5292016118764877E-2</v>
      </c>
      <c r="G14" s="3">
        <v>8.1052631139755249E-2</v>
      </c>
      <c r="H14" s="3">
        <v>5.7707987725734711E-2</v>
      </c>
      <c r="I14" s="3">
        <v>3.4552570432424545E-2</v>
      </c>
      <c r="J14" s="3">
        <v>0.11647637933492661</v>
      </c>
    </row>
    <row r="15" spans="1:15" x14ac:dyDescent="0.3">
      <c r="A15" s="1">
        <v>2015</v>
      </c>
      <c r="B15" t="s">
        <v>15</v>
      </c>
      <c r="C15" t="s">
        <v>51</v>
      </c>
      <c r="D15" s="2">
        <v>9.048750251531601E-2</v>
      </c>
      <c r="E15" s="3">
        <v>4.9606740474700928E-2</v>
      </c>
      <c r="F15" s="3">
        <v>4.5292016118764877E-2</v>
      </c>
      <c r="G15" s="3">
        <v>8.1052631139755249E-2</v>
      </c>
      <c r="H15" s="3">
        <v>5.7707987725734711E-2</v>
      </c>
      <c r="I15" s="3">
        <v>3.4552570432424545E-2</v>
      </c>
      <c r="J15" s="3">
        <v>0.11647637933492661</v>
      </c>
    </row>
    <row r="16" spans="1:15" x14ac:dyDescent="0.3">
      <c r="A16" s="1">
        <v>2015</v>
      </c>
      <c r="B16" t="s">
        <v>16</v>
      </c>
      <c r="C16" t="s">
        <v>52</v>
      </c>
      <c r="D16" s="2">
        <v>0.88545501232147217</v>
      </c>
      <c r="E16" s="3">
        <v>4.9606740474700928E-2</v>
      </c>
      <c r="F16" s="3">
        <v>4.5292016118764877E-2</v>
      </c>
      <c r="G16" s="3">
        <v>8.1052631139755249E-2</v>
      </c>
      <c r="H16" s="3">
        <v>5.7707987725734711E-2</v>
      </c>
      <c r="I16" s="3">
        <v>3.4552570432424545E-2</v>
      </c>
      <c r="J16" s="3">
        <v>0.11647637933492661</v>
      </c>
    </row>
    <row r="17" spans="1:10" x14ac:dyDescent="0.3">
      <c r="A17" s="1">
        <v>2015</v>
      </c>
      <c r="B17" t="s">
        <v>17</v>
      </c>
      <c r="C17" t="s">
        <v>53</v>
      </c>
      <c r="D17" s="2">
        <v>0.75236666202545166</v>
      </c>
      <c r="E17" s="3">
        <v>4.9606740474700928E-2</v>
      </c>
      <c r="F17" s="3">
        <v>4.5292016118764877E-2</v>
      </c>
      <c r="G17" s="3">
        <v>8.1052631139755249E-2</v>
      </c>
      <c r="H17" s="3">
        <v>5.7707987725734711E-2</v>
      </c>
      <c r="I17" s="3">
        <v>3.4552570432424545E-2</v>
      </c>
      <c r="J17" s="3">
        <v>0.11647637933492661</v>
      </c>
    </row>
    <row r="18" spans="1:10" x14ac:dyDescent="0.3">
      <c r="A18" s="1">
        <v>2015</v>
      </c>
      <c r="B18" t="s">
        <v>18</v>
      </c>
      <c r="C18" t="s">
        <v>54</v>
      </c>
      <c r="D18" s="2">
        <v>0.89810901880264282</v>
      </c>
      <c r="E18" s="3">
        <v>4.9606740474700928E-2</v>
      </c>
      <c r="F18" s="3">
        <v>4.5292016118764877E-2</v>
      </c>
      <c r="G18" s="3">
        <v>8.1052631139755249E-2</v>
      </c>
      <c r="H18" s="3">
        <v>5.7707987725734711E-2</v>
      </c>
      <c r="I18" s="3">
        <v>3.4552570432424545E-2</v>
      </c>
      <c r="J18" s="3">
        <v>0.11647637933492661</v>
      </c>
    </row>
    <row r="19" spans="1:10" x14ac:dyDescent="0.3">
      <c r="A19" s="1">
        <v>2015</v>
      </c>
      <c r="B19" t="s">
        <v>19</v>
      </c>
      <c r="C19" t="s">
        <v>55</v>
      </c>
      <c r="D19" s="2">
        <v>0.92341697216033936</v>
      </c>
      <c r="E19" s="3">
        <v>4.9606740474700928E-2</v>
      </c>
      <c r="F19" s="3">
        <v>4.5292016118764877E-2</v>
      </c>
      <c r="G19" s="3">
        <v>8.1052631139755249E-2</v>
      </c>
      <c r="H19" s="3">
        <v>5.7707987725734711E-2</v>
      </c>
      <c r="I19" s="3">
        <v>3.4552570432424545E-2</v>
      </c>
      <c r="J19" s="3">
        <v>0.11647637933492661</v>
      </c>
    </row>
    <row r="20" spans="1:10" x14ac:dyDescent="0.3">
      <c r="A20" s="1">
        <v>2015</v>
      </c>
      <c r="B20" t="s">
        <v>20</v>
      </c>
      <c r="C20" t="s">
        <v>56</v>
      </c>
      <c r="D20" s="2">
        <v>7.2120837867259979E-2</v>
      </c>
      <c r="E20" s="3">
        <v>4.9606740474700928E-2</v>
      </c>
      <c r="F20" s="3">
        <v>4.5292016118764877E-2</v>
      </c>
      <c r="G20" s="3">
        <v>8.1052631139755249E-2</v>
      </c>
      <c r="H20" s="3">
        <v>5.7707987725734711E-2</v>
      </c>
      <c r="I20" s="3">
        <v>3.4552570432424545E-2</v>
      </c>
      <c r="J20" s="3">
        <v>0.11647637933492661</v>
      </c>
    </row>
    <row r="21" spans="1:10" x14ac:dyDescent="0.3">
      <c r="A21" s="1">
        <v>2015</v>
      </c>
      <c r="B21" t="s">
        <v>21</v>
      </c>
      <c r="C21" t="s">
        <v>57</v>
      </c>
      <c r="D21" s="2">
        <v>0.89041399955749512</v>
      </c>
      <c r="E21" s="3">
        <v>4.9606740474700928E-2</v>
      </c>
      <c r="F21" s="3">
        <v>4.5292016118764877E-2</v>
      </c>
      <c r="G21" s="3">
        <v>8.1052631139755249E-2</v>
      </c>
      <c r="H21" s="3">
        <v>5.7707987725734711E-2</v>
      </c>
      <c r="I21" s="3">
        <v>3.4552570432424545E-2</v>
      </c>
      <c r="J21" s="3">
        <v>0.11647637933492661</v>
      </c>
    </row>
    <row r="22" spans="1:10" x14ac:dyDescent="0.3">
      <c r="A22" s="1">
        <v>2015</v>
      </c>
      <c r="B22" t="s">
        <v>22</v>
      </c>
      <c r="C22" t="s">
        <v>58</v>
      </c>
      <c r="D22" s="2">
        <v>6.3966669142246246E-2</v>
      </c>
      <c r="E22" s="3">
        <v>4.9606740474700928E-2</v>
      </c>
      <c r="F22" s="3">
        <v>4.5292016118764877E-2</v>
      </c>
      <c r="G22" s="3">
        <v>8.1052631139755249E-2</v>
      </c>
      <c r="H22" s="3">
        <v>5.7707987725734711E-2</v>
      </c>
      <c r="I22" s="3">
        <v>3.4552570432424545E-2</v>
      </c>
      <c r="J22" s="3">
        <v>0.11647637933492661</v>
      </c>
    </row>
    <row r="23" spans="1:10" x14ac:dyDescent="0.3">
      <c r="A23" s="1">
        <v>2015</v>
      </c>
      <c r="B23" t="s">
        <v>23</v>
      </c>
      <c r="C23" t="s">
        <v>59</v>
      </c>
      <c r="D23" s="2">
        <v>8.9893750846385956E-2</v>
      </c>
      <c r="E23" s="3">
        <v>4.9606740474700928E-2</v>
      </c>
      <c r="F23" s="3">
        <v>4.5292016118764877E-2</v>
      </c>
      <c r="G23" s="3">
        <v>8.1052631139755249E-2</v>
      </c>
      <c r="H23" s="3">
        <v>5.7707987725734711E-2</v>
      </c>
      <c r="I23" s="3">
        <v>3.4552570432424545E-2</v>
      </c>
      <c r="J23" s="3">
        <v>0.11647637933492661</v>
      </c>
    </row>
    <row r="24" spans="1:10" x14ac:dyDescent="0.3">
      <c r="A24" s="1">
        <v>2015</v>
      </c>
      <c r="B24" t="s">
        <v>24</v>
      </c>
      <c r="C24" t="s">
        <v>60</v>
      </c>
      <c r="D24" s="2">
        <v>8.7875001132488251E-2</v>
      </c>
      <c r="E24" s="3">
        <v>4.9606740474700928E-2</v>
      </c>
      <c r="F24" s="3">
        <v>4.5292016118764877E-2</v>
      </c>
      <c r="G24" s="3">
        <v>8.1052631139755249E-2</v>
      </c>
      <c r="H24" s="3">
        <v>5.7707987725734711E-2</v>
      </c>
      <c r="I24" s="3">
        <v>3.4552570432424545E-2</v>
      </c>
      <c r="J24" s="3">
        <v>0.11647637933492661</v>
      </c>
    </row>
    <row r="25" spans="1:10" x14ac:dyDescent="0.3">
      <c r="A25" s="1">
        <v>2015</v>
      </c>
      <c r="B25" t="s">
        <v>25</v>
      </c>
      <c r="C25" t="s">
        <v>61</v>
      </c>
      <c r="D25" s="2">
        <v>0.11248749494552612</v>
      </c>
      <c r="E25" s="3">
        <v>4.9606740474700928E-2</v>
      </c>
      <c r="F25" s="3">
        <v>4.5292016118764877E-2</v>
      </c>
      <c r="G25" s="3">
        <v>8.1052631139755249E-2</v>
      </c>
      <c r="H25" s="3">
        <v>5.7707987725734711E-2</v>
      </c>
      <c r="I25" s="3">
        <v>3.4552570432424545E-2</v>
      </c>
      <c r="J25" s="3">
        <v>0.11647637933492661</v>
      </c>
    </row>
    <row r="26" spans="1:10" x14ac:dyDescent="0.3">
      <c r="A26" s="1">
        <v>2015</v>
      </c>
      <c r="B26" t="s">
        <v>26</v>
      </c>
      <c r="C26" t="s">
        <v>62</v>
      </c>
      <c r="D26" s="2">
        <v>5.2249997854232788E-2</v>
      </c>
      <c r="E26" s="3">
        <v>4.9606740474700928E-2</v>
      </c>
      <c r="F26" s="3">
        <v>4.5292016118764877E-2</v>
      </c>
      <c r="G26" s="3">
        <v>8.1052631139755249E-2</v>
      </c>
      <c r="H26" s="3">
        <v>5.7707987725734711E-2</v>
      </c>
      <c r="I26" s="3">
        <v>3.4552570432424545E-2</v>
      </c>
      <c r="J26" s="3">
        <v>0.11647637933492661</v>
      </c>
    </row>
    <row r="27" spans="1:10" x14ac:dyDescent="0.3">
      <c r="A27" s="1">
        <v>2015</v>
      </c>
      <c r="B27" t="s">
        <v>27</v>
      </c>
      <c r="C27" t="s">
        <v>63</v>
      </c>
      <c r="D27" s="2">
        <v>0.1133980005979538</v>
      </c>
      <c r="E27" s="3">
        <v>4.9606740474700928E-2</v>
      </c>
      <c r="F27" s="3">
        <v>4.5292016118764877E-2</v>
      </c>
      <c r="G27" s="3">
        <v>8.1052631139755249E-2</v>
      </c>
      <c r="H27" s="3">
        <v>5.7707987725734711E-2</v>
      </c>
      <c r="I27" s="3">
        <v>3.4552570432424545E-2</v>
      </c>
      <c r="J27" s="3">
        <v>0.11647637933492661</v>
      </c>
    </row>
    <row r="28" spans="1:10" x14ac:dyDescent="0.3">
      <c r="A28" s="1">
        <v>2015</v>
      </c>
      <c r="B28" t="s">
        <v>28</v>
      </c>
      <c r="C28" t="s">
        <v>64</v>
      </c>
      <c r="D28" s="2">
        <v>0.92905998229980469</v>
      </c>
      <c r="E28" s="3">
        <v>4.9606740474700928E-2</v>
      </c>
      <c r="F28" s="3">
        <v>4.5292016118764877E-2</v>
      </c>
      <c r="G28" s="3">
        <v>8.1052631139755249E-2</v>
      </c>
      <c r="H28" s="3">
        <v>5.7707987725734711E-2</v>
      </c>
      <c r="I28" s="3">
        <v>3.4552570432424545E-2</v>
      </c>
      <c r="J28" s="3">
        <v>0.11647637933492661</v>
      </c>
    </row>
    <row r="29" spans="1:10" x14ac:dyDescent="0.3">
      <c r="A29" s="1">
        <v>2015</v>
      </c>
      <c r="B29" t="s">
        <v>29</v>
      </c>
      <c r="C29" t="s">
        <v>65</v>
      </c>
      <c r="D29" s="2">
        <v>0.83543747663497925</v>
      </c>
      <c r="E29" s="3">
        <v>4.9606740474700928E-2</v>
      </c>
      <c r="F29" s="3">
        <v>4.5292016118764877E-2</v>
      </c>
      <c r="G29" s="3">
        <v>8.1052631139755249E-2</v>
      </c>
      <c r="H29" s="3">
        <v>5.7707987725734711E-2</v>
      </c>
      <c r="I29" s="3">
        <v>3.4552570432424545E-2</v>
      </c>
      <c r="J29" s="3">
        <v>0.11647637933492661</v>
      </c>
    </row>
    <row r="30" spans="1:10" x14ac:dyDescent="0.3">
      <c r="A30" s="1">
        <v>2015</v>
      </c>
      <c r="B30" t="s">
        <v>30</v>
      </c>
      <c r="C30" t="s">
        <v>66</v>
      </c>
      <c r="D30" s="2">
        <v>0.9010159969329834</v>
      </c>
      <c r="E30" s="3">
        <v>4.9606740474700928E-2</v>
      </c>
      <c r="F30" s="3">
        <v>4.5292016118764877E-2</v>
      </c>
      <c r="G30" s="3">
        <v>8.1052631139755249E-2</v>
      </c>
      <c r="H30" s="3">
        <v>5.7707987725734711E-2</v>
      </c>
      <c r="I30" s="3">
        <v>3.4552570432424545E-2</v>
      </c>
      <c r="J30" s="3">
        <v>0.11647637933492661</v>
      </c>
    </row>
    <row r="31" spans="1:10" x14ac:dyDescent="0.3">
      <c r="A31" s="1">
        <v>2015</v>
      </c>
      <c r="B31" t="s">
        <v>31</v>
      </c>
      <c r="C31" t="s">
        <v>67</v>
      </c>
      <c r="D31" s="2">
        <v>0.14435499906539917</v>
      </c>
      <c r="E31" s="3">
        <v>4.9606740474700928E-2</v>
      </c>
      <c r="F31" s="3">
        <v>4.5292016118764877E-2</v>
      </c>
      <c r="G31" s="3">
        <v>8.1052631139755249E-2</v>
      </c>
      <c r="H31" s="3">
        <v>5.7707987725734711E-2</v>
      </c>
      <c r="I31" s="3">
        <v>3.4552570432424545E-2</v>
      </c>
      <c r="J31" s="3">
        <v>0.11647637933492661</v>
      </c>
    </row>
    <row r="32" spans="1:10" x14ac:dyDescent="0.3">
      <c r="A32" s="1">
        <v>2015</v>
      </c>
      <c r="B32" t="s">
        <v>32</v>
      </c>
      <c r="C32" t="s">
        <v>68</v>
      </c>
      <c r="D32" s="2">
        <v>0.90939497947692871</v>
      </c>
      <c r="E32" s="3">
        <v>4.9606740474700928E-2</v>
      </c>
      <c r="F32" s="3">
        <v>4.5292016118764877E-2</v>
      </c>
      <c r="G32" s="3">
        <v>8.1052631139755249E-2</v>
      </c>
      <c r="H32" s="3">
        <v>5.7707987725734711E-2</v>
      </c>
      <c r="I32" s="3">
        <v>3.4552570432424545E-2</v>
      </c>
      <c r="J32" s="3">
        <v>0.11647637933492661</v>
      </c>
    </row>
    <row r="33" spans="1:10" x14ac:dyDescent="0.3">
      <c r="A33" s="1">
        <v>2015</v>
      </c>
      <c r="B33" t="s">
        <v>33</v>
      </c>
      <c r="C33" t="s">
        <v>69</v>
      </c>
      <c r="D33" s="2">
        <v>5.6287501007318497E-2</v>
      </c>
      <c r="E33" s="3">
        <v>4.9606740474700928E-2</v>
      </c>
      <c r="F33" s="3">
        <v>4.5292016118764877E-2</v>
      </c>
      <c r="G33" s="3">
        <v>8.1052631139755249E-2</v>
      </c>
      <c r="H33" s="3">
        <v>5.7707987725734711E-2</v>
      </c>
      <c r="I33" s="3">
        <v>3.4552570432424545E-2</v>
      </c>
      <c r="J33" s="3">
        <v>0.11647637933492661</v>
      </c>
    </row>
    <row r="34" spans="1:10" x14ac:dyDescent="0.3">
      <c r="A34" s="1">
        <v>2015</v>
      </c>
      <c r="B34" t="s">
        <v>34</v>
      </c>
      <c r="C34" t="s">
        <v>70</v>
      </c>
      <c r="D34" s="2">
        <v>0</v>
      </c>
      <c r="E34" s="3">
        <v>4.9606740474700928E-2</v>
      </c>
      <c r="F34" s="3">
        <v>4.5292016118764877E-2</v>
      </c>
      <c r="G34" s="3">
        <v>8.1052631139755249E-2</v>
      </c>
      <c r="H34" s="3">
        <v>5.7707987725734711E-2</v>
      </c>
      <c r="I34" s="3">
        <v>3.4552570432424545E-2</v>
      </c>
      <c r="J34" s="3">
        <v>0.11647637933492661</v>
      </c>
    </row>
    <row r="35" spans="1:10" x14ac:dyDescent="0.3">
      <c r="A35" s="1">
        <v>2015</v>
      </c>
      <c r="B35" t="s">
        <v>35</v>
      </c>
      <c r="C35" t="s">
        <v>71</v>
      </c>
      <c r="D35" s="2">
        <v>0.83329999446868896</v>
      </c>
      <c r="E35" s="3">
        <v>4.9606740474700928E-2</v>
      </c>
      <c r="F35" s="3">
        <v>4.5292016118764877E-2</v>
      </c>
      <c r="G35" s="3">
        <v>8.1052631139755249E-2</v>
      </c>
      <c r="H35" s="3">
        <v>5.7707987725734711E-2</v>
      </c>
      <c r="I35" s="3">
        <v>3.4552570432424545E-2</v>
      </c>
      <c r="J35" s="3">
        <v>0.11647637933492661</v>
      </c>
    </row>
    <row r="36" spans="1:10" x14ac:dyDescent="0.3">
      <c r="A36" s="1">
        <v>2015</v>
      </c>
      <c r="B36" t="s">
        <v>36</v>
      </c>
      <c r="C36" t="s">
        <v>72</v>
      </c>
      <c r="D36" s="2">
        <v>0.84415847063064575</v>
      </c>
      <c r="E36" s="3">
        <v>4.9606740474700928E-2</v>
      </c>
      <c r="F36" s="3">
        <v>4.5292016118764877E-2</v>
      </c>
      <c r="G36" s="3">
        <v>8.1052631139755249E-2</v>
      </c>
      <c r="H36" s="3">
        <v>5.7707987725734711E-2</v>
      </c>
      <c r="I36" s="3">
        <v>3.4552570432424545E-2</v>
      </c>
      <c r="J36" s="3">
        <v>0.11647637933492661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dmcalli2</cp:lastModifiedBy>
  <dcterms:created xsi:type="dcterms:W3CDTF">2019-01-14T13:33:51Z</dcterms:created>
  <dcterms:modified xsi:type="dcterms:W3CDTF">2019-01-14T13:33:53Z</dcterms:modified>
</cp:coreProperties>
</file>