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10" i="2" l="1"/>
  <c r="E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11" i="2"/>
  <c r="CX5" i="2"/>
  <c r="CY5" i="2"/>
  <c r="CZ5" i="2"/>
  <c r="DA5" i="2"/>
  <c r="DB5" i="2"/>
  <c r="DC5" i="2"/>
  <c r="DD5" i="2"/>
  <c r="CW5" i="2"/>
  <c r="CQ5" i="2"/>
  <c r="CR5" i="2"/>
  <c r="CS5" i="2"/>
  <c r="CT5" i="2"/>
  <c r="CU5" i="2"/>
  <c r="CV5" i="2"/>
  <c r="CP5" i="2"/>
  <c r="CJ5" i="2"/>
  <c r="CK5" i="2"/>
  <c r="CL5" i="2"/>
  <c r="CM5" i="2"/>
  <c r="CN5" i="2"/>
  <c r="CO5" i="2"/>
  <c r="CI5" i="2"/>
  <c r="CC5" i="2"/>
  <c r="CD5" i="2"/>
  <c r="CE5" i="2"/>
  <c r="CF5" i="2"/>
  <c r="CG5" i="2"/>
  <c r="CH5" i="2"/>
  <c r="CB5" i="2"/>
  <c r="BV5" i="2"/>
  <c r="BW5" i="2"/>
  <c r="BX5" i="2"/>
  <c r="BY5" i="2"/>
  <c r="BZ5" i="2"/>
  <c r="CA5" i="2"/>
  <c r="BU5" i="2"/>
  <c r="BO5" i="2"/>
  <c r="BP5" i="2"/>
  <c r="BQ5" i="2"/>
  <c r="BR5" i="2"/>
  <c r="BS5" i="2"/>
  <c r="BT5" i="2"/>
  <c r="BN5" i="2"/>
  <c r="BH5" i="2"/>
  <c r="BI5" i="2"/>
  <c r="BJ5" i="2"/>
  <c r="BK5" i="2"/>
  <c r="BL5" i="2"/>
  <c r="BM5" i="2"/>
  <c r="BG5" i="2"/>
  <c r="BA5" i="2"/>
  <c r="BB5" i="2"/>
  <c r="BC5" i="2"/>
  <c r="BD5" i="2"/>
  <c r="BE5" i="2"/>
  <c r="BF5" i="2"/>
  <c r="AZ5" i="2"/>
  <c r="AX5" i="2"/>
  <c r="AY5" i="2"/>
  <c r="AW5" i="2"/>
  <c r="AV5" i="2"/>
  <c r="AR5" i="2"/>
  <c r="AS5" i="2"/>
  <c r="AT5" i="2"/>
  <c r="AU5" i="2"/>
  <c r="AQ5" i="2"/>
  <c r="AL5" i="2"/>
  <c r="AM5" i="2"/>
  <c r="AN5" i="2"/>
  <c r="AO5" i="2"/>
  <c r="AP5" i="2"/>
  <c r="AK5" i="2"/>
  <c r="AJ5" i="2"/>
  <c r="AG5" i="2"/>
  <c r="AH5" i="2"/>
  <c r="AI5" i="2"/>
  <c r="AF5" i="2"/>
  <c r="AE5" i="2"/>
  <c r="U5" i="2"/>
  <c r="V5" i="2"/>
  <c r="W5" i="2"/>
  <c r="X5" i="2"/>
  <c r="Y5" i="2"/>
  <c r="Z5" i="2"/>
  <c r="AA5" i="2"/>
  <c r="AB5" i="2"/>
  <c r="AC5" i="2"/>
  <c r="AD5" i="2"/>
  <c r="T5" i="2"/>
  <c r="M5" i="2"/>
  <c r="N5" i="2"/>
  <c r="O5" i="2"/>
  <c r="P5" i="2"/>
  <c r="Q5" i="2"/>
  <c r="R5" i="2"/>
  <c r="S5" i="2"/>
  <c r="L5" i="2"/>
  <c r="F5" i="2"/>
  <c r="G5" i="2"/>
  <c r="H5" i="2"/>
  <c r="I5" i="2"/>
  <c r="J5" i="2"/>
  <c r="K5" i="2"/>
  <c r="E5" i="2"/>
</calcChain>
</file>

<file path=xl/sharedStrings.xml><?xml version="1.0" encoding="utf-8"?>
<sst xmlns="http://schemas.openxmlformats.org/spreadsheetml/2006/main" count="77" uniqueCount="32">
  <si>
    <t>а</t>
  </si>
  <si>
    <t>б</t>
  </si>
  <si>
    <t>в</t>
  </si>
  <si>
    <t>г</t>
  </si>
  <si>
    <t>д</t>
  </si>
  <si>
    <t>е</t>
  </si>
  <si>
    <t>ж</t>
  </si>
  <si>
    <t xml:space="preserve">1.  Как Вы считаете, что означает понятие «финансовая грамотность»? </t>
  </si>
  <si>
    <t>количество ответов</t>
  </si>
  <si>
    <t>вариант (номер) ответа</t>
  </si>
  <si>
    <t>2. Считаете ли Вы себя финансово грамотным человеком? Дайте оценку своим знаниям и навыкам.</t>
  </si>
  <si>
    <t>3. Какие источники получения информации по вопросам финансовой грамотности Вы хотели бы иметь? (Можно выбрать несколько ответов)</t>
  </si>
  <si>
    <t>4. Нуждаетесь ли Вы в повышении своей финансовой грамотности?</t>
  </si>
  <si>
    <t xml:space="preserve">5. Как Вы считаете, необходимо ли изучение основ финансовой грамотности в дошкольных/школьных образовательных организациях? </t>
  </si>
  <si>
    <t xml:space="preserve">7. В какой форме необходимо изучение финансовой грамотности в дошкольных/школьных образовательных организациях? </t>
  </si>
  <si>
    <t>6. Как часто Вы интересуетесь вопросами финансовой ситуации в стране и Ставропольском крае?</t>
  </si>
  <si>
    <t>8. Какими информационными источниками Вы пользуетесь для получения сведений по вопросам финансовой грамотности? Пронумеруйте их в порядке значимости для Вас (1 – самое значимое; 2 – на втором месте и т.д.)</t>
  </si>
  <si>
    <t>Вариант ответа А - количество ответов под номерами:</t>
  </si>
  <si>
    <t>Вариант ответа Б - количество ответов под номерами:</t>
  </si>
  <si>
    <t>Вариант ответа В - количество ответов под номерами:</t>
  </si>
  <si>
    <t>Вариант ответа Е - количество ответов под номерами:</t>
  </si>
  <si>
    <t>Вариант ответа Г - количество ответов под номерами:</t>
  </si>
  <si>
    <t>Вариант ответа Д - количество ответов под номерами:</t>
  </si>
  <si>
    <t>Вариант ответа Ж - количество ответов под номерами:</t>
  </si>
  <si>
    <t>з</t>
  </si>
  <si>
    <t>и</t>
  </si>
  <si>
    <t>к</t>
  </si>
  <si>
    <t>л</t>
  </si>
  <si>
    <t>9. Какие вопросы Вас больше всего интересуют в плане повышения уровня своей финансовой грамотности? (Можно выбрать несколько ответов)</t>
  </si>
  <si>
    <t>%</t>
  </si>
  <si>
    <t>Количество анкет</t>
  </si>
  <si>
    <t>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</si>
</sst>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8" xfId="0" applyFont="1" applyFill="1" applyBorder="1"/>
    <xf numFmtId="10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2" sqref="A1:AJ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F11"/>
  <sheetViews>
    <sheetView tabSelected="1" topLeftCell="D1" zoomScale="70" zoomScaleNormal="70" workbookViewId="0">
      <selection activeCell="J8" sqref="J8"/>
    </sheetView>
  </sheetViews>
  <sheetFormatPr defaultRowHeight="15" x14ac:dyDescent="0.25"/>
  <cols>
    <col min="1" max="3" width="0" style="5" hidden="1" customWidth="1"/>
    <col min="4" max="4" width="25" style="5" bestFit="1" customWidth="1"/>
    <col min="5" max="5" width="9" style="5" customWidth="1"/>
    <col min="6" max="41" width="8.28515625" style="5" bestFit="1" customWidth="1"/>
    <col min="42" max="42" width="2.28515625" style="5" customWidth="1"/>
    <col min="43" max="50" width="8.28515625" style="5" bestFit="1" customWidth="1"/>
    <col min="51" max="51" width="15.7109375" style="5" customWidth="1"/>
    <col min="52" max="108" width="9.28515625" style="5" bestFit="1" customWidth="1"/>
    <col min="109" max="16384" width="9.140625" style="5"/>
  </cols>
  <sheetData>
    <row r="1" spans="4:526" s="9" customFormat="1" ht="189.75" customHeight="1" x14ac:dyDescent="0.35">
      <c r="D1" s="11"/>
      <c r="E1" s="1" t="s">
        <v>7</v>
      </c>
      <c r="F1" s="1"/>
      <c r="G1" s="1"/>
      <c r="H1" s="1"/>
      <c r="I1" s="1"/>
      <c r="J1" s="1"/>
      <c r="K1" s="1"/>
      <c r="L1" s="1" t="s">
        <v>10</v>
      </c>
      <c r="M1" s="1"/>
      <c r="N1" s="1"/>
      <c r="O1" s="1"/>
      <c r="P1" s="1"/>
      <c r="Q1" s="1"/>
      <c r="R1" s="1"/>
      <c r="S1" s="1"/>
      <c r="T1" s="1" t="s">
        <v>11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12</v>
      </c>
      <c r="AF1" s="1"/>
      <c r="AG1" s="1"/>
      <c r="AH1" s="1"/>
      <c r="AI1" s="1"/>
      <c r="AJ1" s="1"/>
      <c r="AK1" s="1" t="s">
        <v>13</v>
      </c>
      <c r="AL1" s="1"/>
      <c r="AM1" s="1"/>
      <c r="AN1" s="1"/>
      <c r="AO1" s="1"/>
      <c r="AP1" s="1"/>
      <c r="AQ1" s="1" t="s">
        <v>15</v>
      </c>
      <c r="AR1" s="1"/>
      <c r="AS1" s="1"/>
      <c r="AT1" s="1"/>
      <c r="AU1" s="1"/>
      <c r="AV1" s="1"/>
      <c r="AW1" s="1" t="s">
        <v>14</v>
      </c>
      <c r="AX1" s="1"/>
      <c r="AY1" s="1"/>
      <c r="AZ1" s="12" t="s">
        <v>16</v>
      </c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6" t="s">
        <v>28</v>
      </c>
      <c r="CX1" s="7"/>
      <c r="CY1" s="7"/>
      <c r="CZ1" s="7"/>
      <c r="DA1" s="7"/>
      <c r="DB1" s="7"/>
      <c r="DC1" s="7"/>
      <c r="DD1" s="8"/>
    </row>
    <row r="2" spans="4:526" ht="21" customHeight="1" x14ac:dyDescent="0.25">
      <c r="D2" s="1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 t="s">
        <v>17</v>
      </c>
      <c r="BA2" s="4"/>
      <c r="BB2" s="4"/>
      <c r="BC2" s="4"/>
      <c r="BD2" s="4"/>
      <c r="BE2" s="4"/>
      <c r="BF2" s="4"/>
      <c r="BG2" s="4" t="s">
        <v>18</v>
      </c>
      <c r="BH2" s="4"/>
      <c r="BI2" s="4"/>
      <c r="BJ2" s="4"/>
      <c r="BK2" s="4"/>
      <c r="BL2" s="4"/>
      <c r="BM2" s="4"/>
      <c r="BN2" s="4" t="s">
        <v>19</v>
      </c>
      <c r="BO2" s="4"/>
      <c r="BP2" s="4"/>
      <c r="BQ2" s="4"/>
      <c r="BR2" s="4"/>
      <c r="BS2" s="4"/>
      <c r="BT2" s="4"/>
      <c r="BU2" s="4" t="s">
        <v>21</v>
      </c>
      <c r="BV2" s="4"/>
      <c r="BW2" s="4"/>
      <c r="BX2" s="4"/>
      <c r="BY2" s="4"/>
      <c r="BZ2" s="4"/>
      <c r="CA2" s="4"/>
      <c r="CB2" s="4" t="s">
        <v>22</v>
      </c>
      <c r="CC2" s="4"/>
      <c r="CD2" s="4"/>
      <c r="CE2" s="4"/>
      <c r="CF2" s="4"/>
      <c r="CG2" s="4"/>
      <c r="CH2" s="4"/>
      <c r="CI2" s="4" t="s">
        <v>20</v>
      </c>
      <c r="CJ2" s="4"/>
      <c r="CK2" s="4"/>
      <c r="CL2" s="4"/>
      <c r="CM2" s="4"/>
      <c r="CN2" s="4"/>
      <c r="CO2" s="4"/>
      <c r="CP2" s="4" t="s">
        <v>23</v>
      </c>
      <c r="CQ2" s="4"/>
      <c r="CR2" s="4"/>
      <c r="CS2" s="4"/>
      <c r="CT2" s="4"/>
      <c r="CU2" s="4"/>
      <c r="CV2" s="4"/>
      <c r="CW2" s="15"/>
      <c r="CX2" s="16"/>
      <c r="CY2" s="16"/>
      <c r="CZ2" s="16"/>
      <c r="DA2" s="16"/>
      <c r="DB2" s="16"/>
      <c r="DC2" s="16"/>
      <c r="DD2" s="17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</row>
    <row r="3" spans="4:526" x14ac:dyDescent="0.25">
      <c r="D3" s="14" t="s">
        <v>9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  <c r="S3" s="2" t="s">
        <v>24</v>
      </c>
      <c r="T3" s="2" t="s">
        <v>0</v>
      </c>
      <c r="U3" s="2" t="s">
        <v>1</v>
      </c>
      <c r="V3" s="2" t="s">
        <v>2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0</v>
      </c>
      <c r="AF3" s="2" t="s">
        <v>1</v>
      </c>
      <c r="AG3" s="2" t="s">
        <v>2</v>
      </c>
      <c r="AH3" s="2" t="s">
        <v>3</v>
      </c>
      <c r="AI3" s="2" t="s">
        <v>4</v>
      </c>
      <c r="AJ3" s="2" t="s">
        <v>5</v>
      </c>
      <c r="AK3" s="2" t="s">
        <v>0</v>
      </c>
      <c r="AL3" s="2" t="s">
        <v>1</v>
      </c>
      <c r="AM3" s="2" t="s">
        <v>2</v>
      </c>
      <c r="AN3" s="2" t="s">
        <v>3</v>
      </c>
      <c r="AO3" s="2" t="s">
        <v>4</v>
      </c>
      <c r="AP3" s="2" t="s">
        <v>5</v>
      </c>
      <c r="AQ3" s="2" t="s">
        <v>0</v>
      </c>
      <c r="AR3" s="2" t="s">
        <v>1</v>
      </c>
      <c r="AS3" s="2" t="s">
        <v>2</v>
      </c>
      <c r="AT3" s="2" t="s">
        <v>3</v>
      </c>
      <c r="AU3" s="2" t="s">
        <v>4</v>
      </c>
      <c r="AV3" s="2" t="s">
        <v>5</v>
      </c>
      <c r="AW3" s="2" t="s">
        <v>0</v>
      </c>
      <c r="AX3" s="2" t="s">
        <v>1</v>
      </c>
      <c r="AY3" s="2" t="s">
        <v>2</v>
      </c>
      <c r="AZ3" s="2">
        <v>1</v>
      </c>
      <c r="BA3" s="2">
        <v>2</v>
      </c>
      <c r="BB3" s="2">
        <v>3</v>
      </c>
      <c r="BC3" s="2">
        <v>4</v>
      </c>
      <c r="BD3" s="2">
        <v>5</v>
      </c>
      <c r="BE3" s="2">
        <v>6</v>
      </c>
      <c r="BF3" s="2">
        <v>7</v>
      </c>
      <c r="BG3" s="2">
        <v>1</v>
      </c>
      <c r="BH3" s="2">
        <v>2</v>
      </c>
      <c r="BI3" s="2">
        <v>3</v>
      </c>
      <c r="BJ3" s="2">
        <v>4</v>
      </c>
      <c r="BK3" s="2">
        <v>5</v>
      </c>
      <c r="BL3" s="2">
        <v>6</v>
      </c>
      <c r="BM3" s="2">
        <v>7</v>
      </c>
      <c r="BN3" s="2">
        <v>1</v>
      </c>
      <c r="BO3" s="2">
        <v>2</v>
      </c>
      <c r="BP3" s="2">
        <v>3</v>
      </c>
      <c r="BQ3" s="2">
        <v>4</v>
      </c>
      <c r="BR3" s="2">
        <v>5</v>
      </c>
      <c r="BS3" s="2">
        <v>6</v>
      </c>
      <c r="BT3" s="2">
        <v>7</v>
      </c>
      <c r="BU3" s="2">
        <v>1</v>
      </c>
      <c r="BV3" s="2">
        <v>2</v>
      </c>
      <c r="BW3" s="2">
        <v>3</v>
      </c>
      <c r="BX3" s="2">
        <v>4</v>
      </c>
      <c r="BY3" s="2">
        <v>5</v>
      </c>
      <c r="BZ3" s="2">
        <v>6</v>
      </c>
      <c r="CA3" s="2">
        <v>7</v>
      </c>
      <c r="CB3" s="2">
        <v>1</v>
      </c>
      <c r="CC3" s="2">
        <v>2</v>
      </c>
      <c r="CD3" s="2">
        <v>3</v>
      </c>
      <c r="CE3" s="2">
        <v>4</v>
      </c>
      <c r="CF3" s="2">
        <v>5</v>
      </c>
      <c r="CG3" s="2">
        <v>6</v>
      </c>
      <c r="CH3" s="2">
        <v>7</v>
      </c>
      <c r="CI3" s="2">
        <v>1</v>
      </c>
      <c r="CJ3" s="2">
        <v>2</v>
      </c>
      <c r="CK3" s="2">
        <v>3</v>
      </c>
      <c r="CL3" s="2">
        <v>4</v>
      </c>
      <c r="CM3" s="2">
        <v>5</v>
      </c>
      <c r="CN3" s="2">
        <v>6</v>
      </c>
      <c r="CO3" s="2">
        <v>7</v>
      </c>
      <c r="CP3" s="2">
        <v>1</v>
      </c>
      <c r="CQ3" s="2">
        <v>2</v>
      </c>
      <c r="CR3" s="2">
        <v>3</v>
      </c>
      <c r="CS3" s="2">
        <v>4</v>
      </c>
      <c r="CT3" s="2">
        <v>5</v>
      </c>
      <c r="CU3" s="2">
        <v>6</v>
      </c>
      <c r="CV3" s="2">
        <v>7</v>
      </c>
      <c r="CW3" s="2" t="s">
        <v>0</v>
      </c>
      <c r="CX3" s="2" t="s">
        <v>1</v>
      </c>
      <c r="CY3" s="2" t="s">
        <v>2</v>
      </c>
      <c r="CZ3" s="2" t="s">
        <v>3</v>
      </c>
      <c r="DA3" s="2" t="s">
        <v>4</v>
      </c>
      <c r="DB3" s="2" t="s">
        <v>5</v>
      </c>
      <c r="DC3" s="2" t="s">
        <v>6</v>
      </c>
      <c r="DD3" s="2" t="s">
        <v>24</v>
      </c>
    </row>
    <row r="4" spans="4:526" hidden="1" x14ac:dyDescent="0.25">
      <c r="D4" s="14" t="s">
        <v>9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1</v>
      </c>
      <c r="M4" s="2">
        <v>2</v>
      </c>
      <c r="N4" s="2">
        <v>3</v>
      </c>
      <c r="O4" s="2">
        <v>4</v>
      </c>
      <c r="P4" s="2">
        <v>5</v>
      </c>
      <c r="Q4" s="2">
        <v>6</v>
      </c>
      <c r="R4" s="2">
        <v>7</v>
      </c>
      <c r="S4" s="2">
        <v>8</v>
      </c>
      <c r="T4" s="2">
        <v>1</v>
      </c>
      <c r="U4" s="2">
        <v>2</v>
      </c>
      <c r="V4" s="2">
        <v>3</v>
      </c>
      <c r="W4" s="2">
        <v>4</v>
      </c>
      <c r="X4" s="2">
        <v>5</v>
      </c>
      <c r="Y4" s="2">
        <v>6</v>
      </c>
      <c r="Z4" s="2">
        <v>7</v>
      </c>
      <c r="AA4" s="2">
        <v>8</v>
      </c>
      <c r="AB4" s="2">
        <v>9</v>
      </c>
      <c r="AC4" s="2">
        <v>10</v>
      </c>
      <c r="AD4" s="2">
        <v>11</v>
      </c>
      <c r="AE4" s="2">
        <v>1</v>
      </c>
      <c r="AF4" s="2">
        <v>2</v>
      </c>
      <c r="AG4" s="2">
        <v>3</v>
      </c>
      <c r="AH4" s="2">
        <v>4</v>
      </c>
      <c r="AI4" s="2">
        <v>5</v>
      </c>
      <c r="AJ4" s="2">
        <v>6</v>
      </c>
      <c r="AK4" s="2">
        <v>1</v>
      </c>
      <c r="AL4" s="2">
        <v>2</v>
      </c>
      <c r="AM4" s="2">
        <v>3</v>
      </c>
      <c r="AN4" s="2">
        <v>4</v>
      </c>
      <c r="AO4" s="2">
        <v>5</v>
      </c>
      <c r="AP4" s="2">
        <v>6</v>
      </c>
      <c r="AQ4" s="2">
        <v>1</v>
      </c>
      <c r="AR4" s="2">
        <v>2</v>
      </c>
      <c r="AS4" s="2">
        <v>3</v>
      </c>
      <c r="AT4" s="2">
        <v>4</v>
      </c>
      <c r="AU4" s="2">
        <v>5</v>
      </c>
      <c r="AV4" s="2">
        <v>6</v>
      </c>
      <c r="AW4" s="2">
        <v>1</v>
      </c>
      <c r="AX4" s="2">
        <v>2</v>
      </c>
      <c r="AY4" s="2">
        <v>3</v>
      </c>
      <c r="AZ4" s="2">
        <v>1</v>
      </c>
      <c r="BA4" s="2">
        <v>2</v>
      </c>
      <c r="BB4" s="2">
        <v>3</v>
      </c>
      <c r="BC4" s="2">
        <v>4</v>
      </c>
      <c r="BD4" s="2">
        <v>5</v>
      </c>
      <c r="BE4" s="2">
        <v>6</v>
      </c>
      <c r="BF4" s="2">
        <v>7</v>
      </c>
      <c r="BG4" s="2">
        <v>1</v>
      </c>
      <c r="BH4" s="2">
        <v>2</v>
      </c>
      <c r="BI4" s="2">
        <v>3</v>
      </c>
      <c r="BJ4" s="2">
        <v>4</v>
      </c>
      <c r="BK4" s="2">
        <v>5</v>
      </c>
      <c r="BL4" s="2">
        <v>6</v>
      </c>
      <c r="BM4" s="2">
        <v>7</v>
      </c>
      <c r="BN4" s="2">
        <v>1</v>
      </c>
      <c r="BO4" s="2">
        <v>2</v>
      </c>
      <c r="BP4" s="2">
        <v>3</v>
      </c>
      <c r="BQ4" s="2">
        <v>4</v>
      </c>
      <c r="BR4" s="2">
        <v>5</v>
      </c>
      <c r="BS4" s="2">
        <v>6</v>
      </c>
      <c r="BT4" s="2">
        <v>7</v>
      </c>
      <c r="BU4" s="2">
        <v>1</v>
      </c>
      <c r="BV4" s="2">
        <v>2</v>
      </c>
      <c r="BW4" s="2">
        <v>3</v>
      </c>
      <c r="BX4" s="2">
        <v>4</v>
      </c>
      <c r="BY4" s="2">
        <v>5</v>
      </c>
      <c r="BZ4" s="2">
        <v>6</v>
      </c>
      <c r="CA4" s="2">
        <v>7</v>
      </c>
      <c r="CB4" s="2">
        <v>1</v>
      </c>
      <c r="CC4" s="2">
        <v>2</v>
      </c>
      <c r="CD4" s="2">
        <v>3</v>
      </c>
      <c r="CE4" s="2">
        <v>4</v>
      </c>
      <c r="CF4" s="2">
        <v>5</v>
      </c>
      <c r="CG4" s="2">
        <v>6</v>
      </c>
      <c r="CH4" s="2">
        <v>7</v>
      </c>
      <c r="CI4" s="2">
        <v>1</v>
      </c>
      <c r="CJ4" s="2">
        <v>2</v>
      </c>
      <c r="CK4" s="2">
        <v>3</v>
      </c>
      <c r="CL4" s="2">
        <v>4</v>
      </c>
      <c r="CM4" s="2">
        <v>5</v>
      </c>
      <c r="CN4" s="2">
        <v>6</v>
      </c>
      <c r="CO4" s="2">
        <v>7</v>
      </c>
      <c r="CP4" s="2">
        <v>1</v>
      </c>
      <c r="CQ4" s="2">
        <v>2</v>
      </c>
      <c r="CR4" s="2">
        <v>3</v>
      </c>
      <c r="CS4" s="2">
        <v>4</v>
      </c>
      <c r="CT4" s="2">
        <v>5</v>
      </c>
      <c r="CU4" s="2">
        <v>6</v>
      </c>
      <c r="CV4" s="2">
        <v>7</v>
      </c>
      <c r="CW4" s="2">
        <v>1</v>
      </c>
      <c r="CX4" s="2">
        <v>2</v>
      </c>
      <c r="CY4" s="2">
        <v>3</v>
      </c>
      <c r="CZ4" s="2">
        <v>4</v>
      </c>
      <c r="DA4" s="2">
        <v>5</v>
      </c>
      <c r="DB4" s="2">
        <v>6</v>
      </c>
      <c r="DC4" s="2">
        <v>7</v>
      </c>
      <c r="DD4" s="2">
        <v>8</v>
      </c>
    </row>
    <row r="5" spans="4:526" x14ac:dyDescent="0.25">
      <c r="D5" s="14" t="s">
        <v>8</v>
      </c>
      <c r="E5" s="2">
        <f>COUNTIF(Лист1!$E2:$E10000, E4)</f>
        <v>0</v>
      </c>
      <c r="F5" s="2">
        <f>COUNTIF(Лист1!$E2:$E10000, F4)</f>
        <v>0</v>
      </c>
      <c r="G5" s="2">
        <f>COUNTIF(Лист1!$E2:$E10000, G4)</f>
        <v>0</v>
      </c>
      <c r="H5" s="2">
        <f>COUNTIF(Лист1!$E2:$E10000, H4)</f>
        <v>0</v>
      </c>
      <c r="I5" s="2">
        <f>COUNTIF(Лист1!$E2:$E10000, I4)</f>
        <v>0</v>
      </c>
      <c r="J5" s="2">
        <f>COUNTIF(Лист1!$E2:$E10000, J4)</f>
        <v>0</v>
      </c>
      <c r="K5" s="2">
        <f>COUNTIF(Лист1!$E2:$E10000, K4)</f>
        <v>0</v>
      </c>
      <c r="L5" s="2">
        <f>COUNTIF(Лист1!$F2:$F10000, L4)</f>
        <v>0</v>
      </c>
      <c r="M5" s="2">
        <f>COUNTIF(Лист1!$F2:$F10000, M4)</f>
        <v>0</v>
      </c>
      <c r="N5" s="2">
        <f>COUNTIF(Лист1!$F2:$F10000, N4)</f>
        <v>0</v>
      </c>
      <c r="O5" s="2">
        <f>COUNTIF(Лист1!$F2:$F10000, O4)</f>
        <v>0</v>
      </c>
      <c r="P5" s="2">
        <f>COUNTIF(Лист1!$F2:$F10000, P4)</f>
        <v>0</v>
      </c>
      <c r="Q5" s="2">
        <f>COUNTIF(Лист1!$F2:$F10000, Q4)</f>
        <v>0</v>
      </c>
      <c r="R5" s="2">
        <f>COUNTIF(Лист1!$F2:$F10000, R4)</f>
        <v>0</v>
      </c>
      <c r="S5" s="2">
        <f>COUNTIF(Лист1!$F2:$F10000, S4)</f>
        <v>0</v>
      </c>
      <c r="T5" s="2">
        <f>COUNTIF(Лист1!G2:G10000, 1)</f>
        <v>0</v>
      </c>
      <c r="U5" s="2">
        <f>COUNTIF(Лист1!H2:H10000, 1)</f>
        <v>0</v>
      </c>
      <c r="V5" s="2">
        <f>COUNTIF(Лист1!I2:I10000, 1)</f>
        <v>0</v>
      </c>
      <c r="W5" s="2">
        <f>COUNTIF(Лист1!J2:J10000, 1)</f>
        <v>0</v>
      </c>
      <c r="X5" s="2">
        <f>COUNTIF(Лист1!K2:K10000, 1)</f>
        <v>0</v>
      </c>
      <c r="Y5" s="2">
        <f>COUNTIF(Лист1!L2:L10000, 1)</f>
        <v>0</v>
      </c>
      <c r="Z5" s="2">
        <f>COUNTIF(Лист1!M2:M10000, 1)</f>
        <v>0</v>
      </c>
      <c r="AA5" s="2">
        <f>COUNTIF(Лист1!N2:N10000, 1)</f>
        <v>0</v>
      </c>
      <c r="AB5" s="2">
        <f>COUNTIF(Лист1!O2:O10000, 1)</f>
        <v>0</v>
      </c>
      <c r="AC5" s="2">
        <f>COUNTIF(Лист1!P2:P10000, 1)</f>
        <v>0</v>
      </c>
      <c r="AD5" s="2">
        <f>COUNTIF(Лист1!Q2:Q10000, 1)</f>
        <v>0</v>
      </c>
      <c r="AE5" s="2">
        <f>COUNTIF(Лист1!$R2:$R10000, AE4)</f>
        <v>0</v>
      </c>
      <c r="AF5" s="2">
        <f>COUNTIF(Лист1!$R2:$R10000, AF4)</f>
        <v>0</v>
      </c>
      <c r="AG5" s="2">
        <f>COUNTIF(Лист1!$R2:$R10000, AG4)</f>
        <v>0</v>
      </c>
      <c r="AH5" s="2">
        <f>COUNTIF(Лист1!$R2:$R10000, AH4)</f>
        <v>0</v>
      </c>
      <c r="AI5" s="2">
        <f>COUNTIF(Лист1!$R2:$R10000, AI4)</f>
        <v>0</v>
      </c>
      <c r="AJ5" s="2">
        <f>COUNTIF(Лист1!$R2:$R10000, AJ4)</f>
        <v>0</v>
      </c>
      <c r="AK5" s="2">
        <f>COUNTIF(Лист1!$S2:$S10000, AK4)</f>
        <v>0</v>
      </c>
      <c r="AL5" s="2">
        <f>COUNTIF(Лист1!$S2:$S10000, AL4)</f>
        <v>0</v>
      </c>
      <c r="AM5" s="2">
        <f>COUNTIF(Лист1!$S2:$S10000, AM4)</f>
        <v>0</v>
      </c>
      <c r="AN5" s="2">
        <f>COUNTIF(Лист1!$S2:$S10000, AN4)</f>
        <v>0</v>
      </c>
      <c r="AO5" s="2">
        <f>COUNTIF(Лист1!$S2:$S10000, AO4)</f>
        <v>0</v>
      </c>
      <c r="AP5" s="2">
        <f>COUNTIF(Лист1!$S2:$S10000, AP4)</f>
        <v>0</v>
      </c>
      <c r="AQ5" s="2">
        <f>COUNTIF(Лист1!$T2:$T10000, AQ4)</f>
        <v>0</v>
      </c>
      <c r="AR5" s="2">
        <f>COUNTIF(Лист1!$T2:$T10000, AR4)</f>
        <v>0</v>
      </c>
      <c r="AS5" s="2">
        <f>COUNTIF(Лист1!$T2:$T10000, AS4)</f>
        <v>0</v>
      </c>
      <c r="AT5" s="2">
        <f>COUNTIF(Лист1!$T2:$T10000, AT4)</f>
        <v>0</v>
      </c>
      <c r="AU5" s="2">
        <f>COUNTIF(Лист1!$T2:$T10000, AU4)</f>
        <v>0</v>
      </c>
      <c r="AV5" s="2">
        <f>COUNTIF(Лист1!$T2:$T10000, AV4)</f>
        <v>0</v>
      </c>
      <c r="AW5" s="2">
        <f>COUNTIF(Лист1!$U2:$U10000, AW4)</f>
        <v>0</v>
      </c>
      <c r="AX5" s="2">
        <f>COUNTIF(Лист1!$U2:$U10000, AX4)</f>
        <v>0</v>
      </c>
      <c r="AY5" s="2">
        <f>COUNTIF(Лист1!$U2:$U10000, AY4)</f>
        <v>0</v>
      </c>
      <c r="AZ5" s="2">
        <f>COUNTIF(Лист1!$V2:$V10000, AZ4)</f>
        <v>0</v>
      </c>
      <c r="BA5" s="2">
        <f>COUNTIF(Лист1!$V2:$V10000, BA4)</f>
        <v>0</v>
      </c>
      <c r="BB5" s="2">
        <f>COUNTIF(Лист1!$V2:$V10000, BB4)</f>
        <v>0</v>
      </c>
      <c r="BC5" s="2">
        <f>COUNTIF(Лист1!$V2:$V10000, BC4)</f>
        <v>0</v>
      </c>
      <c r="BD5" s="2">
        <f>COUNTIF(Лист1!$V2:$V10000, BD4)</f>
        <v>0</v>
      </c>
      <c r="BE5" s="2">
        <f>COUNTIF(Лист1!$V2:$V10000, BE4)</f>
        <v>0</v>
      </c>
      <c r="BF5" s="2">
        <f>COUNTIF(Лист1!$V2:$V10000, BF4)</f>
        <v>0</v>
      </c>
      <c r="BG5" s="2">
        <f>COUNTIF(Лист1!$W2:$W10000, BG4)</f>
        <v>0</v>
      </c>
      <c r="BH5" s="2">
        <f>COUNTIF(Лист1!$W2:$W10000, BH4)</f>
        <v>0</v>
      </c>
      <c r="BI5" s="2">
        <f>COUNTIF(Лист1!$W2:$W10000, BI4)</f>
        <v>0</v>
      </c>
      <c r="BJ5" s="2">
        <f>COUNTIF(Лист1!$W2:$W10000, BJ4)</f>
        <v>0</v>
      </c>
      <c r="BK5" s="2">
        <f>COUNTIF(Лист1!$W2:$W10000, BK4)</f>
        <v>0</v>
      </c>
      <c r="BL5" s="2">
        <f>COUNTIF(Лист1!$W2:$W10000, BL4)</f>
        <v>0</v>
      </c>
      <c r="BM5" s="2">
        <f>COUNTIF(Лист1!$W2:$W10000, BM4)</f>
        <v>0</v>
      </c>
      <c r="BN5" s="2">
        <f>COUNTIF(Лист1!$X2:$X10000, BN4)</f>
        <v>0</v>
      </c>
      <c r="BO5" s="2">
        <f>COUNTIF(Лист1!$X2:$X10000, BO4)</f>
        <v>0</v>
      </c>
      <c r="BP5" s="2">
        <f>COUNTIF(Лист1!$X2:$X10000, BP4)</f>
        <v>0</v>
      </c>
      <c r="BQ5" s="2">
        <f>COUNTIF(Лист1!$X2:$X10000, BQ4)</f>
        <v>0</v>
      </c>
      <c r="BR5" s="2">
        <f>COUNTIF(Лист1!$X2:$X10000, BR4)</f>
        <v>0</v>
      </c>
      <c r="BS5" s="2">
        <f>COUNTIF(Лист1!$X2:$X10000, BS4)</f>
        <v>0</v>
      </c>
      <c r="BT5" s="2">
        <f>COUNTIF(Лист1!$X2:$X10000, BT4)</f>
        <v>0</v>
      </c>
      <c r="BU5" s="2">
        <f>COUNTIF(Лист1!$Y2:$Y10000, BU4)</f>
        <v>0</v>
      </c>
      <c r="BV5" s="2">
        <f>COUNTIF(Лист1!$Y2:$Y10000, BV4)</f>
        <v>0</v>
      </c>
      <c r="BW5" s="2">
        <f>COUNTIF(Лист1!$Y2:$Y10000, BW4)</f>
        <v>0</v>
      </c>
      <c r="BX5" s="2">
        <f>COUNTIF(Лист1!$Y2:$Y10000, BX4)</f>
        <v>0</v>
      </c>
      <c r="BY5" s="2">
        <f>COUNTIF(Лист1!$Y2:$Y10000, BY4)</f>
        <v>0</v>
      </c>
      <c r="BZ5" s="2">
        <f>COUNTIF(Лист1!$Y2:$Y10000, BZ4)</f>
        <v>0</v>
      </c>
      <c r="CA5" s="2">
        <f>COUNTIF(Лист1!$Y2:$Y10000, CA4)</f>
        <v>0</v>
      </c>
      <c r="CB5" s="2">
        <f>COUNTIF(Лист1!$Z2:$Z10000, CB4)</f>
        <v>0</v>
      </c>
      <c r="CC5" s="2">
        <f>COUNTIF(Лист1!$Z2:$Z10000, CC4)</f>
        <v>0</v>
      </c>
      <c r="CD5" s="2">
        <f>COUNTIF(Лист1!$Z2:$Z10000, CD4)</f>
        <v>0</v>
      </c>
      <c r="CE5" s="2">
        <f>COUNTIF(Лист1!$Z2:$Z10000, CE4)</f>
        <v>0</v>
      </c>
      <c r="CF5" s="2">
        <f>COUNTIF(Лист1!$Z2:$Z10000, CF4)</f>
        <v>0</v>
      </c>
      <c r="CG5" s="2">
        <f>COUNTIF(Лист1!$Z2:$Z10000, CG4)</f>
        <v>0</v>
      </c>
      <c r="CH5" s="2">
        <f>COUNTIF(Лист1!$Z2:$Z10000, CH4)</f>
        <v>0</v>
      </c>
      <c r="CI5" s="2">
        <f>COUNTIF(Лист1!$AA2:$AA10000, CI4)</f>
        <v>0</v>
      </c>
      <c r="CJ5" s="2">
        <f>COUNTIF(Лист1!$AA2:$AA10000, CJ4)</f>
        <v>0</v>
      </c>
      <c r="CK5" s="2">
        <f>COUNTIF(Лист1!$AA2:$AA10000, CK4)</f>
        <v>0</v>
      </c>
      <c r="CL5" s="2">
        <f>COUNTIF(Лист1!$AA2:$AA10000, CL4)</f>
        <v>0</v>
      </c>
      <c r="CM5" s="2">
        <f>COUNTIF(Лист1!$AA2:$AA10000, CM4)</f>
        <v>0</v>
      </c>
      <c r="CN5" s="2">
        <f>COUNTIF(Лист1!$AA2:$AA10000, CN4)</f>
        <v>0</v>
      </c>
      <c r="CO5" s="2">
        <f>COUNTIF(Лист1!$AA2:$AA10000, CO4)</f>
        <v>0</v>
      </c>
      <c r="CP5" s="2">
        <f>COUNTIF(Лист1!$AB2:$AB10000, CP4)</f>
        <v>0</v>
      </c>
      <c r="CQ5" s="2">
        <f>COUNTIF(Лист1!$AB2:$AB10000, CQ4)</f>
        <v>0</v>
      </c>
      <c r="CR5" s="2">
        <f>COUNTIF(Лист1!$AB2:$AB10000, CR4)</f>
        <v>0</v>
      </c>
      <c r="CS5" s="2">
        <f>COUNTIF(Лист1!$AB2:$AB10000, CS4)</f>
        <v>0</v>
      </c>
      <c r="CT5" s="2">
        <f>COUNTIF(Лист1!$AB2:$AB10000, CT4)</f>
        <v>0</v>
      </c>
      <c r="CU5" s="2">
        <f>COUNTIF(Лист1!$AB2:$AB10000, CU4)</f>
        <v>0</v>
      </c>
      <c r="CV5" s="2">
        <f>COUNTIF(Лист1!$AB2:$AB10000, CV4)</f>
        <v>0</v>
      </c>
      <c r="CW5" s="2">
        <f>COUNTIF(Лист1!AC2:AC10000, 1)</f>
        <v>0</v>
      </c>
      <c r="CX5" s="2">
        <f>COUNTIF(Лист1!AD2:AD10000, 1)</f>
        <v>0</v>
      </c>
      <c r="CY5" s="2">
        <f>COUNTIF(Лист1!AE2:AE10000, 1)</f>
        <v>0</v>
      </c>
      <c r="CZ5" s="2">
        <f>COUNTIF(Лист1!AF2:AF10000, 1)</f>
        <v>0</v>
      </c>
      <c r="DA5" s="2">
        <f>COUNTIF(Лист1!AG2:AG10000, 1)</f>
        <v>0</v>
      </c>
      <c r="DB5" s="2">
        <f>COUNTIF(Лист1!AH2:AH10000, 1)</f>
        <v>0</v>
      </c>
      <c r="DC5" s="2">
        <f>COUNTIF(Лист1!AI2:AI10000, 1)</f>
        <v>0</v>
      </c>
      <c r="DD5" s="2">
        <f>COUNTIF(Лист1!AJ2:AJ10000, 1)</f>
        <v>0</v>
      </c>
    </row>
    <row r="6" spans="4:526" x14ac:dyDescent="0.25">
      <c r="D6" s="18" t="s">
        <v>29</v>
      </c>
      <c r="E6" s="19" t="e">
        <f>E5/$E$11</f>
        <v>#DIV/0!</v>
      </c>
      <c r="F6" s="19" t="e">
        <f t="shared" ref="F6:AY6" si="0">F5/$E$11</f>
        <v>#DIV/0!</v>
      </c>
      <c r="G6" s="19" t="e">
        <f t="shared" si="0"/>
        <v>#DIV/0!</v>
      </c>
      <c r="H6" s="19" t="e">
        <f t="shared" si="0"/>
        <v>#DIV/0!</v>
      </c>
      <c r="I6" s="19" t="e">
        <f t="shared" si="0"/>
        <v>#DIV/0!</v>
      </c>
      <c r="J6" s="19" t="e">
        <f t="shared" si="0"/>
        <v>#DIV/0!</v>
      </c>
      <c r="K6" s="19" t="e">
        <f t="shared" si="0"/>
        <v>#DIV/0!</v>
      </c>
      <c r="L6" s="19" t="e">
        <f t="shared" si="0"/>
        <v>#DIV/0!</v>
      </c>
      <c r="M6" s="19" t="e">
        <f t="shared" si="0"/>
        <v>#DIV/0!</v>
      </c>
      <c r="N6" s="19" t="e">
        <f t="shared" si="0"/>
        <v>#DIV/0!</v>
      </c>
      <c r="O6" s="19" t="e">
        <f t="shared" si="0"/>
        <v>#DIV/0!</v>
      </c>
      <c r="P6" s="19" t="e">
        <f t="shared" si="0"/>
        <v>#DIV/0!</v>
      </c>
      <c r="Q6" s="19" t="e">
        <f t="shared" si="0"/>
        <v>#DIV/0!</v>
      </c>
      <c r="R6" s="19" t="e">
        <f t="shared" si="0"/>
        <v>#DIV/0!</v>
      </c>
      <c r="S6" s="19" t="e">
        <f t="shared" si="0"/>
        <v>#DIV/0!</v>
      </c>
      <c r="T6" s="19" t="e">
        <f t="shared" si="0"/>
        <v>#DIV/0!</v>
      </c>
      <c r="U6" s="19" t="e">
        <f t="shared" si="0"/>
        <v>#DIV/0!</v>
      </c>
      <c r="V6" s="19" t="e">
        <f t="shared" si="0"/>
        <v>#DIV/0!</v>
      </c>
      <c r="W6" s="19" t="e">
        <f t="shared" si="0"/>
        <v>#DIV/0!</v>
      </c>
      <c r="X6" s="19" t="e">
        <f t="shared" si="0"/>
        <v>#DIV/0!</v>
      </c>
      <c r="Y6" s="19" t="e">
        <f t="shared" si="0"/>
        <v>#DIV/0!</v>
      </c>
      <c r="Z6" s="19" t="e">
        <f t="shared" si="0"/>
        <v>#DIV/0!</v>
      </c>
      <c r="AA6" s="19" t="e">
        <f t="shared" si="0"/>
        <v>#DIV/0!</v>
      </c>
      <c r="AB6" s="19" t="e">
        <f t="shared" si="0"/>
        <v>#DIV/0!</v>
      </c>
      <c r="AC6" s="19" t="e">
        <f t="shared" si="0"/>
        <v>#DIV/0!</v>
      </c>
      <c r="AD6" s="19" t="e">
        <f t="shared" si="0"/>
        <v>#DIV/0!</v>
      </c>
      <c r="AE6" s="19" t="e">
        <f t="shared" si="0"/>
        <v>#DIV/0!</v>
      </c>
      <c r="AF6" s="19" t="e">
        <f t="shared" si="0"/>
        <v>#DIV/0!</v>
      </c>
      <c r="AG6" s="19" t="e">
        <f t="shared" si="0"/>
        <v>#DIV/0!</v>
      </c>
      <c r="AH6" s="19" t="e">
        <f t="shared" si="0"/>
        <v>#DIV/0!</v>
      </c>
      <c r="AI6" s="19" t="e">
        <f t="shared" si="0"/>
        <v>#DIV/0!</v>
      </c>
      <c r="AJ6" s="19" t="e">
        <f t="shared" si="0"/>
        <v>#DIV/0!</v>
      </c>
      <c r="AK6" s="19" t="e">
        <f t="shared" si="0"/>
        <v>#DIV/0!</v>
      </c>
      <c r="AL6" s="19" t="e">
        <f t="shared" si="0"/>
        <v>#DIV/0!</v>
      </c>
      <c r="AM6" s="19" t="e">
        <f t="shared" si="0"/>
        <v>#DIV/0!</v>
      </c>
      <c r="AN6" s="19" t="e">
        <f t="shared" si="0"/>
        <v>#DIV/0!</v>
      </c>
      <c r="AO6" s="19" t="e">
        <f t="shared" si="0"/>
        <v>#DIV/0!</v>
      </c>
      <c r="AP6" s="19" t="e">
        <f t="shared" si="0"/>
        <v>#DIV/0!</v>
      </c>
      <c r="AQ6" s="19" t="e">
        <f t="shared" si="0"/>
        <v>#DIV/0!</v>
      </c>
      <c r="AR6" s="19" t="e">
        <f t="shared" si="0"/>
        <v>#DIV/0!</v>
      </c>
      <c r="AS6" s="19" t="e">
        <f t="shared" si="0"/>
        <v>#DIV/0!</v>
      </c>
      <c r="AT6" s="19" t="e">
        <f t="shared" si="0"/>
        <v>#DIV/0!</v>
      </c>
      <c r="AU6" s="19" t="e">
        <f t="shared" si="0"/>
        <v>#DIV/0!</v>
      </c>
      <c r="AV6" s="19" t="e">
        <f t="shared" si="0"/>
        <v>#DIV/0!</v>
      </c>
      <c r="AW6" s="19" t="e">
        <f t="shared" si="0"/>
        <v>#DIV/0!</v>
      </c>
      <c r="AX6" s="19" t="e">
        <f t="shared" si="0"/>
        <v>#DIV/0!</v>
      </c>
      <c r="AY6" s="19" t="e">
        <f t="shared" si="0"/>
        <v>#DIV/0!</v>
      </c>
      <c r="AZ6" s="19" t="e">
        <f t="shared" ref="AZ6" si="1">AZ5/$E$11</f>
        <v>#DIV/0!</v>
      </c>
      <c r="BA6" s="19" t="e">
        <f t="shared" ref="BA6" si="2">BA5/$E$11</f>
        <v>#DIV/0!</v>
      </c>
      <c r="BB6" s="19" t="e">
        <f t="shared" ref="BB6" si="3">BB5/$E$11</f>
        <v>#DIV/0!</v>
      </c>
      <c r="BC6" s="19" t="e">
        <f t="shared" ref="BC6" si="4">BC5/$E$11</f>
        <v>#DIV/0!</v>
      </c>
      <c r="BD6" s="19" t="e">
        <f t="shared" ref="BD6" si="5">BD5/$E$11</f>
        <v>#DIV/0!</v>
      </c>
      <c r="BE6" s="19" t="e">
        <f t="shared" ref="BE6" si="6">BE5/$E$11</f>
        <v>#DIV/0!</v>
      </c>
      <c r="BF6" s="19" t="e">
        <f t="shared" ref="BF6" si="7">BF5/$E$11</f>
        <v>#DIV/0!</v>
      </c>
      <c r="BG6" s="19" t="e">
        <f t="shared" ref="BG6" si="8">BG5/$E$11</f>
        <v>#DIV/0!</v>
      </c>
      <c r="BH6" s="19" t="e">
        <f t="shared" ref="BH6" si="9">BH5/$E$11</f>
        <v>#DIV/0!</v>
      </c>
      <c r="BI6" s="19" t="e">
        <f t="shared" ref="BI6" si="10">BI5/$E$11</f>
        <v>#DIV/0!</v>
      </c>
      <c r="BJ6" s="19" t="e">
        <f t="shared" ref="BJ6" si="11">BJ5/$E$11</f>
        <v>#DIV/0!</v>
      </c>
      <c r="BK6" s="19" t="e">
        <f t="shared" ref="BK6" si="12">BK5/$E$11</f>
        <v>#DIV/0!</v>
      </c>
      <c r="BL6" s="19" t="e">
        <f t="shared" ref="BL6" si="13">BL5/$E$11</f>
        <v>#DIV/0!</v>
      </c>
      <c r="BM6" s="19" t="e">
        <f t="shared" ref="BM6" si="14">BM5/$E$11</f>
        <v>#DIV/0!</v>
      </c>
      <c r="BN6" s="19" t="e">
        <f t="shared" ref="BN6" si="15">BN5/$E$11</f>
        <v>#DIV/0!</v>
      </c>
      <c r="BO6" s="19" t="e">
        <f t="shared" ref="BO6" si="16">BO5/$E$11</f>
        <v>#DIV/0!</v>
      </c>
      <c r="BP6" s="19" t="e">
        <f t="shared" ref="BP6" si="17">BP5/$E$11</f>
        <v>#DIV/0!</v>
      </c>
      <c r="BQ6" s="19" t="e">
        <f t="shared" ref="BQ6" si="18">BQ5/$E$11</f>
        <v>#DIV/0!</v>
      </c>
      <c r="BR6" s="19" t="e">
        <f t="shared" ref="BR6" si="19">BR5/$E$11</f>
        <v>#DIV/0!</v>
      </c>
      <c r="BS6" s="19" t="e">
        <f t="shared" ref="BS6" si="20">BS5/$E$11</f>
        <v>#DIV/0!</v>
      </c>
      <c r="BT6" s="19" t="e">
        <f t="shared" ref="BT6" si="21">BT5/$E$11</f>
        <v>#DIV/0!</v>
      </c>
      <c r="BU6" s="19" t="e">
        <f t="shared" ref="BU6" si="22">BU5/$E$11</f>
        <v>#DIV/0!</v>
      </c>
      <c r="BV6" s="19" t="e">
        <f t="shared" ref="BV6" si="23">BV5/$E$11</f>
        <v>#DIV/0!</v>
      </c>
      <c r="BW6" s="19" t="e">
        <f t="shared" ref="BW6" si="24">BW5/$E$11</f>
        <v>#DIV/0!</v>
      </c>
      <c r="BX6" s="19" t="e">
        <f t="shared" ref="BX6" si="25">BX5/$E$11</f>
        <v>#DIV/0!</v>
      </c>
      <c r="BY6" s="19" t="e">
        <f t="shared" ref="BY6" si="26">BY5/$E$11</f>
        <v>#DIV/0!</v>
      </c>
      <c r="BZ6" s="19" t="e">
        <f t="shared" ref="BZ6" si="27">BZ5/$E$11</f>
        <v>#DIV/0!</v>
      </c>
      <c r="CA6" s="19" t="e">
        <f t="shared" ref="CA6" si="28">CA5/$E$11</f>
        <v>#DIV/0!</v>
      </c>
      <c r="CB6" s="19" t="e">
        <f t="shared" ref="CB6" si="29">CB5/$E$11</f>
        <v>#DIV/0!</v>
      </c>
      <c r="CC6" s="19" t="e">
        <f t="shared" ref="CC6" si="30">CC5/$E$11</f>
        <v>#DIV/0!</v>
      </c>
      <c r="CD6" s="19" t="e">
        <f t="shared" ref="CD6" si="31">CD5/$E$11</f>
        <v>#DIV/0!</v>
      </c>
      <c r="CE6" s="19" t="e">
        <f t="shared" ref="CE6" si="32">CE5/$E$11</f>
        <v>#DIV/0!</v>
      </c>
      <c r="CF6" s="19" t="e">
        <f t="shared" ref="CF6" si="33">CF5/$E$11</f>
        <v>#DIV/0!</v>
      </c>
      <c r="CG6" s="19" t="e">
        <f t="shared" ref="CG6" si="34">CG5/$E$11</f>
        <v>#DIV/0!</v>
      </c>
      <c r="CH6" s="19" t="e">
        <f t="shared" ref="CH6" si="35">CH5/$E$11</f>
        <v>#DIV/0!</v>
      </c>
      <c r="CI6" s="19" t="e">
        <f t="shared" ref="CI6" si="36">CI5/$E$11</f>
        <v>#DIV/0!</v>
      </c>
      <c r="CJ6" s="19" t="e">
        <f t="shared" ref="CJ6" si="37">CJ5/$E$11</f>
        <v>#DIV/0!</v>
      </c>
      <c r="CK6" s="19" t="e">
        <f t="shared" ref="CK6" si="38">CK5/$E$11</f>
        <v>#DIV/0!</v>
      </c>
      <c r="CL6" s="19" t="e">
        <f t="shared" ref="CL6" si="39">CL5/$E$11</f>
        <v>#DIV/0!</v>
      </c>
      <c r="CM6" s="19" t="e">
        <f t="shared" ref="CM6" si="40">CM5/$E$11</f>
        <v>#DIV/0!</v>
      </c>
      <c r="CN6" s="19" t="e">
        <f t="shared" ref="CN6" si="41">CN5/$E$11</f>
        <v>#DIV/0!</v>
      </c>
      <c r="CO6" s="19" t="e">
        <f t="shared" ref="CO6" si="42">CO5/$E$11</f>
        <v>#DIV/0!</v>
      </c>
      <c r="CP6" s="19" t="e">
        <f t="shared" ref="CP6" si="43">CP5/$E$11</f>
        <v>#DIV/0!</v>
      </c>
      <c r="CQ6" s="19" t="e">
        <f t="shared" ref="CQ6" si="44">CQ5/$E$11</f>
        <v>#DIV/0!</v>
      </c>
      <c r="CR6" s="19" t="e">
        <f t="shared" ref="CR6" si="45">CR5/$E$11</f>
        <v>#DIV/0!</v>
      </c>
      <c r="CS6" s="19" t="e">
        <f t="shared" ref="CS6" si="46">CS5/$E$11</f>
        <v>#DIV/0!</v>
      </c>
      <c r="CT6" s="19" t="e">
        <f t="shared" ref="CT6" si="47">CT5/$E$11</f>
        <v>#DIV/0!</v>
      </c>
      <c r="CU6" s="19" t="e">
        <f t="shared" ref="CU6" si="48">CU5/$E$11</f>
        <v>#DIV/0!</v>
      </c>
      <c r="CV6" s="19" t="e">
        <f t="shared" ref="CV6" si="49">CV5/$E$11</f>
        <v>#DIV/0!</v>
      </c>
      <c r="CW6" s="19" t="e">
        <f t="shared" ref="CW6" si="50">CW5/$E$11</f>
        <v>#DIV/0!</v>
      </c>
      <c r="CX6" s="19" t="e">
        <f t="shared" ref="CX6" si="51">CX5/$E$11</f>
        <v>#DIV/0!</v>
      </c>
      <c r="CY6" s="19" t="e">
        <f t="shared" ref="CY6" si="52">CY5/$E$11</f>
        <v>#DIV/0!</v>
      </c>
      <c r="CZ6" s="19" t="e">
        <f t="shared" ref="CZ6" si="53">CZ5/$E$11</f>
        <v>#DIV/0!</v>
      </c>
      <c r="DA6" s="19" t="e">
        <f t="shared" ref="DA6" si="54">DA5/$E$11</f>
        <v>#DIV/0!</v>
      </c>
      <c r="DB6" s="19" t="e">
        <f t="shared" ref="DB6" si="55">DB5/$E$11</f>
        <v>#DIV/0!</v>
      </c>
      <c r="DC6" s="19" t="e">
        <f t="shared" ref="DC6" si="56">DC5/$E$11</f>
        <v>#DIV/0!</v>
      </c>
      <c r="DD6" s="19" t="e">
        <f t="shared" ref="DD6" si="57">DD5/$E$11</f>
        <v>#DIV/0!</v>
      </c>
    </row>
    <row r="10" spans="4:526" x14ac:dyDescent="0.25">
      <c r="D10" s="5" t="s">
        <v>31</v>
      </c>
      <c r="E10" s="5">
        <f>Лист1!C2</f>
        <v>0</v>
      </c>
    </row>
    <row r="11" spans="4:526" x14ac:dyDescent="0.25">
      <c r="D11" s="5" t="s">
        <v>30</v>
      </c>
      <c r="E11" s="5">
        <f>COUNT(Лист1!A2:A65535)</f>
        <v>0</v>
      </c>
    </row>
  </sheetData>
  <mergeCells count="17">
    <mergeCell ref="D1:D2"/>
    <mergeCell ref="CW1:DD2"/>
    <mergeCell ref="BG2:BM2"/>
    <mergeCell ref="BN2:BT2"/>
    <mergeCell ref="BU2:CA2"/>
    <mergeCell ref="CB2:CH2"/>
    <mergeCell ref="CI2:CO2"/>
    <mergeCell ref="CP2:CV2"/>
    <mergeCell ref="E1:K2"/>
    <mergeCell ref="L1:S2"/>
    <mergeCell ref="T1:AD2"/>
    <mergeCell ref="AE1:AJ2"/>
    <mergeCell ref="AK1:AP2"/>
    <mergeCell ref="AQ1:AV2"/>
    <mergeCell ref="AW1:AY2"/>
    <mergeCell ref="AZ2:BF2"/>
    <mergeCell ref="AZ1:C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2019-04-23T12:05:27Z</dcterms:modified>
</cp:coreProperties>
</file>