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<sst xmlns="http://schemas.openxmlformats.org/spreadsheetml/2006/main" count="48" uniqueCount="35">
  <si>
    <t>Typ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</si>
  <si>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</si>
  <si>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</si>
  <si>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</si>
  <si>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</si>
  <si>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</si>
  <si>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</si>
  <si>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</si>
  <si>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</si>
  <si>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</si>
  <si>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</si>
  <si>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</si>
  <si>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</si>
  <si>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Kontrolle</t>
  </si>
  <si>
    <t>Stand 1.1.</t>
  </si>
  <si>
    <t>Spenden</t>
  </si>
  <si>
    <t>Total</t>
  </si>
  <si>
    <t>regelmässig</t>
  </si>
  <si>
    <t>einmalig</t>
  </si>
  <si>
    <t>Firma</t>
  </si>
  <si>
    <t>pol Gemeinde</t>
  </si>
  <si>
    <t>Kantonalkirche</t>
  </si>
  <si>
    <t>Kirchgemeinde</t>
  </si>
  <si>
    <t>Abteilungen</t>
  </si>
  <si>
    <t>Spesen</t>
  </si>
  <si>
    <t>Überträge</t>
  </si>
  <si>
    <t>Ende Monat</t>
  </si>
  <si>
    <t>ID</t>
  </si>
  <si>
    <t>Nachname</t>
  </si>
  <si>
    <t>Vorname</t>
  </si>
  <si>
    <t>Firmenname</t>
  </si>
  <si>
    <t>Cevi Name</t>
  </si>
  <si>
    <t>Strasse</t>
  </si>
  <si>
    <t>PLZ</t>
  </si>
  <si>
    <t>Ort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</si>
</sst>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true"/>
      <protection locked="true" hidden="true"/>
    </xf>
    <xf numFmtId="164" fontId="4" fillId="0" borderId="1" xfId="0" applyFont="true" applyBorder="true" applyAlignment="true" applyProtection="true">
      <alignment horizontal="general" vertical="bottom" textRotation="0" wrapText="true" indent="0" shrinkToFit="true"/>
      <protection locked="true" hidden="true"/>
    </xf>
    <xf numFmtId="164" fontId="5" fillId="0" borderId="0" xfId="0" applyFont="true" applyBorder="false" applyAlignment="true" applyProtection="true">
      <alignment horizontal="general" vertical="bottom" textRotation="0" wrapText="true" indent="0" shrinkToFit="tru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11.5204081632653"/>
    <col collapsed="false" hidden="false" max="4" min="4" style="0" width="13.1122448979592"/>
    <col collapsed="false" hidden="false" max="8" min="5" style="0" width="11.5204081632653"/>
    <col collapsed="false" hidden="false" max="9" min="9" style="0" width="15.7959183673469"/>
    <col collapsed="false" hidden="false" max="1025" min="10" style="0" width="11.5204081632653"/>
  </cols>
  <sheetData>
    <row r="1" customFormat="false" ht="13.8" hidden="false" customHeight="false" outlineLevel="0" collapsed="false"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</row>
    <row r="2" customFormat="false" ht="13.8" hidden="false" customHeight="false" outlineLevel="0" collapsed="false">
      <c r="I2" s="1" t="s">
        <v>13</v>
      </c>
      <c r="J2" s="1" t="n">
        <f aca="false">SUM(J16:J97692)</f>
        <v>0</v>
      </c>
      <c r="K2" s="1" t="n">
        <f aca="false">SUM(K16:K97692)</f>
        <v>0</v>
      </c>
      <c r="L2" s="1" t="n">
        <f aca="false">SUM(L16:L97692)</f>
        <v>0</v>
      </c>
      <c r="M2" s="1" t="n">
        <f aca="false">SUM(M16:M97692)</f>
        <v>0</v>
      </c>
      <c r="N2" s="1" t="n">
        <f aca="false">SUM(N16:N97692)</f>
        <v>0</v>
      </c>
      <c r="O2" s="1" t="n">
        <f aca="false">SUM(O16:O97692)</f>
        <v>0</v>
      </c>
      <c r="P2" s="1" t="n">
        <f aca="false">SUM(P16:P97692)</f>
        <v>0</v>
      </c>
      <c r="Q2" s="1" t="n">
        <f aca="false">SUM(Q16:Q97692)</f>
        <v>0</v>
      </c>
      <c r="R2" s="1" t="n">
        <f aca="false">SUM(R16:R97692)</f>
        <v>0</v>
      </c>
      <c r="S2" s="1" t="n">
        <f aca="false">SUM(S16:S97692)</f>
        <v>0</v>
      </c>
      <c r="T2" s="1" t="n">
        <f aca="false">SUM(T16:T97692)</f>
        <v>0</v>
      </c>
      <c r="U2" s="1" t="n">
        <f aca="false">SUM(U16:U97692)</f>
        <v>0</v>
      </c>
    </row>
    <row r="3" customFormat="false" ht="13.8" hidden="false" customHeight="false" outlineLevel="0" collapsed="false">
      <c r="C3" s="1" t="s">
        <v>14</v>
      </c>
      <c r="D3" s="1" t="n">
        <v>0</v>
      </c>
      <c r="H3" s="1" t="s">
        <v>15</v>
      </c>
      <c r="I3" s="1" t="s">
        <v>16</v>
      </c>
      <c r="J3" s="1" t="n">
        <f aca="false">SUM(J4:J10)</f>
        <v>0</v>
      </c>
      <c r="K3" s="1" t="n">
        <f aca="false">SUM(K4:K10)</f>
        <v>0</v>
      </c>
      <c r="L3" s="1" t="n">
        <f aca="false">SUM(L4:L10)</f>
        <v>0</v>
      </c>
      <c r="M3" s="1" t="n">
        <f aca="false">SUM(M4:M10)</f>
        <v>0</v>
      </c>
      <c r="N3" s="1" t="n">
        <f aca="false">SUM(N4:N10)</f>
        <v>0</v>
      </c>
      <c r="O3" s="1" t="n">
        <f aca="false">SUM(O4:O10)</f>
        <v>0</v>
      </c>
      <c r="P3" s="1" t="n">
        <f aca="false">SUM(P4:P10)</f>
        <v>0</v>
      </c>
      <c r="Q3" s="1" t="n">
        <f aca="false">SUM(Q4:Q10)</f>
        <v>0</v>
      </c>
      <c r="R3" s="1" t="n">
        <f aca="false">SUM(R4:R10)</f>
        <v>0</v>
      </c>
      <c r="S3" s="1" t="n">
        <f aca="false">SUM(S4:S10)</f>
        <v>0</v>
      </c>
      <c r="T3" s="1" t="n">
        <f aca="false">SUM(T4:T10)</f>
        <v>0</v>
      </c>
      <c r="U3" s="1" t="n">
        <f aca="false">SUM(U4:U10)</f>
        <v>0</v>
      </c>
    </row>
    <row r="4" customFormat="false" ht="13.8" hidden="false" customHeight="false" outlineLevel="0" collapsed="false">
      <c r="I4" s="1" t="s">
        <v>17</v>
      </c>
      <c r="J4" s="1" t="n">
        <f aca="false">SUMIF($I$16:$I$97692,$I4,J$16:J$97692)</f>
        <v>0</v>
      </c>
      <c r="K4" s="1" t="n">
        <f aca="false">SUMIF($I$16:$I$97692,$I4,K$16:K$97692)</f>
        <v>0</v>
      </c>
      <c r="L4" s="1" t="n">
        <f aca="false">SUMIF($I$16:$I$97692,$I4,L$16:L$97692)</f>
        <v>0</v>
      </c>
      <c r="M4" s="1" t="n">
        <f aca="false">SUMIF($I$16:$I$97692,$I4,M$16:M$97692)</f>
        <v>0</v>
      </c>
      <c r="N4" s="1" t="n">
        <f aca="false">SUMIF($I$16:$I$97692,$I4,N$16:N$97692)</f>
        <v>0</v>
      </c>
      <c r="O4" s="1" t="n">
        <f aca="false">SUMIF($I$16:$I$97692,$I4,O$16:O$97692)</f>
        <v>0</v>
      </c>
      <c r="P4" s="1" t="n">
        <f aca="false">SUMIF($I$16:$I$97692,$I4,P$16:P$97692)</f>
        <v>0</v>
      </c>
      <c r="Q4" s="1" t="n">
        <f aca="false">SUMIF($I$16:$I$97692,$I4,Q$16:Q$97692)</f>
        <v>0</v>
      </c>
      <c r="R4" s="1" t="n">
        <f aca="false">SUMIF($I$16:$I$97692,$I4,R$16:R$97692)</f>
        <v>0</v>
      </c>
      <c r="S4" s="1" t="n">
        <f aca="false">SUMIF($I$16:$I$97692,$I4,S$16:S$97692)</f>
        <v>0</v>
      </c>
      <c r="T4" s="1" t="n">
        <f aca="false">SUMIF($I$16:$I$97692,$I4,T$16:T$97692)</f>
        <v>0</v>
      </c>
      <c r="U4" s="1" t="n">
        <f aca="false">SUMIF($I$16:$I$97692,$I4,U$16:U$97692)</f>
        <v>0</v>
      </c>
    </row>
    <row r="5" customFormat="false" ht="13.8" hidden="false" customHeight="false" outlineLevel="0" collapsed="false">
      <c r="I5" s="1" t="s">
        <v>18</v>
      </c>
      <c r="J5" s="1" t="n">
        <f aca="false">SUMIF($I$16:$I$97692,$I5,J$16:J$97692)</f>
        <v>0</v>
      </c>
      <c r="K5" s="1" t="n">
        <f aca="false">SUMIF($I$16:$I$97692,$I5,K$16:K$97692)</f>
        <v>0</v>
      </c>
      <c r="L5" s="1" t="n">
        <f aca="false">SUMIF($I$16:$I$97692,$I5,L$16:L$97692)</f>
        <v>0</v>
      </c>
      <c r="M5" s="1" t="n">
        <f aca="false">SUMIF($I$16:$I$97692,$I5,M$16:M$97692)</f>
        <v>0</v>
      </c>
      <c r="N5" s="1" t="n">
        <f aca="false">SUMIF($I$16:$I$97692,$I5,N$16:N$97692)</f>
        <v>0</v>
      </c>
      <c r="O5" s="1" t="n">
        <f aca="false">SUMIF($I$16:$I$97692,$I5,O$16:O$97692)</f>
        <v>0</v>
      </c>
      <c r="P5" s="1" t="n">
        <f aca="false">SUMIF($I$16:$I$97692,$I5,P$16:P$97692)</f>
        <v>0</v>
      </c>
      <c r="Q5" s="1" t="n">
        <f aca="false">SUMIF($I$16:$I$97692,$I5,Q$16:Q$97692)</f>
        <v>0</v>
      </c>
      <c r="R5" s="1" t="n">
        <f aca="false">SUMIF($I$16:$I$97692,$I5,R$16:R$97692)</f>
        <v>0</v>
      </c>
      <c r="S5" s="1" t="n">
        <f aca="false">SUMIF($I$16:$I$97692,$I5,S$16:S$97692)</f>
        <v>0</v>
      </c>
      <c r="T5" s="1" t="n">
        <f aca="false">SUMIF($I$16:$I$97692,$I5,T$16:T$97692)</f>
        <v>0</v>
      </c>
      <c r="U5" s="1" t="n">
        <f aca="false">SUMIF($I$16:$I$97692,$I5,U$16:U$97692)</f>
        <v>0</v>
      </c>
    </row>
    <row r="6" customFormat="false" ht="13.8" hidden="false" customHeight="false" outlineLevel="0" collapsed="false">
      <c r="I6" s="1" t="s">
        <v>19</v>
      </c>
      <c r="J6" s="1" t="n">
        <f aca="false">SUMIF($I$16:$I$97692,$I6,J$16:J$97692)</f>
        <v>0</v>
      </c>
      <c r="K6" s="1" t="n">
        <f aca="false">SUMIF($I$16:$I$97692,$I6,K$16:K$97692)</f>
        <v>0</v>
      </c>
      <c r="L6" s="1" t="n">
        <f aca="false">SUMIF($I$16:$I$97692,$I6,L$16:L$97692)</f>
        <v>0</v>
      </c>
      <c r="M6" s="1" t="n">
        <f aca="false">SUMIF($I$16:$I$97692,$I6,M$16:M$97692)</f>
        <v>0</v>
      </c>
      <c r="N6" s="1" t="n">
        <f aca="false">SUMIF($I$16:$I$97692,$I6,N$16:N$97692)</f>
        <v>0</v>
      </c>
      <c r="O6" s="1" t="n">
        <f aca="false">SUMIF($I$16:$I$97692,$I6,O$16:O$97692)</f>
        <v>0</v>
      </c>
      <c r="P6" s="1" t="n">
        <f aca="false">SUMIF($I$16:$I$97692,$I6,P$16:P$97692)</f>
        <v>0</v>
      </c>
      <c r="Q6" s="1" t="n">
        <f aca="false">SUMIF($I$16:$I$97692,$I6,Q$16:Q$97692)</f>
        <v>0</v>
      </c>
      <c r="R6" s="1" t="n">
        <f aca="false">SUMIF($I$16:$I$97692,$I6,R$16:R$97692)</f>
        <v>0</v>
      </c>
      <c r="S6" s="1" t="n">
        <f aca="false">SUMIF($I$16:$I$97692,$I6,S$16:S$97692)</f>
        <v>0</v>
      </c>
      <c r="T6" s="1" t="n">
        <f aca="false">SUMIF($I$16:$I$97692,$I6,T$16:T$97692)</f>
        <v>0</v>
      </c>
      <c r="U6" s="1" t="n">
        <f aca="false">SUMIF($I$16:$I$97692,$I6,U$16:U$97692)</f>
        <v>0</v>
      </c>
    </row>
    <row r="7" customFormat="false" ht="13.8" hidden="false" customHeight="false" outlineLevel="0" collapsed="false">
      <c r="I7" s="1" t="s">
        <v>20</v>
      </c>
      <c r="J7" s="1" t="n">
        <f aca="false">SUMIF($I$16:$I$97692,$I7,J$16:J$97692)</f>
        <v>0</v>
      </c>
      <c r="K7" s="1" t="n">
        <f aca="false">SUMIF($I$16:$I$97692,$I7,K$16:K$97692)</f>
        <v>0</v>
      </c>
      <c r="L7" s="1" t="n">
        <f aca="false">SUMIF($I$16:$I$97692,$I7,L$16:L$97692)</f>
        <v>0</v>
      </c>
      <c r="M7" s="1" t="n">
        <f aca="false">SUMIF($I$16:$I$97692,$I7,M$16:M$97692)</f>
        <v>0</v>
      </c>
      <c r="N7" s="1" t="n">
        <f aca="false">SUMIF($I$16:$I$97692,$I7,N$16:N$97692)</f>
        <v>0</v>
      </c>
      <c r="O7" s="1" t="n">
        <f aca="false">SUMIF($I$16:$I$97692,$I7,O$16:O$97692)</f>
        <v>0</v>
      </c>
      <c r="P7" s="1" t="n">
        <f aca="false">SUMIF($I$16:$I$97692,$I7,P$16:P$97692)</f>
        <v>0</v>
      </c>
      <c r="Q7" s="1" t="n">
        <f aca="false">SUMIF($I$16:$I$97692,$I7,Q$16:Q$97692)</f>
        <v>0</v>
      </c>
      <c r="R7" s="1" t="n">
        <f aca="false">SUMIF($I$16:$I$97692,$I7,R$16:R$97692)</f>
        <v>0</v>
      </c>
      <c r="S7" s="1" t="n">
        <f aca="false">SUMIF($I$16:$I$97692,$I7,S$16:S$97692)</f>
        <v>0</v>
      </c>
      <c r="T7" s="1" t="n">
        <f aca="false">SUMIF($I$16:$I$97692,$I7,T$16:T$97692)</f>
        <v>0</v>
      </c>
      <c r="U7" s="1" t="n">
        <f aca="false">SUMIF($I$16:$I$97692,$I7,U$16:U$97692)</f>
        <v>0</v>
      </c>
    </row>
    <row r="8" customFormat="false" ht="13.8" hidden="false" customHeight="false" outlineLevel="0" collapsed="false">
      <c r="I8" s="1" t="s">
        <v>21</v>
      </c>
      <c r="J8" s="1" t="n">
        <f aca="false">SUMIF($I$16:$I$97692,$I8,J$16:J$97692)</f>
        <v>0</v>
      </c>
      <c r="K8" s="1" t="n">
        <f aca="false">SUMIF($I$16:$I$97692,$I8,K$16:K$97692)</f>
        <v>0</v>
      </c>
      <c r="L8" s="1" t="n">
        <f aca="false">SUMIF($I$16:$I$97692,$I8,L$16:L$97692)</f>
        <v>0</v>
      </c>
      <c r="M8" s="1" t="n">
        <f aca="false">SUMIF($I$16:$I$97692,$I8,M$16:M$97692)</f>
        <v>0</v>
      </c>
      <c r="N8" s="1" t="n">
        <f aca="false">SUMIF($I$16:$I$97692,$I8,N$16:N$97692)</f>
        <v>0</v>
      </c>
      <c r="O8" s="1" t="n">
        <f aca="false">SUMIF($I$16:$I$97692,$I8,O$16:O$97692)</f>
        <v>0</v>
      </c>
      <c r="P8" s="1" t="n">
        <f aca="false">SUMIF($I$16:$I$97692,$I8,P$16:P$97692)</f>
        <v>0</v>
      </c>
      <c r="Q8" s="1" t="n">
        <f aca="false">SUMIF($I$16:$I$97692,$I8,Q$16:Q$97692)</f>
        <v>0</v>
      </c>
      <c r="R8" s="1" t="n">
        <f aca="false">SUMIF($I$16:$I$97692,$I8,R$16:R$97692)</f>
        <v>0</v>
      </c>
      <c r="S8" s="1" t="n">
        <f aca="false">SUMIF($I$16:$I$97692,$I8,S$16:S$97692)</f>
        <v>0</v>
      </c>
      <c r="T8" s="1" t="n">
        <f aca="false">SUMIF($I$16:$I$97692,$I8,T$16:T$97692)</f>
        <v>0</v>
      </c>
      <c r="U8" s="1" t="n">
        <f aca="false">SUMIF($I$16:$I$97692,$I8,U$16:U$97692)</f>
        <v>0</v>
      </c>
    </row>
    <row r="9" customFormat="false" ht="13.8" hidden="false" customHeight="false" outlineLevel="0" collapsed="false">
      <c r="I9" s="1" t="s">
        <v>22</v>
      </c>
      <c r="J9" s="1" t="n">
        <f aca="false">SUMIF($I$16:$I$97692,$I9,J$16:J$97692)</f>
        <v>0</v>
      </c>
      <c r="K9" s="1" t="n">
        <f aca="false">SUMIF($I$16:$I$97692,$I9,K$16:K$97692)</f>
        <v>0</v>
      </c>
      <c r="L9" s="1" t="n">
        <f aca="false">SUMIF($I$16:$I$97692,$I9,L$16:L$97692)</f>
        <v>0</v>
      </c>
      <c r="M9" s="1" t="n">
        <f aca="false">SUMIF($I$16:$I$97692,$I9,M$16:M$97692)</f>
        <v>0</v>
      </c>
      <c r="N9" s="1" t="n">
        <f aca="false">SUMIF($I$16:$I$97692,$I9,N$16:N$97692)</f>
        <v>0</v>
      </c>
      <c r="O9" s="1" t="n">
        <f aca="false">SUMIF($I$16:$I$97692,$I9,O$16:O$97692)</f>
        <v>0</v>
      </c>
      <c r="P9" s="1" t="n">
        <f aca="false">SUMIF($I$16:$I$97692,$I9,P$16:P$97692)</f>
        <v>0</v>
      </c>
      <c r="Q9" s="1" t="n">
        <f aca="false">SUMIF($I$16:$I$97692,$I9,Q$16:Q$97692)</f>
        <v>0</v>
      </c>
      <c r="R9" s="1" t="n">
        <f aca="false">SUMIF($I$16:$I$97692,$I9,R$16:R$97692)</f>
        <v>0</v>
      </c>
      <c r="S9" s="1" t="n">
        <f aca="false">SUMIF($I$16:$I$97692,$I9,S$16:S$97692)</f>
        <v>0</v>
      </c>
      <c r="T9" s="1" t="n">
        <f aca="false">SUMIF($I$16:$I$97692,$I9,T$16:T$97692)</f>
        <v>0</v>
      </c>
      <c r="U9" s="1" t="n">
        <f aca="false">SUMIF($I$16:$I$97692,$I9,U$16:U$97692)</f>
        <v>0</v>
      </c>
    </row>
    <row r="10" customFormat="false" ht="13.8" hidden="false" customHeight="false" outlineLevel="0" collapsed="false">
      <c r="I10" s="1" t="s">
        <v>23</v>
      </c>
      <c r="J10" s="1" t="n">
        <f aca="false">SUMIF($I$16:$I$97692,$I10,J$16:J$97692)</f>
        <v>0</v>
      </c>
      <c r="K10" s="1" t="n">
        <f aca="false">SUMIF($I$16:$I$97692,$I10,K$16:K$97692)</f>
        <v>0</v>
      </c>
      <c r="L10" s="1" t="n">
        <f aca="false">SUMIF($I$16:$I$97692,$I10,L$16:L$97692)</f>
        <v>0</v>
      </c>
      <c r="M10" s="1" t="n">
        <f aca="false">SUMIF($I$16:$I$97692,$I10,M$16:M$97692)</f>
        <v>0</v>
      </c>
      <c r="N10" s="1" t="n">
        <f aca="false">SUMIF($I$16:$I$97692,$I10,N$16:N$97692)</f>
        <v>0</v>
      </c>
      <c r="O10" s="1" t="n">
        <f aca="false">SUMIF($I$16:$I$97692,$I10,O$16:O$97692)</f>
        <v>0</v>
      </c>
      <c r="P10" s="1" t="n">
        <f aca="false">SUMIF($I$16:$I$97692,$I10,P$16:P$97692)</f>
        <v>0</v>
      </c>
      <c r="Q10" s="1" t="n">
        <f aca="false">SUMIF($I$16:$I$97692,$I10,Q$16:Q$97692)</f>
        <v>0</v>
      </c>
      <c r="R10" s="1" t="n">
        <f aca="false">SUMIF($I$16:$I$97692,$I10,R$16:R$97692)</f>
        <v>0</v>
      </c>
      <c r="S10" s="1" t="n">
        <f aca="false">SUMIF($I$16:$I$97692,$I10,S$16:S$97692)</f>
        <v>0</v>
      </c>
      <c r="T10" s="1" t="n">
        <f aca="false">SUMIF($I$16:$I$97692,$I10,T$16:T$97692)</f>
        <v>0</v>
      </c>
      <c r="U10" s="1" t="n">
        <f aca="false">SUMIF($I$16:$I$97692,$I10,U$16:U$97692)</f>
        <v>0</v>
      </c>
    </row>
    <row r="11" customFormat="false" ht="13.8" hidden="false" customHeight="false" outlineLevel="0" collapsed="false">
      <c r="H11" s="1" t="s">
        <v>24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customFormat="false" ht="13.8" hidden="false" customHeight="false" outlineLevel="0" collapsed="false">
      <c r="H12" s="1" t="s">
        <v>25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customFormat="false" ht="13.8" hidden="false" customHeight="false" outlineLevel="0" collapsed="false">
      <c r="H13" s="1" t="s">
        <v>26</v>
      </c>
      <c r="J13" s="3" t="str">
        <f aca="false">IF(J3=0,"",SUM(J11:J12,J3,D3))</f>
        <v/>
      </c>
      <c r="K13" s="3" t="str">
        <f aca="false">IF(K3=0,"",SUM(K11:K12,K3,J13))</f>
        <v/>
      </c>
      <c r="L13" s="3" t="str">
        <f aca="false">IF(L3=0,"",SUM(L11:L12,L3,K13))</f>
        <v/>
      </c>
      <c r="M13" s="3" t="str">
        <f aca="false">IF(M3=0,"",SUM(M11:M12,M3,L13))</f>
        <v/>
      </c>
      <c r="N13" s="3" t="str">
        <f aca="false">IF(N3=0,"",SUM(N11:N12,N3,M13))</f>
        <v/>
      </c>
      <c r="O13" s="3" t="str">
        <f aca="false">IF(O3=0,"",SUM(O11:O12,O3,N13))</f>
        <v/>
      </c>
      <c r="P13" s="3" t="str">
        <f aca="false">IF(P3=0,"",SUM(P11:P12,P3,O13))</f>
        <v/>
      </c>
      <c r="Q13" s="3" t="str">
        <f aca="false">IF(Q3=0,"",SUM(Q11:Q12,Q3,P13))</f>
        <v/>
      </c>
      <c r="R13" s="3" t="str">
        <f aca="false">IF(R3=0,"",SUM(R11:R12,R3,Q13))</f>
        <v/>
      </c>
      <c r="S13" s="3" t="str">
        <f aca="false">IF(S3=0,"",SUM(S11:S12,S3,R13))</f>
        <v/>
      </c>
      <c r="T13" s="3" t="str">
        <f aca="false">IF(T3=0,"",SUM(T11:T12,T3,S13))</f>
        <v/>
      </c>
      <c r="U13" s="3" t="str">
        <f aca="false">IF(U3=0,"",SUM(U11:U12,U3,T13))</f>
        <v/>
      </c>
    </row>
    <row r="15" customFormat="false" ht="13.8" hidden="false" customHeight="false" outlineLevel="0" collapsed="false">
      <c r="A15" s="3" t="s">
        <v>27</v>
      </c>
      <c r="B15" s="3" t="s">
        <v>28</v>
      </c>
      <c r="C15" s="3" t="s">
        <v>29</v>
      </c>
      <c r="D15" s="3" t="s">
        <v>30</v>
      </c>
      <c r="E15" s="3" t="s">
        <v>31</v>
      </c>
      <c r="F15" s="3" t="s">
        <v>32</v>
      </c>
      <c r="G15" s="3" t="s">
        <v>33</v>
      </c>
      <c r="H15" s="3" t="s">
        <v>34</v>
      </c>
      <c r="I15" s="3" t="s">
        <v>0</v>
      </c>
      <c r="J15" s="3" t="s">
        <v>1</v>
      </c>
      <c r="K15" s="3" t="s">
        <v>2</v>
      </c>
      <c r="L15" s="3" t="s">
        <v>3</v>
      </c>
      <c r="M15" s="3" t="s">
        <v>4</v>
      </c>
      <c r="N15" s="3" t="s">
        <v>5</v>
      </c>
      <c r="O15" s="3" t="s">
        <v>6</v>
      </c>
      <c r="P15" s="3" t="s">
        <v>7</v>
      </c>
      <c r="Q15" s="3" t="s">
        <v>8</v>
      </c>
      <c r="R15" s="3" t="s">
        <v>9</v>
      </c>
      <c r="S15" s="3" t="s">
        <v>10</v>
      </c>
      <c r="T15" s="3" t="s">
        <v>11</v>
      </c>
      <c r="U15" s="3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404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2015-01-10T11:34:21Z</dcterms:created>
  <dc:creator>Nicola Chiapolini</dc:creator>
  <dc:language>de-CH</dc:language>
  <cp:lastModifiedBy>Nicola Chiapolini</cp:lastModifiedBy>
  <dcterms:modified xsi:type="dcterms:W3CDTF">2015-01-11T17:47:21Z</dcterms:modified>
  <cp:revision>2</cp:revision>
</cp:coreProperties>
</file>