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C76B289A-BD03-45BF-A2F5-16585FE762F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81029"/>
</workbook>
</file>

<file path=xl/calcChain.xml><?xml version="1.0" encoding="utf-8"?>
<calcChain xmlns="http://schemas.openxmlformats.org/spreadsheetml/2006/main">
  <c r="A44" i="1" l="1"/>
  <c r="A43" i="2" s="1"/>
  <c r="B44" i="1"/>
  <c r="B43" i="2" s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D44" i="2" s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C45" i="2" s="1"/>
  <c r="D46" i="1"/>
  <c r="D45" i="2" s="1"/>
  <c r="E46" i="1"/>
  <c r="E45" i="2" s="1"/>
  <c r="P46" i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B47" i="2" s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F44" i="2"/>
  <c r="G44" i="2"/>
  <c r="H44" i="2"/>
  <c r="I44" i="2"/>
  <c r="J44" i="2"/>
  <c r="K44" i="2"/>
  <c r="L44" i="2"/>
  <c r="M44" i="2"/>
  <c r="P44" i="2"/>
  <c r="Q44" i="2"/>
  <c r="F45" i="2"/>
  <c r="G45" i="2"/>
  <c r="H45" i="2"/>
  <c r="I45" i="2"/>
  <c r="J45" i="2"/>
  <c r="K45" i="2"/>
  <c r="L45" i="2"/>
  <c r="M45" i="2"/>
  <c r="O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R40" i="2" l="1"/>
  <c r="P40" i="2"/>
  <c r="O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O22" i="2" s="1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<sst xmlns="http://schemas.openxmlformats.org/spreadsheetml/2006/main" count="29" uniqueCount="29">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</sst>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zoomScale="130" zoomScaleNormal="130" workbookViewId="0">
      <pane ySplit="2" topLeftCell="A36" activePane="bottomLeft" state="frozen"/>
      <selection pane="bottomLeft" activeCell="V45" sqref="V45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2" x14ac:dyDescent="0.25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/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/>
      <c r="N22" s="58">
        <v>0</v>
      </c>
      <c r="O22" s="59">
        <v>0</v>
      </c>
      <c r="P22" s="54">
        <f t="shared" si="5"/>
        <v>0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2" x14ac:dyDescent="0.2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48">
        <v>15</v>
      </c>
      <c r="G23" s="17"/>
      <c r="H23" s="18"/>
      <c r="I23" s="18"/>
      <c r="J23" s="18"/>
      <c r="K23" s="18"/>
      <c r="L23" s="18"/>
      <c r="M23" s="18"/>
      <c r="N23" s="43">
        <v>1</v>
      </c>
      <c r="O23" s="44">
        <v>16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2" x14ac:dyDescent="0.25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55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48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55">
        <v>18</v>
      </c>
      <c r="G26" s="56"/>
      <c r="H26" s="57"/>
      <c r="I26" s="57"/>
      <c r="J26" s="57"/>
      <c r="K26" s="57"/>
      <c r="L26" s="57"/>
      <c r="M26" s="57"/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48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55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48">
        <v>21</v>
      </c>
      <c r="G29" s="17"/>
      <c r="H29" s="18"/>
      <c r="I29" s="18"/>
      <c r="J29" s="18"/>
      <c r="K29" s="18"/>
      <c r="L29" s="18"/>
      <c r="M29" s="18"/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55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2" x14ac:dyDescent="0.25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48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2" x14ac:dyDescent="0.25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55">
        <v>24</v>
      </c>
      <c r="G32" s="56"/>
      <c r="H32" s="57"/>
      <c r="I32" s="57"/>
      <c r="J32" s="57"/>
      <c r="K32" s="57"/>
      <c r="L32" s="57"/>
      <c r="M32" s="57"/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2" x14ac:dyDescent="0.25">
      <c r="A33" s="11">
        <f t="shared" si="4"/>
        <v>0</v>
      </c>
      <c r="B33" s="11">
        <f t="shared" si="10"/>
        <v>0</v>
      </c>
      <c r="C33" s="11">
        <f t="shared" si="1"/>
        <v>0</v>
      </c>
      <c r="D33" s="11">
        <f t="shared" si="2"/>
        <v>1</v>
      </c>
      <c r="E33" s="11">
        <f t="shared" si="3"/>
        <v>1</v>
      </c>
      <c r="F33" s="48">
        <v>3</v>
      </c>
      <c r="G33" s="17"/>
      <c r="H33" s="18"/>
      <c r="I33" s="18"/>
      <c r="J33" s="18"/>
      <c r="K33" s="18"/>
      <c r="L33" s="18">
        <v>1</v>
      </c>
      <c r="M33" s="18"/>
      <c r="N33" s="43"/>
      <c r="O33" s="44">
        <v>25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0</v>
      </c>
      <c r="T33" s="12">
        <f t="shared" si="9"/>
        <v>1</v>
      </c>
    </row>
    <row r="34" spans="1:20" ht="16.2" x14ac:dyDescent="0.25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0</v>
      </c>
      <c r="E34" s="54">
        <f t="shared" si="3"/>
        <v>1</v>
      </c>
      <c r="F34" s="55">
        <v>25</v>
      </c>
      <c r="G34" s="56"/>
      <c r="H34" s="57"/>
      <c r="I34" s="57"/>
      <c r="J34" s="57"/>
      <c r="K34" s="57"/>
      <c r="L34" s="57"/>
      <c r="M34" s="57"/>
      <c r="N34" s="58"/>
      <c r="O34" s="59">
        <v>0</v>
      </c>
      <c r="P34" s="54">
        <f t="shared" si="5"/>
        <v>0</v>
      </c>
      <c r="Q34" s="54">
        <f t="shared" si="6"/>
        <v>0</v>
      </c>
      <c r="R34" s="54">
        <f t="shared" si="7"/>
        <v>0</v>
      </c>
      <c r="S34" s="54">
        <f t="shared" si="8"/>
        <v>0</v>
      </c>
      <c r="T34" s="60">
        <f t="shared" si="9"/>
        <v>0</v>
      </c>
    </row>
    <row r="35" spans="1:20" ht="16.2" x14ac:dyDescent="0.25">
      <c r="A35" s="11">
        <f t="shared" si="4"/>
        <v>1</v>
      </c>
      <c r="B35" s="11">
        <f t="shared" si="10"/>
        <v>1</v>
      </c>
      <c r="C35" s="11">
        <f t="shared" si="1"/>
        <v>0</v>
      </c>
      <c r="D35" s="11">
        <f t="shared" si="2"/>
        <v>1</v>
      </c>
      <c r="E35" s="11">
        <f t="shared" si="3"/>
        <v>0</v>
      </c>
      <c r="F35" s="48">
        <v>26</v>
      </c>
      <c r="G35" s="17"/>
      <c r="H35" s="18"/>
      <c r="I35" s="18"/>
      <c r="J35" s="18"/>
      <c r="K35" s="18"/>
      <c r="L35" s="18"/>
      <c r="M35" s="18"/>
      <c r="N35" s="43"/>
      <c r="O35" s="44">
        <v>27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1</v>
      </c>
    </row>
    <row r="36" spans="1:20" ht="16.2" x14ac:dyDescent="0.25">
      <c r="A36" s="54">
        <f t="shared" si="4"/>
        <v>1</v>
      </c>
      <c r="B36" s="54">
        <f t="shared" si="10"/>
        <v>1</v>
      </c>
      <c r="C36" s="54">
        <f t="shared" si="1"/>
        <v>0</v>
      </c>
      <c r="D36" s="54">
        <f t="shared" si="2"/>
        <v>1</v>
      </c>
      <c r="E36" s="54">
        <f t="shared" si="3"/>
        <v>1</v>
      </c>
      <c r="F36" s="55">
        <v>27</v>
      </c>
      <c r="G36" s="56"/>
      <c r="H36" s="57"/>
      <c r="I36" s="57"/>
      <c r="J36" s="57"/>
      <c r="K36" s="57"/>
      <c r="L36" s="57"/>
      <c r="M36" s="57"/>
      <c r="N36" s="58"/>
      <c r="O36" s="59">
        <v>0</v>
      </c>
      <c r="P36" s="54">
        <f t="shared" si="5"/>
        <v>0</v>
      </c>
      <c r="Q36" s="54">
        <f t="shared" si="6"/>
        <v>0</v>
      </c>
      <c r="R36" s="54">
        <f t="shared" si="7"/>
        <v>0</v>
      </c>
      <c r="S36" s="54">
        <f t="shared" si="8"/>
        <v>0</v>
      </c>
      <c r="T36" s="60">
        <f t="shared" si="9"/>
        <v>0</v>
      </c>
    </row>
    <row r="37" spans="1:20" ht="16.2" x14ac:dyDescent="0.25">
      <c r="A37" s="11">
        <f t="shared" si="4"/>
        <v>0</v>
      </c>
      <c r="B37" s="11">
        <f t="shared" si="10"/>
        <v>1</v>
      </c>
      <c r="C37" s="11">
        <f t="shared" si="1"/>
        <v>0</v>
      </c>
      <c r="D37" s="11">
        <f t="shared" si="2"/>
        <v>0</v>
      </c>
      <c r="E37" s="11">
        <f t="shared" si="3"/>
        <v>0</v>
      </c>
      <c r="F37" s="48">
        <v>8</v>
      </c>
      <c r="G37" s="17"/>
      <c r="H37" s="18"/>
      <c r="I37" s="18"/>
      <c r="J37" s="18"/>
      <c r="K37" s="18"/>
      <c r="L37" s="18"/>
      <c r="M37" s="18">
        <v>1</v>
      </c>
      <c r="N37" s="43"/>
      <c r="O37" s="44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6.2" x14ac:dyDescent="0.25">
      <c r="A38" s="54">
        <f t="shared" si="4"/>
        <v>0</v>
      </c>
      <c r="B38" s="54">
        <f t="shared" si="10"/>
        <v>1</v>
      </c>
      <c r="C38" s="54">
        <f t="shared" si="1"/>
        <v>1</v>
      </c>
      <c r="D38" s="54">
        <f t="shared" si="2"/>
        <v>0</v>
      </c>
      <c r="E38" s="54">
        <f t="shared" si="3"/>
        <v>1</v>
      </c>
      <c r="F38" s="55">
        <v>13</v>
      </c>
      <c r="G38" s="56"/>
      <c r="H38" s="57"/>
      <c r="I38" s="57"/>
      <c r="J38" s="57"/>
      <c r="K38" s="57"/>
      <c r="L38" s="57"/>
      <c r="M38" s="57">
        <v>1</v>
      </c>
      <c r="N38" s="58"/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2" x14ac:dyDescent="0.25">
      <c r="A39" s="11">
        <f t="shared" si="4"/>
        <v>0</v>
      </c>
      <c r="B39" s="11">
        <f t="shared" si="10"/>
        <v>1</v>
      </c>
      <c r="C39" s="11">
        <f t="shared" si="1"/>
        <v>1</v>
      </c>
      <c r="D39" s="11">
        <f t="shared" si="2"/>
        <v>1</v>
      </c>
      <c r="E39" s="11">
        <f t="shared" si="3"/>
        <v>1</v>
      </c>
      <c r="F39" s="48">
        <v>15</v>
      </c>
      <c r="G39" s="17"/>
      <c r="H39" s="18"/>
      <c r="I39" s="18"/>
      <c r="J39" s="18"/>
      <c r="K39" s="18"/>
      <c r="L39" s="18"/>
      <c r="M39" s="18">
        <v>0</v>
      </c>
      <c r="N39" s="43">
        <v>0</v>
      </c>
      <c r="O39" s="44">
        <v>0</v>
      </c>
      <c r="P39" s="11">
        <f t="shared" si="5"/>
        <v>0</v>
      </c>
      <c r="Q39" s="11">
        <f t="shared" si="6"/>
        <v>0</v>
      </c>
      <c r="R39" s="11">
        <f t="shared" si="7"/>
        <v>0</v>
      </c>
      <c r="S39" s="11">
        <f t="shared" si="8"/>
        <v>0</v>
      </c>
      <c r="T39" s="12">
        <f t="shared" si="9"/>
        <v>0</v>
      </c>
    </row>
    <row r="40" spans="1:20" ht="16.2" x14ac:dyDescent="0.25">
      <c r="A40" s="54">
        <f t="shared" si="4"/>
        <v>0</v>
      </c>
      <c r="B40" s="54">
        <f t="shared" si="10"/>
        <v>1</v>
      </c>
      <c r="C40" s="54">
        <f t="shared" si="1"/>
        <v>1</v>
      </c>
      <c r="D40" s="54">
        <f t="shared" si="2"/>
        <v>1</v>
      </c>
      <c r="E40" s="54">
        <f t="shared" si="3"/>
        <v>1</v>
      </c>
      <c r="F40" s="55">
        <v>15</v>
      </c>
      <c r="G40" s="56"/>
      <c r="H40" s="57"/>
      <c r="I40" s="57"/>
      <c r="J40" s="57"/>
      <c r="K40" s="57"/>
      <c r="L40" s="57"/>
      <c r="M40" s="57">
        <v>0</v>
      </c>
      <c r="N40" s="58">
        <v>1</v>
      </c>
      <c r="O40" s="59">
        <v>16</v>
      </c>
      <c r="P40" s="54">
        <f t="shared" si="5"/>
        <v>1</v>
      </c>
      <c r="Q40" s="54">
        <f t="shared" si="6"/>
        <v>0</v>
      </c>
      <c r="R40" s="54">
        <f t="shared" si="7"/>
        <v>0</v>
      </c>
      <c r="S40" s="54">
        <f t="shared" si="8"/>
        <v>0</v>
      </c>
      <c r="T40" s="60">
        <f t="shared" si="9"/>
        <v>0</v>
      </c>
    </row>
    <row r="41" spans="1:20" ht="16.2" x14ac:dyDescent="0.25">
      <c r="A41" s="11">
        <f t="shared" si="4"/>
        <v>0</v>
      </c>
      <c r="B41" s="11">
        <f t="shared" si="10"/>
        <v>1</v>
      </c>
      <c r="C41" s="11">
        <f t="shared" si="1"/>
        <v>1</v>
      </c>
      <c r="D41" s="11">
        <f t="shared" si="2"/>
        <v>1</v>
      </c>
      <c r="E41" s="11">
        <f t="shared" si="3"/>
        <v>1</v>
      </c>
      <c r="F41" s="48">
        <v>15</v>
      </c>
      <c r="G41" s="17"/>
      <c r="H41" s="18"/>
      <c r="I41" s="18"/>
      <c r="J41" s="18"/>
      <c r="K41" s="18"/>
      <c r="L41" s="18"/>
      <c r="M41" s="18">
        <v>1</v>
      </c>
      <c r="N41" s="43">
        <v>0</v>
      </c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2" x14ac:dyDescent="0.25">
      <c r="A42" s="54">
        <f t="shared" si="4"/>
        <v>0</v>
      </c>
      <c r="B42" s="54">
        <f t="shared" si="10"/>
        <v>1</v>
      </c>
      <c r="C42" s="54">
        <f t="shared" si="1"/>
        <v>1</v>
      </c>
      <c r="D42" s="54">
        <f t="shared" si="2"/>
        <v>1</v>
      </c>
      <c r="E42" s="54">
        <f t="shared" si="3"/>
        <v>1</v>
      </c>
      <c r="F42" s="55">
        <v>15</v>
      </c>
      <c r="G42" s="56"/>
      <c r="H42" s="57"/>
      <c r="I42" s="57"/>
      <c r="J42" s="57"/>
      <c r="K42" s="57"/>
      <c r="L42" s="57"/>
      <c r="M42" s="57">
        <v>1</v>
      </c>
      <c r="N42" s="58">
        <v>1</v>
      </c>
      <c r="O42" s="59">
        <v>16</v>
      </c>
      <c r="P42" s="54">
        <f t="shared" si="5"/>
        <v>1</v>
      </c>
      <c r="Q42" s="54">
        <f t="shared" si="6"/>
        <v>0</v>
      </c>
      <c r="R42" s="54">
        <f t="shared" si="7"/>
        <v>0</v>
      </c>
      <c r="S42" s="54">
        <f t="shared" si="8"/>
        <v>0</v>
      </c>
      <c r="T42" s="60">
        <f t="shared" si="9"/>
        <v>0</v>
      </c>
    </row>
    <row r="43" spans="1:20" ht="16.2" x14ac:dyDescent="0.25">
      <c r="A43" s="11">
        <f t="shared" si="4"/>
        <v>1</v>
      </c>
      <c r="B43" s="11">
        <f t="shared" si="10"/>
        <v>0</v>
      </c>
      <c r="C43" s="11">
        <f t="shared" si="1"/>
        <v>0</v>
      </c>
      <c r="D43" s="11">
        <f t="shared" si="2"/>
        <v>1</v>
      </c>
      <c r="E43" s="11">
        <f t="shared" si="3"/>
        <v>0</v>
      </c>
      <c r="F43" s="48">
        <v>18</v>
      </c>
      <c r="G43" s="17"/>
      <c r="H43" s="18"/>
      <c r="I43" s="18"/>
      <c r="J43" s="18"/>
      <c r="K43" s="18"/>
      <c r="L43" s="18"/>
      <c r="M43" s="18">
        <v>1</v>
      </c>
      <c r="N43" s="43"/>
      <c r="O43" s="44">
        <v>26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0</v>
      </c>
    </row>
    <row r="44" spans="1:20" ht="16.2" x14ac:dyDescent="0.25">
      <c r="A44" s="54">
        <f t="shared" si="4"/>
        <v>1</v>
      </c>
      <c r="B44" s="54">
        <f t="shared" si="10"/>
        <v>0</v>
      </c>
      <c r="C44" s="54">
        <f t="shared" si="1"/>
        <v>1</v>
      </c>
      <c r="D44" s="54">
        <f t="shared" si="2"/>
        <v>0</v>
      </c>
      <c r="E44" s="54">
        <f t="shared" si="3"/>
        <v>1</v>
      </c>
      <c r="F44" s="55">
        <v>21</v>
      </c>
      <c r="G44" s="56"/>
      <c r="H44" s="57"/>
      <c r="I44" s="57"/>
      <c r="J44" s="57"/>
      <c r="K44" s="57"/>
      <c r="L44" s="57"/>
      <c r="M44" s="57">
        <v>1</v>
      </c>
      <c r="N44" s="58"/>
      <c r="O44" s="59">
        <v>26</v>
      </c>
      <c r="P44" s="54">
        <f t="shared" si="5"/>
        <v>1</v>
      </c>
      <c r="Q44" s="54">
        <f t="shared" si="6"/>
        <v>1</v>
      </c>
      <c r="R44" s="54">
        <f t="shared" si="7"/>
        <v>0</v>
      </c>
      <c r="S44" s="54">
        <f t="shared" si="8"/>
        <v>1</v>
      </c>
      <c r="T44" s="60">
        <f t="shared" si="9"/>
        <v>0</v>
      </c>
    </row>
    <row r="45" spans="1:20" ht="16.2" x14ac:dyDescent="0.25">
      <c r="A45" s="11">
        <f t="shared" si="4"/>
        <v>1</v>
      </c>
      <c r="B45" s="11">
        <f t="shared" si="10"/>
        <v>1</v>
      </c>
      <c r="C45" s="11">
        <f t="shared" si="1"/>
        <v>0</v>
      </c>
      <c r="D45" s="11">
        <f t="shared" si="2"/>
        <v>0</v>
      </c>
      <c r="E45" s="11">
        <f t="shared" si="3"/>
        <v>0</v>
      </c>
      <c r="F45" s="48">
        <v>24</v>
      </c>
      <c r="G45" s="17"/>
      <c r="H45" s="18"/>
      <c r="I45" s="18"/>
      <c r="J45" s="18"/>
      <c r="K45" s="18"/>
      <c r="L45" s="18"/>
      <c r="M45" s="18">
        <v>1</v>
      </c>
      <c r="N45" s="43"/>
      <c r="O45" s="44">
        <v>26</v>
      </c>
      <c r="P45" s="11">
        <f t="shared" si="5"/>
        <v>1</v>
      </c>
      <c r="Q45" s="11">
        <f t="shared" si="6"/>
        <v>1</v>
      </c>
      <c r="R45" s="11">
        <f t="shared" si="7"/>
        <v>0</v>
      </c>
      <c r="S45" s="11">
        <f t="shared" si="8"/>
        <v>1</v>
      </c>
      <c r="T45" s="12">
        <f t="shared" si="9"/>
        <v>0</v>
      </c>
    </row>
    <row r="46" spans="1:20" ht="16.2" x14ac:dyDescent="0.25">
      <c r="A46" s="54">
        <f t="shared" si="4"/>
        <v>1</v>
      </c>
      <c r="B46" s="54">
        <f t="shared" si="10"/>
        <v>1</v>
      </c>
      <c r="C46" s="54">
        <f t="shared" si="1"/>
        <v>0</v>
      </c>
      <c r="D46" s="54">
        <f t="shared" si="2"/>
        <v>0</v>
      </c>
      <c r="E46" s="54">
        <f t="shared" si="3"/>
        <v>1</v>
      </c>
      <c r="F46" s="55">
        <v>25</v>
      </c>
      <c r="G46" s="56"/>
      <c r="H46" s="57"/>
      <c r="I46" s="57"/>
      <c r="J46" s="57"/>
      <c r="K46" s="57"/>
      <c r="L46" s="57"/>
      <c r="M46" s="57">
        <v>1</v>
      </c>
      <c r="N46" s="58"/>
      <c r="O46" s="59">
        <v>26</v>
      </c>
      <c r="P46" s="54">
        <f t="shared" si="5"/>
        <v>1</v>
      </c>
      <c r="Q46" s="54">
        <f t="shared" si="6"/>
        <v>1</v>
      </c>
      <c r="R46" s="54">
        <f t="shared" si="7"/>
        <v>0</v>
      </c>
      <c r="S46" s="54">
        <f t="shared" si="8"/>
        <v>1</v>
      </c>
      <c r="T46" s="60">
        <f t="shared" si="9"/>
        <v>0</v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115" zoomScaleNormal="115" workbookViewId="0">
      <pane ySplit="1" topLeftCell="A27" activePane="bottomLeft" state="frozen"/>
      <selection pane="bottomLeft" activeCell="S48" sqref="S48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~EQUAL&amp;</v>
      </c>
      <c r="N21" s="36" t="str">
        <f t="shared" si="0"/>
        <v>~S4&amp;S3&amp;S2&amp;S1&amp;S0&amp;~EQUAL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>EQUAL&amp;</v>
      </c>
      <c r="N22" s="36" t="str">
        <f t="shared" si="0"/>
        <v>~S4&amp;S3&amp;S2&amp;S1&amp;S0&amp;EQUAL</v>
      </c>
      <c r="O22" s="1" t="str">
        <f>IF(状态转换表!P23=1,$N22&amp;"+","")</f>
        <v>~S4&amp;S3&amp;S2&amp;S1&amp;S0&amp;EQUAL+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4" t="str">
        <f>IF(状态转换表!A33=1,状态转换表!A$2&amp;"&amp;",IF(状态转换表!A33=0,"~"&amp;状态转换表!A$2&amp;"&amp;",""))</f>
        <v>~S4&amp;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>ERET&amp;</v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 ht="14.4" x14ac:dyDescent="0.25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S4&amp;S3&amp;~S2&amp;~S1&amp;S0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S1&amp;</v>
      </c>
      <c r="E34" s="29" t="str">
        <f>IF(状态转换表!E35=1,状态转换表!E$2&amp;"&amp;",IF(状态转换表!E35=0,"~"&amp;状态转换表!E$2&amp;"&amp;",""))</f>
        <v>~S0&amp;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S4&amp;S3&amp;~S2&amp;S1&amp;~S0</v>
      </c>
      <c r="O34" s="1" t="str">
        <f>IF(状态转换表!P35=1,$N34&amp;"+","")</f>
        <v>S4&amp;S3&amp;~S2&amp;S1&amp;~S0+</v>
      </c>
      <c r="P34" s="1" t="str">
        <f>IF(状态转换表!Q35=1,$N34&amp;"+","")</f>
        <v>S4&amp;S3&amp;~S2&amp;S1&amp;~S0+</v>
      </c>
      <c r="Q34" s="2" t="str">
        <f>IF(状态转换表!R35=1,$N34&amp;"+","")</f>
        <v/>
      </c>
      <c r="R34" s="2" t="str">
        <f>IF(状态转换表!S35=1,$N34&amp;"+","")</f>
        <v>S4&amp;S3&amp;~S2&amp;S1&amp;~S0+</v>
      </c>
      <c r="S34" s="2" t="str">
        <f>IF(状态转换表!T35=1,$N34&amp;"+","")</f>
        <v>S4&amp;S3&amp;~S2&amp;S1&amp;~S0+</v>
      </c>
    </row>
    <row r="35" spans="1:19" ht="14.4" x14ac:dyDescent="0.25">
      <c r="A35" s="24" t="str">
        <f>IF(状态转换表!A36=1,状态转换表!A$2&amp;"&amp;",IF(状态转换表!A36=0,"~"&amp;状态转换表!A$2&amp;"&amp;",""))</f>
        <v>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~S2&amp;</v>
      </c>
      <c r="D35" s="28" t="str">
        <f>IF(状态转换表!D36=1,状态转换表!D$2&amp;"&amp;",IF(状态转换表!D36=0,"~"&amp;状态转换表!D$2&amp;"&amp;",""))</f>
        <v>S1&amp;</v>
      </c>
      <c r="E35" s="29" t="str">
        <f>IF(状态转换表!E36=1,状态转换表!E$2&amp;"&amp;",IF(状态转换表!E36=0,"~"&amp;状态转换表!E$2&amp;"&amp;",""))</f>
        <v>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S4&amp;S3&amp;~S2&amp;S1&amp;S0</v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~S2&amp;</v>
      </c>
      <c r="D36" s="28" t="str">
        <f>IF(状态转换表!D37=1,状态转换表!D$2&amp;"&amp;",IF(状态转换表!D37=0,"~"&amp;状态转换表!D$2&amp;"&amp;",""))</f>
        <v>~S1&amp;</v>
      </c>
      <c r="E36" s="29" t="str">
        <f>IF(状态转换表!E37=1,状态转换表!E$2&amp;"&amp;",IF(状态转换表!E37=0,"~"&amp;状态转换表!E$2&amp;"&amp;",""))</f>
        <v>~S0&amp;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IR&amp;</v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~S4&amp;S3&amp;~S2&amp;~S1&amp;~S0&amp;IR</v>
      </c>
      <c r="O36" s="1" t="str">
        <f>IF(状态转换表!P37=1,$N36&amp;"+","")</f>
        <v>~S4&amp;S3&amp;~S2&amp;~S1&amp;~S0&amp;IR+</v>
      </c>
      <c r="P36" s="1" t="str">
        <f>IF(状态转换表!Q37=1,$N36&amp;"+","")</f>
        <v>~S4&amp;S3&amp;~S2&amp;~S1&amp;~S0&amp;IR+</v>
      </c>
      <c r="Q36" s="2" t="str">
        <f>IF(状态转换表!R37=1,$N36&amp;"+","")</f>
        <v/>
      </c>
      <c r="R36" s="2" t="str">
        <f>IF(状态转换表!S37=1,$N36&amp;"+","")</f>
        <v>~S4&amp;S3&amp;~S2&amp;~S1&amp;~S0&amp;IR+</v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>~S4&amp;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S2&amp;</v>
      </c>
      <c r="D37" s="28" t="str">
        <f>IF(状态转换表!D38=1,状态转换表!D$2&amp;"&amp;",IF(状态转换表!D38=0,"~"&amp;状态转换表!D$2&amp;"&amp;",""))</f>
        <v>~S1&amp;</v>
      </c>
      <c r="E37" s="29" t="str">
        <f>IF(状态转换表!E38=1,状态转换表!E$2&amp;"&amp;",IF(状态转换表!E38=0,"~"&amp;状态转换表!E$2&amp;"&amp;",""))</f>
        <v>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~S4&amp;S3&amp;S2&amp;~S1&amp;S0&amp;IR</v>
      </c>
      <c r="O37" s="1" t="str">
        <f>IF(状态转换表!P38=1,$N37&amp;"+","")</f>
        <v>~S4&amp;S3&amp;S2&amp;~S1&amp;S0&amp;IR+</v>
      </c>
      <c r="P37" s="1" t="str">
        <f>IF(状态转换表!Q38=1,$N37&amp;"+","")</f>
        <v>~S4&amp;S3&amp;S2&amp;~S1&amp;S0&amp;IR+</v>
      </c>
      <c r="Q37" s="2" t="str">
        <f>IF(状态转换表!R38=1,$N37&amp;"+","")</f>
        <v/>
      </c>
      <c r="R37" s="2" t="str">
        <f>IF(状态转换表!S38=1,$N37&amp;"+","")</f>
        <v>~S4&amp;S3&amp;S2&amp;~S1&amp;S0&amp;IR+</v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>~S4&amp;</v>
      </c>
      <c r="B38" s="24" t="str">
        <f>IF(状态转换表!B39=1,状态转换表!B$2&amp;"&amp;",IF(状态转换表!B39=0,"~"&amp;状态转换表!B$2&amp;"&amp;",""))</f>
        <v>S3&amp;</v>
      </c>
      <c r="C38" s="28" t="str">
        <f>IF(状态转换表!C39=1,状态转换表!C$2&amp;"&amp;",IF(状态转换表!C39=0,"~"&amp;状态转换表!C$2&amp;"&amp;",""))</f>
        <v>S2&amp;</v>
      </c>
      <c r="D38" s="28" t="str">
        <f>IF(状态转换表!D39=1,状态转换表!D$2&amp;"&amp;",IF(状态转换表!D39=0,"~"&amp;状态转换表!D$2&amp;"&amp;",""))</f>
        <v>S1&amp;</v>
      </c>
      <c r="E38" s="29" t="str">
        <f>IF(状态转换表!E39=1,状态转换表!E$2&amp;"&amp;",IF(状态转换表!E39=0,"~"&amp;状态转换表!E$2&amp;"&amp;",""))</f>
        <v>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~IR&amp;</v>
      </c>
      <c r="M38" s="37" t="str">
        <f>IF(状态转换表!N39&lt;&gt;"",IF(状态转换表!N39=1,状态转换表!N$2&amp;"&amp;",IF(状态转换表!N39=0,"~"&amp;状态转换表!N$2&amp;"&amp;","")),"")</f>
        <v>~EQUAL&amp;</v>
      </c>
      <c r="N38" s="36" t="str">
        <f t="shared" si="0"/>
        <v>~S4&amp;S3&amp;S2&amp;S1&amp;S0&amp;~IR&amp;~EQUAL</v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>~S4&amp;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S2&amp;</v>
      </c>
      <c r="D39" s="28" t="str">
        <f>IF(状态转换表!D40=1,状态转换表!D$2&amp;"&amp;",IF(状态转换表!D40=0,"~"&amp;状态转换表!D$2&amp;"&amp;",""))</f>
        <v>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~IR&amp;</v>
      </c>
      <c r="M39" s="37" t="str">
        <f>IF(状态转换表!N40&lt;&gt;"",IF(状态转换表!N40=1,状态转换表!N$2&amp;"&amp;",IF(状态转换表!N40=0,"~"&amp;状态转换表!N$2&amp;"&amp;","")),"")</f>
        <v>EQUAL&amp;</v>
      </c>
      <c r="N39" s="36" t="str">
        <f t="shared" si="0"/>
        <v>~S4&amp;S3&amp;S2&amp;S1&amp;S0&amp;~IR&amp;EQUAL</v>
      </c>
      <c r="O39" s="1" t="str">
        <f>IF(状态转换表!P40=1,$N39&amp;"+","")</f>
        <v>~S4&amp;S3&amp;S2&amp;S1&amp;S0&amp;~IR&amp;EQUAL+</v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>~S4&amp;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S2&amp;</v>
      </c>
      <c r="D40" s="28" t="str">
        <f>IF(状态转换表!D41=1,状态转换表!D$2&amp;"&amp;",IF(状态转换表!D41=0,"~"&amp;状态转换表!D$2&amp;"&amp;",""))</f>
        <v>S1&amp;</v>
      </c>
      <c r="E40" s="29" t="str">
        <f>IF(状态转换表!E41=1,状态转换表!E$2&amp;"&amp;",IF(状态转换表!E41=0,"~"&amp;状态转换表!E$2&amp;"&amp;",""))</f>
        <v>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>~EQUAL&amp;</v>
      </c>
      <c r="N40" s="36" t="str">
        <f t="shared" si="0"/>
        <v>~S4&amp;S3&amp;S2&amp;S1&amp;S0&amp;IR&amp;~EQUAL</v>
      </c>
      <c r="O40" s="1" t="str">
        <f>IF(状态转换表!P41=1,$N40&amp;"+","")</f>
        <v>~S4&amp;S3&amp;S2&amp;S1&amp;S0&amp;IR&amp;~EQUAL+</v>
      </c>
      <c r="P40" s="1" t="str">
        <f>IF(状态转换表!Q41=1,$N40&amp;"+","")</f>
        <v>~S4&amp;S3&amp;S2&amp;S1&amp;S0&amp;IR&amp;~EQUAL+</v>
      </c>
      <c r="Q40" s="2" t="str">
        <f>IF(状态转换表!R41=1,$N40&amp;"+","")</f>
        <v/>
      </c>
      <c r="R40" s="2" t="str">
        <f>IF(状态转换表!S41=1,$N40&amp;"+","")</f>
        <v>~S4&amp;S3&amp;S2&amp;S1&amp;S0&amp;IR&amp;~EQUAL+</v>
      </c>
      <c r="S40" s="2" t="str">
        <f>IF(状态转换表!T41=1,$N40&amp;"+","")</f>
        <v/>
      </c>
    </row>
    <row r="41" spans="1:19" ht="14.4" x14ac:dyDescent="0.25">
      <c r="A41" s="24" t="str">
        <f>IF(状态转换表!A42=1,状态转换表!A$2&amp;"&amp;",IF(状态转换表!A42=0,"~"&amp;状态转换表!A$2&amp;"&amp;",""))</f>
        <v>~S4&amp;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S2&amp;</v>
      </c>
      <c r="D41" s="28" t="str">
        <f>IF(状态转换表!D42=1,状态转换表!D$2&amp;"&amp;",IF(状态转换表!D42=0,"~"&amp;状态转换表!D$2&amp;"&amp;",""))</f>
        <v>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>IR&amp;</v>
      </c>
      <c r="M41" s="37" t="str">
        <f>IF(状态转换表!N42&lt;&gt;"",IF(状态转换表!N42=1,状态转换表!N$2&amp;"&amp;",IF(状态转换表!N42=0,"~"&amp;状态转换表!N$2&amp;"&amp;","")),"")</f>
        <v>EQUAL&amp;</v>
      </c>
      <c r="N41" s="36" t="str">
        <f t="shared" si="0"/>
        <v>~S4&amp;S3&amp;S2&amp;S1&amp;S0&amp;IR&amp;EQUAL</v>
      </c>
      <c r="O41" s="1" t="str">
        <f>IF(状态转换表!P42=1,$N41&amp;"+","")</f>
        <v>~S4&amp;S3&amp;S2&amp;S1&amp;S0&amp;IR&amp;EQUAL+</v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~S3&amp;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>IR&amp;</v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S4&amp;~S3&amp;~S2&amp;S1&amp;~S0&amp;IR</v>
      </c>
      <c r="O42" s="1" t="str">
        <f>IF(状态转换表!P43=1,$N42&amp;"+","")</f>
        <v>S4&amp;~S3&amp;~S2&amp;S1&amp;~S0&amp;IR+</v>
      </c>
      <c r="P42" s="1" t="str">
        <f>IF(状态转换表!Q43=1,$N42&amp;"+","")</f>
        <v>S4&amp;~S3&amp;~S2&amp;S1&amp;~S0&amp;IR+</v>
      </c>
      <c r="Q42" s="2" t="str">
        <f>IF(状态转换表!R43=1,$N42&amp;"+","")</f>
        <v/>
      </c>
      <c r="R42" s="2" t="str">
        <f>IF(状态转换表!S43=1,$N42&amp;"+","")</f>
        <v>S4&amp;~S3&amp;~S2&amp;S1&amp;~S0&amp;IR+</v>
      </c>
      <c r="S42" s="2" t="str">
        <f>IF(状态转换表!T43=1,$N42&amp;"+","")</f>
        <v/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>S4&amp;</v>
      </c>
      <c r="B43" s="24" t="str">
        <f>IF(状态转换表!B44=1,状态转换表!B$2&amp;"&amp;",IF(状态转换表!B44=0,"~"&amp;状态转换表!B$2&amp;"&amp;",""))</f>
        <v>~S3&amp;</v>
      </c>
      <c r="C43" s="28" t="str">
        <f>IF(状态转换表!C44=1,状态转换表!C$2&amp;"&amp;",IF(状态转换表!C44=0,"~"&amp;状态转换表!C$2&amp;"&amp;",""))</f>
        <v>S2&amp;</v>
      </c>
      <c r="D43" s="28" t="str">
        <f>IF(状态转换表!D44=1,状态转换表!D$2&amp;"&amp;",IF(状态转换表!D44=0,"~"&amp;状态转换表!D$2&amp;"&amp;",""))</f>
        <v>~S1&amp;</v>
      </c>
      <c r="E43" s="29" t="str">
        <f>IF(状态转换表!E44=1,状态转换表!E$2&amp;"&amp;",IF(状态转换表!E44=0,"~"&amp;状态转换表!E$2&amp;"&amp;",""))</f>
        <v>S0&amp;</v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>IR&amp;</v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>S4&amp;~S3&amp;S2&amp;~S1&amp;S0&amp;IR</v>
      </c>
      <c r="O43" s="1" t="str">
        <f>IF(状态转换表!P44=1,$N43&amp;"+","")</f>
        <v>S4&amp;~S3&amp;S2&amp;~S1&amp;S0&amp;IR+</v>
      </c>
      <c r="P43" s="1" t="str">
        <f>IF(状态转换表!Q44=1,$N43&amp;"+","")</f>
        <v>S4&amp;~S3&amp;S2&amp;~S1&amp;S0&amp;IR+</v>
      </c>
      <c r="Q43" s="2" t="str">
        <f>IF(状态转换表!R44=1,$N43&amp;"+","")</f>
        <v/>
      </c>
      <c r="R43" s="2" t="str">
        <f>IF(状态转换表!S44=1,$N43&amp;"+","")</f>
        <v>S4&amp;~S3&amp;S2&amp;~S1&amp;S0&amp;IR+</v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>S4&amp;</v>
      </c>
      <c r="B44" s="24" t="str">
        <f>IF(状态转换表!B45=1,状态转换表!B$2&amp;"&amp;",IF(状态转换表!B45=0,"~"&amp;状态转换表!B$2&amp;"&amp;",""))</f>
        <v>S3&amp;</v>
      </c>
      <c r="C44" s="28" t="str">
        <f>IF(状态转换表!C45=1,状态转换表!C$2&amp;"&amp;",IF(状态转换表!C45=0,"~"&amp;状态转换表!C$2&amp;"&amp;",""))</f>
        <v>~S2&amp;</v>
      </c>
      <c r="D44" s="28" t="str">
        <f>IF(状态转换表!D45=1,状态转换表!D$2&amp;"&amp;",IF(状态转换表!D45=0,"~"&amp;状态转换表!D$2&amp;"&amp;",""))</f>
        <v>~S1&amp;</v>
      </c>
      <c r="E44" s="29" t="str">
        <f>IF(状态转换表!E45=1,状态转换表!E$2&amp;"&amp;",IF(状态转换表!E45=0,"~"&amp;状态转换表!E$2&amp;"&amp;",""))</f>
        <v>~S0&amp;</v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>IR&amp;</v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>S4&amp;S3&amp;~S2&amp;~S1&amp;~S0&amp;IR</v>
      </c>
      <c r="O44" s="1" t="str">
        <f>IF(状态转换表!P45=1,$N44&amp;"+","")</f>
        <v>S4&amp;S3&amp;~S2&amp;~S1&amp;~S0&amp;IR+</v>
      </c>
      <c r="P44" s="1" t="str">
        <f>IF(状态转换表!Q45=1,$N44&amp;"+","")</f>
        <v>S4&amp;S3&amp;~S2&amp;~S1&amp;~S0&amp;IR+</v>
      </c>
      <c r="Q44" s="2" t="str">
        <f>IF(状态转换表!R45=1,$N44&amp;"+","")</f>
        <v/>
      </c>
      <c r="R44" s="2" t="str">
        <f>IF(状态转换表!S45=1,$N44&amp;"+","")</f>
        <v>S4&amp;S3&amp;~S2&amp;~S1&amp;~S0&amp;IR+</v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>S4&amp;</v>
      </c>
      <c r="B45" s="24" t="str">
        <f>IF(状态转换表!B46=1,状态转换表!B$2&amp;"&amp;",IF(状态转换表!B46=0,"~"&amp;状态转换表!B$2&amp;"&amp;",""))</f>
        <v>S3&amp;</v>
      </c>
      <c r="C45" s="28" t="str">
        <f>IF(状态转换表!C46=1,状态转换表!C$2&amp;"&amp;",IF(状态转换表!C46=0,"~"&amp;状态转换表!C$2&amp;"&amp;",""))</f>
        <v>~S2&amp;</v>
      </c>
      <c r="D45" s="28" t="str">
        <f>IF(状态转换表!D46=1,状态转换表!D$2&amp;"&amp;",IF(状态转换表!D46=0,"~"&amp;状态转换表!D$2&amp;"&amp;",""))</f>
        <v>~S1&amp;</v>
      </c>
      <c r="E45" s="29" t="str">
        <f>IF(状态转换表!E46=1,状态转换表!E$2&amp;"&amp;",IF(状态转换表!E46=0,"~"&amp;状态转换表!E$2&amp;"&amp;",""))</f>
        <v>S0&amp;</v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>IR&amp;</v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>S4&amp;S3&amp;~S2&amp;~S1&amp;S0&amp;IR</v>
      </c>
      <c r="O45" s="1" t="str">
        <f>IF(状态转换表!P46=1,$N45&amp;"+","")</f>
        <v>S4&amp;S3&amp;~S2&amp;~S1&amp;S0&amp;IR+</v>
      </c>
      <c r="P45" s="1" t="str">
        <f>IF(状态转换表!Q46=1,$N45&amp;"+","")</f>
        <v>S4&amp;S3&amp;~S2&amp;~S1&amp;S0&amp;IR+</v>
      </c>
      <c r="Q45" s="2" t="str">
        <f>IF(状态转换表!R46=1,$N45&amp;"+","")</f>
        <v/>
      </c>
      <c r="R45" s="2" t="str">
        <f>IF(状态转换表!S46=1,$N45&amp;"+","")</f>
        <v>S4&amp;S3&amp;~S2&amp;~S1&amp;S0&amp;IR+</v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S1&amp;~S0+~S4&amp;S3&amp;~S2&amp;~S1&amp;~S0&amp;IR+~S4&amp;S3&amp;S2&amp;~S1&amp;S0&amp;IR+~S4&amp;S3&amp;S2&amp;S1&amp;S0&amp;~IR&amp;EQUAL+~S4&amp;S3&amp;S2&amp;S1&amp;S0&amp;IR&amp;~EQUAL+~S4&amp;S3&amp;S2&amp;S1&amp;S0&amp;IR&amp;EQUAL+S4&amp;~S3&amp;~S2&amp;S1&amp;~S0&amp;IR+S4&amp;~S3&amp;S2&amp;~S1&amp;S0&amp;IR+S4&amp;S3&amp;~S2&amp;~S1&amp;~S0&amp;IR+S4&amp;S3&amp;~S2&amp;~S1&amp;S0&amp;IR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S1&amp;~S0+~S4&amp;S3&amp;~S2&amp;~S1&amp;~S0&amp;IR+~S4&amp;S3&amp;S2&amp;~S1&amp;S0&amp;IR+~S4&amp;S3&amp;S2&amp;S1&amp;S0&amp;~IR&amp;EQUAL+~S4&amp;S3&amp;S2&amp;S1&amp;S0&amp;IR&amp;~EQUAL+~S4&amp;S3&amp;S2&amp;S1&amp;S0&amp;IR&amp;EQUAL+S4&amp;~S3&amp;~S2&amp;S1&amp;~S0&amp;IR+S4&amp;~S3&amp;S2&amp;~S1&amp;S0&amp;IR+S4&amp;S3&amp;~S2&amp;~S1&amp;~S0&amp;IR+S4&amp;S3&amp;~S2&amp;~S1&amp;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xWindow="1569" yWindow="639"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2020-11-03T10:30:59Z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