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<sst xmlns="http://schemas.openxmlformats.org/spreadsheetml/2006/main" count="263" uniqueCount="47">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</sst>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130" zoomScaleNormal="130" workbookViewId="0">
      <selection activeCell="O15" sqref="O15"/>
    </sheetView>
  </sheetViews>
  <sheetFormatPr defaultRowHeight="14.25" x14ac:dyDescent="0.2"/>
  <cols>
    <col min="1" max="1" width="11.875" customWidth="1"/>
    <col min="2" max="2" width="4.875" style="4" customWidth="1"/>
    <col min="3" max="3" width="9.75" style="4" customWidth="1"/>
    <col min="4" max="4" width="5.5" style="1" customWidth="1"/>
    <col min="5" max="5" width="5.875" style="1" customWidth="1"/>
    <col min="6" max="6" width="7.125" style="1" customWidth="1"/>
    <col min="7" max="7" width="6.375" style="1" customWidth="1"/>
    <col min="8" max="8" width="9.125" style="1" customWidth="1"/>
    <col min="9" max="10" width="5.5" style="1" customWidth="1"/>
    <col min="11" max="11" width="5.75" style="1" customWidth="1"/>
    <col min="12" max="12" width="7.25" style="1" customWidth="1"/>
    <col min="13" max="13" width="8.5" style="1" customWidth="1"/>
    <col min="14" max="14" width="8" style="1" customWidth="1"/>
    <col min="15" max="15" width="5.25" style="1" customWidth="1"/>
    <col min="16" max="16" width="5" style="1" customWidth="1"/>
    <col min="17" max="17" width="7.375" style="1" customWidth="1"/>
    <col min="18" max="18" width="3.375" style="1" customWidth="1"/>
    <col min="19" max="19" width="10.5" style="1" customWidth="1"/>
    <col min="20" max="20" width="22.25" style="4" customWidth="1"/>
    <col min="21" max="21" width="8.75" style="5" hidden="1" customWidth="1"/>
  </cols>
  <sheetData>
    <row r="1" spans="1:22" ht="8.25" customHeight="1" thickBot="1" x14ac:dyDescent="0.25"/>
    <row r="2" spans="1:22" ht="15" thickBot="1" x14ac:dyDescent="0.25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2" x14ac:dyDescent="0.2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 x14ac:dyDescent="0.2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34</v>
      </c>
      <c r="F4" s="19" t="s">
        <v>34</v>
      </c>
      <c r="G4" s="19" t="s">
        <v>39</v>
      </c>
      <c r="H4" s="19" t="s">
        <v>34</v>
      </c>
      <c r="I4" s="19" t="s">
        <v>34</v>
      </c>
      <c r="J4" s="19" t="s">
        <v>34</v>
      </c>
      <c r="K4" s="19" t="s">
        <v>34</v>
      </c>
      <c r="L4" s="19" t="s">
        <v>34</v>
      </c>
      <c r="M4" s="19" t="s">
        <v>34</v>
      </c>
      <c r="N4" s="19" t="s">
        <v>34</v>
      </c>
      <c r="O4" s="19" t="s">
        <v>34</v>
      </c>
      <c r="P4" s="19" t="s">
        <v>34</v>
      </c>
      <c r="Q4" s="19" t="s">
        <v>37</v>
      </c>
      <c r="R4" s="19" t="s">
        <v>46</v>
      </c>
      <c r="S4" s="19" t="s">
        <v>40</v>
      </c>
      <c r="T4" s="11" t="str">
        <f t="shared" ref="T4:T16" si="1">D4&amp;E4&amp;F4&amp;G4&amp;H4&amp;I4&amp;J4&amp;K4&amp;L4&amp;M4&amp;N4&amp;O4&amp;P4&amp;Q4&amp;R4&amp;S4</f>
        <v>000110000000000000000</v>
      </c>
      <c r="U4" s="12">
        <f t="shared" ref="U4:U16" si="2">BIN2DEC(LEFT(T4,LEN(T4)-16))*256*256+BIN2DEC(MID(T4,LEN(T4)-15,8))*256+BIN2DEC(MID(T4,LEN(T4)-7,8))</f>
        <v>196608</v>
      </c>
      <c r="V4" s="10" t="str">
        <f t="shared" ref="V4:V16" si="3">DEC2HEX(U4)</f>
        <v>30000</v>
      </c>
    </row>
    <row r="5" spans="1:22" x14ac:dyDescent="0.2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34</v>
      </c>
      <c r="G5" s="19" t="s">
        <v>39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40</v>
      </c>
      <c r="T5" s="2" t="str">
        <f>D5&amp;E5&amp;F5&amp;G5&amp;H5&amp;I5&amp;J5&amp;K5&amp;L5&amp;M5&amp;N5&amp;O5&amp;P5&amp;Q5&amp;R5&amp;S5</f>
        <v>000110000000000000000</v>
      </c>
      <c r="U5" s="7">
        <f>BIN2DEC(LEFT(T5,LEN(T5)-16))*256*256+BIN2DEC(MID(T5,LEN(T5)-15,8))*256+BIN2DEC(MID(T5,LEN(T5)-7,8))</f>
        <v>196608</v>
      </c>
      <c r="V5" s="3" t="str">
        <f>DEC2HEX(U5)</f>
        <v>30000</v>
      </c>
    </row>
    <row r="6" spans="1:22" x14ac:dyDescent="0.2">
      <c r="A6" s="10" t="s">
        <v>25</v>
      </c>
      <c r="B6" s="10">
        <v>3</v>
      </c>
      <c r="C6" s="10" t="str">
        <f t="shared" si="0"/>
        <v>0011</v>
      </c>
      <c r="D6" s="19" t="s">
        <v>34</v>
      </c>
      <c r="E6" s="19" t="s">
        <v>34</v>
      </c>
      <c r="F6" s="19" t="s">
        <v>34</v>
      </c>
      <c r="G6" s="19" t="s">
        <v>39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34</v>
      </c>
      <c r="N6" s="19" t="s">
        <v>34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40</v>
      </c>
      <c r="T6" s="11" t="str">
        <f t="shared" si="1"/>
        <v>000110000000000000000</v>
      </c>
      <c r="U6" s="12">
        <f t="shared" si="2"/>
        <v>196608</v>
      </c>
      <c r="V6" s="10" t="str">
        <f t="shared" si="3"/>
        <v>30000</v>
      </c>
    </row>
    <row r="7" spans="1:22" x14ac:dyDescent="0.2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39</v>
      </c>
      <c r="H7" s="19" t="s">
        <v>34</v>
      </c>
      <c r="I7" s="19" t="s">
        <v>34</v>
      </c>
      <c r="J7" s="19" t="s">
        <v>34</v>
      </c>
      <c r="K7" s="19" t="s">
        <v>34</v>
      </c>
      <c r="L7" s="19" t="s">
        <v>34</v>
      </c>
      <c r="M7" s="19" t="s">
        <v>34</v>
      </c>
      <c r="N7" s="19" t="s">
        <v>34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000110000000000000000</v>
      </c>
      <c r="U7" s="7">
        <f t="shared" si="2"/>
        <v>196608</v>
      </c>
      <c r="V7" s="3" t="str">
        <f t="shared" si="3"/>
        <v>30000</v>
      </c>
    </row>
    <row r="8" spans="1:22" x14ac:dyDescent="0.2">
      <c r="A8" s="10" t="s">
        <v>27</v>
      </c>
      <c r="B8" s="10">
        <v>5</v>
      </c>
      <c r="C8" s="15" t="str">
        <f t="shared" si="0"/>
        <v>0101</v>
      </c>
      <c r="D8" s="19" t="s">
        <v>34</v>
      </c>
      <c r="E8" s="19" t="s">
        <v>34</v>
      </c>
      <c r="F8" s="19" t="s">
        <v>34</v>
      </c>
      <c r="G8" s="19" t="s">
        <v>39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40</v>
      </c>
      <c r="T8" s="17" t="str">
        <f t="shared" ref="T8" si="4">D8&amp;E8&amp;F8&amp;G8&amp;H8&amp;I8&amp;J8&amp;K8&amp;L8&amp;M8&amp;N8&amp;O8&amp;P8&amp;Q8&amp;R8&amp;S8</f>
        <v>000110000000000000000</v>
      </c>
      <c r="U8" s="12">
        <f t="shared" si="2"/>
        <v>196608</v>
      </c>
      <c r="V8" s="10" t="str">
        <f t="shared" si="3"/>
        <v>30000</v>
      </c>
    </row>
    <row r="9" spans="1:22" x14ac:dyDescent="0.2">
      <c r="A9" s="3" t="s">
        <v>28</v>
      </c>
      <c r="B9" s="3">
        <v>6</v>
      </c>
      <c r="C9" s="16" t="str">
        <f t="shared" si="0"/>
        <v>0110</v>
      </c>
      <c r="D9" s="19" t="s">
        <v>34</v>
      </c>
      <c r="E9" s="19" t="s">
        <v>34</v>
      </c>
      <c r="F9" s="19" t="s">
        <v>34</v>
      </c>
      <c r="G9" s="19" t="s">
        <v>39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34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000110000000000000000</v>
      </c>
      <c r="U9" s="7">
        <f t="shared" si="2"/>
        <v>196608</v>
      </c>
      <c r="V9" s="3" t="str">
        <f t="shared" si="3"/>
        <v>30000</v>
      </c>
    </row>
    <row r="10" spans="1:22" x14ac:dyDescent="0.2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34</v>
      </c>
      <c r="G10" s="19" t="s">
        <v>39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37</v>
      </c>
      <c r="R10" s="19" t="s">
        <v>46</v>
      </c>
      <c r="S10" s="19" t="s">
        <v>40</v>
      </c>
      <c r="T10" s="17" t="str">
        <f t="shared" si="1"/>
        <v>000110000000000000000</v>
      </c>
      <c r="U10" s="12">
        <f t="shared" si="2"/>
        <v>196608</v>
      </c>
      <c r="V10" s="10" t="str">
        <f t="shared" si="3"/>
        <v>30000</v>
      </c>
    </row>
    <row r="11" spans="1:22" x14ac:dyDescent="0.2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39</v>
      </c>
      <c r="H11" s="19" t="s">
        <v>34</v>
      </c>
      <c r="I11" s="19" t="s">
        <v>34</v>
      </c>
      <c r="J11" s="19" t="s">
        <v>34</v>
      </c>
      <c r="K11" s="19" t="s">
        <v>34</v>
      </c>
      <c r="L11" s="19" t="s">
        <v>34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37</v>
      </c>
      <c r="R11" s="19" t="s">
        <v>46</v>
      </c>
      <c r="S11" s="19" t="s">
        <v>40</v>
      </c>
      <c r="T11" s="18" t="str">
        <f t="shared" si="1"/>
        <v>000110000000000000000</v>
      </c>
      <c r="U11" s="7">
        <f t="shared" si="2"/>
        <v>196608</v>
      </c>
      <c r="V11" s="3" t="str">
        <f t="shared" si="3"/>
        <v>30000</v>
      </c>
    </row>
    <row r="12" spans="1:22" x14ac:dyDescent="0.2">
      <c r="A12" s="10" t="s">
        <v>29</v>
      </c>
      <c r="B12" s="10">
        <v>9</v>
      </c>
      <c r="C12" s="15" t="str">
        <f t="shared" si="0"/>
        <v>1001</v>
      </c>
      <c r="D12" s="19" t="s">
        <v>34</v>
      </c>
      <c r="E12" s="19" t="s">
        <v>34</v>
      </c>
      <c r="F12" s="19" t="s">
        <v>34</v>
      </c>
      <c r="G12" s="19" t="s">
        <v>39</v>
      </c>
      <c r="H12" s="19" t="s">
        <v>34</v>
      </c>
      <c r="I12" s="19" t="s">
        <v>34</v>
      </c>
      <c r="J12" s="19" t="s">
        <v>34</v>
      </c>
      <c r="K12" s="19" t="s">
        <v>34</v>
      </c>
      <c r="L12" s="19" t="s">
        <v>34</v>
      </c>
      <c r="M12" s="19" t="s">
        <v>34</v>
      </c>
      <c r="N12" s="19" t="s">
        <v>34</v>
      </c>
      <c r="O12" s="19" t="s">
        <v>34</v>
      </c>
      <c r="P12" s="19" t="s">
        <v>34</v>
      </c>
      <c r="Q12" s="19" t="s">
        <v>37</v>
      </c>
      <c r="R12" s="19" t="s">
        <v>46</v>
      </c>
      <c r="S12" s="19" t="s">
        <v>40</v>
      </c>
      <c r="T12" s="17" t="str">
        <f t="shared" si="1"/>
        <v>000110000000000000000</v>
      </c>
      <c r="U12" s="12">
        <f t="shared" si="2"/>
        <v>196608</v>
      </c>
      <c r="V12" s="10" t="str">
        <f t="shared" si="3"/>
        <v>30000</v>
      </c>
    </row>
    <row r="13" spans="1:22" x14ac:dyDescent="0.2">
      <c r="A13" s="3" t="s">
        <v>30</v>
      </c>
      <c r="B13" s="3">
        <v>10</v>
      </c>
      <c r="C13" s="3" t="str">
        <f t="shared" si="0"/>
        <v>1010</v>
      </c>
      <c r="D13" s="19" t="s">
        <v>34</v>
      </c>
      <c r="E13" s="19" t="s">
        <v>34</v>
      </c>
      <c r="F13" s="19" t="s">
        <v>34</v>
      </c>
      <c r="G13" s="19" t="s">
        <v>39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34</v>
      </c>
      <c r="Q13" s="19" t="s">
        <v>37</v>
      </c>
      <c r="R13" s="19" t="s">
        <v>46</v>
      </c>
      <c r="S13" s="19" t="s">
        <v>40</v>
      </c>
      <c r="T13" s="2" t="str">
        <f t="shared" si="1"/>
        <v>000110000000000000000</v>
      </c>
      <c r="U13" s="7">
        <f t="shared" si="2"/>
        <v>196608</v>
      </c>
      <c r="V13" s="3" t="str">
        <f t="shared" si="3"/>
        <v>30000</v>
      </c>
    </row>
    <row r="14" spans="1:22" x14ac:dyDescent="0.2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34</v>
      </c>
      <c r="G14" s="19" t="s">
        <v>39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40</v>
      </c>
      <c r="T14" s="11" t="str">
        <f t="shared" si="1"/>
        <v>000110000000000000000</v>
      </c>
      <c r="U14" s="12">
        <f t="shared" si="2"/>
        <v>196608</v>
      </c>
      <c r="V14" s="10" t="str">
        <f t="shared" si="3"/>
        <v>30000</v>
      </c>
    </row>
    <row r="15" spans="1:22" x14ac:dyDescent="0.2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39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34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000110000000000000000</v>
      </c>
      <c r="U15" s="7">
        <f t="shared" si="2"/>
        <v>196608</v>
      </c>
      <c r="V15" s="3" t="str">
        <f t="shared" si="3"/>
        <v>30000</v>
      </c>
    </row>
    <row r="16" spans="1:22" x14ac:dyDescent="0.2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39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40</v>
      </c>
      <c r="T16" s="11" t="str">
        <f t="shared" si="1"/>
        <v>000110000000000000000</v>
      </c>
      <c r="U16" s="12">
        <f t="shared" si="2"/>
        <v>196608</v>
      </c>
      <c r="V16" s="10" t="str">
        <f t="shared" si="3"/>
        <v>30000</v>
      </c>
    </row>
    <row r="17" spans="4:20" x14ac:dyDescent="0.2">
      <c r="T17" s="13" t="s">
        <v>18</v>
      </c>
    </row>
    <row r="18" spans="4:20" x14ac:dyDescent="0.2">
      <c r="T18" s="14">
        <f>LEN(T16)</f>
        <v>21</v>
      </c>
    </row>
    <row r="20" spans="4:20" x14ac:dyDescent="0.2">
      <c r="Q20" t="s">
        <v>23</v>
      </c>
    </row>
    <row r="21" spans="4:20" ht="15" thickBot="1" x14ac:dyDescent="0.25"/>
    <row r="22" spans="4:20" ht="15.75" thickTop="1" thickBot="1" x14ac:dyDescent="0.25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5" thickTop="1" x14ac:dyDescent="0.2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2018-11-22T15:22:26Z</dcterms:modified>
</cp:coreProperties>
</file>