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Workspace\GithubC\mindat\How-to-Use-Mindat-API\"/>
    </mc:Choice>
  </mc:AlternateContent>
  <xr:revisionPtr revIDLastSave="0" documentId="13_ncr:40009_{BA9F21FF-6B85-4B52-B0BA-8EBF9F977C6D}" xr6:coauthVersionLast="47" xr6:coauthVersionMax="47" xr10:uidLastSave="{00000000-0000-0000-0000-000000000000}"/>
  <bookViews>
    <workbookView xWindow="8205" yWindow="1935" windowWidth="27540" windowHeight="14190"/>
  </bookViews>
  <sheets>
    <sheet name="meteoritical_code_exists" sheetId="1" r:id="rId1"/>
  </sheets>
  <externalReferences>
    <externalReference r:id="rId2"/>
  </externalReferences>
  <definedNames>
    <definedName name="_xlnm._FilterDatabase" localSheetId="0" hidden="1">meteoritical_code_exists!$A$1:$N$450</definedName>
  </definedNames>
  <calcPr calcId="0"/>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2" i="1"/>
</calcChain>
</file>

<file path=xl/sharedStrings.xml><?xml version="1.0" encoding="utf-8"?>
<sst xmlns="http://schemas.openxmlformats.org/spreadsheetml/2006/main" count="2703" uniqueCount="2250">
  <si>
    <t>id</t>
  </si>
  <si>
    <t>longid</t>
  </si>
  <si>
    <t>guid</t>
  </si>
  <si>
    <t>name</t>
  </si>
  <si>
    <t>entrytype</t>
  </si>
  <si>
    <t>entrytype_text</t>
  </si>
  <si>
    <t>description_short</t>
  </si>
  <si>
    <t>rock_parent</t>
  </si>
  <si>
    <t>rock_parent2</t>
  </si>
  <si>
    <t>rock_root</t>
  </si>
  <si>
    <t>rock_bgs_code</t>
  </si>
  <si>
    <t>meteoritical_code</t>
  </si>
  <si>
    <t>1:1:11263:9</t>
  </si>
  <si>
    <t>35dd2df7-822d-4e7b-81e1-09979bed5df7</t>
  </si>
  <si>
    <t>Lodranite meteorite</t>
  </si>
  <si>
    <t>rock</t>
  </si>
  <si>
    <t>Lodranites can be described as chondrites that were heated to the point where FeNi and FeS reach an eutectic point. At this point partial melting occurred and some of the metal and silica melt was removed.</t>
  </si>
  <si>
    <t>Lodranite</t>
  </si>
  <si>
    <t>1:1:49515:2</t>
  </si>
  <si>
    <t>b6bb2dbe-bab1-48b6-885d-5dca1e3964fa</t>
  </si>
  <si>
    <t>Chondrite meteorite</t>
  </si>
  <si>
    <t>Chondrite-uncl</t>
  </si>
  <si>
    <t>1:1:49517:0</t>
  </si>
  <si>
    <t>f07b841d-d0ab-4f0a-85a5-b0b0261adac0</t>
  </si>
  <si>
    <t>Chondrite-fusion crust meteorite</t>
  </si>
  <si>
    <t>A piece of fusion crust that became detatched from a chondrite.</t>
  </si>
  <si>
    <t>Chondrite-fusion crust</t>
  </si>
  <si>
    <t>1:1:49518:9</t>
  </si>
  <si>
    <t>c3f1cbbc-d854-4a6d-8899-3c0165a5b761</t>
  </si>
  <si>
    <t>Ungrouped chondrite meteorite</t>
  </si>
  <si>
    <t>An ungrouped chondrite.</t>
  </si>
  <si>
    <t>Chondrite-ung</t>
  </si>
  <si>
    <t>1:1:49519:8</t>
  </si>
  <si>
    <t>d60e097d-27cd-449d-8a33-2ec70dbc05ce</t>
  </si>
  <si>
    <t>Carbonaceous chondrite meteorite</t>
  </si>
  <si>
    <t>Stony (non-metallic) meteorites that have not been modified due to melting or differentiation of the parent body._x000D_
_x000D_
They include some of the most primitive known meteorites. The C chondrites represent only a small proportion (4.6%) of meteorite falls....</t>
  </si>
  <si>
    <t>C</t>
  </si>
  <si>
    <t>1:1:49520:4</t>
  </si>
  <si>
    <t>073ad083-24ad-4527-a6a8-0c7df1a49b8c</t>
  </si>
  <si>
    <t>C chondrite meteorite</t>
  </si>
  <si>
    <t>Undifferentiated carbonaceous chondrites.</t>
  </si>
  <si>
    <t>1:1:49522:2</t>
  </si>
  <si>
    <t>60efc36c-1f8f-428f-a3af-cdcb1c2c65ef</t>
  </si>
  <si>
    <t>Ungrouped C1 chondrite meteorite</t>
  </si>
  <si>
    <t>A C chondrite that is petrologic type 1, ungrouped.</t>
  </si>
  <si>
    <t>C1-ung</t>
  </si>
  <si>
    <t>1:1:49523:1</t>
  </si>
  <si>
    <t>1f3cde5b-63a9-4e9d-9108-3e9752b411a9</t>
  </si>
  <si>
    <t>Ungrouped C1/2 chondrite meteorite</t>
  </si>
  <si>
    <t>A C chondrite that is transitional between petrologic type 1 and 2, ungrouped</t>
  </si>
  <si>
    <t>C1/2-ung</t>
  </si>
  <si>
    <t>1:1:49524:0</t>
  </si>
  <si>
    <t>9bdadcd8-6d6f-4a0a-9135-a2ae1ff68d11</t>
  </si>
  <si>
    <t>C2 chondrite meteorite</t>
  </si>
  <si>
    <t>A C chondrite that is petrologic type 2.</t>
  </si>
  <si>
    <t>C2</t>
  </si>
  <si>
    <t>1:1:49525:9</t>
  </si>
  <si>
    <t>1937d736-eb64-4ed6-81eb-3c40c8684544</t>
  </si>
  <si>
    <t>Ungrouped C2 chondrite meteorite</t>
  </si>
  <si>
    <t>A C chondrite that is petrologic type 2, ungrouped.</t>
  </si>
  <si>
    <t>C2-ung</t>
  </si>
  <si>
    <t>1:1:49526:8</t>
  </si>
  <si>
    <t>fe891aaa-521a-42d9-b417-4846c0e648e7</t>
  </si>
  <si>
    <t>C3 chondrite meteorite</t>
  </si>
  <si>
    <t>A C chondrite that is petrologic type 3.</t>
  </si>
  <si>
    <t>C3</t>
  </si>
  <si>
    <t>1:1:49527:7</t>
  </si>
  <si>
    <t>4bb6db3b-efe5-446e-a426-122e0f345b8b</t>
  </si>
  <si>
    <t>Ungrouped C3 chondrite meteorite</t>
  </si>
  <si>
    <t>A C chondrite that is petrologic type 3, ungrouped.</t>
  </si>
  <si>
    <t>C3-ung</t>
  </si>
  <si>
    <t>1:1:49528:6</t>
  </si>
  <si>
    <t>22380ef7-023a-4549-bd63-e4dec59424a9</t>
  </si>
  <si>
    <t>Ungrouped C3.0 chondrite meteorite</t>
  </si>
  <si>
    <t>A C chondrite that is petrologic type 3.0, ungrouped.</t>
  </si>
  <si>
    <t>C3.0-ung</t>
  </si>
  <si>
    <t>1:1:49529:5</t>
  </si>
  <si>
    <t>9ae4bfba-bc75-4d49-a32a-0aacef0a7f9d</t>
  </si>
  <si>
    <t>Ungrouped C3/4 chondrite meteorite</t>
  </si>
  <si>
    <t>A C chondrite that is transitional between petrologic type 3 and 4, ungrouped</t>
  </si>
  <si>
    <t>C3/4-ung</t>
  </si>
  <si>
    <t>1:1:49530:1</t>
  </si>
  <si>
    <t>16d0ed79-bd68-4f8d-9231-87009eac70d0</t>
  </si>
  <si>
    <t>C4 chondrite meteorite</t>
  </si>
  <si>
    <t>A C chondrite that is petrologic type 4.</t>
  </si>
  <si>
    <t>C4</t>
  </si>
  <si>
    <t>1:1:49531:0</t>
  </si>
  <si>
    <t>d3f3b882-0256-4aaf-8080-a07df5d5df0c</t>
  </si>
  <si>
    <t>C4-ung chondrite meteorite</t>
  </si>
  <si>
    <t>A C chondrite that is petrologic type 4, ungrouped.</t>
  </si>
  <si>
    <t>C4-ung</t>
  </si>
  <si>
    <t>1:1:49532:9</t>
  </si>
  <si>
    <t>614bfa8b-d6d2-4cee-a174-412b636ee3ea</t>
  </si>
  <si>
    <t>C4/5 chondrite meteorite</t>
  </si>
  <si>
    <t>A C chondrite that is transitional between petrologic type 4 and 5.</t>
  </si>
  <si>
    <t>C4/5</t>
  </si>
  <si>
    <t>1:1:49534:7</t>
  </si>
  <si>
    <t>67aab9d3-1a54-42dd-a6c0-e5a61480c025</t>
  </si>
  <si>
    <t>C5/6-ung chondrite meteorite</t>
  </si>
  <si>
    <t>A C chondrite that is transitional between petrologic type 5 and 6, ungrouped</t>
  </si>
  <si>
    <t>C5/6-ung</t>
  </si>
  <si>
    <t>1:1:49535:6</t>
  </si>
  <si>
    <t>97334e80-6d62-4cf5-b997-29221f6c23bf</t>
  </si>
  <si>
    <t>C6 chondrite meteorite</t>
  </si>
  <si>
    <t>A C chondrite that is petrologic type 6.</t>
  </si>
  <si>
    <t>C6</t>
  </si>
  <si>
    <t>1:1:49536:5</t>
  </si>
  <si>
    <t>0f84472d-5a87-43fa-af86-88207bcab293</t>
  </si>
  <si>
    <t>CB chondrite meteorite</t>
  </si>
  <si>
    <t>Bencubbn class carbonaceous chondrite. With metal and pyroxene. Ongoing research suggests this is the product of asteroidal collisions.</t>
  </si>
  <si>
    <t>CB</t>
  </si>
  <si>
    <t>1:1:49537:4</t>
  </si>
  <si>
    <t>05e98d0e-32a4-4d2d-81a8-1875b8851b8a</t>
  </si>
  <si>
    <t>CBa chondrite meteorite</t>
  </si>
  <si>
    <t>A CB chondrite of subtype a (contains large chondrule-like objects).</t>
  </si>
  <si>
    <t>CBa</t>
  </si>
  <si>
    <t>1:1:49538:3</t>
  </si>
  <si>
    <t>6c9ebd6b-9818-42f0-8f06-18913758a09a</t>
  </si>
  <si>
    <t>CBb chondrite meteorite</t>
  </si>
  <si>
    <t>A CB chondrite of subtype b (contains small chondrules).</t>
  </si>
  <si>
    <t>CBb</t>
  </si>
  <si>
    <t>1:1:49540:8</t>
  </si>
  <si>
    <t>c62da41e-297f-41f2-83c1-fdd7141a0d19</t>
  </si>
  <si>
    <t>CH3 chondrite meteorite</t>
  </si>
  <si>
    <t>A CH chondrite that is of petrologic type 3.</t>
  </si>
  <si>
    <t>CH3</t>
  </si>
  <si>
    <t>1:1:49542:6</t>
  </si>
  <si>
    <t>76107c20-b745-47eb-83e2-c5a3c6b74ec8</t>
  </si>
  <si>
    <t>CI1 chondrite meteorite</t>
  </si>
  <si>
    <t>A CI chondrite that is of petrologic type 1.</t>
  </si>
  <si>
    <t>CI1</t>
  </si>
  <si>
    <t>1:1:49543:5</t>
  </si>
  <si>
    <t>546fcda5-726c-4cb2-8e0a-fa64b4256f1c</t>
  </si>
  <si>
    <t>CK chondrite meteorite</t>
  </si>
  <si>
    <t>The Karoonda (CK) chemical group of carbonaceous chondrites, distinguished by abundant fine-grained matrix (~75 vol%), mm-sized chondrules that lack igneous rims,  relatively few refractory inclusions, and a high degree of oxidation; most CK chondrites...</t>
  </si>
  <si>
    <t>CK</t>
  </si>
  <si>
    <t>1:1:49544:4</t>
  </si>
  <si>
    <t>f792d969-4fe2-41a9-9ade-3cd7351a377c</t>
  </si>
  <si>
    <t>CK3 chondrite meteorite</t>
  </si>
  <si>
    <t>A CK chondrite that is of petrologic type 3.</t>
  </si>
  <si>
    <t>CK3</t>
  </si>
  <si>
    <t>1:1:49545:3</t>
  </si>
  <si>
    <t>472cd3e3-4f50-4ede-8a19-078269804d58</t>
  </si>
  <si>
    <t>Anomalous CK3 chondrite meteorite</t>
  </si>
  <si>
    <t>A CK chondrite that is petrologic type 3 and has anomalous properties.</t>
  </si>
  <si>
    <t>CK3-an</t>
  </si>
  <si>
    <t>1:1:49546:2</t>
  </si>
  <si>
    <t>9309c198-b69d-40de-8ef3-8cefbec613a0</t>
  </si>
  <si>
    <t>CK3.8 chondrite meteorite</t>
  </si>
  <si>
    <t>A CK chondrite that is of petrologic type 3.8.</t>
  </si>
  <si>
    <t>CK3.8</t>
  </si>
  <si>
    <t>1:1:49547:1</t>
  </si>
  <si>
    <t>56a3971f-2209-4f11-a1c6-e6c81ad6d0c4</t>
  </si>
  <si>
    <t>CK3/4 chondrite meteorite</t>
  </si>
  <si>
    <t>A CK chondrite that is transitional between petrologic type 3 and 4.</t>
  </si>
  <si>
    <t>CK3/4</t>
  </si>
  <si>
    <t>1:1:49548:0</t>
  </si>
  <si>
    <t>bac4d1b1-5ca5-48c4-833a-efa7bdbfa7f9</t>
  </si>
  <si>
    <t>CK4 chondrite meteorite</t>
  </si>
  <si>
    <t>A CK chondrite that is of petrologic type 4.</t>
  </si>
  <si>
    <t>CK4</t>
  </si>
  <si>
    <t>1:1:49549:9</t>
  </si>
  <si>
    <t>2b5c9ad5-2336-4eab-bc7a-21d732f71048</t>
  </si>
  <si>
    <t>Anomalous CK4 chondrite meteorite</t>
  </si>
  <si>
    <t>A CK chondrite that is petrologic type 4 and has anomalous properties.</t>
  </si>
  <si>
    <t>CK4-an</t>
  </si>
  <si>
    <t>1:1:49550:5</t>
  </si>
  <si>
    <t>513fb5ea-383d-4083-845f-4adc811cdf19</t>
  </si>
  <si>
    <t>CK5 chondrite meteorite</t>
  </si>
  <si>
    <t>A CK chondrite that is of petrologic type 5.</t>
  </si>
  <si>
    <t>CK5</t>
  </si>
  <si>
    <t>1:1:49551:4</t>
  </si>
  <si>
    <t>193188ee-067e-4c59-8e92-ca8fc0d9de95</t>
  </si>
  <si>
    <t>CK6 chondrite meteorite</t>
  </si>
  <si>
    <t>A CK chondrite that is of petrologic type 6.</t>
  </si>
  <si>
    <t>CK6</t>
  </si>
  <si>
    <t>1:1:49552:3</t>
  </si>
  <si>
    <t>c47d65df-ead8-4caa-a956-02b3f4aad3f1</t>
  </si>
  <si>
    <t>CM chondrite meteorite</t>
  </si>
  <si>
    <t>The Mighei (CM) chemical group of carbonaceous chondrites, distinguished by small chondrules and refractory inclusions (0.3 mm), abundant fine-grained matrix (~70 vol%), and abundant hydrated minerals.</t>
  </si>
  <si>
    <t>CM</t>
  </si>
  <si>
    <t>1:1:49553:2</t>
  </si>
  <si>
    <t>39357c7e-ccc2-489f-8af7-1307b5af80c5</t>
  </si>
  <si>
    <t>CM1 chondrite meteorite</t>
  </si>
  <si>
    <t>A CM chondrite that is of petrologic type 1.</t>
  </si>
  <si>
    <t>CM1</t>
  </si>
  <si>
    <t>1:1:49554:1</t>
  </si>
  <si>
    <t>22953eae-618c-4a2e-b59b-8f007e57e1b5</t>
  </si>
  <si>
    <t>CM1/2 chondrite meteorite</t>
  </si>
  <si>
    <t>A CM chondrite that is transitional between petrologic type 1 and 2.</t>
  </si>
  <si>
    <t>CM1/2</t>
  </si>
  <si>
    <t>1:1:49556:9</t>
  </si>
  <si>
    <t>57fc2a17-e4f1-4e4f-ad9f-5d113d5c9750</t>
  </si>
  <si>
    <t>Anomalous CM chondrite meteorite</t>
  </si>
  <si>
    <t>A CM chondrite that is anomalous and for which the petrologic type has not been determined.</t>
  </si>
  <si>
    <t>CM-an</t>
  </si>
  <si>
    <t>1:1:49557:8</t>
  </si>
  <si>
    <t>8e49d88a-ea6e-4c87-bb2e-15b97fc6761b</t>
  </si>
  <si>
    <t>CM2 chondrite meteorite</t>
  </si>
  <si>
    <t>A CM chondrite that is of petrologic type 2.</t>
  </si>
  <si>
    <t>CM2</t>
  </si>
  <si>
    <t>1:1:49558:7</t>
  </si>
  <si>
    <t>6c0acc28-062b-4c12-945d-8d1ef46217e1</t>
  </si>
  <si>
    <t>Anomalous CM2 chondrite meteorite</t>
  </si>
  <si>
    <t>A CM chondrite that is petrologic type 2 and has anomalous properties.</t>
  </si>
  <si>
    <t>CM2-an</t>
  </si>
  <si>
    <t>1:1:49559:6</t>
  </si>
  <si>
    <t>c8e646e8-80a2-46a2-aa78-7eda291f9b7e</t>
  </si>
  <si>
    <t>CO chondrite meteorite</t>
  </si>
  <si>
    <t>The Ornans (CO) chemical group of carbonaceous chondrites, distinguished by small chondrules and refractory inclusions.</t>
  </si>
  <si>
    <t>CO</t>
  </si>
  <si>
    <t>1:1:49560:2</t>
  </si>
  <si>
    <t>6e9c9a96-850e-4856-a6eb-c8ee889b65e2</t>
  </si>
  <si>
    <t>CO3 chondrite meteorite</t>
  </si>
  <si>
    <t>A CO chondrite that is of petrologic type 3.</t>
  </si>
  <si>
    <t>CO3</t>
  </si>
  <si>
    <t>1:1:49561:1</t>
  </si>
  <si>
    <t>f57839ed-9ab9-483c-ad7d-21b347430735</t>
  </si>
  <si>
    <t>CO3.0 chondrite meteorite</t>
  </si>
  <si>
    <t>A CO chondrite that is of petrologic type 3.0.</t>
  </si>
  <si>
    <t>CO3.0</t>
  </si>
  <si>
    <t>1:1:49562:0</t>
  </si>
  <si>
    <t>3851f784-e79d-4ba2-9815-5849ff2e7476</t>
  </si>
  <si>
    <t>CO3.1 chondrite meteorite</t>
  </si>
  <si>
    <t>A CO chondrite that is of petrologic type 3.1.</t>
  </si>
  <si>
    <t>CO3.1</t>
  </si>
  <si>
    <t>1:1:49563:9</t>
  </si>
  <si>
    <t>2f326050-e8c9-4af3-a233-bbad12f70608</t>
  </si>
  <si>
    <t>CO3.2 chondrite meteorite</t>
  </si>
  <si>
    <t>A CO chondrite that is of petrologic type 3.2.</t>
  </si>
  <si>
    <t>CO3.2</t>
  </si>
  <si>
    <t>1:1:49564:8</t>
  </si>
  <si>
    <t>e672b1fe-5f0c-46bf-98fd-a0324ae7af13</t>
  </si>
  <si>
    <t>CO3.3 chondrite meteorite</t>
  </si>
  <si>
    <t>A CO chondrite that is of petrologic type 3.3.</t>
  </si>
  <si>
    <t>CO3.3</t>
  </si>
  <si>
    <t>1:1:49565:7</t>
  </si>
  <si>
    <t>29fe331e-5f36-4768-907f-b43786a5e044</t>
  </si>
  <si>
    <t>CO3.4 chondrite meteorite</t>
  </si>
  <si>
    <t>A CO chondrite that is of petrologic type 3.4.</t>
  </si>
  <si>
    <t>CO3.4</t>
  </si>
  <si>
    <t>1:1:49566:6</t>
  </si>
  <si>
    <t>5dff6f4a-f152-458e-bba8-0da5365c53c3</t>
  </si>
  <si>
    <t>CO3.5 chondrite meteorite</t>
  </si>
  <si>
    <t>A CO chondrite that is of petrologic type 3.5.</t>
  </si>
  <si>
    <t>CO3.5</t>
  </si>
  <si>
    <t>1:1:49567:5</t>
  </si>
  <si>
    <t>0e707f4a-f5df-4a13-992e-a9dcc3251be2</t>
  </si>
  <si>
    <t>CO3.6 chondrite meteorite</t>
  </si>
  <si>
    <t>A CO chondrite that is of petrologic type 3.6.</t>
  </si>
  <si>
    <t>CO3.6</t>
  </si>
  <si>
    <t>1:1:49568:4</t>
  </si>
  <si>
    <t>1c6e283e-f2bb-4661-bb66-6d4ef6c9d674</t>
  </si>
  <si>
    <t>CO3.7 chondrite meteorite</t>
  </si>
  <si>
    <t>A CO chondrite that is of petrologic type 3.7.</t>
  </si>
  <si>
    <t>CO3.7</t>
  </si>
  <si>
    <t>1:1:49569:3</t>
  </si>
  <si>
    <t>7408f756-274b-4085-8e57-6af17225cee2</t>
  </si>
  <si>
    <t>CO3.8 chondrite meteorite</t>
  </si>
  <si>
    <t>A CO chondrite that is of petrologic type 3.8.</t>
  </si>
  <si>
    <t>CO3.8</t>
  </si>
  <si>
    <t>1:1:49571:8</t>
  </si>
  <si>
    <t>a60b0d08-6edb-4e44-8b23-d2d7e6818c28</t>
  </si>
  <si>
    <t>CR chondrite meteorite</t>
  </si>
  <si>
    <t>The Renazzo (CR) chemical group of carbonaceous chondrites, distinguished by large, abundant porphyritic chondrules (0.7 mm, 50 vol%), many of which have igneous rims, few refractory inclusions, abundant metal (5-8 vol%), and fine-grained matrix that i...</t>
  </si>
  <si>
    <t>CR</t>
  </si>
  <si>
    <t>1:1:49572:7</t>
  </si>
  <si>
    <t>ba12f512-4d41-4c83-9d48-729038ac9133</t>
  </si>
  <si>
    <t>CR1 chondrite meteorite</t>
  </si>
  <si>
    <t>A CR chondrite that is of petrologic type 1.</t>
  </si>
  <si>
    <t>CR1</t>
  </si>
  <si>
    <t>1:1:49573:6</t>
  </si>
  <si>
    <t>10ebeb1c-ecd1-4781-a7da-f0bba9810795</t>
  </si>
  <si>
    <t>CR2 chondrite meteorite</t>
  </si>
  <si>
    <t>A CR chondrite that is of petrologic type 2.</t>
  </si>
  <si>
    <t>CR2</t>
  </si>
  <si>
    <t>1:1:49574:5</t>
  </si>
  <si>
    <t>fb84f221-eda6-44e2-9363-706e03e2486a</t>
  </si>
  <si>
    <t>Anomalous CR2 chondrite meteorite</t>
  </si>
  <si>
    <t>A CR chondrite that is of petrologic type 2 and has anomalous properties.</t>
  </si>
  <si>
    <t>CR2-an</t>
  </si>
  <si>
    <t>1:1:49575:4</t>
  </si>
  <si>
    <t>17f0d5ea-6ce9-4f08-b104-d64d1356ec10</t>
  </si>
  <si>
    <t>CR6 chondrite meteorite</t>
  </si>
  <si>
    <t>A CR chondrite that is of petrologic type 6.</t>
  </si>
  <si>
    <t>CR6</t>
  </si>
  <si>
    <t>1:1:49576:3</t>
  </si>
  <si>
    <t>8cb422e1-c90d-43b2-8283-7366657af48a</t>
  </si>
  <si>
    <t>CR7 chondrite meteorite</t>
  </si>
  <si>
    <t>A CR chondrite that is of petrologic type 7. Note that perologic type 7 is not used consistently or widely accepted in the literature.</t>
  </si>
  <si>
    <t>CR7</t>
  </si>
  <si>
    <t>1:1:49578:1</t>
  </si>
  <si>
    <t>9d219462-5247-4fd6-b504-0b5e8a6632b1</t>
  </si>
  <si>
    <t>CV2 chondrite meteorite</t>
  </si>
  <si>
    <t>A CV chondrite that is of petrologic type 2.</t>
  </si>
  <si>
    <t>CV2</t>
  </si>
  <si>
    <t>1:1:49579:0</t>
  </si>
  <si>
    <t>cd4cfee4-b843-4a07-821c-1d54406ae707</t>
  </si>
  <si>
    <t>CV3 chondrite meteorite</t>
  </si>
  <si>
    <t>A CV chondrite that is of petrologic type 3.</t>
  </si>
  <si>
    <t>CV3</t>
  </si>
  <si>
    <t>1:1:49580:6</t>
  </si>
  <si>
    <t>ff0fdfa5-70eb-477a-9bd4-b215f75265f3</t>
  </si>
  <si>
    <t>Anomalous CV3 chondrite meteorite</t>
  </si>
  <si>
    <t>A CV chondrite that is petrologic type 3 and has anomalous properties.</t>
  </si>
  <si>
    <t>CV3-an</t>
  </si>
  <si>
    <t>1:1:49581:5</t>
  </si>
  <si>
    <t>5fb782f3-f128-4673-9aed-cd03e235802b</t>
  </si>
  <si>
    <t>Ordinary chondrite meteorite</t>
  </si>
  <si>
    <t>A major class of chondrites, distinguished by sub-solar Mg/Si and refractory/Si ratios, oxygen isotope compositions that plot above the terrestrial fractionation line, and a large volume percentage of chondrules, with only 10-15 vol% fine-grained matrix.</t>
  </si>
  <si>
    <t>OC</t>
  </si>
  <si>
    <t>1:1:49584:2</t>
  </si>
  <si>
    <t>bb27e2e2-9331-4bb5-9cbf-b7fae43b5420</t>
  </si>
  <si>
    <t>H chondrite meteorite</t>
  </si>
  <si>
    <t>The high-iron (H) chemical group of ordinary chondrites, distinguished by their high siderophile element content, relatively small chondrules (~0.3 mm), and oxygen isotope compositions that are closer to the terrestrial fractionation line than those of...</t>
  </si>
  <si>
    <t>H</t>
  </si>
  <si>
    <t>1:1:49585:1</t>
  </si>
  <si>
    <t>f417c8c1-a218-4ae7-a79d-0e8213892c59</t>
  </si>
  <si>
    <t>H3 chondrite meteorite</t>
  </si>
  <si>
    <t>An H chondrite that is of petrologic type 3.</t>
  </si>
  <si>
    <t>H3</t>
  </si>
  <si>
    <t>1:1:49586:0</t>
  </si>
  <si>
    <t>3a16c078-cc59-4041-ab45-5a13a080c731</t>
  </si>
  <si>
    <t>H(L)3 chondrite meteorite</t>
  </si>
  <si>
    <t>An H chondrite (or less likely, an L chondrite) that is of petrologic type 3.</t>
  </si>
  <si>
    <t>H(L)3</t>
  </si>
  <si>
    <t>1:1:49587:9</t>
  </si>
  <si>
    <t>8bb2335a-eea4-4f2b-a38d-cdf355bc1842</t>
  </si>
  <si>
    <t>H/L3.5 chondrite meteorite</t>
  </si>
  <si>
    <t>An H chondrite or L chondrite that is of petrological type 3.5.</t>
  </si>
  <si>
    <t>H/L3.5</t>
  </si>
  <si>
    <t>1:1:49588:8</t>
  </si>
  <si>
    <t>60671b38-1d34-4038-b6a1-f75036433e73</t>
  </si>
  <si>
    <t>H/L3.6 chondrite meteorite</t>
  </si>
  <si>
    <t>An H chondrite or L chondrite that is of petrological type 3.6.</t>
  </si>
  <si>
    <t>H/L3.6</t>
  </si>
  <si>
    <t>1:1:49589:7</t>
  </si>
  <si>
    <t>60684aab-ec16-4a7d-ae8b-576e15bf7956</t>
  </si>
  <si>
    <t>H/L3.7 chondrite meteorite</t>
  </si>
  <si>
    <t>An H chondrite or L chondrite that is of petrological type 3.7.</t>
  </si>
  <si>
    <t>H/L3.7</t>
  </si>
  <si>
    <t>1:1:49590:3</t>
  </si>
  <si>
    <t>5ff4b41c-2af2-4241-845c-1019b8ce6c85</t>
  </si>
  <si>
    <t>H/L3.9 chondrite meteorite</t>
  </si>
  <si>
    <t>An H chondrite or L chondrite that is of petrological type 3.9.</t>
  </si>
  <si>
    <t>H/L3.9</t>
  </si>
  <si>
    <t>1:1:49591:2</t>
  </si>
  <si>
    <t>8b1fe643-0cf5-4ab3-9dcb-927d85450468</t>
  </si>
  <si>
    <t>H/L3-4 chondrite meteorite</t>
  </si>
  <si>
    <t>An H chondrite or L chondrite that is a breccia of petrological type 3 and 4 components.</t>
  </si>
  <si>
    <t>H/L3-4</t>
  </si>
  <si>
    <t>1:1:49592:1</t>
  </si>
  <si>
    <t>818a5c48-b7c4-46a1-a6bb-1d956127e2ec</t>
  </si>
  <si>
    <t>H3/4 chondrite meteorite</t>
  </si>
  <si>
    <t>An H chondrite that is transitional between petrologic type 3 and 4.</t>
  </si>
  <si>
    <t>H3/4</t>
  </si>
  <si>
    <t>1:1:49593:0</t>
  </si>
  <si>
    <t>b0c051a3-e0de-48e8-b322-ebf2d5f4675b</t>
  </si>
  <si>
    <t>H3-an chondrite meteorite</t>
  </si>
  <si>
    <t>An H chondrite that is petrologic type 3 and has anomalous properties.</t>
  </si>
  <si>
    <t>H3-an</t>
  </si>
  <si>
    <t>1:1:49595:8</t>
  </si>
  <si>
    <t>cd1496c6-c79f-4aac-b5e7-06e70d459f88</t>
  </si>
  <si>
    <t>H(L)3-an chondrite meteorite</t>
  </si>
  <si>
    <t>An H chondrite (or less likely, an L chondrite) that is of petrologic type 3 and has anomalous properties.</t>
  </si>
  <si>
    <t>H(L)3-an</t>
  </si>
  <si>
    <t>1:1:49596:7</t>
  </si>
  <si>
    <t>34562df1-857e-4af6-aa3e-9e44b3d4b267</t>
  </si>
  <si>
    <t>H(L)3.1 chondrite meteorite</t>
  </si>
  <si>
    <t>An H chondrite (or less likely, an L chondrite) that is of petrologic type 3.1.</t>
  </si>
  <si>
    <t>H(L)3.1</t>
  </si>
  <si>
    <t>1:1:49597:6</t>
  </si>
  <si>
    <t>12ecf616-0fc4-4cd7-a955-497fa850a976</t>
  </si>
  <si>
    <t>H3.0 chondrite meteorite</t>
  </si>
  <si>
    <t>An H chondrite that is petrologic type 3.0.</t>
  </si>
  <si>
    <t>H3.0</t>
  </si>
  <si>
    <t>1:1:49599:4</t>
  </si>
  <si>
    <t>3e9c5d06-d018-485a-91c9-08eab2691129</t>
  </si>
  <si>
    <t>H3.0-3.4 chondrite meteorite</t>
  </si>
  <si>
    <t>An H chondrite that is a breccia of components ranging from petrologic type 3.0 to type 3.4</t>
  </si>
  <si>
    <t>H3.0-3.4</t>
  </si>
  <si>
    <t>1:1:49600:9</t>
  </si>
  <si>
    <t>3492f466-e09c-47aa-8516-46ccb98be18c</t>
  </si>
  <si>
    <t>H3.1 chondrite meteorite</t>
  </si>
  <si>
    <t>An H chondrite that is petrologic type 3.1.</t>
  </si>
  <si>
    <t>H3.1</t>
  </si>
  <si>
    <t>1:1:49603:6</t>
  </si>
  <si>
    <t>3146b065-b754-4396-8583-4a5f61deb852</t>
  </si>
  <si>
    <t>H3.2 chondrite meteorite</t>
  </si>
  <si>
    <t>An H chondrite that is petrologic type 3.2.</t>
  </si>
  <si>
    <t>H3.2</t>
  </si>
  <si>
    <t>1:1:49604:5</t>
  </si>
  <si>
    <t>19b13557-4394-45ae-a04f-4f9b61d5f29f</t>
  </si>
  <si>
    <t>H3.2-3.7 chondrite meteorite</t>
  </si>
  <si>
    <t>An H chondrite that is a breccia of components ranging from petrologic type 3.2 to type 3.7.</t>
  </si>
  <si>
    <t>H3.2-3.7</t>
  </si>
  <si>
    <t>1:1:49606:3</t>
  </si>
  <si>
    <t>31c0bbab-1e30-4573-a590-9bb0cbaacc3a</t>
  </si>
  <si>
    <t>H4 chondrite meteorite</t>
  </si>
  <si>
    <t>An H chondrite that is of petrologic type 4.</t>
  </si>
  <si>
    <t>H4</t>
  </si>
  <si>
    <t>1:1:49607:2</t>
  </si>
  <si>
    <t>6aaa2e0c-98e7-4aa9-b281-af7e6d3261ec</t>
  </si>
  <si>
    <t>H4-melt breccia chondrite meteorite</t>
  </si>
  <si>
    <t>An H4 chondrite that is a breccia with melted material forming the matrix.</t>
  </si>
  <si>
    <t>H4-melt breccia</t>
  </si>
  <si>
    <t>1:1:49608:1</t>
  </si>
  <si>
    <t>f9ddf8b9-02ed-4786-b084-8bf39957e9b2</t>
  </si>
  <si>
    <t>H4-an chondrite meteorite</t>
  </si>
  <si>
    <t>An H chondrite that is petrologic type 4 and has anomalous properties.</t>
  </si>
  <si>
    <t>H4-an</t>
  </si>
  <si>
    <t>1:1:49609:0</t>
  </si>
  <si>
    <t>5cb47d89-8e89-47c0-a1e1-7242458a7559</t>
  </si>
  <si>
    <t>H/L4 chondrite meteorite</t>
  </si>
  <si>
    <t>An H chondrite or L chondrite that is of petrological type 4.</t>
  </si>
  <si>
    <t>H/L4</t>
  </si>
  <si>
    <t>1:1:49610:6</t>
  </si>
  <si>
    <t>3b0c1eb4-915e-41a1-92d9-cb0bf6840302</t>
  </si>
  <si>
    <t>H/L4/5 chondrite meteorite</t>
  </si>
  <si>
    <t>An H chondrite or L chondrite that is transitional between petrological types 4 and 5.</t>
  </si>
  <si>
    <t>H/L4/5</t>
  </si>
  <si>
    <t>1:1:49612:4</t>
  </si>
  <si>
    <t>237f492a-4a57-48a3-9d0f-4ef463d8cca3</t>
  </si>
  <si>
    <t>H4/5 chondrite meteorite</t>
  </si>
  <si>
    <t>An H chondrite that is transitional between petrological types 4 and 5.</t>
  </si>
  <si>
    <t>H4/5</t>
  </si>
  <si>
    <t>1:1:49614:2</t>
  </si>
  <si>
    <t>45d9ff26-d3da-4115-99fd-272a86210cb0</t>
  </si>
  <si>
    <t>H5 chondrite meteorite</t>
  </si>
  <si>
    <t>An H chondrite that is of petrologic type 5.</t>
  </si>
  <si>
    <t>H5</t>
  </si>
  <si>
    <t>1:1:49615:1</t>
  </si>
  <si>
    <t>dfcf265f-e120-4f3d-88f3-0e28ffcfcd5b</t>
  </si>
  <si>
    <t>H5-an chondrite meteorite</t>
  </si>
  <si>
    <t>An H chondrite that is petrologic type 5 and has anomalous properties.</t>
  </si>
  <si>
    <t>H5-an</t>
  </si>
  <si>
    <t>1:1:49616:0</t>
  </si>
  <si>
    <t>658f02d0-fc45-4988-90d4-e4abe7e6a55d</t>
  </si>
  <si>
    <t>H5-melt breccia chondrite meteorite</t>
  </si>
  <si>
    <t>An H5 chondrite that is a breccia with melted material forming the matrix.</t>
  </si>
  <si>
    <t>H5-melt breccia</t>
  </si>
  <si>
    <t>1:1:49617:9</t>
  </si>
  <si>
    <t>cfe11f69-3225-4659-ad2a-654b913f8a47</t>
  </si>
  <si>
    <t>H/L5 chondrite meteorite</t>
  </si>
  <si>
    <t>An H chondrite or L chondrite that is of petrological type 5.</t>
  </si>
  <si>
    <t>H/L5</t>
  </si>
  <si>
    <t>1:1:49618:8</t>
  </si>
  <si>
    <t>98807f94-de06-4386-9995-46ee6b538694</t>
  </si>
  <si>
    <t>H5-6 chondrite meteorite</t>
  </si>
  <si>
    <t>An H chondrite that is a breccia of petrological type 5 and 6 components.</t>
  </si>
  <si>
    <t>H5-6</t>
  </si>
  <si>
    <t>1:1:49619:7</t>
  </si>
  <si>
    <t>0d2409c5-725c-4a1c-9835-e9fd536b2ff1</t>
  </si>
  <si>
    <t>H6 chondrite meteorite</t>
  </si>
  <si>
    <t>An H chondrite that is of petrologic type 6.</t>
  </si>
  <si>
    <t>H6</t>
  </si>
  <si>
    <t>1:1:49620:3</t>
  </si>
  <si>
    <t>cf02a121-3ad0-4d8d-9eed-17696ca5fe8d</t>
  </si>
  <si>
    <t>H6-an chondrite meteorite</t>
  </si>
  <si>
    <t>An H chondrite that is petrologic type 6 and has anomalous properties.</t>
  </si>
  <si>
    <t>H6-an</t>
  </si>
  <si>
    <t>1:1:49621:2</t>
  </si>
  <si>
    <t>460ce072-ac4b-4754-9c00-ca89147af82b</t>
  </si>
  <si>
    <t>H6-melt breccia chondrite meteorite</t>
  </si>
  <si>
    <t>An H6 chondrite that is a breccia with melted material forming the matrix.</t>
  </si>
  <si>
    <t>H6-melt breccia</t>
  </si>
  <si>
    <t>1:1:49622:1</t>
  </si>
  <si>
    <t>ffa0454c-5e52-471a-aab9-26a8f975aed4</t>
  </si>
  <si>
    <t>H(L)6 chondrite meteorite</t>
  </si>
  <si>
    <t>An H chondrite (or less likely, an L chondrite) that is of petrologic type 6.</t>
  </si>
  <si>
    <t>H(L)6</t>
  </si>
  <si>
    <t>1:1:49623:0</t>
  </si>
  <si>
    <t>5b06c4a6-ef54-4fcc-9e06-5823f7ea0be5</t>
  </si>
  <si>
    <t>H/L6-melt rock chondrite meteorite</t>
  </si>
  <si>
    <t>An H chondrite or L chondrite that is of petrological type 6 and has experienced secondary melting.</t>
  </si>
  <si>
    <t>H/L6-melt rock</t>
  </si>
  <si>
    <t>1:1:49625:8</t>
  </si>
  <si>
    <t>a2e7d04e-8f0d-4a38-a9db-2b7ee300c0e0</t>
  </si>
  <si>
    <t>H7 chondrite meteorite</t>
  </si>
  <si>
    <t>An H chondrite that is of petrologic type 7. Note that petrologic type 7 is not used consistently or widely accepted in the literature.</t>
  </si>
  <si>
    <t>H7</t>
  </si>
  <si>
    <t>1:1:49626:7</t>
  </si>
  <si>
    <t>36c10022-7478-4387-a9b4-80d48c63e637</t>
  </si>
  <si>
    <t>H-an chondrite meteorite</t>
  </si>
  <si>
    <t>An H chondrite that is anomalous and for which the petrologic type has not been determined.</t>
  </si>
  <si>
    <t>H-an</t>
  </si>
  <si>
    <t>1:1:49627:6</t>
  </si>
  <si>
    <t>cfde21b7-2b18-47a6-be2d-1f4040e5ed72</t>
  </si>
  <si>
    <t>H-imp melt chondrite meteorite</t>
  </si>
  <si>
    <t>An H chondrite that has experienced impact melting and for which the petrologic type has not been determined.</t>
  </si>
  <si>
    <t>H-imp melt</t>
  </si>
  <si>
    <t>1:1:49628:5</t>
  </si>
  <si>
    <t>d907cef8-0fed-4b52-9a3a-dec05572c4d7</t>
  </si>
  <si>
    <t>H-melt breccia chondrite meteorite</t>
  </si>
  <si>
    <t>An H chondrite that is a breccia with melted material forming the matrix and for which the petrologic type has not been determined.</t>
  </si>
  <si>
    <t>H-melt breccia</t>
  </si>
  <si>
    <t>1:1:49629:4</t>
  </si>
  <si>
    <t>442d3f95-9675-4006-91ae-9cafb7d97daa</t>
  </si>
  <si>
    <t>H-melt rock chondrite meteorite</t>
  </si>
  <si>
    <t>An H chondrite that has experienced secondary melting and for which the petrologic type has not been determined.</t>
  </si>
  <si>
    <t>H-melt rock</t>
  </si>
  <si>
    <t>1:1:49630:0</t>
  </si>
  <si>
    <t>ea18cebb-5c58-4e90-ada1-50f2dacbbd03</t>
  </si>
  <si>
    <t>H-metal chondrite meteorite</t>
  </si>
  <si>
    <t>A meteorite that is dominantly composed of Fe-Ni metal. It seems likely that the object was derived from an ordinary H chondrite and was not once part of an extended metal-rich body.</t>
  </si>
  <si>
    <t>H-metal</t>
  </si>
  <si>
    <t>1:1:49631:9</t>
  </si>
  <si>
    <t>1ee6c554-a82d-4e77-88d6-8c9c0bd85d30</t>
  </si>
  <si>
    <t>H? chondrite meteorite</t>
  </si>
  <si>
    <t>variety</t>
  </si>
  <si>
    <t>An ordinary chondrite that may be from the H chondrite group and for which petrologic type has not been determined.</t>
  </si>
  <si>
    <t>H?</t>
  </si>
  <si>
    <t>1:1:49632:8</t>
  </si>
  <si>
    <t>03504bb6-23b3-4bc5-983f-92c61e647d89</t>
  </si>
  <si>
    <t>H~4 chondrite meteorite</t>
  </si>
  <si>
    <t>An H chondrite that is approximately petrologic type 4.</t>
  </si>
  <si>
    <t>H~4</t>
  </si>
  <si>
    <t>1:1:49633:7</t>
  </si>
  <si>
    <t>5edb1182-ee6a-40c5-830a-d4b393fd7fbc</t>
  </si>
  <si>
    <t>H~4/5 chondrite meteorite</t>
  </si>
  <si>
    <t>An H chondrite that is approximately petrologic type 4 or 5.</t>
  </si>
  <si>
    <t>H~4/5</t>
  </si>
  <si>
    <t>1:1:49634:6</t>
  </si>
  <si>
    <t>7341c59d-064d-4254-937d-044c02cd7e50</t>
  </si>
  <si>
    <t>H~5 chondrite meteorite</t>
  </si>
  <si>
    <t>An H chondrite that is approximately petrologic type 5.</t>
  </si>
  <si>
    <t>H~5</t>
  </si>
  <si>
    <t>1:1:49635:5</t>
  </si>
  <si>
    <t>760f4650-25fd-4ecc-9748-644277aa8828</t>
  </si>
  <si>
    <t>H~6 chondrite meteorite</t>
  </si>
  <si>
    <t>An H chondrite that is approximately petrologic type 6.</t>
  </si>
  <si>
    <t>H~6</t>
  </si>
  <si>
    <t>1:1:49636:4</t>
  </si>
  <si>
    <t>9ec78d81-20c0-4cbb-8487-d1b989e6b3b6</t>
  </si>
  <si>
    <t>H(5?) chondrite meteorite</t>
  </si>
  <si>
    <t>An H chondrite that is possibly petrologic type 5.</t>
  </si>
  <si>
    <t>H(5?)</t>
  </si>
  <si>
    <t>1:1:49637:3</t>
  </si>
  <si>
    <t>492a4c1f-6727-4e37-9684-c8f424f9f631</t>
  </si>
  <si>
    <t>H5-7 chondrite meteorite</t>
  </si>
  <si>
    <t>An H chondrite that is a breccia of petrological types 5 to 7.</t>
  </si>
  <si>
    <t>H5-7</t>
  </si>
  <si>
    <t>1:1:49638:2</t>
  </si>
  <si>
    <t>5dfc8cba-f497-4e7d-ae75-c8fa10d149ac</t>
  </si>
  <si>
    <t>H/L~4 chondrite meteorite</t>
  </si>
  <si>
    <t>An H chondrite or L chondrite that is approximately of petrological type 4.</t>
  </si>
  <si>
    <t>H/L~4</t>
  </si>
  <si>
    <t>1:1:49639:1</t>
  </si>
  <si>
    <t>e518925e-84a3-40c1-a9db-3e03c66aecc3</t>
  </si>
  <si>
    <t>H4(?) chondrite meteorite</t>
  </si>
  <si>
    <t>An ordinary chondrite that may be of petrologic type 4 and that is possibly an H chondrite.</t>
  </si>
  <si>
    <t>H4(?)</t>
  </si>
  <si>
    <t>1:1:49640:7</t>
  </si>
  <si>
    <t>ae845d58-8b3c-4ede-9ac7-bf4a6b55caf1</t>
  </si>
  <si>
    <t>H(?)4 chondrite meteorite</t>
  </si>
  <si>
    <t>An ordinary chondrite of petrologic type 4 that is possibly an H chondrite.</t>
  </si>
  <si>
    <t>H(?)4</t>
  </si>
  <si>
    <t>1:1:49641:6</t>
  </si>
  <si>
    <t>25667d04-8b13-4030-a8ec-8df125317356</t>
  </si>
  <si>
    <t>H3-5 chondrite meteorite</t>
  </si>
  <si>
    <t>An H chondrite that is a breccia of petrological types 3 to 5.</t>
  </si>
  <si>
    <t>H3-5</t>
  </si>
  <si>
    <t>1:1:49642:5</t>
  </si>
  <si>
    <t>5d9dbd66-200e-4d20-8c20-abd9ade46c22</t>
  </si>
  <si>
    <t>H3-6 chondrite meteorite</t>
  </si>
  <si>
    <t>An H chondrite that is a breccia of petrological types 3 to 6.</t>
  </si>
  <si>
    <t>H3-6</t>
  </si>
  <si>
    <t>1:1:49643:4</t>
  </si>
  <si>
    <t>174d54ed-5259-4f4f-a913-8d0c063b3bcd</t>
  </si>
  <si>
    <t>H3.2-6 chondrite meteorite</t>
  </si>
  <si>
    <t>An H chondrite that is a breccia of petrological types 3.2 to 6.</t>
  </si>
  <si>
    <t>H3.2-6</t>
  </si>
  <si>
    <t>1:1:49644:3</t>
  </si>
  <si>
    <t>cc8dc9e1-1fb7-41fd-9135-4bae10e6e87e</t>
  </si>
  <si>
    <t>H3.9-5 chondrite meteorite</t>
  </si>
  <si>
    <t>An H chondrite that is a breccia of petrological types 3.9 to 5.</t>
  </si>
  <si>
    <t>H3.9-5</t>
  </si>
  <si>
    <t>1:1:49645:2</t>
  </si>
  <si>
    <t>707a5ca5-893f-4a43-bf15-de45c43d0be3</t>
  </si>
  <si>
    <t>H3.9-6 chondrite meteorite</t>
  </si>
  <si>
    <t>H3.9-6</t>
  </si>
  <si>
    <t>1:1:49646:1</t>
  </si>
  <si>
    <t>fb8954eb-b23d-48cf-9d62-4ca6bfb4051d</t>
  </si>
  <si>
    <t>H4-6 chondrite meteorite</t>
  </si>
  <si>
    <t>An H chondrite that is a breccia of petrological types 4 to 6.</t>
  </si>
  <si>
    <t>H4-6</t>
  </si>
  <si>
    <t>1:1:49647:0</t>
  </si>
  <si>
    <t>c2b6725e-c8cf-44e5-a8d0-7253436d2222</t>
  </si>
  <si>
    <t>H4/6 chondrite meteorite</t>
  </si>
  <si>
    <t>An H chondrite that is petrological type 4, 5 or 6.</t>
  </si>
  <si>
    <t>H4/6</t>
  </si>
  <si>
    <t>1:1:49648:9</t>
  </si>
  <si>
    <t>f2bd2c79-3606-4846-83c9-e635cf21587b</t>
  </si>
  <si>
    <t>L chondrite meteorite</t>
  </si>
  <si>
    <t>The low-iron (L) chemical group of ordinary chondrites, distinguished by their relatively low siderophile element content, moderate sized chondrules (~0.7 mm), and oxygen isotope compositions that intermediate between H chondrites and LL chondrites._x000D_
_x000D_...</t>
  </si>
  <si>
    <t>L</t>
  </si>
  <si>
    <t>1:1:49649:8</t>
  </si>
  <si>
    <t>bc750161-ed54-4fac-a8d0-4e6cc8000b80</t>
  </si>
  <si>
    <t>L3 chondrite meteorite</t>
  </si>
  <si>
    <t>An L chondrite that is of petrologic type 3.</t>
  </si>
  <si>
    <t>L3</t>
  </si>
  <si>
    <t>1:1:49650:4</t>
  </si>
  <si>
    <t>6ddad9c4-9c3a-4927-8298-c07b1aaac2c4</t>
  </si>
  <si>
    <t>L3.0-3.9 chondrite meteorite</t>
  </si>
  <si>
    <t>An ordinary chondrite from the L group that is a breccia of components that are between 3.0 and 3.9</t>
  </si>
  <si>
    <t>L3.0-3.9</t>
  </si>
  <si>
    <t>1:1:49651:3</t>
  </si>
  <si>
    <t>8da54203-3e51-4228-8953-96882c64ee75</t>
  </si>
  <si>
    <t>L3-melt breccia chondrite meteorite</t>
  </si>
  <si>
    <t>An L3 chondrite that is a breccia with melted material forming the matrix.</t>
  </si>
  <si>
    <t>L3-melt breccia</t>
  </si>
  <si>
    <t>1:1:49652:2</t>
  </si>
  <si>
    <t>95a1f90d-b886-4b05-8173-64034e0c54ae</t>
  </si>
  <si>
    <t>L3.0 chondrite meteorite</t>
  </si>
  <si>
    <t>An L chondrite that is petrologic type 3.0.</t>
  </si>
  <si>
    <t>L3.0</t>
  </si>
  <si>
    <t>1:1:49653:1</t>
  </si>
  <si>
    <t>8fc3adff-4663-41d8-ba67-b85855467909</t>
  </si>
  <si>
    <t>L3.00 chondrite meteorite</t>
  </si>
  <si>
    <t>An ordinary chondrite from the L group that is petrologic type 3.00</t>
  </si>
  <si>
    <t>L3.00</t>
  </si>
  <si>
    <t>1:1:49654:0</t>
  </si>
  <si>
    <t>9872eb61-3177-4fef-85c2-5c364ccdf80b</t>
  </si>
  <si>
    <t>L3.05 chondrite meteorite</t>
  </si>
  <si>
    <t>An ordinary chondrite from the L group that is petrologic type 3.05</t>
  </si>
  <si>
    <t>L3.05</t>
  </si>
  <si>
    <t>1:1:49655:9</t>
  </si>
  <si>
    <t>e026c96c-dfbe-4310-ad40-9dc088b5f5d2</t>
  </si>
  <si>
    <t>L3.0-3.7 chondrite meteorite</t>
  </si>
  <si>
    <t>An L chondrite that is a breccia of petrological types 3.2 to 3.7.</t>
  </si>
  <si>
    <t>L3.0-3.7</t>
  </si>
  <si>
    <t>1:1:49656:8</t>
  </si>
  <si>
    <t>4d9bc823-cdcc-4ebe-ae0d-b87a72d8f88f</t>
  </si>
  <si>
    <t>L3.1 chondrite meteorite</t>
  </si>
  <si>
    <t>An L chondrite that is petrologic type 3.1.</t>
  </si>
  <si>
    <t>L3.1</t>
  </si>
  <si>
    <t>1:1:49657:7</t>
  </si>
  <si>
    <t>96441c84-b13c-414b-8bb1-7e4f489e9891</t>
  </si>
  <si>
    <t>L3.10 chondrite meteorite</t>
  </si>
  <si>
    <t>An ordinary chondrite from the L group that is petrologic type 3.10</t>
  </si>
  <si>
    <t>L3.10</t>
  </si>
  <si>
    <t>1:1:49658:6</t>
  </si>
  <si>
    <t>90c502e3-aa1d-4f49-afe7-da088446d814</t>
  </si>
  <si>
    <t>L3.15 chondrite meteorite</t>
  </si>
  <si>
    <t>An ordinary chondrite from the L group that is petrologic type 3.15</t>
  </si>
  <si>
    <t>L3.15</t>
  </si>
  <si>
    <t>1:1:49659:5</t>
  </si>
  <si>
    <t>2221b80a-c1a8-41fb-b416-72b6268e317c</t>
  </si>
  <si>
    <t>L3.2 chondrite meteorite</t>
  </si>
  <si>
    <t>An L chondrite that is petrologic type 3.2.</t>
  </si>
  <si>
    <t>L3.2</t>
  </si>
  <si>
    <t>1:1:49660:1</t>
  </si>
  <si>
    <t>64bc2537-a4d6-4c1c-8e3c-d12f1d8defb7</t>
  </si>
  <si>
    <t>L3.2-3.5 chondrite meteorite</t>
  </si>
  <si>
    <t>An L chondrite that is a breccia of petrological types 3.2 to 3.5.</t>
  </si>
  <si>
    <t>L3.2-3.5</t>
  </si>
  <si>
    <t>1:1:49661:0</t>
  </si>
  <si>
    <t>12dd945e-7360-41f1-8290-b25752ff7f2f</t>
  </si>
  <si>
    <t>L3.2-3.6 chondrite meteorite</t>
  </si>
  <si>
    <t>An L chondrite that is a breccia of petrological types 3.2 to 3.6.</t>
  </si>
  <si>
    <t>L3.2-3.6</t>
  </si>
  <si>
    <t>1:1:49662:9</t>
  </si>
  <si>
    <t>d63c1b23-eebb-4b1e-8f67-bfa495affa89</t>
  </si>
  <si>
    <t>L3.3 chondrite meteorite</t>
  </si>
  <si>
    <t>An L chondrite that is petrologic type 3.3.</t>
  </si>
  <si>
    <t>L3.3</t>
  </si>
  <si>
    <t>1:1:49663:8</t>
  </si>
  <si>
    <t>d4a54e89-2f77-4aa2-af43-298e03d9dfef</t>
  </si>
  <si>
    <t>L3.3-3.5 chondrite meteorite</t>
  </si>
  <si>
    <t>An L chondrite that is a breccia of petrological types 3.3 to 3.5.</t>
  </si>
  <si>
    <t>L3.3-3.5</t>
  </si>
  <si>
    <t>1:1:49664:7</t>
  </si>
  <si>
    <t>e6e1c65b-afa8-4a88-8773-a35ca70515ae</t>
  </si>
  <si>
    <t>L3.3-3.6 chondrite meteorite</t>
  </si>
  <si>
    <t>An L chondrite that is a breccia of petrological types 3.3 to 3.6.</t>
  </si>
  <si>
    <t>L3.3-3.6</t>
  </si>
  <si>
    <t>1:1:49665:6</t>
  </si>
  <si>
    <t>6cc474e2-6447-4054-adbe-901c3e8b0815</t>
  </si>
  <si>
    <t>L3.3-3.7 chondrite meteorite</t>
  </si>
  <si>
    <t>An L chondrite that is a breccia of petrological types 3.3 to 3.7.</t>
  </si>
  <si>
    <t>L3.3-3.7</t>
  </si>
  <si>
    <t>1:1:49666:5</t>
  </si>
  <si>
    <t>8b1298c9-4dd4-493e-8295-4bbfd652a5fa</t>
  </si>
  <si>
    <t>L3-4 chondrite meteorite</t>
  </si>
  <si>
    <t>An L chondrite that is a breccia of petrological types 3 to 4.</t>
  </si>
  <si>
    <t>L3-4</t>
  </si>
  <si>
    <t>1:1:49667:4</t>
  </si>
  <si>
    <t>cf8eba89-1beb-4619-9ff4-d25b9fe77954</t>
  </si>
  <si>
    <t>L3.5 chondrite meteorite</t>
  </si>
  <si>
    <t>An L chondrite that is petrologic type 3.5.</t>
  </si>
  <si>
    <t>L3.5</t>
  </si>
  <si>
    <t>1:1:49668:3</t>
  </si>
  <si>
    <t>aa319d5f-a7fa-4de7-a684-86e7f29215d2</t>
  </si>
  <si>
    <t>L3.5-3.7 chondrite meteorite</t>
  </si>
  <si>
    <t>An L chondrite that is a breccia of petrological types 3.5 tto 3.7.</t>
  </si>
  <si>
    <t>L3.5-3.7</t>
  </si>
  <si>
    <t>1:1:49669:2</t>
  </si>
  <si>
    <t>6c9faa4d-77f5-4d4d-bc07-222f633b22d2</t>
  </si>
  <si>
    <t>L3.5-3.8 chondrite meteorite</t>
  </si>
  <si>
    <t>An L chondrite that is a breccia of petrological types 3.5 to 3.8.</t>
  </si>
  <si>
    <t>L3.5-3.8</t>
  </si>
  <si>
    <t>1:1:49670:8</t>
  </si>
  <si>
    <t>bf8cc732-9109-4d31-9f43-def12fd8d38e</t>
  </si>
  <si>
    <t>L3.5-3.9 chondrite meteorite</t>
  </si>
  <si>
    <t>An L chondrite that is a breccia of petrological types 3.5 to 3.9.</t>
  </si>
  <si>
    <t>L3.5-3.9</t>
  </si>
  <si>
    <t>1:1:49671:7</t>
  </si>
  <si>
    <t>705d207e-6499-4d73-9d5b-e9ddca39d396</t>
  </si>
  <si>
    <t>L3.6 chondrite meteorite</t>
  </si>
  <si>
    <t>An L chondrite that is petrologic type 3.6.</t>
  </si>
  <si>
    <t>L3.6</t>
  </si>
  <si>
    <t>1:1:49672:6</t>
  </si>
  <si>
    <t>0f4f4389-e590-4267-bde6-deecc35e5087</t>
  </si>
  <si>
    <t>L3.6-4 chondrite meteorite</t>
  </si>
  <si>
    <t>An L chondrite that is a breccia of petrological types 3.6 to 4.</t>
  </si>
  <si>
    <t>L3.6-4</t>
  </si>
  <si>
    <t>1:1:49673:5</t>
  </si>
  <si>
    <t>92e1290b-48ad-437d-90c4-ae8b520fcc11</t>
  </si>
  <si>
    <t>L3.7 chondrite meteorite</t>
  </si>
  <si>
    <t>An L chondrite that is petrologic type 3.7.</t>
  </si>
  <si>
    <t>L3.7</t>
  </si>
  <si>
    <t>1:1:49674:4</t>
  </si>
  <si>
    <t>f9884c16-1af9-4da2-80a1-305740ad6dd9</t>
  </si>
  <si>
    <t>L3.7/3.8 chondrite meteorite</t>
  </si>
  <si>
    <t>An L chondrite that is petrologic type 3.7 to 3.8.</t>
  </si>
  <si>
    <t>L3.7/3.8</t>
  </si>
  <si>
    <t>1:1:49675:3</t>
  </si>
  <si>
    <t>28410f24-e989-45c6-98d7-30776a1cb02e</t>
  </si>
  <si>
    <t>L3.7-3.9 chondrite meteorite</t>
  </si>
  <si>
    <t>An L chondrite that is a breccia of petrological types 3.7 to 3.9.</t>
  </si>
  <si>
    <t>L3.7-3.9</t>
  </si>
  <si>
    <t>1:1:49676:2</t>
  </si>
  <si>
    <t>37bba41b-8a2a-4c1e-8312-6d0dbca56d44</t>
  </si>
  <si>
    <t>L3.7-4 chondrite meteorite</t>
  </si>
  <si>
    <t>An L chondrite that is a breccia of petrological types 3.7 to 4.</t>
  </si>
  <si>
    <t>L3.7-4</t>
  </si>
  <si>
    <t>1:1:49677:1</t>
  </si>
  <si>
    <t>ebd44cf8-d808-414e-98ac-bc3d742f9b7e</t>
  </si>
  <si>
    <t>L3.8 chondrite meteorite</t>
  </si>
  <si>
    <t>An L chondrite that is petrologic type 3.8.</t>
  </si>
  <si>
    <t>L3.8</t>
  </si>
  <si>
    <t>1:1:49678:0</t>
  </si>
  <si>
    <t>52631750-5f26-4b1e-b796-c887c26ef655</t>
  </si>
  <si>
    <t>L3.8-an chondrite meteorite</t>
  </si>
  <si>
    <t>An L chondrite that is petrologic type 3.8 and has anomalous properties.</t>
  </si>
  <si>
    <t>L3.8-an</t>
  </si>
  <si>
    <t>1:1:49679:9</t>
  </si>
  <si>
    <t>3c9c270f-6d05-4f3c-9406-ab06903fd80a</t>
  </si>
  <si>
    <t>L3.9 chondrite meteorite</t>
  </si>
  <si>
    <t>An L chondrite that is petrologic type 3.9.</t>
  </si>
  <si>
    <t>L3.9</t>
  </si>
  <si>
    <t>1:1:49680:5</t>
  </si>
  <si>
    <t>ba89debf-0b77-40e1-a053-6a5653f7b663</t>
  </si>
  <si>
    <t>L3.9/4 chondrite meteorite</t>
  </si>
  <si>
    <t>An L chondrite that is petrologic type 3.9 to 4.</t>
  </si>
  <si>
    <t>L3.9/4</t>
  </si>
  <si>
    <t>1:1:49682:3</t>
  </si>
  <si>
    <t>480569b2-8d42-49b6-9618-5d684783256d</t>
  </si>
  <si>
    <t>L(H)3 chondrite meteorite</t>
  </si>
  <si>
    <t>An L chondrite (or less likely, an H chondrite) that is of petrologic type 3.</t>
  </si>
  <si>
    <t>L(H)3</t>
  </si>
  <si>
    <t>1:1:49683:2</t>
  </si>
  <si>
    <t>99213eac-5e15-4ad0-aa65-beae3c4a7907</t>
  </si>
  <si>
    <t>LL(L)3 chondrite meteorite</t>
  </si>
  <si>
    <t>An LL chondrite (or less likely, an L chondrite) that is of petrologic type 3.</t>
  </si>
  <si>
    <t>LL(L)3</t>
  </si>
  <si>
    <t>1:1:49684:1</t>
  </si>
  <si>
    <t>ce36912d-1d63-4f26-852b-2d3296c55794</t>
  </si>
  <si>
    <t>L(LL)3.0 chondrite meteorite</t>
  </si>
  <si>
    <t>An L chondrite (or less likely, an LL chondrite) that is of petrologic type 3.0.</t>
  </si>
  <si>
    <t>L(LL)3.0</t>
  </si>
  <si>
    <t>1:1:49685:0</t>
  </si>
  <si>
    <t>ab546a4f-8cbe-4895-95af-9b9db7395389</t>
  </si>
  <si>
    <t>L(LL)3.05 chondrite meteorite</t>
  </si>
  <si>
    <t>An ordinary chondrite from either the L group or, less likely, the LL group that is petrologic type 3.05</t>
  </si>
  <si>
    <t>L(LL)3.05</t>
  </si>
  <si>
    <t>1:1:49686:9</t>
  </si>
  <si>
    <t>847b387d-a455-4006-9f41-cf754b124c4b</t>
  </si>
  <si>
    <t>L(LL)3.5-3.7 chondrite meteorite</t>
  </si>
  <si>
    <t>An L chondrite (or less likely, an LL chondrite) that is a breccia of components ranging from petrologic type 3.5 to 3.7.</t>
  </si>
  <si>
    <t>L(LL)3.5-3.7</t>
  </si>
  <si>
    <t>1:1:49688:7</t>
  </si>
  <si>
    <t>12518482-8bc2-4fd3-b221-0b814d89a16a</t>
  </si>
  <si>
    <t>LL(L)3.1 chondrite meteorite</t>
  </si>
  <si>
    <t>An LL chondrite (or less likely, an L chondrite) that is of petrologic type 3.1.</t>
  </si>
  <si>
    <t>LL(L)3.1</t>
  </si>
  <si>
    <t>1:1:49689:6</t>
  </si>
  <si>
    <t>f787b80f-b4cd-43c2-a8ac-68097c9d440d</t>
  </si>
  <si>
    <t>LL(L)3.2 chondrite meteorite</t>
  </si>
  <si>
    <t>An LL chondrite (or less likely, an L chondrite) that is of petrologic type 3.2.</t>
  </si>
  <si>
    <t>LL(L)3.2</t>
  </si>
  <si>
    <t>1:1:49690:2</t>
  </si>
  <si>
    <t>860a1fc0-4396-43d2-a163-729e56be0e14</t>
  </si>
  <si>
    <t>L/LL3.4 chondrite meteorite</t>
  </si>
  <si>
    <t>An L chondrite or LL chondrite that is of petrological type 3.4.</t>
  </si>
  <si>
    <t>L/LL3.4</t>
  </si>
  <si>
    <t>1:1:49691:1</t>
  </si>
  <si>
    <t>de1af478-d97d-4ec7-9588-71dc9f4be138</t>
  </si>
  <si>
    <t>L/LL3.10 chondrite meteorite</t>
  </si>
  <si>
    <t>An ordinary chondrite from either the L group or LL group that is petrologic type 3.10</t>
  </si>
  <si>
    <t>L/LL3.10</t>
  </si>
  <si>
    <t>1:1:49692:0</t>
  </si>
  <si>
    <t>0a95301a-0a27-4680-948b-bf3fde11ee1f</t>
  </si>
  <si>
    <t>L/LL3.5 chondrite meteorite</t>
  </si>
  <si>
    <t>An L chondrite or LL chondrite that is of petrological type 3.5</t>
  </si>
  <si>
    <t>L/LL3.5</t>
  </si>
  <si>
    <t>1:1:49693:9</t>
  </si>
  <si>
    <t>06475afc-791a-473f-97c0-6a9b9bb808be</t>
  </si>
  <si>
    <t>L/LL3.6/3.7 chondrite meteorite</t>
  </si>
  <si>
    <t>An L chondrite or LL chondrite that is either petrological type 3.6 or 3.7.</t>
  </si>
  <si>
    <t>L/LL3.6/3.7</t>
  </si>
  <si>
    <t>1:1:49695:7</t>
  </si>
  <si>
    <t>fa939035-1ca8-4139-b906-8a1c14d0c28c</t>
  </si>
  <si>
    <t>L4 chondrite meteorite</t>
  </si>
  <si>
    <t>An L chondrite that is of petrologic type 4.</t>
  </si>
  <si>
    <t>L4</t>
  </si>
  <si>
    <t>1:1:49696:6</t>
  </si>
  <si>
    <t>a935d6ca-d2fc-434f-bed8-e584f35a473d</t>
  </si>
  <si>
    <t>L4-an chondrite meteorite</t>
  </si>
  <si>
    <t>An L chondrite that is petrologic type 4 and has anomalous properties.</t>
  </si>
  <si>
    <t>L4-an</t>
  </si>
  <si>
    <t>1:1:49697:5</t>
  </si>
  <si>
    <t>2008330c-c089-4371-9be1-7cfda44b3036</t>
  </si>
  <si>
    <t>L4-melt breccia chondrite meteorite</t>
  </si>
  <si>
    <t>An L4 chondrite that is a breccia with melted material forming the matrix.</t>
  </si>
  <si>
    <t>L4-melt breccia</t>
  </si>
  <si>
    <t>1:1:49698:4</t>
  </si>
  <si>
    <t>5bc5435e-c2c4-4f0a-8ddc-8c47ef6f723b</t>
  </si>
  <si>
    <t>L4-melt rock chondrite meteorite</t>
  </si>
  <si>
    <t>An L4 chondrite that has experienced secondary melting.</t>
  </si>
  <si>
    <t>L4-melt rock</t>
  </si>
  <si>
    <t>1:1:49699:3</t>
  </si>
  <si>
    <t>5dbb8dc7-f2b7-4321-868b-429c0bd3c1e9</t>
  </si>
  <si>
    <t>L/LL4 chondrite meteorite</t>
  </si>
  <si>
    <t>An L chondrite or LL chondrite that is of petrological type 4.</t>
  </si>
  <si>
    <t>L/LL4</t>
  </si>
  <si>
    <t>1:1:49700:8</t>
  </si>
  <si>
    <t>d8143638-9014-47ec-9e96-a92b35918388</t>
  </si>
  <si>
    <t>L4/5 chondrite meteorite</t>
  </si>
  <si>
    <t>An L chondrite that is petrologic type 4 to 5.</t>
  </si>
  <si>
    <t>L4/5</t>
  </si>
  <si>
    <t>1:1:49702:6</t>
  </si>
  <si>
    <t>1d6c0559-20f0-4a57-9800-f043cdcac38a</t>
  </si>
  <si>
    <t>L5 chondrite meteorite</t>
  </si>
  <si>
    <t>An L chondrite that is of petrologic type 5.</t>
  </si>
  <si>
    <t>L5</t>
  </si>
  <si>
    <t>1:1:49703:5</t>
  </si>
  <si>
    <t>768eea8d-be06-46e6-af4b-081956dee0f4</t>
  </si>
  <si>
    <t>L/LL5 chondrite meteorite</t>
  </si>
  <si>
    <t>An L chondrite or LL chondrite that is of petrological type 5.</t>
  </si>
  <si>
    <t>L/LL5</t>
  </si>
  <si>
    <t>1:1:49705:3</t>
  </si>
  <si>
    <t>aea3a63f-029e-4ba3-ac27-297df08d7519</t>
  </si>
  <si>
    <t>L/LL5/6 chondrite meteorite</t>
  </si>
  <si>
    <t>An L chondrite or LL chondrite that is either petrological type 5 or 6.</t>
  </si>
  <si>
    <t>L/LL5/6</t>
  </si>
  <si>
    <t>1:1:49707:1</t>
  </si>
  <si>
    <t>828535fc-dc24-40b2-ab3c-aac7992d9b05</t>
  </si>
  <si>
    <t>L5-6 chrondite</t>
  </si>
  <si>
    <t>An L chondrite that is a breccia of components ranging from petrologic type 5 to 6.</t>
  </si>
  <si>
    <t>L5-6</t>
  </si>
  <si>
    <t>1:1:49708:0</t>
  </si>
  <si>
    <t>061ee847-556f-4f3b-9dee-4373ff6906f1</t>
  </si>
  <si>
    <t>L5/6 chondrite meteorite</t>
  </si>
  <si>
    <t>An L chondrite that is either petrological type 5 or 6.</t>
  </si>
  <si>
    <t>L5/6</t>
  </si>
  <si>
    <t>1:1:49709:9</t>
  </si>
  <si>
    <t>ca8a0667-0504-408c-aa49-13dc17c4a3d7</t>
  </si>
  <si>
    <t>L5-melt breccia chondrite meteorite</t>
  </si>
  <si>
    <t>An L5 chondrite that is a breccia with melted material forming the matrix.</t>
  </si>
  <si>
    <t>L5-melt breccia</t>
  </si>
  <si>
    <t>1:1:49710:5</t>
  </si>
  <si>
    <t>69b5dbed-a113-47a4-a29b-c06a2bfd8ed0</t>
  </si>
  <si>
    <t>L6 chondrite meteorite</t>
  </si>
  <si>
    <t>An L chondrite that is of petrologic type 6.</t>
  </si>
  <si>
    <t>L6</t>
  </si>
  <si>
    <t>1:1:49711:4</t>
  </si>
  <si>
    <t>34ed69f4-34ef-4504-997a-d086ced34d8a</t>
  </si>
  <si>
    <t>L6-melt breccia chondrite meteorite</t>
  </si>
  <si>
    <t>An L6 chondrite that is a breccia with melted material forming the matrix.</t>
  </si>
  <si>
    <t>L6-melt breccia</t>
  </si>
  <si>
    <t>1:1:49712:3</t>
  </si>
  <si>
    <t>735f2bd3-fcca-4990-b94f-fcf7f68b1396</t>
  </si>
  <si>
    <t>L6-melt rock chondrite meteorite</t>
  </si>
  <si>
    <t>An L6 chondrite that has experienced secondary melting.</t>
  </si>
  <si>
    <t>L6-melt rock</t>
  </si>
  <si>
    <t>1:1:49713:2</t>
  </si>
  <si>
    <t>54888a59-3a66-4daa-bd85-a6961a44a433</t>
  </si>
  <si>
    <t>L/LL6 chondrite meteorite</t>
  </si>
  <si>
    <t>An L chondrite or LL chondrite that is of petrological type 6.</t>
  </si>
  <si>
    <t>L/LL6</t>
  </si>
  <si>
    <t>1:1:49715:0</t>
  </si>
  <si>
    <t>9b7a5928-f94c-42ab-8de2-646f0df13dde</t>
  </si>
  <si>
    <t>L/LL6-an chondrite meteorite</t>
  </si>
  <si>
    <t>An L chondrite or LL chondrite that is of petrological type 6 and has anomalous properties.</t>
  </si>
  <si>
    <t>L/LL6-an</t>
  </si>
  <si>
    <t>1:1:49716:9</t>
  </si>
  <si>
    <t>bbdb799b-cb90-460e-934a-03cea48ebf6c</t>
  </si>
  <si>
    <t>L6/7 chondrite meteorite</t>
  </si>
  <si>
    <t>An L chondrite that is either petrological type 6 or 7.</t>
  </si>
  <si>
    <t>L6/7</t>
  </si>
  <si>
    <t>1:1:49717:8</t>
  </si>
  <si>
    <t>2b637516-2bca-4698-90b0-f960d0c08e05</t>
  </si>
  <si>
    <t>L7 chondrite meteorite</t>
  </si>
  <si>
    <t>An L chondrite that is of petrologic type 7. Note that petrologic type 7 is not used consistently or widely accepted in the literature.</t>
  </si>
  <si>
    <t>L7</t>
  </si>
  <si>
    <t>1:1:49718:7</t>
  </si>
  <si>
    <t>cfa8db8a-4ff2-4bb6-b8ac-ec70f822398f</t>
  </si>
  <si>
    <t>L-imp melt chondrite meteorite</t>
  </si>
  <si>
    <t>An L chondrite that has experienced impact melting and for which the petrologic type has not been determined.</t>
  </si>
  <si>
    <t>L-imp melt</t>
  </si>
  <si>
    <t>1:1:49719:6</t>
  </si>
  <si>
    <t>bace3323-2fb5-4cad-810c-c0056e4a3a1d</t>
  </si>
  <si>
    <t>L-melt breccia chondrite meteorite</t>
  </si>
  <si>
    <t>An L chondrite that is a breccia with melted material forming the matrix and for which the petrologic type has not been determined.</t>
  </si>
  <si>
    <t>L-melt breccia</t>
  </si>
  <si>
    <t>1:1:49720:2</t>
  </si>
  <si>
    <t>f297980d-76d2-49eb-abbd-4c04dc34cc50</t>
  </si>
  <si>
    <t>L-melt rock chondrite meteorite</t>
  </si>
  <si>
    <t>An L chondrite that has experienced secondary melting.</t>
  </si>
  <si>
    <t>L-melt rock</t>
  </si>
  <si>
    <t>1:1:49721:1</t>
  </si>
  <si>
    <t>db6c5e37-bc09-4b92-b53e-756e0e9ec450</t>
  </si>
  <si>
    <t>L-metal chondrite meteorite</t>
  </si>
  <si>
    <t>A meteorite that is dominantly composed of Fe-Ni metal. It seems likely that the object was derived from an ordinary L chondrite and was not once part of an extended metal-rich body.</t>
  </si>
  <si>
    <t>L-metal</t>
  </si>
  <si>
    <t>1:1:49722:0</t>
  </si>
  <si>
    <t>22c04e75-e418-4ce2-b58e-6bb82f445d24</t>
  </si>
  <si>
    <t>L/LL-melt rock chondrite meteorite</t>
  </si>
  <si>
    <t>An L chondrite or LL chondrite that has experienced secondary melting.</t>
  </si>
  <si>
    <t>L/LL-melt rock</t>
  </si>
  <si>
    <t>1:1:49723:9</t>
  </si>
  <si>
    <t>14f3012f-10e3-48a3-b39d-9d37e95935c6</t>
  </si>
  <si>
    <t>L/LL3-6 chondrite meteorite</t>
  </si>
  <si>
    <t>An L chondrite or LL chondrite that is a breccia of petrological type 3 to 6 components.</t>
  </si>
  <si>
    <t>L/LL3-6</t>
  </si>
  <si>
    <t>1:1:49724:8</t>
  </si>
  <si>
    <t>27aaff4b-2324-4b07-9048-60adbc6e6f0f</t>
  </si>
  <si>
    <t>L/LL3-5 chondrite meteorite</t>
  </si>
  <si>
    <t>An L chondrite or LL chondrite that is a breccia of petrological type 3 to 5 components.</t>
  </si>
  <si>
    <t>L/LL3-5</t>
  </si>
  <si>
    <t>1:1:49725:7</t>
  </si>
  <si>
    <t>6e999f44-2a15-4525-bbdd-92483909fcf8</t>
  </si>
  <si>
    <t>L/LL(?)3 chondrite meteorite</t>
  </si>
  <si>
    <t>An ordinary chondrite, probably an L chondrite or LL chondrite that is of petrological type 3.</t>
  </si>
  <si>
    <t>L/LL(?)3</t>
  </si>
  <si>
    <t>1:1:49726:6</t>
  </si>
  <si>
    <t>74b74510-8c2a-4f67-ad31-f3f728410ef5</t>
  </si>
  <si>
    <t>L(?)3 chondrite meteorite</t>
  </si>
  <si>
    <t>An ordinary chondrite, probably an L chondrite that is of petrological type 3.</t>
  </si>
  <si>
    <t>L(?)3</t>
  </si>
  <si>
    <t>1:1:49727:5</t>
  </si>
  <si>
    <t>801335bb-f8da-4d59-bcae-9da795bae252</t>
  </si>
  <si>
    <t>L(LL)~4 chondrite meteorite</t>
  </si>
  <si>
    <t>An L chondrite (or less likely, an LL chondrite) that is approximately of petrologic type 4.</t>
  </si>
  <si>
    <t>L(LL)~4</t>
  </si>
  <si>
    <t>1:1:49728:4</t>
  </si>
  <si>
    <t>d7c40311-b069-44dd-a0ab-6c84149edad0</t>
  </si>
  <si>
    <t>L/LL~4 chondrite meteorite</t>
  </si>
  <si>
    <t>An L chondrite or LL chondrite that is approximately of petrologic type 4.</t>
  </si>
  <si>
    <t>L/LL~4</t>
  </si>
  <si>
    <t>1:1:49729:3</t>
  </si>
  <si>
    <t>95da825e-e1ea-44f4-b9f0-c9f9d5a103b4</t>
  </si>
  <si>
    <t>L/LL~5 chondrite meteorite</t>
  </si>
  <si>
    <t>An L chondrite or LL chondrite that is approximately of petrologic type 5.</t>
  </si>
  <si>
    <t>L/LL~5</t>
  </si>
  <si>
    <t>1:1:49730:9</t>
  </si>
  <si>
    <t>c1a6ec87-cd72-4746-b015-31f967d2feb1</t>
  </si>
  <si>
    <t>L/LL~6 chondrite meteorite</t>
  </si>
  <si>
    <t>An L chondrite or LL chondrite that is approximately of petrologic type 6.</t>
  </si>
  <si>
    <t>L/LL~6</t>
  </si>
  <si>
    <t>1:1:49731:8</t>
  </si>
  <si>
    <t>f23539dd-752e-4559-b47b-638fd515a6c4</t>
  </si>
  <si>
    <t>L3-5 chondrite meteorite</t>
  </si>
  <si>
    <t>An L chondrite that is a breccia of petrological types 3 to 5.</t>
  </si>
  <si>
    <t>L3-5</t>
  </si>
  <si>
    <t>1:1:49732:7</t>
  </si>
  <si>
    <t>6de80977-7651-4715-b137-77d732063dbe</t>
  </si>
  <si>
    <t>L3-6 chondrite meteorite</t>
  </si>
  <si>
    <t>An L chondrite that is a breccia of petrological types 3 to 6.</t>
  </si>
  <si>
    <t>L3-6</t>
  </si>
  <si>
    <t>1:1:49733:6</t>
  </si>
  <si>
    <t>483c4522-8faa-452d-a121-26bb9506b7ed</t>
  </si>
  <si>
    <t>L3-7 chondrite meteorite</t>
  </si>
  <si>
    <t>An L chondrite that is a breccia of petrological types 3 to 7.</t>
  </si>
  <si>
    <t>L3-7</t>
  </si>
  <si>
    <t>1:1:49734:5</t>
  </si>
  <si>
    <t>3d4ed9c4-74d2-4051-83d9-4a9dc105015c</t>
  </si>
  <si>
    <t>L3.5-5 chondrite meteorite</t>
  </si>
  <si>
    <t>An L chondrite that is a breccia of petrological types 3.5 to 5.</t>
  </si>
  <si>
    <t>L3.5-5</t>
  </si>
  <si>
    <t>1:1:49735:4</t>
  </si>
  <si>
    <t>d0356cdf-49f8-483f-9127-6a18ff330df0</t>
  </si>
  <si>
    <t>L3.7-6 chondrite meteorite</t>
  </si>
  <si>
    <t>An L chondrite that is a breccia of petrological types 3.7 to 6.</t>
  </si>
  <si>
    <t>L3.7-6</t>
  </si>
  <si>
    <t>1:1:49736:3</t>
  </si>
  <si>
    <t>ca7f45ea-0196-4d24-b998-490461544229</t>
  </si>
  <si>
    <t>L3.8-5 chondrite meteorite</t>
  </si>
  <si>
    <t>An L chondrite that is a breccia of petrological types 3.8 to 5.</t>
  </si>
  <si>
    <t>L3.8-5</t>
  </si>
  <si>
    <t>1:1:49737:2</t>
  </si>
  <si>
    <t>72205be5-47a8-4101-ba4c-18a69faf603c</t>
  </si>
  <si>
    <t>L3.8-6 chondrite meteorite</t>
  </si>
  <si>
    <t>An L chondrite that is a breccia of petrological types 3.8 to 6.</t>
  </si>
  <si>
    <t>L3.8-6</t>
  </si>
  <si>
    <t>1:1:49738:1</t>
  </si>
  <si>
    <t>d68139c3-8cb3-41bc-952b-b649ab0fddf8</t>
  </si>
  <si>
    <t>L4-6 chondrite meteorite</t>
  </si>
  <si>
    <t>An L chondrite that is a breccia of petrological types 4 to 6.</t>
  </si>
  <si>
    <t>L4-6</t>
  </si>
  <si>
    <t>1:1:49739:0</t>
  </si>
  <si>
    <t>379c6810-b7ee-4ef0-a936-29580f3d4320</t>
  </si>
  <si>
    <t>L5-7 chondrite meteorite</t>
  </si>
  <si>
    <t>An L chondrite that is a breccia of petrological types 5 to 7.</t>
  </si>
  <si>
    <t>L5-7</t>
  </si>
  <si>
    <t>1:1:49740:6</t>
  </si>
  <si>
    <t>9d4ee798-6ecf-444e-adca-425f472e2982</t>
  </si>
  <si>
    <t>L~3 chondrite meteorite</t>
  </si>
  <si>
    <t>An L chondrite that is approximately of petrologic type 3.</t>
  </si>
  <si>
    <t>L~3</t>
  </si>
  <si>
    <t>1:1:49741:5</t>
  </si>
  <si>
    <t>05887095-5734-4c4f-830d-54e2dec557b2</t>
  </si>
  <si>
    <t>L~4 chondrite meteorite</t>
  </si>
  <si>
    <t>An L chondrite that is approximately of petrologic type 4.</t>
  </si>
  <si>
    <t>L~4</t>
  </si>
  <si>
    <t>1:1:49742:4</t>
  </si>
  <si>
    <t>908fb195-8844-4889-a851-8af34107b0ee</t>
  </si>
  <si>
    <t>L~4-6 chondrite meteorite</t>
  </si>
  <si>
    <t>An L chondrite that is a breccia of components of approximate petrological types 4 to 6.</t>
  </si>
  <si>
    <t>L~4-6</t>
  </si>
  <si>
    <t>1:1:49743:3</t>
  </si>
  <si>
    <t>227bfa2f-64fb-451b-8e55-fa22f45fe94f</t>
  </si>
  <si>
    <t>L~5 chondrite meteorite</t>
  </si>
  <si>
    <t>An L chondrite that is approximately of petrologic type 5.</t>
  </si>
  <si>
    <t>L~5</t>
  </si>
  <si>
    <t>1:1:49744:2</t>
  </si>
  <si>
    <t>764d0793-e775-4570-9b83-3f8c04fba596</t>
  </si>
  <si>
    <t>L~6 chondrite meteorite</t>
  </si>
  <si>
    <t>An L chondrite that is approximately of petrologic type 6.</t>
  </si>
  <si>
    <t>L~6</t>
  </si>
  <si>
    <t>1:1:49745:1</t>
  </si>
  <si>
    <t>ff8c75b0-40cb-4488-b84f-0f5ad876bafa</t>
  </si>
  <si>
    <t>LL chondrite meteorite</t>
  </si>
  <si>
    <t>The low-iron, low metal (LL) chemical group of ordinary chondrites, distinguished by their low siderophile element content, fairly large chondrules (~0.9 mm), and oxygen isotope compositions that are further above the terrestrial fractionation line tha...</t>
  </si>
  <si>
    <t>LL</t>
  </si>
  <si>
    <t>1:1:49746:0</t>
  </si>
  <si>
    <t>5ddb6759-f844-4c29-9d84-fe5909440f3d</t>
  </si>
  <si>
    <t>LL3 chondrite meteorite</t>
  </si>
  <si>
    <t>An LL chondrite that is of petrologic type 3.</t>
  </si>
  <si>
    <t>LL3</t>
  </si>
  <si>
    <t>1:1:49750:3</t>
  </si>
  <si>
    <t>132fea97-5b97-4fbd-889d-cb34d93e0a6b</t>
  </si>
  <si>
    <t>LL3/4 chondrite meteorite</t>
  </si>
  <si>
    <t>An LL chondrite that is either petrological type 3 or 4.</t>
  </si>
  <si>
    <t>LL3/4</t>
  </si>
  <si>
    <t>1:1:49751:2</t>
  </si>
  <si>
    <t>5b623876-315f-43c1-b697-16faee7d1e0d</t>
  </si>
  <si>
    <t>LL3.0 chondrite meteorite</t>
  </si>
  <si>
    <t>An LL chondrite that is petrologic type 3.0.</t>
  </si>
  <si>
    <t>LL3.0</t>
  </si>
  <si>
    <t>1:1:49752:1</t>
  </si>
  <si>
    <t>9f746916-0d62-43fa-97dc-32b9803afb98</t>
  </si>
  <si>
    <t>LL3.00 chondrite meteorite</t>
  </si>
  <si>
    <t>An ordinary chondrite from the LL group that is petrologic type 3.00</t>
  </si>
  <si>
    <t>LL3.00</t>
  </si>
  <si>
    <t>1:1:49753:0</t>
  </si>
  <si>
    <t>38af8a4a-fcb7-42d3-ba30-de6d37ab0789</t>
  </si>
  <si>
    <t>LL3.05 chondrite meteorite</t>
  </si>
  <si>
    <t>An ordinary chondrite from the LL group that is petrologic type 3.05</t>
  </si>
  <si>
    <t>LL3.05</t>
  </si>
  <si>
    <t>1:1:49754:9</t>
  </si>
  <si>
    <t>316f5691-cc60-42cc-8091-ecd39691a4f3</t>
  </si>
  <si>
    <t>LL3.1 chondrite meteorite</t>
  </si>
  <si>
    <t>An LL chondrite that is petrologic type 3.1.</t>
  </si>
  <si>
    <t>LL3.1</t>
  </si>
  <si>
    <t>1:1:49755:8</t>
  </si>
  <si>
    <t>7beb27e7-fd49-4971-b8ec-6fb9706538ee</t>
  </si>
  <si>
    <t>LL3.10 chondrite meteorite</t>
  </si>
  <si>
    <t>An ordinary chondrite from the LL group that is petrologic type 3.10</t>
  </si>
  <si>
    <t>LL3.10</t>
  </si>
  <si>
    <t>1:1:49756:7</t>
  </si>
  <si>
    <t>85c1b43d-e69a-4a3f-a9fa-b8200acceb02</t>
  </si>
  <si>
    <t>LL3.15 chondrite meteorite</t>
  </si>
  <si>
    <t>An ordinary chondrite from the LL group that is of petrologic type 3.15</t>
  </si>
  <si>
    <t>LL3.15</t>
  </si>
  <si>
    <t>1:1:49757:6</t>
  </si>
  <si>
    <t>cf960442-46ca-4d01-b5b9-240dbf9457d9</t>
  </si>
  <si>
    <t>LL3.2 chondrite meteorite</t>
  </si>
  <si>
    <t>An LL chondrite that is petrologic type 3.2.</t>
  </si>
  <si>
    <t>LL3.2</t>
  </si>
  <si>
    <t>1:1:49758:5</t>
  </si>
  <si>
    <t>078bc54e-0863-4c94-a457-612b98289782</t>
  </si>
  <si>
    <t>LL3.3 chondrite meteorite</t>
  </si>
  <si>
    <t>An LL chondrite that is petrologic type 3.3.</t>
  </si>
  <si>
    <t>LL3.3</t>
  </si>
  <si>
    <t>1:1:49760:0</t>
  </si>
  <si>
    <t>e50549e7-b34a-4e42-af32-d50d9fdac703</t>
  </si>
  <si>
    <t>LL3.5 chondrite meteorite</t>
  </si>
  <si>
    <t>An LL chondrite that is petrologic type 3.5.</t>
  </si>
  <si>
    <t>LL3.5</t>
  </si>
  <si>
    <t>1:1:49761:9</t>
  </si>
  <si>
    <t>14e81c0f-b487-43eb-aa2f-df3742b69b86</t>
  </si>
  <si>
    <t>LL3.6 chondrite meteorite</t>
  </si>
  <si>
    <t>An LL chondrite that is petrologic type 3.6.</t>
  </si>
  <si>
    <t>LL3.6</t>
  </si>
  <si>
    <t>1:1:49762:8</t>
  </si>
  <si>
    <t>c52b1515-b435-4b06-8165-443b4cc92ff0</t>
  </si>
  <si>
    <t>LL3.6/3.7 chondrite meteorite</t>
  </si>
  <si>
    <t>An LL chondrite that is either petrological type 3.6 or 3.7.</t>
  </si>
  <si>
    <t>LL3.6/3.7</t>
  </si>
  <si>
    <t>1:1:49763:7</t>
  </si>
  <si>
    <t>d8456964-b1a3-4b36-8140-59a95223520d</t>
  </si>
  <si>
    <t>LL3.7 chondrite meteorite</t>
  </si>
  <si>
    <t>An LL chondrite that is petrologic type 3.7.</t>
  </si>
  <si>
    <t>LL3.7</t>
  </si>
  <si>
    <t>1:1:49764:6</t>
  </si>
  <si>
    <t>75c27186-1d15-4991-9d8b-2de88a7a49e2</t>
  </si>
  <si>
    <t>LL3.8 chondrite meteorite</t>
  </si>
  <si>
    <t>An LL chondrite that is petrologic type 3.8.</t>
  </si>
  <si>
    <t>LL3.8</t>
  </si>
  <si>
    <t>1:1:49765:5</t>
  </si>
  <si>
    <t>535eeecc-d402-4f20-ae75-a713c51a0dab</t>
  </si>
  <si>
    <t>LL3.9 chondrite meteorite</t>
  </si>
  <si>
    <t>An LL chondrite that is petrologic type 3.9.</t>
  </si>
  <si>
    <t>LL3.9</t>
  </si>
  <si>
    <t>1:1:49767:3</t>
  </si>
  <si>
    <t>5692e599-a301-472a-ac4c-3db3b36ef161</t>
  </si>
  <si>
    <t>LL3.9/4 chondrite meteorite</t>
  </si>
  <si>
    <t>An LL chondrite that is either petrological type 3.9 or 4.</t>
  </si>
  <si>
    <t>LL3.9/4</t>
  </si>
  <si>
    <t>1:1:49768:2</t>
  </si>
  <si>
    <t>1dd7ca62-f672-4c83-92e7-c2456689b35a</t>
  </si>
  <si>
    <t>LL4 chondrite meteorite</t>
  </si>
  <si>
    <t>An LL chondrite that is of petrologic type 4.</t>
  </si>
  <si>
    <t>LL4</t>
  </si>
  <si>
    <t>1:1:49769:1</t>
  </si>
  <si>
    <t>73d4acfc-933c-46b7-8c23-7f378a66ed63</t>
  </si>
  <si>
    <t>LL4/5 chondrite meteorite</t>
  </si>
  <si>
    <t>An LL chondrite that is either petrological type 4 or 5.</t>
  </si>
  <si>
    <t>LL4/5</t>
  </si>
  <si>
    <t>1:1:49770:7</t>
  </si>
  <si>
    <t>7a32c525-10e8-498b-842a-b614ad7b591f</t>
  </si>
  <si>
    <t>LL4-melt breccia chondrite meteorite</t>
  </si>
  <si>
    <t>An LL4 chondrite that is a breccia with melted material forming the matrix.</t>
  </si>
  <si>
    <t>LL4-melt breccia</t>
  </si>
  <si>
    <t>1:1:49772:5</t>
  </si>
  <si>
    <t>0a072f51-0182-4dcc-a0a5-c4c561008e8a</t>
  </si>
  <si>
    <t>LL5 chondrite meteorite</t>
  </si>
  <si>
    <t>An LL chondrite that is of petrologic type 5.</t>
  </si>
  <si>
    <t>LL5</t>
  </si>
  <si>
    <t>1:1:49773:4</t>
  </si>
  <si>
    <t>db573613-a3e9-4cef-8dfd-e22ac49bbaf2</t>
  </si>
  <si>
    <t>LL5/6 chondrite meteorite</t>
  </si>
  <si>
    <t>An LL chondrite that is either petrological type 5 or 6.</t>
  </si>
  <si>
    <t>LL5/6</t>
  </si>
  <si>
    <t>1:1:49774:3</t>
  </si>
  <si>
    <t>85e4f5c9-6685-4770-a51c-7dc60cd5dcb8</t>
  </si>
  <si>
    <t>LL5-melt breccia chondrite meteorite</t>
  </si>
  <si>
    <t>An LL5 chondrite that is a breccia with melted material forming the matrix.</t>
  </si>
  <si>
    <t>LL5-melt breccia</t>
  </si>
  <si>
    <t>1:1:49776:1</t>
  </si>
  <si>
    <t>11700699-2f1a-48f8-b42f-7ddf85e62b83</t>
  </si>
  <si>
    <t>LL6 chondrite meteorite</t>
  </si>
  <si>
    <t>An LL chondrite that is of petrologic type 6.</t>
  </si>
  <si>
    <t>LL6</t>
  </si>
  <si>
    <t>1:1:49777:0</t>
  </si>
  <si>
    <t>c7384636-48cc-4f53-a9dc-879d18951965</t>
  </si>
  <si>
    <t>LL6-an chondrite meteorite</t>
  </si>
  <si>
    <t>An LL chondrite that is of petrological type 6 and has anomalous properties.</t>
  </si>
  <si>
    <t>LL6-an</t>
  </si>
  <si>
    <t>1:1:49778:9</t>
  </si>
  <si>
    <t>0484fe6c-c5d3-4268-9461-570c46298948</t>
  </si>
  <si>
    <t>LL6-melt breccia chondrite meteorite</t>
  </si>
  <si>
    <t>An LL6 chondrite that is a breccia with melted material forming the matrix.</t>
  </si>
  <si>
    <t>LL6-melt breccia</t>
  </si>
  <si>
    <t>1:1:49779:8</t>
  </si>
  <si>
    <t>3fb0502d-6822-4fd7-beec-c29d3bebdb93</t>
  </si>
  <si>
    <t>LL6/7 chondrite meteorite</t>
  </si>
  <si>
    <t>An LL chondrite that is either petrological type 6 or 7.</t>
  </si>
  <si>
    <t>LL6/7</t>
  </si>
  <si>
    <t>1:1:49780:4</t>
  </si>
  <si>
    <t>9116d0b6-d500-4ea7-a76c-37f2d0cf520a</t>
  </si>
  <si>
    <t>LL-imp melt chondrite meteorite</t>
  </si>
  <si>
    <t>An LL chondrite that has experienced impact melting and for which the petrologic type has not been determined.</t>
  </si>
  <si>
    <t>LL-imp melt</t>
  </si>
  <si>
    <t>1:1:49781:3</t>
  </si>
  <si>
    <t>d6fabdc5-8822-4f3d-8fa3-42bd074028ab</t>
  </si>
  <si>
    <t>LL-melt breccia chondrite meteorite</t>
  </si>
  <si>
    <t>An LL chondrite that is a breccia with melted material forming the matrix and for which the petrologic type has not been determined.</t>
  </si>
  <si>
    <t>LL-melt breccia</t>
  </si>
  <si>
    <t>1:1:49782:2</t>
  </si>
  <si>
    <t>86e021a9-03c1-401e-ad06-b34595721508</t>
  </si>
  <si>
    <t>LL-melt rock chondrite meteorite</t>
  </si>
  <si>
    <t>LL-melt rock</t>
  </si>
  <si>
    <t>1:1:49783:1</t>
  </si>
  <si>
    <t>b7330f56-3403-4f07-9de3-7d1ae4100be9</t>
  </si>
  <si>
    <t>LL3-5 chondrite meteorite</t>
  </si>
  <si>
    <t>An LL chondrite that is a breccia of petrological types 3 to 5.</t>
  </si>
  <si>
    <t>LL3-5</t>
  </si>
  <si>
    <t>1:1:49784:0</t>
  </si>
  <si>
    <t>ab4963db-d082-4862-a2e5-93c49473d1dd</t>
  </si>
  <si>
    <t>LL3-6 chondrite meteorite</t>
  </si>
  <si>
    <t>An LL chondrite that is a breccia of petrological types 3 to 6.</t>
  </si>
  <si>
    <t>LL3-6</t>
  </si>
  <si>
    <t>1:1:49785:9</t>
  </si>
  <si>
    <t>6418ef92-4975-4d18-bb23-d03b6aa27115</t>
  </si>
  <si>
    <t>LL3.7-6 chondrite meteorite</t>
  </si>
  <si>
    <t>An LL chondrite that is a breccia of petrological types 3.7 to 6.</t>
  </si>
  <si>
    <t>LL3.7-6</t>
  </si>
  <si>
    <t>1:1:49786:8</t>
  </si>
  <si>
    <t>a33c0df3-3092-47b6-b0c8-e94f7ce20e02</t>
  </si>
  <si>
    <t>LL3.8-4 chondrite meteorite</t>
  </si>
  <si>
    <t>An LL chondrite that is a breccia of petrological types 3.8 to 4.</t>
  </si>
  <si>
    <t>LL3.8-4</t>
  </si>
  <si>
    <t>1:1:49787:7</t>
  </si>
  <si>
    <t>c020ccac-f35f-4ee6-b4b6-506d67f63afe</t>
  </si>
  <si>
    <t>LL3.8-6 chondrite meteorite</t>
  </si>
  <si>
    <t>An LL chondrite that is a breccia of petrological types 3.8 to 6.</t>
  </si>
  <si>
    <t>LL3.8-6</t>
  </si>
  <si>
    <t>1:1:49788:6</t>
  </si>
  <si>
    <t>3cdc8d54-66b8-42c0-8586-dd463e38f887</t>
  </si>
  <si>
    <t>LL4-6 chondrite meteorite</t>
  </si>
  <si>
    <t>An LL chondrite that is a breccia of petrological types 4 to 6.</t>
  </si>
  <si>
    <t>LL4-6</t>
  </si>
  <si>
    <t>1:1:49789:5</t>
  </si>
  <si>
    <t>646781d2-26e7-4a49-b00c-69983825fe28</t>
  </si>
  <si>
    <t>LL4-7 chondrite meteorite</t>
  </si>
  <si>
    <t>An LL chondrite that is a breccia of petrological types 4 to 7.</t>
  </si>
  <si>
    <t>LL4-7</t>
  </si>
  <si>
    <t>1:1:49790:1</t>
  </si>
  <si>
    <t>da43724a-aa9e-44da-8761-b7ce88f3a094</t>
  </si>
  <si>
    <t>LL4/6 chondrite meteorite</t>
  </si>
  <si>
    <t>An LL chondrite that is either petrological type 4, 5 or 6.</t>
  </si>
  <si>
    <t>LL4/6</t>
  </si>
  <si>
    <t>1:1:49791:0</t>
  </si>
  <si>
    <t>74f74580-e2e2-4124-90be-80650e89b90a</t>
  </si>
  <si>
    <t>LL6(?) chondrite meteorite</t>
  </si>
  <si>
    <t>An ordinary chondrite that may be of petrologic type 6 and that is possibly an LL chondrite.</t>
  </si>
  <si>
    <t>LL6(?)</t>
  </si>
  <si>
    <t>1:1:49792:9</t>
  </si>
  <si>
    <t>7790cc33-ab9c-44b0-8827-b2a5cf587582</t>
  </si>
  <si>
    <t>LL7(?) chondrite meteorite</t>
  </si>
  <si>
    <t>An ordinary chondrite that may be of petrologic type 7 and that is possibly an LL chondrite.</t>
  </si>
  <si>
    <t>LL7(?)</t>
  </si>
  <si>
    <t>1:1:49793:8</t>
  </si>
  <si>
    <t>907aca43-4e8d-42d0-868c-16251de39f9b</t>
  </si>
  <si>
    <t>LL&lt;3.5 chondrite meteorite</t>
  </si>
  <si>
    <t>An LL chondrite that has a petrological type below 3.5.</t>
  </si>
  <si>
    <t>LL&lt;3.5</t>
  </si>
  <si>
    <t>1:1:49794:7</t>
  </si>
  <si>
    <t>01c9cfbb-11d6-47b3-9631-ea7e750420f4</t>
  </si>
  <si>
    <t>LL~3 chondrite meteorite</t>
  </si>
  <si>
    <t>An LL chondrite that is approximately of petrologic type 3.</t>
  </si>
  <si>
    <t>LL~3</t>
  </si>
  <si>
    <t>1:1:49795:6</t>
  </si>
  <si>
    <t>9b3a1f90-036c-4747-b2c5-7db5828a2fb8</t>
  </si>
  <si>
    <t>LL~4 chondrite meteorite</t>
  </si>
  <si>
    <t>An LL chondrite that is approximately of petrologic type 4.</t>
  </si>
  <si>
    <t>LL~4</t>
  </si>
  <si>
    <t>1:1:49796:5</t>
  </si>
  <si>
    <t>c466ef69-56e3-47cc-b43a-509ffad8ceb4</t>
  </si>
  <si>
    <t>LL~4/5 chondrite meteorite</t>
  </si>
  <si>
    <t>An LL chondrite that is approximately of petrologic type 4 or 5.</t>
  </si>
  <si>
    <t>LL~4/5</t>
  </si>
  <si>
    <t>1:1:49797:4</t>
  </si>
  <si>
    <t>3e3cb97e-a123-4774-a96a-829173b29f11</t>
  </si>
  <si>
    <t>LL~5 chondrite meteorite</t>
  </si>
  <si>
    <t>LL~5</t>
  </si>
  <si>
    <t>1:1:49798:3</t>
  </si>
  <si>
    <t>af4150c4-759e-4325-97e6-4e6a29b2bf16</t>
  </si>
  <si>
    <t>LL~6 chondrite meteorite</t>
  </si>
  <si>
    <t>An L chondrite that is approximately of petrologic type 7.</t>
  </si>
  <si>
    <t>LL~6</t>
  </si>
  <si>
    <t>1:1:49799:2</t>
  </si>
  <si>
    <t>304eb579-4ad3-4977-96ba-7946cd254f82</t>
  </si>
  <si>
    <t>LL? chondrite meteorite</t>
  </si>
  <si>
    <t>An ordinary chondrite that may an LL chondrite.</t>
  </si>
  <si>
    <t>LL?</t>
  </si>
  <si>
    <t>1:1:49802:5</t>
  </si>
  <si>
    <t>09057454-7bac-4dfe-ad1a-058d39bf4788</t>
  </si>
  <si>
    <t>Anomalous E chondrite meteorite</t>
  </si>
  <si>
    <t>An E chondrite that is anomalous and for which the petrologic type has not been determined.</t>
  </si>
  <si>
    <t>E-an</t>
  </si>
  <si>
    <t>1:1:49803:4</t>
  </si>
  <si>
    <t>0b46439f-c587-4429-b0d4-c0d4dd803789</t>
  </si>
  <si>
    <t>E-melt breccia chondrite meteorite</t>
  </si>
  <si>
    <t>An E chondrite that is a breccia with melted material forming the matrix and for which the petrologic type has not been determined.</t>
  </si>
  <si>
    <t>E-melt breccia</t>
  </si>
  <si>
    <t>1:1:49804:3</t>
  </si>
  <si>
    <t>7ae759cc-befb-443f-92d8-e0bac26dc78c</t>
  </si>
  <si>
    <t>E3 chondrite meteorite</t>
  </si>
  <si>
    <t>An E chondrite that is of petrologic type 3.</t>
  </si>
  <si>
    <t>E3</t>
  </si>
  <si>
    <t>1:1:49805:2</t>
  </si>
  <si>
    <t>b80bd0d7-fe50-4314-bd47-4feda5761fcb</t>
  </si>
  <si>
    <t>Anomalous E3 chondrite meteorite</t>
  </si>
  <si>
    <t>An E chondrite that is petrologic type 3 and has anomalous properties.</t>
  </si>
  <si>
    <t>E3-an</t>
  </si>
  <si>
    <t>1:1:49806:1</t>
  </si>
  <si>
    <t>387d7ef5-2747-4a96-80c6-ce7cc91cf128</t>
  </si>
  <si>
    <t>E4 chondrite meteorite</t>
  </si>
  <si>
    <t>An E chondrite that is of petrologic type 4.</t>
  </si>
  <si>
    <t>E4</t>
  </si>
  <si>
    <t>1:1:49807:0</t>
  </si>
  <si>
    <t>490e296a-320d-482a-9c3b-a1015e0ff6f8</t>
  </si>
  <si>
    <t>E5 chondrite meteorite</t>
  </si>
  <si>
    <t>An E chondrite that is of petrologic type 5.</t>
  </si>
  <si>
    <t>E5</t>
  </si>
  <si>
    <t>1:1:49808:9</t>
  </si>
  <si>
    <t>cf5eb406-5fe4-4426-b21a-a30799000a04</t>
  </si>
  <si>
    <t>Anomalous E5 chondrite meteorite</t>
  </si>
  <si>
    <t>An E chondrite that is petrologic type 5 and has anomalous properties.</t>
  </si>
  <si>
    <t>E5-an</t>
  </si>
  <si>
    <t>1:1:49809:8</t>
  </si>
  <si>
    <t>e9b2ad2e-6286-4a0f-913a-0dbea339b180</t>
  </si>
  <si>
    <t>E6 chondrite meteorite</t>
  </si>
  <si>
    <t>An E chondrite that is of petrologic type 6.</t>
  </si>
  <si>
    <t>E6</t>
  </si>
  <si>
    <t>1:1:49810:4</t>
  </si>
  <si>
    <t>5108acbf-62be-4665-9b0d-70064bc859fc</t>
  </si>
  <si>
    <t>EH chondrite meteorite</t>
  </si>
  <si>
    <t>The high-iron (EH) chemical group of enstatite chondrites, distinguished by small chondrules (0.2 mm), abundant metal (~10 vol%) that is rich in Si (~3 wt%), and an extremely reduced mineral assemblage including niningerite (MgS) and perryite (Fe-Ni si...</t>
  </si>
  <si>
    <t>EH</t>
  </si>
  <si>
    <t>1:1:49811:3</t>
  </si>
  <si>
    <t>5dad0c5f-5300-4217-b557-36d1e8b13b8b</t>
  </si>
  <si>
    <t>EH3 chondrite meteorite</t>
  </si>
  <si>
    <t>An EH chondrite that is of petrologic type 3.</t>
  </si>
  <si>
    <t>EH3</t>
  </si>
  <si>
    <t>1:1:49812:2</t>
  </si>
  <si>
    <t>996461c4-3c50-473d-830e-bbcaf25f0946</t>
  </si>
  <si>
    <t>Anomalous EH3/4 chondrite meteorite</t>
  </si>
  <si>
    <t>An EH chondrite that is transitional between petrologic types 3 and 4 and has anomalous properties.</t>
  </si>
  <si>
    <t>EH3/4-an</t>
  </si>
  <si>
    <t>1:1:49813:1</t>
  </si>
  <si>
    <t>3e436388-0466-428e-8cbb-5940f1c0c49e</t>
  </si>
  <si>
    <t>EH4 chondrite meteorite</t>
  </si>
  <si>
    <t>An EH chondrite that is of petrologic type 4.</t>
  </si>
  <si>
    <t>EH4</t>
  </si>
  <si>
    <t>1:1:49814:0</t>
  </si>
  <si>
    <t>8a8d7afb-3cc1-4f7f-ba2f-6872365badcb</t>
  </si>
  <si>
    <t>EH5 chondrite meteorite</t>
  </si>
  <si>
    <t>An EH chondrite that is of petrologic type 5.</t>
  </si>
  <si>
    <t>EH5</t>
  </si>
  <si>
    <t>1:1:49815:9</t>
  </si>
  <si>
    <t>fd0134eb-b99c-4d05-b0ed-8175bf3cb429</t>
  </si>
  <si>
    <t>EH6 chondrite meteorite</t>
  </si>
  <si>
    <t>An EH chondrite that is of petrologic type 6.</t>
  </si>
  <si>
    <t>EH6</t>
  </si>
  <si>
    <t>1:1:49816:8</t>
  </si>
  <si>
    <t>b5563dd0-653c-4d7b-96ae-890ead6d8f95</t>
  </si>
  <si>
    <t>EH6-melt breccia chondrite meteorite</t>
  </si>
  <si>
    <t>An EH6 chondrite that is a breccia with melted material forming the matrix.</t>
  </si>
  <si>
    <t>EH6-melt breccia</t>
  </si>
  <si>
    <t>1:1:49817:7</t>
  </si>
  <si>
    <t>57d4a97c-fbe7-4e1b-b97d-7d82e7fda534</t>
  </si>
  <si>
    <t>Impact melted EH chondrite meteorite</t>
  </si>
  <si>
    <t>An EH chondrite that has been impact melted.</t>
  </si>
  <si>
    <t>EH-imp melt</t>
  </si>
  <si>
    <t>1:1:49818:6</t>
  </si>
  <si>
    <t>4db0c598-5757-4489-9e3c-a93c4fc72bbe</t>
  </si>
  <si>
    <t>EH-melt rock chondrite meteorite</t>
  </si>
  <si>
    <t>An EH chondrite that has experienced secondary melting.</t>
  </si>
  <si>
    <t>EH-melt rock</t>
  </si>
  <si>
    <t>1:1:49819:5</t>
  </si>
  <si>
    <t>36c673b0-40a1-453c-b35b-979bd6ac798b</t>
  </si>
  <si>
    <t>EH7 chondrite meteorite</t>
  </si>
  <si>
    <t>An EH chondrite that is of petrologic type 7. Note that perologic type 7 is not used consistently or widely accepted in the literature.</t>
  </si>
  <si>
    <t>EH7</t>
  </si>
  <si>
    <t>1:1:49821:0</t>
  </si>
  <si>
    <t>fdbde2de-d28a-41a9-bb40-29e1eb3729b4</t>
  </si>
  <si>
    <t>EL-melt rock chondrite meteorite</t>
  </si>
  <si>
    <t>An EL chondrite that has experienced secondary melting.</t>
  </si>
  <si>
    <t>EL-melt rock</t>
  </si>
  <si>
    <t>1:1:49822:9</t>
  </si>
  <si>
    <t>a8fb40a7-c6df-4f57-9565-f4d9e7c65412</t>
  </si>
  <si>
    <t>EL3 chondrite meteorite</t>
  </si>
  <si>
    <t>An EL chondrite that is petrologic type 3.</t>
  </si>
  <si>
    <t>EL3</t>
  </si>
  <si>
    <t>1:1:49823:8</t>
  </si>
  <si>
    <t>9491800e-8b63-4306-9ff3-c1dc7f4a38c4</t>
  </si>
  <si>
    <t>EL4 chondrite meteorite</t>
  </si>
  <si>
    <t>An EL chondrite that is of petrologic type 4.</t>
  </si>
  <si>
    <t>EL4</t>
  </si>
  <si>
    <t>1:1:49824:7</t>
  </si>
  <si>
    <t>5e6d25d6-2ced-4f9a-9f37-b729e8fe0353</t>
  </si>
  <si>
    <t>EL5 chondrite meteorite</t>
  </si>
  <si>
    <t>An EL chondrite that is of petrologic type 5.</t>
  </si>
  <si>
    <t>EL5</t>
  </si>
  <si>
    <t>1:1:49825:6</t>
  </si>
  <si>
    <t>363931e2-5c20-445a-8b9f-c3841f9c0c06</t>
  </si>
  <si>
    <t>EL5-melt breccia chondrite meteorite</t>
  </si>
  <si>
    <t>An EL5 chondrite that is a breccia with melted material forming the matrix.</t>
  </si>
  <si>
    <t>EL5-melt breccia</t>
  </si>
  <si>
    <t>1:1:49826:5</t>
  </si>
  <si>
    <t>4bc5babc-c7b3-4493-8636-fd6353cc12e9</t>
  </si>
  <si>
    <t>EL6 chondrite meteorite</t>
  </si>
  <si>
    <t>An EL chondrite that is of petrologic type 6.</t>
  </si>
  <si>
    <t>EL6</t>
  </si>
  <si>
    <t>1:1:49827:4</t>
  </si>
  <si>
    <t>d2d28760-fb22-4975-bf5b-961acd1465b8</t>
  </si>
  <si>
    <t>EL6/7 chondrite meteorite</t>
  </si>
  <si>
    <t>An EL chondrite that is transitional between petrologic types 6 and 7. Note that perologic type 7 is not used consistently or widely accepted in the literature.</t>
  </si>
  <si>
    <t>EL6/7</t>
  </si>
  <si>
    <t>1:1:49828:3</t>
  </si>
  <si>
    <t>bd810682-31ba-460a-9591-fdb9ad110c63</t>
  </si>
  <si>
    <t>EL7 chondrite meteorite</t>
  </si>
  <si>
    <t>An EL chondrite that is of petrologic type 7. Note that perologic type 7 is not used consistently or widely accepted in the literature.</t>
  </si>
  <si>
    <t>EL7</t>
  </si>
  <si>
    <t>1:1:49829:2</t>
  </si>
  <si>
    <t>54f0a81c-60d3-4a22-9069-ea992a60597a</t>
  </si>
  <si>
    <t>K chondrite meteorite</t>
  </si>
  <si>
    <t>A chondrite characterised by large amounts of dusty matrix and oxygen isotope compositions similar to carbonaceous chondrites, highly reduced mineral compositions and high metal abundances (6% to 10% by volume) that are most like enstatite chondrites, ...</t>
  </si>
  <si>
    <t>K</t>
  </si>
  <si>
    <t>1:1:49831:7</t>
  </si>
  <si>
    <t>9ce88674-912c-4688-ac58-23655b2ee316</t>
  </si>
  <si>
    <t>K3 chondrite meteorite</t>
  </si>
  <si>
    <t>A K chondrite that is petrologic type 3.</t>
  </si>
  <si>
    <t>K3</t>
  </si>
  <si>
    <t>1:1:49832:6</t>
  </si>
  <si>
    <t>80070857-c71c-4cad-88d9-3b9f07e12c83</t>
  </si>
  <si>
    <t>K4 chondrite meteorite</t>
  </si>
  <si>
    <t>A K chondrite that is petrologic type 4.</t>
  </si>
  <si>
    <t>K4</t>
  </si>
  <si>
    <t>1:1:49833:5</t>
  </si>
  <si>
    <t>1c902a1b-cb30-4b1d-b0b6-0537a4bba626</t>
  </si>
  <si>
    <t>R chondrite meteorite</t>
  </si>
  <si>
    <t>A chondrite, different from ordinary chondrite in having a more dusty matrix (about 50% of the rock), more oxidized, containing little metallic Fe-Ni and with a higher #17#O ratio. Most of the metal is in the form of sulfides. They appear to come from ...</t>
  </si>
  <si>
    <t>R</t>
  </si>
  <si>
    <t>1:1:49835:3</t>
  </si>
  <si>
    <t>293ffde0-c1c8-419b-8b2c-7fd2969fb410</t>
  </si>
  <si>
    <t>R3 chondrite meteorite</t>
  </si>
  <si>
    <t>An R chondrite that is petrologic type 3.</t>
  </si>
  <si>
    <t>R3</t>
  </si>
  <si>
    <t>1:1:49836:2</t>
  </si>
  <si>
    <t>a5086af1-8303-4517-a1d0-43da75cd7532</t>
  </si>
  <si>
    <t>R4 chondrite meteorite</t>
  </si>
  <si>
    <t>An R chondrite that is petrologic type 4.</t>
  </si>
  <si>
    <t>R4</t>
  </si>
  <si>
    <t>1:1:49837:1</t>
  </si>
  <si>
    <t>aedf0e32-94ff-4052-86a5-f668918183a3</t>
  </si>
  <si>
    <t>R5 chondrite meteorite</t>
  </si>
  <si>
    <t>An R chondrite that is petrologic type 5.</t>
  </si>
  <si>
    <t>R5</t>
  </si>
  <si>
    <t>1:1:49838:0</t>
  </si>
  <si>
    <t>1b07935a-fe4a-4727-83c9-2e032e012bdc</t>
  </si>
  <si>
    <t>R6 chondrite meteorite</t>
  </si>
  <si>
    <t>An R chondrite that is petrologic type 6.</t>
  </si>
  <si>
    <t>R6</t>
  </si>
  <si>
    <t>1:1:49847:8</t>
  </si>
  <si>
    <t>655bcaa0-1cb7-4c6c-a3d2-ee459ff2e974</t>
  </si>
  <si>
    <t>Primitive achondrite meteorite</t>
  </si>
  <si>
    <t>A meteorite that has lost its chondritic texture due to heating and partial melting, but still has nearly chondritic composition.</t>
  </si>
  <si>
    <t>Achondrite-prim</t>
  </si>
  <si>
    <t>1:1:49848:7</t>
  </si>
  <si>
    <t>d1b752a7-b1d7-4f74-80c3-fe0851448cca</t>
  </si>
  <si>
    <t>Acapulcoite meteorite</t>
  </si>
  <si>
    <t>Acapulcoites, named after the Acapulco, Mexico, fall of 1913, and lodranites, named after the Lodran, Pakistan, fall of 1868, are closely related, equigranular meteorites; acapulcoites are finer grained than lodranites and contain rare, relict chondrul...</t>
  </si>
  <si>
    <t>Acapulcoite</t>
  </si>
  <si>
    <t>1:1:49849:6</t>
  </si>
  <si>
    <t>f6346c2c-1459-4488-bb29-f7637f579ad2</t>
  </si>
  <si>
    <t>Acapulcoite-lodranite meteorite</t>
  </si>
  <si>
    <t>A transitional type between acapulcoite and lodranite.</t>
  </si>
  <si>
    <t>Acapulcoite/lodranite</t>
  </si>
  <si>
    <t>1:1:49850:2</t>
  </si>
  <si>
    <t>6d7e81e7-a557-47b8-b528-23f2e87f5f10</t>
  </si>
  <si>
    <t>Brachinite meteorite</t>
  </si>
  <si>
    <t>Primitive achondrite meteorites almost entirely made from olivine; the parent body might be the Nenetta Asteroid (289 Nenetta)._x000D_
_x000D_
Named after Brachina, a meteorite found in Australia in 1974.</t>
  </si>
  <si>
    <t>Brachinite</t>
  </si>
  <si>
    <t>1:1:49851:1</t>
  </si>
  <si>
    <t>6a28a7e2-cf35-41e3-88a0-d7c0778da703</t>
  </si>
  <si>
    <t>IAB complex iron meteorite</t>
  </si>
  <si>
    <t>Composed of meteoritic iron and silicate inclusions.</t>
  </si>
  <si>
    <t>Iron, IAB complex</t>
  </si>
  <si>
    <t>1:1:49852:0</t>
  </si>
  <si>
    <t>9b7eb712-5927-426d-9d7a-79cc4174196e</t>
  </si>
  <si>
    <t>IAB-MG iron meteorite</t>
  </si>
  <si>
    <t>An IAB complex iron meteorite belonging to the main group (MG).</t>
  </si>
  <si>
    <t>Iron, IAB-MG</t>
  </si>
  <si>
    <t>1:1:49853:9</t>
  </si>
  <si>
    <t>8a0d1e5e-4076-4b46-9ccf-ad726a45fc83</t>
  </si>
  <si>
    <t>IAB-sLL iron meteorite</t>
  </si>
  <si>
    <t>An iron meteorite belonging to the low-Au, low-Ni subgroup (sLL) of the IAB complex.</t>
  </si>
  <si>
    <t>Iron, IAB-sLL</t>
  </si>
  <si>
    <t>1:1:49854:8</t>
  </si>
  <si>
    <t>0f8dbd86-4f55-42b3-8924-9b7097259ee8</t>
  </si>
  <si>
    <t>IAB-sLM iron meteorite</t>
  </si>
  <si>
    <t>An iron meteorite belonging to the low-Au, medium-Ni subgroup (sLM) of the IAB complex.</t>
  </si>
  <si>
    <t>Iron, IAB-sLM</t>
  </si>
  <si>
    <t>1:1:49856:6</t>
  </si>
  <si>
    <t>755b66cc-e021-4283-b826-74cfa437e176</t>
  </si>
  <si>
    <t>Anomalous IAB-sLM iron meteorite</t>
  </si>
  <si>
    <t>An IAB-sLM iron meteorite that has anomalous properties.</t>
  </si>
  <si>
    <t>Iron, IAB-sLM-an</t>
  </si>
  <si>
    <t>1:1:49857:5</t>
  </si>
  <si>
    <t>670238da-2411-40fe-bedd-2862f0fdcaf6</t>
  </si>
  <si>
    <t>IAB-sLH iron meteorite</t>
  </si>
  <si>
    <t>An iron meteorite belonging to the low-Au, high-Ni subgroup (sLH) of the IAB complex.</t>
  </si>
  <si>
    <t>Iron, IAB-sLH</t>
  </si>
  <si>
    <t>1:1:49859:3</t>
  </si>
  <si>
    <t>84eff70a-e3b1-43c7-822f-c8bdd504a259</t>
  </si>
  <si>
    <t>IAB-sHL iron meteorite</t>
  </si>
  <si>
    <t>An iron meteorite belonging to the high-Au, low-Ni subgroup (sHL) of the IAB complex.</t>
  </si>
  <si>
    <t>Iron, IAB-sHL</t>
  </si>
  <si>
    <t>1:1:49860:9</t>
  </si>
  <si>
    <t>43a06f7e-8c9e-4f7e-92ff-92bd11e00646</t>
  </si>
  <si>
    <t>Anomalous IAB-sHL iron meteorite</t>
  </si>
  <si>
    <t>An IAB-sHL iron meteorite that has anomalous properties.</t>
  </si>
  <si>
    <t>Iron, IAB-sHL-an</t>
  </si>
  <si>
    <t>1:1:49861:8</t>
  </si>
  <si>
    <t>9590118b-a3a6-4d50-9996-91c4430f3ddb</t>
  </si>
  <si>
    <t>IAB-sHH iron meteorite</t>
  </si>
  <si>
    <t>An iron meteorite belonging to the high-Au, high-Ni subgroup (sHH) of the IAB complex.</t>
  </si>
  <si>
    <t>Iron, IAB-sHH</t>
  </si>
  <si>
    <t>1:1:49862:7</t>
  </si>
  <si>
    <t>e1ddf11a-2d0b-466d-98d6-d7ba980c8ca0</t>
  </si>
  <si>
    <t>Ungrouped IAB iron meteorite</t>
  </si>
  <si>
    <t>An iron meteorite belonging to the IAB complex that does not fit into the known subgroups.</t>
  </si>
  <si>
    <t>Iron, IAB-ung</t>
  </si>
  <si>
    <t>1:1:49863:6</t>
  </si>
  <si>
    <t>373edc9f-6e69-42f0-8778-91005e37cef1</t>
  </si>
  <si>
    <t>Anomalous IAB iron meteorite</t>
  </si>
  <si>
    <t>An IAB complex iron meteorite that has anomalous properties.</t>
  </si>
  <si>
    <t>Iron, IAB-an</t>
  </si>
  <si>
    <t>1:1:49865:4</t>
  </si>
  <si>
    <t>94cfa9b3-cfbd-4cfa-821d-0127e95b617f</t>
  </si>
  <si>
    <t>Lodranite-an meteorite</t>
  </si>
  <si>
    <t>An lodranite that has anomalous properties.</t>
  </si>
  <si>
    <t>Lodranite-an</t>
  </si>
  <si>
    <t>1:1:49866:3</t>
  </si>
  <si>
    <t>0d4ae1a8-b703-49f4-bf4c-45aabe185cb4</t>
  </si>
  <si>
    <t>Ureilite meteorite</t>
  </si>
  <si>
    <t>Ureilites, named after the Novo-Urei, Russia, fall of 1886, are ultramafic achondrites that contain interstitial carbon as graphite or diamond.  The majority consist of olivine + uninverted pigeonite.  In a few, the pyroxene is augite and/or orthopyrox...</t>
  </si>
  <si>
    <t>Ureilite</t>
  </si>
  <si>
    <t>1:1:49867:2</t>
  </si>
  <si>
    <t>1006c6b4-b228-4101-bccc-4c881ada20ad</t>
  </si>
  <si>
    <t>Anomalous ureilite meteorite</t>
  </si>
  <si>
    <t>An achondrite belonging to the ureilite group with anomalous properties.</t>
  </si>
  <si>
    <t>Ureilite-an</t>
  </si>
  <si>
    <t>1:1:49868:1</t>
  </si>
  <si>
    <t>d3def1d9-2d4a-44d6-a73b-336a4a76a1e8</t>
  </si>
  <si>
    <t>Polymict ureilite meteorite</t>
  </si>
  <si>
    <t>Ureilite-pmict</t>
  </si>
  <si>
    <t>1:1:49869:0</t>
  </si>
  <si>
    <t>16ec1ec5-5f1e-4b12-af52-d0f22d924dee</t>
  </si>
  <si>
    <t>Winonaite meteorite</t>
  </si>
  <si>
    <t>Winonaites, named after the Winona, Arizona, find of 1928, are equigranular rocks, some of which may contain relict chondrules, that have mineralogy and composition that are similar to chondrites.The mineral assemblage is more reduced than that of H ch...</t>
  </si>
  <si>
    <t>Winonaite</t>
  </si>
  <si>
    <t>1:1:49872:4</t>
  </si>
  <si>
    <t>6d312631-87d1-4c15-a4eb-0a50ad985bd7</t>
  </si>
  <si>
    <t>Angrite meteorite</t>
  </si>
  <si>
    <t>Angrites, named after the Angra dos Reis, Brazil, fall of 1869, are a relatively rare type of basaltic achondrite with low alkali contents, high Ca/Al ratios, and a distinctive mineral assemblage, generally including Al-Ca-Ti-rich pyroxene, Ca-rich pla...</t>
  </si>
  <si>
    <t>Angrite</t>
  </si>
  <si>
    <t>1:1:49873:3</t>
  </si>
  <si>
    <t>222eecfb-3b33-44fe-b185-5e0dde0aa465</t>
  </si>
  <si>
    <t>Aubrite meteorite</t>
  </si>
  <si>
    <t>Aubrites, named after the Aubres, France, fall of 1836, are enstatite achondrites. Most are breccias (Shallowater being a notable exception) containing igneous and impact-melted clasts.  Like enstatite chondrites, aubrites have highly reduced mineralog...</t>
  </si>
  <si>
    <t>Aubrite</t>
  </si>
  <si>
    <t>1:1:49876:0</t>
  </si>
  <si>
    <t>099d9c57-b065-4a60-b36b-bfb68da17a0a</t>
  </si>
  <si>
    <t>Ungrouped enstatite-rich achondrite meteorite</t>
  </si>
  <si>
    <t>An enstatite-rich achondrite that is ungrouped.</t>
  </si>
  <si>
    <t>Enst achon-ung</t>
  </si>
  <si>
    <t>1:1:49878:8</t>
  </si>
  <si>
    <t>cb59f2f6-5e40-4466-8caf-e7e63ade0a3f</t>
  </si>
  <si>
    <t>Howardite meteorite</t>
  </si>
  <si>
    <t>Howardites are an abundant group of polymict-breccia achondrites that appear to represent mixtures of eucrites and diogenites (these three linked groups are collectively known as HED meteorites and may come from asteroid 4 Vesta). The main minerals in ...</t>
  </si>
  <si>
    <t>Howardite</t>
  </si>
  <si>
    <t>1:1:49879:7</t>
  </si>
  <si>
    <t>433c4f3d-bc8b-4425-8575-04d7b049770b</t>
  </si>
  <si>
    <t>Anomalous howardite meteorite</t>
  </si>
  <si>
    <t>An howardite that has anomalous properties.</t>
  </si>
  <si>
    <t>Howardite-an</t>
  </si>
  <si>
    <t>1:1:49880:3</t>
  </si>
  <si>
    <t>ebf11e97-ae68-4cda-88b2-5ddafb80c623</t>
  </si>
  <si>
    <t>Eucrite meteorite</t>
  </si>
  <si>
    <t>Eucrites are the most abundant type of basaltic achondrite, linked by geochemical traits such as oxygen isotopic ratios and certain elemental ratios, of which Fe/Mn is the most widely cited. The main minerals in eucrites are Fe-rich pyroxene and Na-poo...</t>
  </si>
  <si>
    <t>Eucrite</t>
  </si>
  <si>
    <t>1:1:49881:2</t>
  </si>
  <si>
    <t>833c506a-cd2c-4a00-8072-24ea90c11fcb</t>
  </si>
  <si>
    <t>Anomalous eucrite meteorite</t>
  </si>
  <si>
    <t>An anomalous Eucrite.</t>
  </si>
  <si>
    <t>Eucrite-an</t>
  </si>
  <si>
    <t>1:1:49882:1</t>
  </si>
  <si>
    <t>e839c1a5-e642-4576-bc32-78183478f8b5</t>
  </si>
  <si>
    <t>Eucrite breccia meteorite</t>
  </si>
  <si>
    <t>An achondrite from the eucrite group; the meteorite is brecciated.</t>
  </si>
  <si>
    <t>Eucrite-br</t>
  </si>
  <si>
    <t>1:1:49883:0</t>
  </si>
  <si>
    <t>ca4d467c-487f-49c2-bfe4-d65ea710ebc5</t>
  </si>
  <si>
    <t>Eucrite cumulate meteorite</t>
  </si>
  <si>
    <t>An achondrite from the eucrite group; the meteorite is a cumulate eucrite.</t>
  </si>
  <si>
    <t>Eucrite-cm</t>
  </si>
  <si>
    <t>1:1:49884:9</t>
  </si>
  <si>
    <t>bcb17e2e-d658-464c-a573-e0e3ab482595</t>
  </si>
  <si>
    <t>Eucrite melt breccia meteorite</t>
  </si>
  <si>
    <t>An eucrite that is a breccia with melted material forming the matrix and for which the petrologic type has not been determined.</t>
  </si>
  <si>
    <t>Eucrite-melt breccia</t>
  </si>
  <si>
    <t>1:1:49885:8</t>
  </si>
  <si>
    <t>5e2793d3-52f9-453e-be4a-e04ed5d417cc</t>
  </si>
  <si>
    <t>Mg-rich eucrite meteorite</t>
  </si>
  <si>
    <t>An achondrite from the eucrite group; the meteorite is magneisum-rich.</t>
  </si>
  <si>
    <t>Eucrite-Mg rich</t>
  </si>
  <si>
    <t>1:1:49886:7</t>
  </si>
  <si>
    <t>ded51dfb-adc1-4691-9452-97148335dedf</t>
  </si>
  <si>
    <t>Eucrite monomict breccia meteorite</t>
  </si>
  <si>
    <t>An achondrite from the eucrite group; the meteorite is a monomict breccia.</t>
  </si>
  <si>
    <t>Eucrite-mmict</t>
  </si>
  <si>
    <t>1:1:49887:6</t>
  </si>
  <si>
    <t>a0bf87a0-3abf-41ae-a8f6-ec2ff80ea64d</t>
  </si>
  <si>
    <t>Eucrite polymict breccia meteorite</t>
  </si>
  <si>
    <t>An achondrite from the eucrite group; the meteorite is a polymict breccia.</t>
  </si>
  <si>
    <t>Eucrite-pmict</t>
  </si>
  <si>
    <t>1:1:49888:5</t>
  </si>
  <si>
    <t>a4daa482-11aa-43cf-b3b4-23b0fcbd032e</t>
  </si>
  <si>
    <t>Unbrecciated eucrite meteorite</t>
  </si>
  <si>
    <t>An achondrite from the eucrite group; the meteorite is unbrecciated.</t>
  </si>
  <si>
    <t>Eucrite-unbr</t>
  </si>
  <si>
    <t>1:1:49889:4</t>
  </si>
  <si>
    <t>67fcf4fb-a0a7-4cd5-b1fb-e30559327954</t>
  </si>
  <si>
    <t>Diogenite meteorite</t>
  </si>
  <si>
    <t>Diogenites are an abundant type of achondrite, linked by geochemical traits such as oxygen isotopic ratios and certain elemental ratios, of which Fe/Mn is the most widely cited. The dominant mineral in diogenites is orthopyroxene. The diogenites are st...</t>
  </si>
  <si>
    <t>Diogenite</t>
  </si>
  <si>
    <t>1:1:49890:0</t>
  </si>
  <si>
    <t>68b66aa1-d51b-4971-96fc-94ce11bc35a8</t>
  </si>
  <si>
    <t>Polymict breccia diogenite meteorite</t>
  </si>
  <si>
    <t>A diogenite which is a polymict breccia.</t>
  </si>
  <si>
    <t>Diogenite-pm</t>
  </si>
  <si>
    <t>1:1:49891:9</t>
  </si>
  <si>
    <t>ef586af1-7c67-4a45-b084-fd810178f1ef</t>
  </si>
  <si>
    <t>Anomalous diogenite meteorite</t>
  </si>
  <si>
    <t>A diogenite which has anomalous properties.</t>
  </si>
  <si>
    <t>Diogenite-an</t>
  </si>
  <si>
    <t>1:1:49896:4</t>
  </si>
  <si>
    <t>9615b07a-3fa7-42a6-9b02-9afcd952b926</t>
  </si>
  <si>
    <t>Dunitic diogenite meteorite</t>
  </si>
  <si>
    <t>A diogenite composed of â‰¥90 vol% olivine</t>
  </si>
  <si>
    <t>Diogenite-olivine</t>
  </si>
  <si>
    <t>1:1:49898:2</t>
  </si>
  <si>
    <t>b0de4b52-a7de-4513-abfd-b2d01cbae916</t>
  </si>
  <si>
    <t>Pallasite meteorite</t>
  </si>
  <si>
    <t>A stony-iron meteorite composed essentially of large single glassy crystals of olivine (forsterite) embedded in a network of nickel-iron, with accessory troilite, chromite, phosphide, various phosphate minerals, and sometimes pyroxene. Pallasites are b...</t>
  </si>
  <si>
    <t>Pallasite</t>
  </si>
  <si>
    <t>1:1:49899:1</t>
  </si>
  <si>
    <t>40f41c7d-0ab9-4a01-89d8-e8f004aed9a8</t>
  </si>
  <si>
    <t>PMG pallasite meteorite</t>
  </si>
  <si>
    <t>A pallasite belonging to the main chemical group. Metal compositions in all PMG are closely related to those in evolved IIIAB irons, and are generally consistent with their formation in the IIIAB parent asteroid. The O-isotope composition of their oliv...</t>
  </si>
  <si>
    <t>Pallasite, PMG</t>
  </si>
  <si>
    <t>1:1:49901:5</t>
  </si>
  <si>
    <t>478223e5-b3b2-4885-8c61-93eec6afc4e3</t>
  </si>
  <si>
    <t>Anomalous PMG pallasite meteorite</t>
  </si>
  <si>
    <t>A PMG pallasite with anomalous properties (deviant metal composition or appreciably higher olivine Fa content).</t>
  </si>
  <si>
    <t>Pallasite, PMG-an</t>
  </si>
  <si>
    <t>1:1:49902:4</t>
  </si>
  <si>
    <t>14486dfe-4a57-402f-a2f1-e48fc020446e</t>
  </si>
  <si>
    <t>PES pallasite meteorite</t>
  </si>
  <si>
    <t>A grouplet named for a pallasite that was found near Eagle Station, Kentucky, in 1880. They all contain highly fragmented olivines, intermixed with small, irregular olivine splinters, in a nickel-iron matrix. Although their mineral assemblage is simila...</t>
  </si>
  <si>
    <t>Pallasite, PES</t>
  </si>
  <si>
    <t>1:1:49905:1</t>
  </si>
  <si>
    <t>e9e2883f-7809-45b5-b5b1-5c47d0be3b53</t>
  </si>
  <si>
    <t>Mesosiderite meteorite</t>
  </si>
  <si>
    <t>A brecciated meteorite containing subequal silicate (mostly igneous rock fragments) and metallic components.</t>
  </si>
  <si>
    <t>Mesosiderite</t>
  </si>
  <si>
    <t>1:1:49906:0</t>
  </si>
  <si>
    <t>2cdcd01a-b928-4aed-a11f-f7a3054145ec</t>
  </si>
  <si>
    <t>Mesosiderite-A meteorite</t>
  </si>
  <si>
    <t>A mesosiderite of petrologic class A.</t>
  </si>
  <si>
    <t>Mesosiderite-A</t>
  </si>
  <si>
    <t>1:1:49907:9</t>
  </si>
  <si>
    <t>ce72a259-7ef5-4ebe-96e3-9bef5c1adee4</t>
  </si>
  <si>
    <t>Mesosiderite-A1 meteorite</t>
  </si>
  <si>
    <t>A mesosiderite of petrologic class A and metamorphic grade 1.</t>
  </si>
  <si>
    <t>Mesosiderite-A1</t>
  </si>
  <si>
    <t>1:1:49908:8</t>
  </si>
  <si>
    <t>5c1e8d0c-c232-43e3-9b53-f7025c193245</t>
  </si>
  <si>
    <t>Mesosiderite-A2 meteorite</t>
  </si>
  <si>
    <t>A mesosiderite of petrologic class A and metamorphic grade 2.</t>
  </si>
  <si>
    <t>Mesosiderite-A2</t>
  </si>
  <si>
    <t>1:1:49909:7</t>
  </si>
  <si>
    <t>b5931cfb-5ac1-426e-a114-c92215530dae</t>
  </si>
  <si>
    <t>Mesosiderite-A3 meteorite</t>
  </si>
  <si>
    <t>A mesosiderite of petrologic class A and metamorphic grade 3.</t>
  </si>
  <si>
    <t>Mesosiderite-A3</t>
  </si>
  <si>
    <t>1:1:49910:3</t>
  </si>
  <si>
    <t>6b221571-0930-48db-a2b1-eef2d8698562</t>
  </si>
  <si>
    <t>Mesosiderite-A4 meteorite</t>
  </si>
  <si>
    <t>A mesosiderite of petrologic class A and metamorphic grade 4.</t>
  </si>
  <si>
    <t>Mesosiderite-A4</t>
  </si>
  <si>
    <t>1:1:49911:2</t>
  </si>
  <si>
    <t>d024057d-96d5-463e-84c6-f6a9d7076154</t>
  </si>
  <si>
    <t>Anomalous mesosiderite meteorite</t>
  </si>
  <si>
    <t>A mesosiderite with anomalous properties.</t>
  </si>
  <si>
    <t>Mesosiderite-an</t>
  </si>
  <si>
    <t>1:1:49912:1</t>
  </si>
  <si>
    <t>a1d5370d-f10f-440b-a382-b5f8d3547ef6</t>
  </si>
  <si>
    <t>Mesosiderite-B meteorite</t>
  </si>
  <si>
    <t>A mesosiderite of petrologic class B.</t>
  </si>
  <si>
    <t>Mesosiderite-B</t>
  </si>
  <si>
    <t>1:1:49913:0</t>
  </si>
  <si>
    <t>63882ec4-13c2-4ce6-8928-eec412727cc2</t>
  </si>
  <si>
    <t>Mesosiderite-B1 meteorite</t>
  </si>
  <si>
    <t>A mesosiderite of petrologic class B and metamorphic grade 1.</t>
  </si>
  <si>
    <t>Mesosiderite-B1</t>
  </si>
  <si>
    <t>1:1:49914:9</t>
  </si>
  <si>
    <t>3882da26-1afe-433b-8a85-136664511bce</t>
  </si>
  <si>
    <t>Mesosiderite-B2 meteorite</t>
  </si>
  <si>
    <t>A mesosiderite of petrologic class B and metamorphic grade 2.</t>
  </si>
  <si>
    <t>Mesosiderite-B2</t>
  </si>
  <si>
    <t>1:1:49915:8</t>
  </si>
  <si>
    <t>5b791908-d051-498f-8d4b-66200e3a3ada</t>
  </si>
  <si>
    <t>Mesosiderite-B3 meteorite</t>
  </si>
  <si>
    <t>A mesosiderite of petrologic class B and metamorphic grade 3.</t>
  </si>
  <si>
    <t>Mesosiderite-B3</t>
  </si>
  <si>
    <t>1:1:49916:7</t>
  </si>
  <si>
    <t>96bb9375-746c-48aa-8ebc-0a2630fddad8</t>
  </si>
  <si>
    <t>Mesosiderite-B4 meteorite</t>
  </si>
  <si>
    <t>A mesosiderite of petrologic class B and metamorphic grade 4.</t>
  </si>
  <si>
    <t>Mesosiderite-B4</t>
  </si>
  <si>
    <t>1:1:49917:6</t>
  </si>
  <si>
    <t>6f50b8d4-b4f0-4965-8c9a-0c9703499d21</t>
  </si>
  <si>
    <t>Mesosiderite-C meteorite</t>
  </si>
  <si>
    <t>A mesosiderite of petrologic class C.</t>
  </si>
  <si>
    <t>Mesosiderite-C</t>
  </si>
  <si>
    <t>1:1:49918:5</t>
  </si>
  <si>
    <t>5f6c1961-5756-4ced-8c57-83e8af52e973</t>
  </si>
  <si>
    <t>Mesosiderite-C2 meteorite</t>
  </si>
  <si>
    <t>A mesosiderite of petrologic class C and metamorphic grade 2.</t>
  </si>
  <si>
    <t>Mesosiderite-C2</t>
  </si>
  <si>
    <t>1:1:49920:0</t>
  </si>
  <si>
    <t>a78bf539-3d90-4712-9c3d-8f9024a8c017</t>
  </si>
  <si>
    <t>IC iron meteorite</t>
  </si>
  <si>
    <t>An iron group meteorite of chemical group IC.</t>
  </si>
  <si>
    <t>Iron, IC</t>
  </si>
  <si>
    <t>1:1:49921:9</t>
  </si>
  <si>
    <t>540c9c36-9fd6-4f73-95df-f72ed6075c50</t>
  </si>
  <si>
    <t>Anomalous IC iron meteorite</t>
  </si>
  <si>
    <t>An IC iron meteorite with anomalous properties.</t>
  </si>
  <si>
    <t>Iron, IC-an</t>
  </si>
  <si>
    <t>1:1:49922:8</t>
  </si>
  <si>
    <t>1f20f4c4-2264-4016-9c85-a85c953ff439</t>
  </si>
  <si>
    <t>IIAB iron meteorite</t>
  </si>
  <si>
    <t>An iron group meteorite of chemical group IIAB.</t>
  </si>
  <si>
    <t>Iron, IIAB</t>
  </si>
  <si>
    <t>1:1:49923:7</t>
  </si>
  <si>
    <t>629ebd15-3754-47b8-8f09-4134607b0951</t>
  </si>
  <si>
    <t>Anomalous IIAB iron meteorite</t>
  </si>
  <si>
    <t>An IIAB iron meteorite with anomalous properties.</t>
  </si>
  <si>
    <t>Iron, IIAB-an</t>
  </si>
  <si>
    <t>1:1:49924:6</t>
  </si>
  <si>
    <t>3fb9d5e2-b364-4299-aa1c-624733779014</t>
  </si>
  <si>
    <t>IIC iron meteorite</t>
  </si>
  <si>
    <t>An iron group meteorite of chemical group IIC.</t>
  </si>
  <si>
    <t>Iron, IIC</t>
  </si>
  <si>
    <t>1:1:49925:5</t>
  </si>
  <si>
    <t>7534d660-3f26-40b8-9b3f-ccb8e3de2d85</t>
  </si>
  <si>
    <t>IID iron meteorite</t>
  </si>
  <si>
    <t>An iron group meteorite of chemical group IID.</t>
  </si>
  <si>
    <t>Iron, IID</t>
  </si>
  <si>
    <t>1:1:49926:4</t>
  </si>
  <si>
    <t>7cadd355-7a3e-4cd3-ac07-ba6202fbd701</t>
  </si>
  <si>
    <t>Anomalous IID iron meteorite</t>
  </si>
  <si>
    <t>An IID iron meteorite with anomalous properties.</t>
  </si>
  <si>
    <t>Iron, IID-an</t>
  </si>
  <si>
    <t>1:1:49927:3</t>
  </si>
  <si>
    <t>f77b36e2-da95-4f28-a8e4-52846e25b019</t>
  </si>
  <si>
    <t>IIE iron meteorite</t>
  </si>
  <si>
    <t>An iron group meteorite of chemical group IIE.</t>
  </si>
  <si>
    <t>Iron, IIE</t>
  </si>
  <si>
    <t>1:1:49928:2</t>
  </si>
  <si>
    <t>46878fe3-9ef3-4cd1-bc81-e30b6bc58500</t>
  </si>
  <si>
    <t>Anomalous IIE iron meteorite</t>
  </si>
  <si>
    <t>An IIE iron meteorite with anomalous properties.</t>
  </si>
  <si>
    <t>Iron, IIE-an</t>
  </si>
  <si>
    <t>1:1:49929:1</t>
  </si>
  <si>
    <t>36970600-fadf-445f-8451-df43628f5843</t>
  </si>
  <si>
    <t>IIF iron meteorite</t>
  </si>
  <si>
    <t>An iron group meteorite of chemical group IIF.</t>
  </si>
  <si>
    <t>Iron, IIF</t>
  </si>
  <si>
    <t>1:1:49930:7</t>
  </si>
  <si>
    <t>dfe3f97c-13fa-4604-af14-3a2298f39cc5</t>
  </si>
  <si>
    <t>IIIAB iron meteorite</t>
  </si>
  <si>
    <t>An iron group meteorite of chemical group IIIAB.</t>
  </si>
  <si>
    <t>Iron, IIIAB</t>
  </si>
  <si>
    <t>1:1:49931:6</t>
  </si>
  <si>
    <t>c2267948-1277-4801-ac1d-7e6c29d50010</t>
  </si>
  <si>
    <t>Anomalous IIIAB iron meteorite</t>
  </si>
  <si>
    <t>An IIIAB iron meteorite with anomalous properties.</t>
  </si>
  <si>
    <t>Iron, IIIAB-an</t>
  </si>
  <si>
    <t>1:1:49932:5</t>
  </si>
  <si>
    <t>2ec69de7-e3c0-4962-a4e2-02a593599f3c</t>
  </si>
  <si>
    <t>IIIE iron meteorite</t>
  </si>
  <si>
    <t>An iron group meteorite of chemical group IIIE.</t>
  </si>
  <si>
    <t>Iron, IIIE</t>
  </si>
  <si>
    <t>1:1:49933:4</t>
  </si>
  <si>
    <t>5ca9578f-f5e7-4dff-9696-38996f4c179c</t>
  </si>
  <si>
    <t>Anomalous IIIE iron meteorite</t>
  </si>
  <si>
    <t>An IIIE iron meteorite with anomalous properties.</t>
  </si>
  <si>
    <t>Iron, IIIE-an</t>
  </si>
  <si>
    <t>1:1:49934:3</t>
  </si>
  <si>
    <t>952e7d7a-1bfd-44dd-8802-1deb34d76af8</t>
  </si>
  <si>
    <t>IIIF iron meteorite</t>
  </si>
  <si>
    <t>An iron group meteorite of chemical group IIIF.</t>
  </si>
  <si>
    <t>Iron, IIIF</t>
  </si>
  <si>
    <t>1:1:49935:2</t>
  </si>
  <si>
    <t>b97ddf32-93b2-4dfa-b664-5ae84f0aae23</t>
  </si>
  <si>
    <t>IVA iron meteorite</t>
  </si>
  <si>
    <t>An iron group meteorite of chemical group IVA.</t>
  </si>
  <si>
    <t>Iron, IVA</t>
  </si>
  <si>
    <t>1:1:49936:1</t>
  </si>
  <si>
    <t>cce2b356-52be-4bdb-a4a5-642d0889d53b</t>
  </si>
  <si>
    <t>Anomalous IVA iron meteorite</t>
  </si>
  <si>
    <t>An IVA iron meteorite with anomalous properties.</t>
  </si>
  <si>
    <t>Iron, IVA-an</t>
  </si>
  <si>
    <t>1:1:49937:0</t>
  </si>
  <si>
    <t>77a222ef-0b68-4df8-87ea-ee2971792b10</t>
  </si>
  <si>
    <t>IVB iron meteorite</t>
  </si>
  <si>
    <t>An iron group meteorite of chemical group IVB.</t>
  </si>
  <si>
    <t>Iron, IVB</t>
  </si>
  <si>
    <t>1:1:49938:9</t>
  </si>
  <si>
    <t>7b6606ff-2a54-42cc-8771-71e5f0df91db</t>
  </si>
  <si>
    <t>Martian achrondite meteorite</t>
  </si>
  <si>
    <t>A class of achronditic Martian meteorites.</t>
  </si>
  <si>
    <t>Martian</t>
  </si>
  <si>
    <t>1:1:49939:8</t>
  </si>
  <si>
    <t>3a904449-9db3-44d3-95ee-e9eebba3fa27</t>
  </si>
  <si>
    <t>Shergottite meteorite</t>
  </si>
  <si>
    <t>A class of Martian meteorites comprising basalt and gabbro formed from subalkaline magmas.</t>
  </si>
  <si>
    <t>Martian (shergottite)</t>
  </si>
  <si>
    <t>1:1:49945:9</t>
  </si>
  <si>
    <t>e6fab993-759a-4ed5-9224-14f5dd5201ff</t>
  </si>
  <si>
    <t>Nakhlite meteorite</t>
  </si>
  <si>
    <t>A clinopyroxenite composition Martian meteorite.</t>
  </si>
  <si>
    <t>Martian (nakhlite)</t>
  </si>
  <si>
    <t>1:1:49947:7</t>
  </si>
  <si>
    <t>f47c1f7b-29ba-46f9-b05e-67cf19c89202</t>
  </si>
  <si>
    <t>Chassignite meteorite</t>
  </si>
  <si>
    <t>A dunite composition Martian meteorite.</t>
  </si>
  <si>
    <t>Martian (chassignite)</t>
  </si>
  <si>
    <t>1:1:49950:1</t>
  </si>
  <si>
    <t>978e8e25-b66d-4b0d-8809-e61d97c93777</t>
  </si>
  <si>
    <t>Anorthositic Lunar meteorite</t>
  </si>
  <si>
    <t>A lunar achondrite meteorite that is primarily anorthositic.</t>
  </si>
  <si>
    <t>Lunar (anorth)</t>
  </si>
  <si>
    <t>1:1:49951:0</t>
  </si>
  <si>
    <t>6cd27a86-cee6-4ce1-8512-32de2c3322ca</t>
  </si>
  <si>
    <t>Basaltic breccia Lunar meteorite</t>
  </si>
  <si>
    <t>A lunar achondrite meteorite that is a breccia of primarily basaltic lithologies.</t>
  </si>
  <si>
    <t>Lunar (bas. breccia)</t>
  </si>
  <si>
    <t>1:1:49952:9</t>
  </si>
  <si>
    <t>062fab5b-768e-461c-9195-c15e9113ca8c</t>
  </si>
  <si>
    <t>Basaltic and anorthositic Lunar meteorite</t>
  </si>
  <si>
    <t>A lunar achondrite meteorite that has both basaltic and anorthositic lithologies.</t>
  </si>
  <si>
    <t>Lunar (bas/anor)</t>
  </si>
  <si>
    <t>1:1:49953:8</t>
  </si>
  <si>
    <t>7c4e3dfb-d331-4731-808a-489935bee85b</t>
  </si>
  <si>
    <t>Basaltic and gabbroic breccia Lunar meteorite</t>
  </si>
  <si>
    <t>A lunar achondrite meteorite that is a breccia of both basaltic and gabbroic lithologies.</t>
  </si>
  <si>
    <t>Lunar (bas/gab brec)</t>
  </si>
  <si>
    <t>1:1:49954:7</t>
  </si>
  <si>
    <t>27b42bee-6c8a-4969-987c-f0da316aaeca</t>
  </si>
  <si>
    <t>Feldspathic breccia Lunar meteorite</t>
  </si>
  <si>
    <t>A lunar achondrite meteorite that is a breccia of primarily feldspathic lithologies.</t>
  </si>
  <si>
    <t>Lunar (feldsp. breccia)</t>
  </si>
  <si>
    <t>1:1:49955:6</t>
  </si>
  <si>
    <t>03b32744-29ca-4702-9ee4-bfa43a3e13ef</t>
  </si>
  <si>
    <t>Basaltic Lunar meteorite</t>
  </si>
  <si>
    <t>A lunar achondrite meteorite that is primarily basaltic.</t>
  </si>
  <si>
    <t>Lunar (basalt)</t>
  </si>
  <si>
    <t>1:1:49956:5</t>
  </si>
  <si>
    <t>96bbd174-9ca5-49c5-846a-c5d3e4dcc004</t>
  </si>
  <si>
    <t>Gabbroic Lunar meteorite</t>
  </si>
  <si>
    <t>A lunar achondrite meteorite that is primarily gabbroic.</t>
  </si>
  <si>
    <t>Lunar (gabbro)</t>
  </si>
  <si>
    <t>1:1:49957:4</t>
  </si>
  <si>
    <t>6fb24188-8a42-4e37-a49d-1c4b3f94bcf5</t>
  </si>
  <si>
    <t>Noritic Lunar meteorite</t>
  </si>
  <si>
    <t>A lunar achondrite meteorite that is primarily noritic.</t>
  </si>
  <si>
    <t>Lunar (norite)</t>
  </si>
  <si>
    <t>1:1:49958:3</t>
  </si>
  <si>
    <t>8b762edc-3f81-49d2-909f-fbbed2799346</t>
  </si>
  <si>
    <t>Olivine-bearing gabbroic Lunar meteorite</t>
  </si>
  <si>
    <t>A lunar achondrite meteorite that is primarily an olivine-bearing gabbro.</t>
  </si>
  <si>
    <t>Lunar (olivine gabbro)</t>
  </si>
  <si>
    <t>1:1:49959:2</t>
  </si>
  <si>
    <t>0409a6f4-4820-46ea-9b68-60541d64c351</t>
  </si>
  <si>
    <t>Trocolitic anorthositic Lunar meteorite</t>
  </si>
  <si>
    <t>A lunar achondrite meteorite that is primarily made up of troctolitic anorthosite.</t>
  </si>
  <si>
    <t>Lunar (troct. anorth.)</t>
  </si>
  <si>
    <t>1:1:49960:8</t>
  </si>
  <si>
    <t>e1b31fb3-fa01-44b8-a385-8daab584a987</t>
  </si>
  <si>
    <t>Iron meteorite</t>
  </si>
  <si>
    <t>Meteorites composed primarily of meteoritic iron - this is an alternative classification category.</t>
  </si>
  <si>
    <t>Iron</t>
  </si>
  <si>
    <t>1:1:50275:3</t>
  </si>
  <si>
    <t>5517bf65-d88b-49b0-a9ed-93e17744c7c1</t>
  </si>
  <si>
    <t>Lunar achondrite meteorite</t>
  </si>
  <si>
    <t>Lunar</t>
  </si>
  <si>
    <t>1:1:50444:1</t>
  </si>
  <si>
    <t>0b72ea3f-0fcf-4b40-a744-243d37c28d9d</t>
  </si>
  <si>
    <t>CM1-2 chondrite meteorite</t>
  </si>
  <si>
    <t>A CM chondrite that is a breccia containing materials of petrologic type 1 and 2.</t>
  </si>
  <si>
    <t>CM1-2</t>
  </si>
  <si>
    <t>1:1:50445:0</t>
  </si>
  <si>
    <t>ec0d255d-cb78-4b90-afae-ee9a66caedb5</t>
  </si>
  <si>
    <t>H/L3 chondrite meteorite</t>
  </si>
  <si>
    <t>An H chondrite or L chondrite that is of petrological type 3.</t>
  </si>
  <si>
    <t>H/L3</t>
  </si>
  <si>
    <t>1:1:50446:9</t>
  </si>
  <si>
    <t>86d625ac-7bb3-4416-a875-228cbd45f055</t>
  </si>
  <si>
    <t>H3-4 chondrite meteorite</t>
  </si>
  <si>
    <t>An H chondrite that is a breccia of components ranging from petrologic type 3 to type 4.</t>
  </si>
  <si>
    <t>H3-4</t>
  </si>
  <si>
    <t>1:1:50447:8</t>
  </si>
  <si>
    <t>f27efe15-9952-4893-bcac-3342950f52aa</t>
  </si>
  <si>
    <t>H/L4-5 chondrite meteorite</t>
  </si>
  <si>
    <t>An H chondrite or L chondrite that is a breccia of petrological type 4 and 5 components.</t>
  </si>
  <si>
    <t>H/L4-5</t>
  </si>
  <si>
    <t>1:1:50448:7</t>
  </si>
  <si>
    <t>6324bd2f-5fd7-4664-b7f9-d8a8de4a59f0</t>
  </si>
  <si>
    <t>H4-5 chondrite meteorite</t>
  </si>
  <si>
    <t>An H chondrite that is a breccia of petrological type 4 and 5 components.</t>
  </si>
  <si>
    <t>H4-5</t>
  </si>
  <si>
    <t>1:1:50449:6</t>
  </si>
  <si>
    <t>eea90411-b766-4b39-b71a-c02db5e23573</t>
  </si>
  <si>
    <t>H/L6 chondrite meteorite</t>
  </si>
  <si>
    <t>An H chondrite or L chondrite that is of petrological type 6.</t>
  </si>
  <si>
    <t>H/L6</t>
  </si>
  <si>
    <t>1:1:50450:2</t>
  </si>
  <si>
    <t>9c3d523f-fbdc-4779-924f-71fcbaa2f477</t>
  </si>
  <si>
    <t>L3.4 chondrite meteorite</t>
  </si>
  <si>
    <t>An L chondrite that is petrologic type 3.4.</t>
  </si>
  <si>
    <t>L3.4</t>
  </si>
  <si>
    <t>1:1:50451:1</t>
  </si>
  <si>
    <t>6d1a011e-6dcf-41e4-99d9-be3ec8056996</t>
  </si>
  <si>
    <t>L3/4 chondrite meteorite</t>
  </si>
  <si>
    <t>An L chondrite that is petrologic type 3 to 4.</t>
  </si>
  <si>
    <t>L3/4</t>
  </si>
  <si>
    <t>1:1:50452:0</t>
  </si>
  <si>
    <t>3492fab8-1f27-4dab-b892-498394b6de9a</t>
  </si>
  <si>
    <t>L(LL)3 chondrite meteorite</t>
  </si>
  <si>
    <t>An L chondrite (or less likely, an LL chondrite) that is of petrologic type 3.</t>
  </si>
  <si>
    <t>L(LL)3</t>
  </si>
  <si>
    <t>1:1:50453:9</t>
  </si>
  <si>
    <t>78c13869-6c8a-4926-9c2f-b763ba049430</t>
  </si>
  <si>
    <t>L/LL3 chondrite meteorite</t>
  </si>
  <si>
    <t>An L chondrite or LL chondrite that is of petrological type 3.</t>
  </si>
  <si>
    <t>L/LL3</t>
  </si>
  <si>
    <t>1:1:50454:8</t>
  </si>
  <si>
    <t>f92bbba8-2f1f-4679-b94e-71513f5dff67</t>
  </si>
  <si>
    <t>L/LL3.1 chondrite meteorite</t>
  </si>
  <si>
    <t>An L chondrite or LL chondrite that is of petrological type 3.1.</t>
  </si>
  <si>
    <t>1:1:50455:7</t>
  </si>
  <si>
    <t>adb247df-be5d-4c36-bff1-611447655f33</t>
  </si>
  <si>
    <t>L/LL3.2 chondrite meteorite</t>
  </si>
  <si>
    <t>An L chondrite or LL chondrite that is of petrological type 3.2.</t>
  </si>
  <si>
    <t>L/LL3.2</t>
  </si>
  <si>
    <t>1:1:50456:6</t>
  </si>
  <si>
    <t>14e7f599-3778-429a-89cb-cf2e7a6d79ec</t>
  </si>
  <si>
    <t>L4-5 chondrite meteorite</t>
  </si>
  <si>
    <t>An L chondrite that is a breccia of petrological types 4 to 5.</t>
  </si>
  <si>
    <t>L4-5</t>
  </si>
  <si>
    <t>1:1:50457:5</t>
  </si>
  <si>
    <t>cc79b136-16dc-448f-96f5-5a6dc3be76ae</t>
  </si>
  <si>
    <t>L(LL)5 chondrite meteorite</t>
  </si>
  <si>
    <t>An L chondrite (or less likely, an LL chondrite) that is of petrologic type 5.</t>
  </si>
  <si>
    <t>L(LL)5</t>
  </si>
  <si>
    <t>1:1:50458:4</t>
  </si>
  <si>
    <t>ac663c3a-435b-4247-a72e-87171095b730</t>
  </si>
  <si>
    <t>L/LL5-6 chondrite meteorite</t>
  </si>
  <si>
    <t>An L chondrite (or less likely, an LL chondrite) that is a breccia of components ranging from petrologic type 5 to 6.</t>
  </si>
  <si>
    <t>L/LL5-6</t>
  </si>
  <si>
    <t>1:1:50459:3</t>
  </si>
  <si>
    <t>416b7682-f783-4fa1-94ab-a12ac93a992e</t>
  </si>
  <si>
    <t>L(LL)6 chondrite meteorite</t>
  </si>
  <si>
    <t>An L chondrite (or less likely, an LL chondrite) that is of petrologic type 6.</t>
  </si>
  <si>
    <t>L(LL)6</t>
  </si>
  <si>
    <t>1:1:50460:9</t>
  </si>
  <si>
    <t>f32eb394-db41-4e08-ac92-2e491d8c3884</t>
  </si>
  <si>
    <t>LL3-4 chondrite meteorite</t>
  </si>
  <si>
    <t>An LL chondrite that is a breccia of petrological types 3 to 4.</t>
  </si>
  <si>
    <t>LL3-4</t>
  </si>
  <si>
    <t>1:1:50461:8</t>
  </si>
  <si>
    <t>b3b48d10-ce16-4ddd-91f9-bda87dc8b461</t>
  </si>
  <si>
    <t>LL3.4 chondrite meteorite</t>
  </si>
  <si>
    <t>An LL chondrite that is petrologic type 3.4.</t>
  </si>
  <si>
    <t>LL3.4</t>
  </si>
  <si>
    <t>1:1:50462:7</t>
  </si>
  <si>
    <t>d5b57c95-d48f-4dbe-9dbf-cd701233f9ef</t>
  </si>
  <si>
    <t>LL4-5 chondrite meteorite</t>
  </si>
  <si>
    <t>An LL chondrite that is a breccia of petrological types 4 to 5.</t>
  </si>
  <si>
    <t>LL4-5</t>
  </si>
  <si>
    <t>1:1:50463:6</t>
  </si>
  <si>
    <t>2ae996be-f9a4-4e45-ae78-86b65b95f391</t>
  </si>
  <si>
    <t>LL5-6 chondrite meteorite</t>
  </si>
  <si>
    <t>An LL chondrite that is a breccia of petrological types 5 to 6.</t>
  </si>
  <si>
    <t>LL5-6</t>
  </si>
  <si>
    <t>1:1:52197:0</t>
  </si>
  <si>
    <t>2c3e59d4-be7e-46c4-abce-6d96816be428</t>
  </si>
  <si>
    <t>Orthopyroxene-rich Martian meteorite</t>
  </si>
  <si>
    <t>An orthopyroxene-rich martian meteorite; this martian meteorite is not assigned to the shergottite, nakhlite, or chassignite types.</t>
  </si>
  <si>
    <t>Martian (OPX)</t>
  </si>
  <si>
    <t>1:1:52198:9</t>
  </si>
  <si>
    <t>ee8d8484-d5cc-457d-b67b-e3e353f6af31</t>
  </si>
  <si>
    <t>Martian (basaltic breccia) meteorite</t>
  </si>
  <si>
    <t>A martian meteorite that is a breccia dominantly composed of basaltic clasts; this martian meteorite is not assigned to the shergottite, nakhlite, or chassignite types.</t>
  </si>
  <si>
    <t>Martian (basaltic breccia)</t>
  </si>
  <si>
    <t>1:1:52199:8</t>
  </si>
  <si>
    <t>b9ee7d39-8f62-4ee7-94d7-59f9bf63f803</t>
  </si>
  <si>
    <t>H3.5 chondrite meteorite</t>
  </si>
  <si>
    <t>An H chondrite that is petrological type 3.5</t>
  </si>
  <si>
    <t>H3.5</t>
  </si>
  <si>
    <t>1:1:52200:3</t>
  </si>
  <si>
    <t>3fd5fce7-9002-40a1-b941-5a66cc7cf2a1</t>
  </si>
  <si>
    <t>H3.4 chondrite meteorite</t>
  </si>
  <si>
    <t>An H chondrite that is petrological type 3.4</t>
  </si>
  <si>
    <t>H3.4</t>
  </si>
  <si>
    <t>1:1:52201:2</t>
  </si>
  <si>
    <t>d70114ef-8181-471f-b016-d20501d4d4e0</t>
  </si>
  <si>
    <t>Ungrouped Achondrite meteorite</t>
  </si>
  <si>
    <t>A stony meteorite that lacks chondrules and originated on a differentiated parent body, which has been well-enough characterized to determine that it does not fit into any of the established groups.</t>
  </si>
  <si>
    <t>Achondrite-ung</t>
  </si>
  <si>
    <t>1:1:52202:1</t>
  </si>
  <si>
    <t>5451fa40-2062-40a9-924d-197e7eba6476</t>
  </si>
  <si>
    <t>Ungrouped C chondrite meteorite</t>
  </si>
  <si>
    <t>A carbonaceous chondrite of unspecified petrologic type that is ungrouped.</t>
  </si>
  <si>
    <t>C-ung</t>
  </si>
  <si>
    <t>1:1:52203:0</t>
  </si>
  <si>
    <t>509549fb-0a96-47e0-9679-4ddcb72b1d65</t>
  </si>
  <si>
    <t>CK3-6 chondrite meteorite</t>
  </si>
  <si>
    <t>A carbonaceous chondrite of the CK group with clasts ranging from petrologic type type 3 to type 6.</t>
  </si>
  <si>
    <t>CK3-6</t>
  </si>
  <si>
    <t>1:1:52204:9</t>
  </si>
  <si>
    <t>94eda33b-20ff-4675-8b40-01300d2c5507</t>
  </si>
  <si>
    <t>CH/CBb chondrite meteorite</t>
  </si>
  <si>
    <t>A carbonaceous chondrite that is transitional between the CH group and the b-subgroup of the CB group</t>
  </si>
  <si>
    <t>CH/CBb</t>
  </si>
  <si>
    <t>1:1:52205:8</t>
  </si>
  <si>
    <t>097d8710-0845-4c8b-a426-2497d51976c4</t>
  </si>
  <si>
    <t>CK4/5 chondrite meteorite</t>
  </si>
  <si>
    <t>A carbonaceous chondrite of the CK group that is either petrologic type 4 or type 5.</t>
  </si>
  <si>
    <t>CK4/5</t>
  </si>
  <si>
    <t>1:1:52206:7</t>
  </si>
  <si>
    <t>32eff641-77f3-4462-af5a-4b105121afa2</t>
  </si>
  <si>
    <t>Anomalous CK5 chondrite meteorite</t>
  </si>
  <si>
    <t>A carbonaceous chondrite of the CK group that is anomalous and petrologic type 5.</t>
  </si>
  <si>
    <t>CK5-an</t>
  </si>
  <si>
    <t>1:1:52207:6</t>
  </si>
  <si>
    <t>636b2d56-d59b-4b19-932b-dfbbc142e24a</t>
  </si>
  <si>
    <t>CK5/6 chondrite meteorite</t>
  </si>
  <si>
    <t>A carbonaceous chondrite of the CK group that is either petrologic type 5 or type 6.</t>
  </si>
  <si>
    <t>CK5/6</t>
  </si>
  <si>
    <t>1:1:52208:5</t>
  </si>
  <si>
    <t>f9b4fa93-fe74-46ff-a276-9b8b06433dfc</t>
  </si>
  <si>
    <t>EH4/5 chondrite meteorite</t>
  </si>
  <si>
    <t>An enstatite chondrite of the EH group that is either petrologic type 4 or 5.</t>
  </si>
  <si>
    <t>EH4/5</t>
  </si>
  <si>
    <t>1:1:52209:4</t>
  </si>
  <si>
    <t>7aa36443-a701-492c-8e5b-b1bb8e655a08</t>
  </si>
  <si>
    <t>R3-4 chondrite meteorite</t>
  </si>
  <si>
    <t>An R chondrite that is a breccia of type 3 and type 4 components.</t>
  </si>
  <si>
    <t>R3-4</t>
  </si>
  <si>
    <t>1:1:52210:0</t>
  </si>
  <si>
    <t>f303de6f-0ee9-4ed5-8ac7-17c7e5549a3a</t>
  </si>
  <si>
    <t>R3-5 chondrite meteorite</t>
  </si>
  <si>
    <t>An R chondrite that is a breccia of type 3 to type 5 components.</t>
  </si>
  <si>
    <t>R3-5</t>
  </si>
  <si>
    <t>1:1:52211:9</t>
  </si>
  <si>
    <t>90f10627-1837-4eed-94e5-02e1b74c138e</t>
  </si>
  <si>
    <t>R3-6 chondrite meteorite</t>
  </si>
  <si>
    <t>An R chondrite that is a breccia of type 3 to type 6 components.</t>
  </si>
  <si>
    <t>R3-6</t>
  </si>
  <si>
    <t>1:1:52212:8</t>
  </si>
  <si>
    <t>f54a971f-1549-49ff-8b08-7c73e8ca6d05</t>
  </si>
  <si>
    <t>R3.4 chondrite meteorite</t>
  </si>
  <si>
    <t>An R chondrite that is petrologic type 3.4</t>
  </si>
  <si>
    <t>R3.4</t>
  </si>
  <si>
    <t>1:1:52213:7</t>
  </si>
  <si>
    <t>b8ff9a6e-55b7-4dee-bc9d-17359dd684ac</t>
  </si>
  <si>
    <t>R3.5-4 chondrite meteorite</t>
  </si>
  <si>
    <t>An R chondrite that is a breccia of type 3.5 to type 4 components.</t>
  </si>
  <si>
    <t>R3.5-4</t>
  </si>
  <si>
    <t>1:1:52214:6</t>
  </si>
  <si>
    <t>7506cca5-e84f-4080-9dfc-55e247acbec0</t>
  </si>
  <si>
    <t>R3.5-6 chondrite meteorite</t>
  </si>
  <si>
    <t>An R chondrite that is a breccia of components ranging from petrologic type 3.5 to type 6.</t>
  </si>
  <si>
    <t>R3.5-6</t>
  </si>
  <si>
    <t>1:1:52215:5</t>
  </si>
  <si>
    <t>229cc810-cef2-4124-a715-8f9e3305fc42</t>
  </si>
  <si>
    <t>R3.6 chondrite meteorite</t>
  </si>
  <si>
    <t>An R chondrite that is petrologic type 3.6</t>
  </si>
  <si>
    <t>R3.6</t>
  </si>
  <si>
    <t>1:1:52216:4</t>
  </si>
  <si>
    <t>0267ad86-fb1b-4af8-b019-330af9aaee03</t>
  </si>
  <si>
    <t>R3.7 chondrite meteorite</t>
  </si>
  <si>
    <t>An R chondrite that is petrologic type 3.7</t>
  </si>
  <si>
    <t>R3.7</t>
  </si>
  <si>
    <t>1:1:52217:3</t>
  </si>
  <si>
    <t>53d6a36e-dc68-4ad4-8446-7e8502780ace</t>
  </si>
  <si>
    <t>R3.8 chondrite meteorite</t>
  </si>
  <si>
    <t>An R chondrite that is petrologic type 3.8</t>
  </si>
  <si>
    <t>R3.8</t>
  </si>
  <si>
    <t>1:1:52218:2</t>
  </si>
  <si>
    <t>6944b882-8d8a-4f79-a12e-8774b544ddd7</t>
  </si>
  <si>
    <t>R3.8-5 chondrite meteorite</t>
  </si>
  <si>
    <t>An R chondrite that is a breccia of components ranging from petrologic type 3.8 to type 5.</t>
  </si>
  <si>
    <t>R3.8-5</t>
  </si>
  <si>
    <t>1:1:52219:1</t>
  </si>
  <si>
    <t>d0615117-ac3f-4b1f-b375-ca2b96e2bdaa</t>
  </si>
  <si>
    <t>R3.8-6 chondrite meteorite</t>
  </si>
  <si>
    <t>An R chondrite that is a breccia of components ranging from petrologic type 3.8 to type 6.</t>
  </si>
  <si>
    <t>R3.8-6</t>
  </si>
  <si>
    <t>1:1:52220:7</t>
  </si>
  <si>
    <t>61e1e925-93c8-4105-9bbc-0f05c1d3128d</t>
  </si>
  <si>
    <t>R3.9 chondrite meteorite</t>
  </si>
  <si>
    <t>An R chondrite of petrologic type 3.9</t>
  </si>
  <si>
    <t>R3.9</t>
  </si>
  <si>
    <t>1:1:52221:6</t>
  </si>
  <si>
    <t>67e84740-748d-4dfa-83bc-dc6daa3949b0</t>
  </si>
  <si>
    <t>R3/4 chondrite meteorite</t>
  </si>
  <si>
    <t>An R chondrite that is either petrologic type 3 or type 4.</t>
  </si>
  <si>
    <t>R3/4</t>
  </si>
  <si>
    <t>1:1:52222:5</t>
  </si>
  <si>
    <t>ccb96abf-4898-4b5a-a94d-7febe29ca594</t>
  </si>
  <si>
    <t>R4-5 chondrite meteorite</t>
  </si>
  <si>
    <t>An R chondrite that is a breccia of components ranging from petrologic type 4 to type 5.</t>
  </si>
  <si>
    <t>R4-5</t>
  </si>
  <si>
    <t>1:1:52223:4</t>
  </si>
  <si>
    <t>b57492cd-e6a9-49fd-9154-ce8065cc3755</t>
  </si>
  <si>
    <t>R4-6 chondrite meteorite</t>
  </si>
  <si>
    <t>An R chondrite that is a breccia of components ranging from petrologic type 4 to type 6.</t>
  </si>
  <si>
    <t>R4-6</t>
  </si>
  <si>
    <t>1:1:52224:3</t>
  </si>
  <si>
    <t>91bcd46b-39ee-4150-9038-e53b303128d7</t>
  </si>
  <si>
    <t>R4/5 chondrite meteorite</t>
  </si>
  <si>
    <t>An R chondrite that is either petrologic type 4 or type 5.</t>
  </si>
  <si>
    <t>R4/5</t>
  </si>
  <si>
    <t>1:1:52225:2</t>
  </si>
  <si>
    <t>a565479d-cd5b-4e53-a16a-e32f695fba23</t>
  </si>
  <si>
    <t>Mesosiderite-A3/4 meteorite</t>
  </si>
  <si>
    <t>A mesosiderite of petrologic class A and metamorphic grade 3 or 4.</t>
  </si>
  <si>
    <t>Mesosiderite-A3/4</t>
  </si>
  <si>
    <t>1:1:52226:1</t>
  </si>
  <si>
    <t>143d93b7-6104-4ab0-822c-05ccd12f7fa7</t>
  </si>
  <si>
    <t>H3.8 chondrite meteorite</t>
  </si>
  <si>
    <t>An ordinary chondrite from the H group that is petrologic type 3.8</t>
  </si>
  <si>
    <t>H3.8</t>
  </si>
  <si>
    <t>1:1:52227:0</t>
  </si>
  <si>
    <t>bf47f61d-4c17-432c-a8b3-142c28e93e21</t>
  </si>
  <si>
    <t>H3.9 chondrite meteorite</t>
  </si>
  <si>
    <t>An ordinary chondrite from the H group that is petrologic type 3.9</t>
  </si>
  <si>
    <t>H3.9</t>
  </si>
  <si>
    <t>1:1:52228:9</t>
  </si>
  <si>
    <t>a3aad6e5-989b-4915-8a88-0137567e8c0e</t>
  </si>
  <si>
    <t>H3.6 chondrite meteorite</t>
  </si>
  <si>
    <t>An ordinary chondrite from the H group that is petrologic type 3.6</t>
  </si>
  <si>
    <t>H3.6</t>
  </si>
  <si>
    <t>1:1:52229:8</t>
  </si>
  <si>
    <t>c52cd725-8780-45f0-b8f4-58f1455c8534</t>
  </si>
  <si>
    <t>H3.7 chondrite meteorite</t>
  </si>
  <si>
    <t>An ordinary chondrite from the H group that is petrologic type 3.7</t>
  </si>
  <si>
    <t>H3.7</t>
  </si>
  <si>
    <t>1:1:52231:3</t>
  </si>
  <si>
    <t>f6b77399-b563-41e1-a291-abfb6f0a01f9</t>
  </si>
  <si>
    <t>Ungrouped iron meteorite</t>
  </si>
  <si>
    <t>Iron, ungrouped</t>
  </si>
  <si>
    <t>1:1:52237:7</t>
  </si>
  <si>
    <t>7fe59a73-3984-4e98-8ec8-5840d8abee9a</t>
  </si>
  <si>
    <t>Relict meteorite</t>
  </si>
  <si>
    <t>A highly altered object that is likely to have a meteoritic origin. These are dominantly (&gt;95%) composed of secondary minerals formed from alteration after it landed.</t>
  </si>
  <si>
    <t>1:1:52238:6</t>
  </si>
  <si>
    <t>ec668dd3-39e7-462f-9784-d0903d5338f6</t>
  </si>
  <si>
    <t>Relict H meteorite</t>
  </si>
  <si>
    <t>A relict meteorite that originated as an H group ordinary chondrite.</t>
  </si>
  <si>
    <t>Relict H</t>
  </si>
  <si>
    <t>1:1:52239:5</t>
  </si>
  <si>
    <t>0c9bd432-8ba9-4188-ac7e-8b2e55ecb90b</t>
  </si>
  <si>
    <t>Relict iron meteorite</t>
  </si>
  <si>
    <t>A relict meteorite that originated as an iron meteorite.</t>
  </si>
  <si>
    <t>Relict iron</t>
  </si>
  <si>
    <t>1:1:52240:1</t>
  </si>
  <si>
    <t>d184b130-7ff1-4dd3-b312-8865566fe78b</t>
  </si>
  <si>
    <t>Relict OC meteorite</t>
  </si>
  <si>
    <t>A relict meteorite that originated as an ordinary chondrite.</t>
  </si>
  <si>
    <t>Relict OC</t>
  </si>
  <si>
    <t>1:1:52241:0</t>
  </si>
  <si>
    <t>e199225c-8084-41d3-86c4-bc55387c0047</t>
  </si>
  <si>
    <t>Relict ureilite meteorite</t>
  </si>
  <si>
    <t>A relict meteorite that originated as a ureilite.</t>
  </si>
  <si>
    <t>Relict ureilite</t>
  </si>
  <si>
    <t>1:1:52360:4</t>
  </si>
  <si>
    <t>c7c09658-a546-4500-84ee-9861a7641b13</t>
  </si>
  <si>
    <t>Anomalous EH7 chondrite meteorite</t>
  </si>
  <si>
    <t>An enstatite chondrite of the EH group that is petrologic type 7 and has anomalous properties.</t>
  </si>
  <si>
    <t>EH7-an</t>
  </si>
  <si>
    <t>1:1:52368:6</t>
  </si>
  <si>
    <t>2b2a93d2-97f0-44e6-8aff-10e252e4675d</t>
  </si>
  <si>
    <t>H3.3 chondrite meteorite</t>
  </si>
  <si>
    <t>An H chondrite meteorite that is of petrologic type 3.3</t>
  </si>
  <si>
    <t>H3.3</t>
  </si>
  <si>
    <t>1:1:52369:5</t>
  </si>
  <si>
    <t>d839986c-5e8b-4625-9b70-973443768710</t>
  </si>
  <si>
    <t>Unclassified stony meteorite</t>
  </si>
  <si>
    <t>A stony meteorite that has not yet been classified.</t>
  </si>
  <si>
    <t>Stone-uncl</t>
  </si>
  <si>
    <t>1:1:52370:1</t>
  </si>
  <si>
    <t>8bf432d8-8397-453b-9d85-79155c8cb6f4</t>
  </si>
  <si>
    <t>IIG iron meteorite</t>
  </si>
  <si>
    <t>An iron meteorite belonging to chemical group IIG</t>
  </si>
  <si>
    <t>Iron, IIG</t>
  </si>
  <si>
    <t>1:1:52371:0</t>
  </si>
  <si>
    <t>d1b5813a-1548-49ab-a2d5-9d051b68dd0b</t>
  </si>
  <si>
    <t>Ungrouped pallasite meteorite</t>
  </si>
  <si>
    <t>A pallasite that is neither a member of the main group nor the Eagle Station grouplet, and is therefore ungrouped.</t>
  </si>
  <si>
    <t>Pallasite, ungrouped</t>
  </si>
  <si>
    <t>1:1:52372:9</t>
  </si>
  <si>
    <t>5ec905dc-67db-44ab-a287-cdbae708e6e4</t>
  </si>
  <si>
    <t>Anomalous aubrite meteorite</t>
  </si>
  <si>
    <t>An aubrite with certain anomalous properties.</t>
  </si>
  <si>
    <t>Aubrite-an</t>
  </si>
  <si>
    <t>1:1:52373:8</t>
  </si>
  <si>
    <t>79db03ac-1c59-4104-9468-d3c92ae02bc7</t>
  </si>
  <si>
    <t>Possible iron meteorite</t>
  </si>
  <si>
    <t>A possible iron meteorite that has not been classified.</t>
  </si>
  <si>
    <t>Iron?</t>
  </si>
  <si>
    <t>1:1:52374:7</t>
  </si>
  <si>
    <t>99ac4188-a89b-44d3-b93e-1f774f425586</t>
  </si>
  <si>
    <t>OC3 chondrite meteorite</t>
  </si>
  <si>
    <t>An ordinary chondrite, not yet assigned to a group, that is petrologic type 3.</t>
  </si>
  <si>
    <t>OC3</t>
  </si>
  <si>
    <t>1:1:52393:2</t>
  </si>
  <si>
    <t>ef6667bf-58da-4115-9c4c-0a63fee588e5</t>
  </si>
  <si>
    <t>Possible IAB complex iron meteorite</t>
  </si>
  <si>
    <t>An iron meteorite that may belong to the IAB complex.</t>
  </si>
  <si>
    <t>Iron, IAB?</t>
  </si>
  <si>
    <t>1:1:52394:1</t>
  </si>
  <si>
    <t>36be94ff-1d76-46df-866f-535d7219b2a4</t>
  </si>
  <si>
    <t>LL7 chondrite meteorite</t>
  </si>
  <si>
    <t>An ordinary chondrite from the LL group that is petrologic type 7._x000D_
_x000D_
Note: Type 7 designates chondrites which have been metamorphosed to nearly the point of melting. Minerals are equilibrated and chondrules are indistinct or absent. This term is not u...</t>
  </si>
  <si>
    <t>LL7</t>
  </si>
  <si>
    <t>1:1:52395:0</t>
  </si>
  <si>
    <t>56c71848-e6c0-490c-be65-7497de84c002</t>
  </si>
  <si>
    <t>Anomalous H3.8 chondrite meteorite</t>
  </si>
  <si>
    <t>An ordinary chondrite from the H group that is petrologic type 3.8 and has anomalous properties.</t>
  </si>
  <si>
    <t>H3.8-an</t>
  </si>
  <si>
    <t>1:1:52396:9</t>
  </si>
  <si>
    <t>8715c638-0969-4e29-a99d-d5078b9c3faf</t>
  </si>
  <si>
    <t>CO3-melt breccia chondrite meteorite</t>
  </si>
  <si>
    <t>A carbonaceous chondrite of the CO group that is petrologic type 3 and is a breccia with melted material forming the matrix.</t>
  </si>
  <si>
    <t>CO3-melt breccia</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</si>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</sst>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GithubC\mindat\How-to-Use-Mindat-API\meteoriteQuery.xlsx" TargetMode="External"/><Relationship Id="rId1" Type="http://schemas.openxmlformats.org/officeDocument/2006/relationships/externalLinkPath" Target="meteoriteQue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eoriteQuery"/>
      <sheetName val="Sheet1"/>
    </sheetNames>
    <sheetDataSet>
      <sheetData sheetId="0">
        <row r="2">
          <cell r="C2">
            <v>11263</v>
          </cell>
          <cell r="D2" t="str">
            <v>Lodranite meteorite</v>
          </cell>
          <cell r="E2" t="str">
            <v/>
          </cell>
          <cell r="F2" t="str">
            <v>Lodranite meteorite</v>
          </cell>
        </row>
        <row r="3">
          <cell r="C3">
            <v>49515</v>
          </cell>
          <cell r="D3" t="str">
            <v>Chondrite meteorite</v>
          </cell>
          <cell r="E3" t="str">
            <v/>
          </cell>
          <cell r="F3" t="str">
            <v>Chondrite meteorite</v>
          </cell>
        </row>
        <row r="4">
          <cell r="C4">
            <v>49517</v>
          </cell>
          <cell r="D4" t="str">
            <v>Chondrite-fusion crust meteorite</v>
          </cell>
          <cell r="E4" t="str">
            <v/>
          </cell>
          <cell r="F4" t="str">
            <v>Chondrite-fusion crust meteorite</v>
          </cell>
        </row>
        <row r="5">
          <cell r="C5">
            <v>49518</v>
          </cell>
          <cell r="D5" t="str">
            <v>Ungrouped chondrite meteorite</v>
          </cell>
          <cell r="E5" t="str">
            <v/>
          </cell>
          <cell r="F5" t="str">
            <v>Ungrouped chondrite meteorite</v>
          </cell>
        </row>
        <row r="6">
          <cell r="C6">
            <v>49519</v>
          </cell>
          <cell r="D6" t="str">
            <v>Carbonaceous chondrite meteorite</v>
          </cell>
          <cell r="E6" t="str">
            <v/>
          </cell>
          <cell r="F6" t="str">
            <v>Carbonaceous chondrite meteorite</v>
          </cell>
        </row>
        <row r="7">
          <cell r="C7">
            <v>49520</v>
          </cell>
          <cell r="D7" t="str">
            <v>C chondrite meteorite</v>
          </cell>
          <cell r="E7" t="str">
            <v/>
          </cell>
          <cell r="F7" t="str">
            <v>C chondrite meteorite</v>
          </cell>
        </row>
        <row r="8">
          <cell r="C8">
            <v>49521</v>
          </cell>
          <cell r="D8" t="str">
            <v>C1 chondrite meteorite</v>
          </cell>
          <cell r="E8" t="str">
            <v/>
          </cell>
          <cell r="F8" t="str">
            <v>C1 chondrite meteorite</v>
          </cell>
        </row>
        <row r="9">
          <cell r="C9">
            <v>49522</v>
          </cell>
          <cell r="D9" t="str">
            <v>Ungrouped C1 chondrite meteorite</v>
          </cell>
          <cell r="E9" t="str">
            <v/>
          </cell>
        </row>
        <row r="10">
          <cell r="C10">
            <v>49523</v>
          </cell>
          <cell r="D10" t="str">
            <v>Ungrouped C1/2 chondrite meteorite</v>
          </cell>
          <cell r="E10" t="str">
            <v/>
          </cell>
        </row>
        <row r="11">
          <cell r="C11">
            <v>49524</v>
          </cell>
          <cell r="D11" t="str">
            <v>C2 chondrite meteorite</v>
          </cell>
          <cell r="E11" t="str">
            <v/>
          </cell>
          <cell r="F11" t="str">
            <v>C2 chondrite meteorite</v>
          </cell>
        </row>
        <row r="12">
          <cell r="C12">
            <v>49525</v>
          </cell>
          <cell r="D12" t="str">
            <v>Ungrouped C2 chondrite meteorite</v>
          </cell>
          <cell r="E12" t="str">
            <v/>
          </cell>
        </row>
        <row r="13">
          <cell r="C13">
            <v>49526</v>
          </cell>
          <cell r="D13" t="str">
            <v>C3 chondrite meteorite</v>
          </cell>
          <cell r="E13" t="str">
            <v/>
          </cell>
          <cell r="F13" t="str">
            <v>C3 chondrite meteorite</v>
          </cell>
        </row>
        <row r="14">
          <cell r="C14">
            <v>49527</v>
          </cell>
          <cell r="D14" t="str">
            <v>Ungrouped C3 chondrite meteorite</v>
          </cell>
          <cell r="E14" t="str">
            <v/>
          </cell>
        </row>
        <row r="15">
          <cell r="C15">
            <v>49528</v>
          </cell>
          <cell r="D15" t="str">
            <v>Ungrouped C3.0 chondrite meteorite</v>
          </cell>
          <cell r="E15" t="str">
            <v/>
          </cell>
        </row>
        <row r="16">
          <cell r="C16">
            <v>49529</v>
          </cell>
          <cell r="D16" t="str">
            <v>Ungrouped C3/4 chondrite meteorite</v>
          </cell>
          <cell r="E16" t="str">
            <v/>
          </cell>
        </row>
        <row r="17">
          <cell r="C17">
            <v>49530</v>
          </cell>
          <cell r="D17" t="str">
            <v>C4 chondrite meteorite</v>
          </cell>
          <cell r="E17" t="str">
            <v/>
          </cell>
          <cell r="F17" t="str">
            <v>C4 chondrite meteorite</v>
          </cell>
        </row>
        <row r="18">
          <cell r="C18">
            <v>49531</v>
          </cell>
          <cell r="D18" t="str">
            <v>C4-ung chondrite meteorite</v>
          </cell>
          <cell r="E18" t="str">
            <v/>
          </cell>
        </row>
        <row r="19">
          <cell r="C19">
            <v>49532</v>
          </cell>
          <cell r="D19" t="str">
            <v>C4/5 chondrite meteorite</v>
          </cell>
          <cell r="E19" t="str">
            <v/>
          </cell>
        </row>
        <row r="20">
          <cell r="C20">
            <v>49533</v>
          </cell>
          <cell r="D20" t="str">
            <v>C5 chondrite meteorite</v>
          </cell>
          <cell r="E20" t="str">
            <v/>
          </cell>
          <cell r="F20" t="str">
            <v>C5 chondrite meteorite</v>
          </cell>
        </row>
        <row r="21">
          <cell r="C21">
            <v>49534</v>
          </cell>
          <cell r="D21" t="str">
            <v>C5/6-ung chondrite meteorite</v>
          </cell>
          <cell r="E21" t="str">
            <v/>
          </cell>
        </row>
        <row r="22">
          <cell r="C22">
            <v>49535</v>
          </cell>
          <cell r="D22" t="str">
            <v>C6 chondrite meteorite</v>
          </cell>
          <cell r="E22" t="str">
            <v/>
          </cell>
          <cell r="F22" t="str">
            <v>C6 chondrite meteorite</v>
          </cell>
        </row>
        <row r="23">
          <cell r="C23">
            <v>49536</v>
          </cell>
          <cell r="D23" t="str">
            <v>CB chondrite meteorite</v>
          </cell>
          <cell r="E23" t="str">
            <v/>
          </cell>
          <cell r="F23" t="str">
            <v>CB chondrite meteorite</v>
          </cell>
        </row>
        <row r="24">
          <cell r="C24">
            <v>49537</v>
          </cell>
          <cell r="D24" t="str">
            <v>CBa chondrite meteorite</v>
          </cell>
          <cell r="E24" t="str">
            <v/>
          </cell>
          <cell r="F24" t="str">
            <v>CBa chondrite meteorite</v>
          </cell>
        </row>
        <row r="25">
          <cell r="C25">
            <v>49538</v>
          </cell>
          <cell r="D25" t="str">
            <v>CBb chondrite meteorite</v>
          </cell>
          <cell r="E25" t="str">
            <v/>
          </cell>
          <cell r="F25" t="str">
            <v>CBb chondrite meteorite</v>
          </cell>
        </row>
        <row r="26">
          <cell r="C26">
            <v>49539</v>
          </cell>
          <cell r="D26" t="str">
            <v>CH chondrite meteorite</v>
          </cell>
          <cell r="E26" t="str">
            <v/>
          </cell>
          <cell r="F26" t="str">
            <v>CH chondrite meteorite</v>
          </cell>
        </row>
        <row r="27">
          <cell r="C27">
            <v>49540</v>
          </cell>
          <cell r="D27" t="str">
            <v>CH3 chondrite meteorite</v>
          </cell>
          <cell r="E27" t="str">
            <v/>
          </cell>
          <cell r="F27" t="str">
            <v>CH3 chondrite meteorite</v>
          </cell>
        </row>
        <row r="28">
          <cell r="C28">
            <v>49541</v>
          </cell>
          <cell r="D28" t="str">
            <v>CI chondrite meteorite</v>
          </cell>
          <cell r="E28" t="str">
            <v/>
          </cell>
          <cell r="F28" t="str">
            <v>CI chondrite meteorite</v>
          </cell>
        </row>
        <row r="29">
          <cell r="C29">
            <v>49542</v>
          </cell>
          <cell r="D29" t="str">
            <v>CI1 chondrite meteorite</v>
          </cell>
          <cell r="E29" t="str">
            <v/>
          </cell>
          <cell r="F29" t="str">
            <v>CI1 chondrite meteorite</v>
          </cell>
        </row>
        <row r="30">
          <cell r="C30">
            <v>49543</v>
          </cell>
          <cell r="D30" t="str">
            <v>CK chondrite meteorite</v>
          </cell>
          <cell r="E30" t="str">
            <v/>
          </cell>
          <cell r="F30" t="str">
            <v>CK chondrite meteorite</v>
          </cell>
        </row>
        <row r="31">
          <cell r="C31">
            <v>49544</v>
          </cell>
          <cell r="D31" t="str">
            <v>CK3 chondrite meteorite</v>
          </cell>
          <cell r="E31" t="str">
            <v/>
          </cell>
          <cell r="F31" t="str">
            <v>CK3 chondrite meteorite</v>
          </cell>
        </row>
        <row r="32">
          <cell r="C32">
            <v>49545</v>
          </cell>
          <cell r="D32" t="str">
            <v>Anomalous CK3 chondrite meteorite</v>
          </cell>
          <cell r="E32" t="str">
            <v/>
          </cell>
        </row>
        <row r="33">
          <cell r="C33">
            <v>49546</v>
          </cell>
          <cell r="D33" t="str">
            <v>CK3.8 chondrite meteorite</v>
          </cell>
          <cell r="E33" t="str">
            <v/>
          </cell>
        </row>
        <row r="34">
          <cell r="C34">
            <v>49547</v>
          </cell>
          <cell r="D34" t="str">
            <v>CK3/4 chondrite meteorite</v>
          </cell>
          <cell r="E34" t="str">
            <v/>
          </cell>
        </row>
        <row r="35">
          <cell r="C35">
            <v>49548</v>
          </cell>
          <cell r="D35" t="str">
            <v>CK4 chondrite meteorite</v>
          </cell>
          <cell r="E35" t="str">
            <v/>
          </cell>
          <cell r="F35" t="str">
            <v>CK4 chondrite meteorite</v>
          </cell>
        </row>
        <row r="36">
          <cell r="C36">
            <v>49549</v>
          </cell>
          <cell r="D36" t="str">
            <v>Anomalous CK4 chondrite meteorite</v>
          </cell>
          <cell r="E36" t="str">
            <v/>
          </cell>
        </row>
        <row r="37">
          <cell r="C37">
            <v>49550</v>
          </cell>
          <cell r="D37" t="str">
            <v>CK5 chondrite meteorite</v>
          </cell>
          <cell r="E37" t="str">
            <v/>
          </cell>
          <cell r="F37" t="str">
            <v>CK5 chondrite meteorite</v>
          </cell>
        </row>
        <row r="38">
          <cell r="C38">
            <v>49551</v>
          </cell>
          <cell r="D38" t="str">
            <v>CK6 chondrite meteorite</v>
          </cell>
          <cell r="E38" t="str">
            <v/>
          </cell>
          <cell r="F38" t="str">
            <v>CK6 chondrite meteorite</v>
          </cell>
        </row>
        <row r="39">
          <cell r="C39">
            <v>49552</v>
          </cell>
          <cell r="D39" t="str">
            <v>CM chondrite meteorite</v>
          </cell>
          <cell r="E39" t="str">
            <v/>
          </cell>
          <cell r="F39" t="str">
            <v>CM chondrite meteorite</v>
          </cell>
        </row>
        <row r="40">
          <cell r="C40">
            <v>49553</v>
          </cell>
          <cell r="D40" t="str">
            <v>CM1 chondrite meteorite</v>
          </cell>
          <cell r="E40" t="str">
            <v/>
          </cell>
          <cell r="F40" t="str">
            <v>CM1 chondrite meteorite</v>
          </cell>
        </row>
        <row r="41">
          <cell r="C41">
            <v>49554</v>
          </cell>
          <cell r="D41" t="str">
            <v>CM1/2 chondrite meteorite</v>
          </cell>
          <cell r="E41" t="str">
            <v/>
          </cell>
        </row>
        <row r="42">
          <cell r="C42">
            <v>49556</v>
          </cell>
          <cell r="D42" t="str">
            <v>Anomalous CM chondrite meteorite</v>
          </cell>
          <cell r="E42" t="str">
            <v/>
          </cell>
          <cell r="F42" t="str">
            <v>Anomalous CM chondrite meteorite</v>
          </cell>
        </row>
        <row r="43">
          <cell r="C43">
            <v>49557</v>
          </cell>
          <cell r="D43" t="str">
            <v>CM2 chondrite meteorite</v>
          </cell>
          <cell r="E43" t="str">
            <v/>
          </cell>
          <cell r="F43" t="str">
            <v>CM2 chondrite meteorite</v>
          </cell>
        </row>
        <row r="44">
          <cell r="C44">
            <v>49558</v>
          </cell>
          <cell r="D44" t="str">
            <v>Anomalous CM2 chondrite meteorite</v>
          </cell>
          <cell r="E44" t="str">
            <v/>
          </cell>
        </row>
        <row r="45">
          <cell r="C45">
            <v>49559</v>
          </cell>
          <cell r="D45" t="str">
            <v>CO chondrite meteorite</v>
          </cell>
          <cell r="E45" t="str">
            <v/>
          </cell>
          <cell r="F45" t="str">
            <v>CO chondrite meteorite</v>
          </cell>
        </row>
        <row r="46">
          <cell r="C46">
            <v>49560</v>
          </cell>
          <cell r="D46" t="str">
            <v>CO3 chondrite meteorite</v>
          </cell>
          <cell r="E46" t="str">
            <v/>
          </cell>
          <cell r="F46" t="str">
            <v>CO3 chondrite meteorite</v>
          </cell>
        </row>
        <row r="47">
          <cell r="C47">
            <v>49561</v>
          </cell>
          <cell r="D47" t="str">
            <v>CO3.0 chondrite meteorite</v>
          </cell>
          <cell r="E47" t="str">
            <v/>
          </cell>
        </row>
        <row r="48">
          <cell r="C48">
            <v>49562</v>
          </cell>
          <cell r="D48" t="str">
            <v>CO3.1 chondrite meteorite</v>
          </cell>
          <cell r="E48" t="str">
            <v/>
          </cell>
        </row>
        <row r="49">
          <cell r="C49">
            <v>49563</v>
          </cell>
          <cell r="D49" t="str">
            <v>CO3.2 chondrite meteorite</v>
          </cell>
          <cell r="E49" t="str">
            <v/>
          </cell>
        </row>
        <row r="50">
          <cell r="C50">
            <v>49564</v>
          </cell>
          <cell r="D50" t="str">
            <v>CO3.3 chondrite meteorite</v>
          </cell>
          <cell r="E50" t="str">
            <v/>
          </cell>
        </row>
        <row r="51">
          <cell r="C51">
            <v>49565</v>
          </cell>
          <cell r="D51" t="str">
            <v>CO3.4 chondrite meteorite</v>
          </cell>
          <cell r="E51" t="str">
            <v/>
          </cell>
        </row>
        <row r="52">
          <cell r="C52">
            <v>49566</v>
          </cell>
          <cell r="D52" t="str">
            <v>CO3.5 chondrite meteorite</v>
          </cell>
          <cell r="E52" t="str">
            <v/>
          </cell>
        </row>
        <row r="53">
          <cell r="C53">
            <v>49567</v>
          </cell>
          <cell r="D53" t="str">
            <v>CO3.6 chondrite meteorite</v>
          </cell>
          <cell r="E53" t="str">
            <v/>
          </cell>
        </row>
        <row r="54">
          <cell r="C54">
            <v>49568</v>
          </cell>
          <cell r="D54" t="str">
            <v>CO3.7 chondrite meteorite</v>
          </cell>
          <cell r="E54" t="str">
            <v/>
          </cell>
        </row>
        <row r="55">
          <cell r="C55">
            <v>49569</v>
          </cell>
          <cell r="D55" t="str">
            <v>CO3.8 chondrite meteorite</v>
          </cell>
          <cell r="E55" t="str">
            <v/>
          </cell>
        </row>
        <row r="56">
          <cell r="C56">
            <v>49570</v>
          </cell>
          <cell r="D56" t="str">
            <v>CO3.9 chondrite meteorite</v>
          </cell>
          <cell r="E56" t="str">
            <v/>
          </cell>
        </row>
        <row r="57">
          <cell r="C57">
            <v>49571</v>
          </cell>
          <cell r="D57" t="str">
            <v>CR chondrite meteorite</v>
          </cell>
          <cell r="E57" t="str">
            <v/>
          </cell>
          <cell r="F57" t="str">
            <v>CR chondrite meteorite</v>
          </cell>
        </row>
        <row r="58">
          <cell r="C58">
            <v>49572</v>
          </cell>
          <cell r="D58" t="str">
            <v>CR1 chondrite meteorite</v>
          </cell>
          <cell r="E58" t="str">
            <v/>
          </cell>
          <cell r="F58" t="str">
            <v>CR1 chondrite meteorite</v>
          </cell>
        </row>
        <row r="59">
          <cell r="C59">
            <v>49573</v>
          </cell>
          <cell r="D59" t="str">
            <v>CR2 chondrite meteorite</v>
          </cell>
          <cell r="E59" t="str">
            <v/>
          </cell>
          <cell r="F59" t="str">
            <v>CR2 chondrite meteorite</v>
          </cell>
        </row>
        <row r="60">
          <cell r="C60">
            <v>49574</v>
          </cell>
          <cell r="D60" t="str">
            <v>Anomalous CR2 chondrite meteorite</v>
          </cell>
          <cell r="E60" t="str">
            <v/>
          </cell>
        </row>
        <row r="61">
          <cell r="C61">
            <v>49575</v>
          </cell>
          <cell r="D61" t="str">
            <v>CR6 chondrite meteorite</v>
          </cell>
          <cell r="E61" t="str">
            <v/>
          </cell>
          <cell r="F61" t="str">
            <v>CR6 chondrite meteorite</v>
          </cell>
        </row>
        <row r="62">
          <cell r="C62">
            <v>49576</v>
          </cell>
          <cell r="D62" t="str">
            <v>CR7 chondrite meteorite</v>
          </cell>
          <cell r="E62" t="str">
            <v/>
          </cell>
          <cell r="F62" t="str">
            <v>CR7 chondrite meteorite</v>
          </cell>
        </row>
        <row r="63">
          <cell r="C63">
            <v>49577</v>
          </cell>
          <cell r="D63" t="str">
            <v>CV chondrite meteorite</v>
          </cell>
          <cell r="E63" t="str">
            <v/>
          </cell>
          <cell r="F63" t="str">
            <v>CV chondrite meteorite</v>
          </cell>
        </row>
        <row r="64">
          <cell r="C64">
            <v>49578</v>
          </cell>
          <cell r="D64" t="str">
            <v>CV2 chondrite meteorite</v>
          </cell>
          <cell r="E64" t="str">
            <v/>
          </cell>
          <cell r="F64" t="str">
            <v>CV2 chondrite meteorite</v>
          </cell>
        </row>
        <row r="65">
          <cell r="C65">
            <v>49579</v>
          </cell>
          <cell r="D65" t="str">
            <v>CV3 chondrite meteorite</v>
          </cell>
          <cell r="E65" t="str">
            <v/>
          </cell>
          <cell r="F65" t="str">
            <v>CV3 chondrite meteorite</v>
          </cell>
        </row>
        <row r="66">
          <cell r="C66">
            <v>49580</v>
          </cell>
          <cell r="D66" t="str">
            <v>Anomalous CV3 chondrite meteorite</v>
          </cell>
          <cell r="E66" t="str">
            <v/>
          </cell>
        </row>
        <row r="67">
          <cell r="C67">
            <v>49581</v>
          </cell>
          <cell r="D67" t="str">
            <v>Ordinary chondrite meteorite</v>
          </cell>
          <cell r="E67" t="str">
            <v/>
          </cell>
          <cell r="F67" t="str">
            <v>Ordinary chondrite meteorite</v>
          </cell>
        </row>
        <row r="68">
          <cell r="C68">
            <v>49582</v>
          </cell>
          <cell r="D68" t="str">
            <v>O chondrite meteorite</v>
          </cell>
          <cell r="E68">
            <v>49581</v>
          </cell>
        </row>
        <row r="69">
          <cell r="C69">
            <v>49583</v>
          </cell>
          <cell r="D69" t="str">
            <v>OC chondrite meteorite</v>
          </cell>
          <cell r="E69">
            <v>49581</v>
          </cell>
        </row>
        <row r="70">
          <cell r="C70">
            <v>49584</v>
          </cell>
          <cell r="D70" t="str">
            <v>H chondrite meteorite</v>
          </cell>
          <cell r="E70" t="str">
            <v/>
          </cell>
          <cell r="F70" t="str">
            <v>H chondrite meteorite</v>
          </cell>
        </row>
        <row r="71">
          <cell r="C71">
            <v>49585</v>
          </cell>
          <cell r="D71" t="str">
            <v>H3 chondrite meteorite</v>
          </cell>
          <cell r="E71" t="str">
            <v/>
          </cell>
          <cell r="F71" t="str">
            <v>H3 chondrite meteorite</v>
          </cell>
        </row>
        <row r="72">
          <cell r="C72">
            <v>49586</v>
          </cell>
          <cell r="D72" t="str">
            <v>H(L)3 chondrite meteorite</v>
          </cell>
          <cell r="E72" t="str">
            <v/>
          </cell>
        </row>
        <row r="73">
          <cell r="C73">
            <v>49587</v>
          </cell>
          <cell r="D73" t="str">
            <v>H/L3.5 chondrite meteorite</v>
          </cell>
          <cell r="E73" t="str">
            <v/>
          </cell>
        </row>
        <row r="74">
          <cell r="C74">
            <v>49588</v>
          </cell>
          <cell r="D74" t="str">
            <v>H/L3.6 chondrite meteorite</v>
          </cell>
          <cell r="E74" t="str">
            <v/>
          </cell>
        </row>
        <row r="75">
          <cell r="C75">
            <v>49589</v>
          </cell>
          <cell r="D75" t="str">
            <v>H/L3.7 chondrite meteorite</v>
          </cell>
          <cell r="E75" t="str">
            <v/>
          </cell>
        </row>
        <row r="76">
          <cell r="C76">
            <v>49590</v>
          </cell>
          <cell r="D76" t="str">
            <v>H/L3.9 chondrite meteorite</v>
          </cell>
          <cell r="E76" t="str">
            <v/>
          </cell>
        </row>
        <row r="77">
          <cell r="C77">
            <v>49591</v>
          </cell>
          <cell r="D77" t="str">
            <v>H/L3-4 chondrite meteorite</v>
          </cell>
          <cell r="E77" t="str">
            <v/>
          </cell>
        </row>
        <row r="78">
          <cell r="C78">
            <v>49592</v>
          </cell>
          <cell r="D78" t="str">
            <v>H3/4 chondrite meteorite</v>
          </cell>
          <cell r="E78" t="str">
            <v/>
          </cell>
        </row>
        <row r="79">
          <cell r="C79">
            <v>49593</v>
          </cell>
          <cell r="D79" t="str">
            <v>H3-an chondrite meteorite</v>
          </cell>
          <cell r="E79" t="str">
            <v/>
          </cell>
        </row>
        <row r="80">
          <cell r="C80">
            <v>49595</v>
          </cell>
          <cell r="D80" t="str">
            <v>H(L)3-an chondrite meteorite</v>
          </cell>
          <cell r="E80" t="str">
            <v/>
          </cell>
        </row>
        <row r="81">
          <cell r="C81">
            <v>49596</v>
          </cell>
          <cell r="D81" t="str">
            <v>H(L)3.1 chondrite meteorite</v>
          </cell>
          <cell r="E81" t="str">
            <v/>
          </cell>
        </row>
        <row r="82">
          <cell r="C82">
            <v>49597</v>
          </cell>
          <cell r="D82" t="str">
            <v>H3.0 chondrite meteorite</v>
          </cell>
          <cell r="E82" t="str">
            <v/>
          </cell>
        </row>
        <row r="83">
          <cell r="C83">
            <v>49598</v>
          </cell>
          <cell r="D83" t="str">
            <v>H.3.05 chondrite meteorite</v>
          </cell>
          <cell r="E83">
            <v>49597</v>
          </cell>
        </row>
        <row r="84">
          <cell r="C84">
            <v>49599</v>
          </cell>
          <cell r="D84" t="str">
            <v>H3.0-3.4 chondrite meteorite</v>
          </cell>
          <cell r="E84" t="str">
            <v/>
          </cell>
        </row>
        <row r="85">
          <cell r="C85">
            <v>49600</v>
          </cell>
          <cell r="D85" t="str">
            <v>H3.1 chondrite meteorite</v>
          </cell>
          <cell r="E85" t="str">
            <v/>
          </cell>
        </row>
        <row r="86">
          <cell r="C86">
            <v>49601</v>
          </cell>
          <cell r="D86" t="str">
            <v>H.3.10 chondrite meteorite</v>
          </cell>
          <cell r="E86">
            <v>49600</v>
          </cell>
        </row>
        <row r="87">
          <cell r="C87">
            <v>49602</v>
          </cell>
          <cell r="D87" t="str">
            <v>H3.15 chondrite meteorite</v>
          </cell>
          <cell r="E87">
            <v>49600</v>
          </cell>
        </row>
        <row r="88">
          <cell r="C88">
            <v>49603</v>
          </cell>
          <cell r="D88" t="str">
            <v>H3.2 chondrite meteorite</v>
          </cell>
          <cell r="E88" t="str">
            <v/>
          </cell>
        </row>
        <row r="89">
          <cell r="C89">
            <v>49604</v>
          </cell>
          <cell r="D89" t="str">
            <v>H3.2-3.7 chondrite meteorite</v>
          </cell>
          <cell r="E89" t="str">
            <v/>
          </cell>
        </row>
        <row r="90">
          <cell r="C90">
            <v>49606</v>
          </cell>
          <cell r="D90" t="str">
            <v>H4 chondrite meteorite</v>
          </cell>
          <cell r="E90" t="str">
            <v/>
          </cell>
          <cell r="F90" t="str">
            <v>H4 chondrite meteorite</v>
          </cell>
        </row>
        <row r="91">
          <cell r="C91">
            <v>49607</v>
          </cell>
          <cell r="D91" t="str">
            <v>H4-melt breccia chondrite meteorite</v>
          </cell>
          <cell r="E91" t="str">
            <v/>
          </cell>
        </row>
        <row r="92">
          <cell r="C92">
            <v>49608</v>
          </cell>
          <cell r="D92" t="str">
            <v>H4-an chondrite meteorite</v>
          </cell>
          <cell r="E92" t="str">
            <v/>
          </cell>
        </row>
        <row r="93">
          <cell r="C93">
            <v>49609</v>
          </cell>
          <cell r="D93" t="str">
            <v>H/L4 chondrite meteorite</v>
          </cell>
          <cell r="E93" t="str">
            <v/>
          </cell>
        </row>
        <row r="94">
          <cell r="C94">
            <v>49610</v>
          </cell>
          <cell r="D94" t="str">
            <v>H/L4/5 chondrite meteorite</v>
          </cell>
          <cell r="E94" t="str">
            <v/>
          </cell>
        </row>
        <row r="95">
          <cell r="C95">
            <v>49612</v>
          </cell>
          <cell r="D95" t="str">
            <v>H4/5 chondrite meteorite</v>
          </cell>
          <cell r="E95" t="str">
            <v/>
          </cell>
        </row>
        <row r="96">
          <cell r="C96">
            <v>49614</v>
          </cell>
          <cell r="D96" t="str">
            <v>H5 chondrite meteorite</v>
          </cell>
          <cell r="E96" t="str">
            <v/>
          </cell>
          <cell r="F96" t="str">
            <v>H5 chondrite meteorite</v>
          </cell>
        </row>
        <row r="97">
          <cell r="C97">
            <v>49615</v>
          </cell>
          <cell r="D97" t="str">
            <v>H5-an chondrite meteorite</v>
          </cell>
          <cell r="E97" t="str">
            <v/>
          </cell>
        </row>
        <row r="98">
          <cell r="C98">
            <v>49616</v>
          </cell>
          <cell r="D98" t="str">
            <v>H5-melt breccia chondrite meteorite</v>
          </cell>
          <cell r="E98" t="str">
            <v/>
          </cell>
        </row>
        <row r="99">
          <cell r="C99">
            <v>49617</v>
          </cell>
          <cell r="D99" t="str">
            <v>H/L5 chondrite meteorite</v>
          </cell>
          <cell r="E99" t="str">
            <v/>
          </cell>
        </row>
        <row r="100">
          <cell r="C100">
            <v>49618</v>
          </cell>
          <cell r="D100" t="str">
            <v>H5-6 chondrite meteorite</v>
          </cell>
          <cell r="E100" t="str">
            <v/>
          </cell>
        </row>
        <row r="101">
          <cell r="C101">
            <v>49619</v>
          </cell>
          <cell r="D101" t="str">
            <v>H6 chondrite meteorite</v>
          </cell>
          <cell r="E101" t="str">
            <v/>
          </cell>
          <cell r="F101" t="str">
            <v>H6 chondrite meteorite</v>
          </cell>
        </row>
        <row r="102">
          <cell r="C102">
            <v>49620</v>
          </cell>
          <cell r="D102" t="str">
            <v>H6-an chondrite meteorite</v>
          </cell>
          <cell r="E102" t="str">
            <v/>
          </cell>
        </row>
        <row r="103">
          <cell r="C103">
            <v>49621</v>
          </cell>
          <cell r="D103" t="str">
            <v>H6-melt breccia chondrite meteorite</v>
          </cell>
          <cell r="E103" t="str">
            <v/>
          </cell>
        </row>
        <row r="104">
          <cell r="C104">
            <v>49622</v>
          </cell>
          <cell r="D104" t="str">
            <v>H(L)6 chondrite meteorite</v>
          </cell>
          <cell r="E104" t="str">
            <v/>
          </cell>
        </row>
        <row r="105">
          <cell r="C105">
            <v>49623</v>
          </cell>
          <cell r="D105" t="str">
            <v>H/L6-melt rock chondrite meteorite</v>
          </cell>
          <cell r="E105" t="str">
            <v/>
          </cell>
        </row>
        <row r="106">
          <cell r="C106">
            <v>49625</v>
          </cell>
          <cell r="D106" t="str">
            <v>H7 chondrite meteorite</v>
          </cell>
          <cell r="E106" t="str">
            <v/>
          </cell>
          <cell r="F106" t="str">
            <v>H7 chondrite meteorite</v>
          </cell>
        </row>
        <row r="107">
          <cell r="C107">
            <v>49626</v>
          </cell>
          <cell r="D107" t="str">
            <v>H-an chondrite meteorite</v>
          </cell>
          <cell r="E107" t="str">
            <v/>
          </cell>
          <cell r="F107" t="str">
            <v>H-an chondrite meteorite</v>
          </cell>
        </row>
        <row r="108">
          <cell r="C108">
            <v>49627</v>
          </cell>
          <cell r="D108" t="str">
            <v>H-imp melt chondrite meteorite</v>
          </cell>
          <cell r="E108" t="str">
            <v/>
          </cell>
          <cell r="F108" t="str">
            <v>H-imp melt chondrite meteorite</v>
          </cell>
        </row>
        <row r="109">
          <cell r="C109">
            <v>49628</v>
          </cell>
          <cell r="D109" t="str">
            <v>H-melt breccia chondrite meteorite</v>
          </cell>
          <cell r="E109" t="str">
            <v/>
          </cell>
          <cell r="F109" t="str">
            <v>H-melt breccia chondrite meteorite</v>
          </cell>
        </row>
        <row r="110">
          <cell r="C110">
            <v>49629</v>
          </cell>
          <cell r="D110" t="str">
            <v>H-melt rock chondrite meteorite</v>
          </cell>
          <cell r="E110" t="str">
            <v/>
          </cell>
          <cell r="F110" t="str">
            <v>H-melt rock chondrite meteorite</v>
          </cell>
        </row>
        <row r="111">
          <cell r="C111">
            <v>49630</v>
          </cell>
          <cell r="D111" t="str">
            <v>H-metal chondrite meteorite</v>
          </cell>
          <cell r="E111" t="str">
            <v/>
          </cell>
          <cell r="F111" t="str">
            <v>H-metal chondrite meteorite</v>
          </cell>
        </row>
        <row r="112">
          <cell r="C112">
            <v>49631</v>
          </cell>
          <cell r="D112" t="str">
            <v>H? chondrite meteorite</v>
          </cell>
          <cell r="E112" t="str">
            <v/>
          </cell>
        </row>
        <row r="113">
          <cell r="C113">
            <v>49632</v>
          </cell>
          <cell r="D113" t="str">
            <v>H~4 chondrite meteorite</v>
          </cell>
          <cell r="E113" t="str">
            <v/>
          </cell>
        </row>
        <row r="114">
          <cell r="C114">
            <v>49633</v>
          </cell>
          <cell r="D114" t="str">
            <v>H~4/5 chondrite meteorite</v>
          </cell>
          <cell r="E114" t="str">
            <v/>
          </cell>
        </row>
        <row r="115">
          <cell r="C115">
            <v>49634</v>
          </cell>
          <cell r="D115" t="str">
            <v>H~5 chondrite meteorite</v>
          </cell>
          <cell r="E115" t="str">
            <v/>
          </cell>
        </row>
        <row r="116">
          <cell r="C116">
            <v>49635</v>
          </cell>
          <cell r="D116" t="str">
            <v>H~6 chondrite meteorite</v>
          </cell>
          <cell r="E116" t="str">
            <v/>
          </cell>
        </row>
        <row r="117">
          <cell r="C117">
            <v>49636</v>
          </cell>
          <cell r="D117" t="str">
            <v>H(5?) chondrite meteorite</v>
          </cell>
          <cell r="E117" t="str">
            <v/>
          </cell>
        </row>
        <row r="118">
          <cell r="C118">
            <v>49637</v>
          </cell>
          <cell r="D118" t="str">
            <v>H5-7 chondrite meteorite</v>
          </cell>
          <cell r="E118" t="str">
            <v/>
          </cell>
        </row>
        <row r="119">
          <cell r="C119">
            <v>49638</v>
          </cell>
          <cell r="D119" t="str">
            <v>H/L~4 chondrite meteorite</v>
          </cell>
          <cell r="E119" t="str">
            <v/>
          </cell>
        </row>
        <row r="120">
          <cell r="C120">
            <v>49639</v>
          </cell>
          <cell r="D120" t="str">
            <v>H4(?) chondrite meteorite</v>
          </cell>
          <cell r="E120" t="str">
            <v/>
          </cell>
        </row>
        <row r="121">
          <cell r="C121">
            <v>49640</v>
          </cell>
          <cell r="D121" t="str">
            <v>H(?)4 chondrite meteorite</v>
          </cell>
          <cell r="E121" t="str">
            <v/>
          </cell>
        </row>
        <row r="122">
          <cell r="C122">
            <v>49641</v>
          </cell>
          <cell r="D122" t="str">
            <v>H3-5 chondrite meteorite</v>
          </cell>
          <cell r="E122" t="str">
            <v/>
          </cell>
        </row>
        <row r="123">
          <cell r="C123">
            <v>49642</v>
          </cell>
          <cell r="D123" t="str">
            <v>H3-6 chondrite meteorite</v>
          </cell>
          <cell r="E123" t="str">
            <v/>
          </cell>
        </row>
        <row r="124">
          <cell r="C124">
            <v>49643</v>
          </cell>
          <cell r="D124" t="str">
            <v>H3.2-6 chondrite meteorite</v>
          </cell>
          <cell r="E124" t="str">
            <v/>
          </cell>
        </row>
        <row r="125">
          <cell r="C125">
            <v>49644</v>
          </cell>
          <cell r="D125" t="str">
            <v>H3.9-5 chondrite meteorite</v>
          </cell>
          <cell r="E125" t="str">
            <v/>
          </cell>
        </row>
        <row r="126">
          <cell r="C126">
            <v>49645</v>
          </cell>
          <cell r="D126" t="str">
            <v>H3.9-6 chondrite meteorite</v>
          </cell>
          <cell r="E126" t="str">
            <v/>
          </cell>
        </row>
        <row r="127">
          <cell r="C127">
            <v>49646</v>
          </cell>
          <cell r="D127" t="str">
            <v>H4-6 chondrite meteorite</v>
          </cell>
          <cell r="E127" t="str">
            <v/>
          </cell>
        </row>
        <row r="128">
          <cell r="C128">
            <v>49647</v>
          </cell>
          <cell r="D128" t="str">
            <v>H4/6 chondrite meteorite</v>
          </cell>
          <cell r="E128" t="str">
            <v/>
          </cell>
        </row>
        <row r="129">
          <cell r="C129">
            <v>49648</v>
          </cell>
          <cell r="D129" t="str">
            <v>L chondrite meteorite</v>
          </cell>
          <cell r="E129" t="str">
            <v/>
          </cell>
          <cell r="F129" t="str">
            <v>L chondrite meteorite</v>
          </cell>
        </row>
        <row r="130">
          <cell r="C130">
            <v>49649</v>
          </cell>
          <cell r="D130" t="str">
            <v>L3 chondrite meteorite</v>
          </cell>
          <cell r="E130" t="str">
            <v/>
          </cell>
          <cell r="F130" t="str">
            <v>L3 chondrite meteorite</v>
          </cell>
        </row>
        <row r="131">
          <cell r="C131">
            <v>49650</v>
          </cell>
          <cell r="D131" t="str">
            <v>L3.0-3.9 chondrite meteorite</v>
          </cell>
          <cell r="E131" t="str">
            <v/>
          </cell>
        </row>
        <row r="132">
          <cell r="C132">
            <v>49651</v>
          </cell>
          <cell r="D132" t="str">
            <v>L3-melt breccia chondrite meteorite</v>
          </cell>
          <cell r="E132" t="str">
            <v/>
          </cell>
        </row>
        <row r="133">
          <cell r="C133">
            <v>49652</v>
          </cell>
          <cell r="D133" t="str">
            <v>L3.0 chondrite meteorite</v>
          </cell>
          <cell r="E133" t="str">
            <v/>
          </cell>
        </row>
        <row r="134">
          <cell r="C134">
            <v>49653</v>
          </cell>
          <cell r="D134" t="str">
            <v>L3.00 chondrite meteorite</v>
          </cell>
          <cell r="E134" t="str">
            <v/>
          </cell>
        </row>
        <row r="135">
          <cell r="C135">
            <v>49654</v>
          </cell>
          <cell r="D135" t="str">
            <v>L3.05 chondrite meteorite</v>
          </cell>
          <cell r="E135" t="str">
            <v/>
          </cell>
        </row>
        <row r="136">
          <cell r="C136">
            <v>49655</v>
          </cell>
          <cell r="D136" t="str">
            <v>L3.0-3.7 chondrite meteorite</v>
          </cell>
          <cell r="E136" t="str">
            <v/>
          </cell>
        </row>
        <row r="137">
          <cell r="C137">
            <v>49656</v>
          </cell>
          <cell r="D137" t="str">
            <v>L3.1 chondrite meteorite</v>
          </cell>
          <cell r="E137" t="str">
            <v/>
          </cell>
        </row>
        <row r="138">
          <cell r="C138">
            <v>49657</v>
          </cell>
          <cell r="D138" t="str">
            <v>L3.10 chondrite meteorite</v>
          </cell>
          <cell r="E138" t="str">
            <v/>
          </cell>
        </row>
        <row r="139">
          <cell r="C139">
            <v>49658</v>
          </cell>
          <cell r="D139" t="str">
            <v>L3.15 chondrite meteorite</v>
          </cell>
          <cell r="E139" t="str">
            <v/>
          </cell>
        </row>
        <row r="140">
          <cell r="C140">
            <v>49659</v>
          </cell>
          <cell r="D140" t="str">
            <v>L3.2 chondrite meteorite</v>
          </cell>
          <cell r="E140" t="str">
            <v/>
          </cell>
        </row>
        <row r="141">
          <cell r="C141">
            <v>49660</v>
          </cell>
          <cell r="D141" t="str">
            <v>L3.2-3.5 chondrite meteorite</v>
          </cell>
          <cell r="E141" t="str">
            <v/>
          </cell>
        </row>
        <row r="142">
          <cell r="C142">
            <v>49661</v>
          </cell>
          <cell r="D142" t="str">
            <v>L3.2-3.6 chondrite meteorite</v>
          </cell>
          <cell r="E142" t="str">
            <v/>
          </cell>
        </row>
        <row r="143">
          <cell r="C143">
            <v>49662</v>
          </cell>
          <cell r="D143" t="str">
            <v>L3.3 chondrite meteorite</v>
          </cell>
          <cell r="E143" t="str">
            <v/>
          </cell>
        </row>
        <row r="144">
          <cell r="C144">
            <v>49663</v>
          </cell>
          <cell r="D144" t="str">
            <v>L3.3-3.5 chondrite meteorite</v>
          </cell>
          <cell r="E144" t="str">
            <v/>
          </cell>
        </row>
        <row r="145">
          <cell r="C145">
            <v>49664</v>
          </cell>
          <cell r="D145" t="str">
            <v>L3.3-3.6 chondrite meteorite</v>
          </cell>
          <cell r="E145" t="str">
            <v/>
          </cell>
        </row>
        <row r="146">
          <cell r="C146">
            <v>49665</v>
          </cell>
          <cell r="D146" t="str">
            <v>L3.3-3.7 chondrite meteorite</v>
          </cell>
          <cell r="E146" t="str">
            <v/>
          </cell>
        </row>
        <row r="147">
          <cell r="C147">
            <v>49666</v>
          </cell>
          <cell r="D147" t="str">
            <v>L3-4 chondrite meteorite</v>
          </cell>
          <cell r="E147" t="str">
            <v/>
          </cell>
        </row>
        <row r="148">
          <cell r="C148">
            <v>49667</v>
          </cell>
          <cell r="D148" t="str">
            <v>L3.5 chondrite meteorite</v>
          </cell>
          <cell r="E148" t="str">
            <v/>
          </cell>
        </row>
        <row r="149">
          <cell r="C149">
            <v>49668</v>
          </cell>
          <cell r="D149" t="str">
            <v>L3.5-3.7 chondrite meteorite</v>
          </cell>
          <cell r="E149" t="str">
            <v/>
          </cell>
        </row>
        <row r="150">
          <cell r="C150">
            <v>49669</v>
          </cell>
          <cell r="D150" t="str">
            <v>L3.5-3.8 chondrite meteorite</v>
          </cell>
          <cell r="E150" t="str">
            <v/>
          </cell>
        </row>
        <row r="151">
          <cell r="C151">
            <v>49670</v>
          </cell>
          <cell r="D151" t="str">
            <v>L3.5-3.9 chondrite meteorite</v>
          </cell>
          <cell r="E151" t="str">
            <v/>
          </cell>
        </row>
        <row r="152">
          <cell r="C152">
            <v>49671</v>
          </cell>
          <cell r="D152" t="str">
            <v>L3.6 chondrite meteorite</v>
          </cell>
          <cell r="E152" t="str">
            <v/>
          </cell>
        </row>
        <row r="153">
          <cell r="C153">
            <v>49672</v>
          </cell>
          <cell r="D153" t="str">
            <v>L3.6-4 chondrite meteorite</v>
          </cell>
          <cell r="E153" t="str">
            <v/>
          </cell>
        </row>
        <row r="154">
          <cell r="C154">
            <v>49673</v>
          </cell>
          <cell r="D154" t="str">
            <v>L3.7 chondrite meteorite</v>
          </cell>
          <cell r="E154" t="str">
            <v/>
          </cell>
        </row>
        <row r="155">
          <cell r="C155">
            <v>49674</v>
          </cell>
          <cell r="D155" t="str">
            <v>L3.7/3.8 chondrite meteorite</v>
          </cell>
          <cell r="E155" t="str">
            <v/>
          </cell>
        </row>
        <row r="156">
          <cell r="C156">
            <v>49675</v>
          </cell>
          <cell r="D156" t="str">
            <v>L3.7-3.9 chondrite meteorite</v>
          </cell>
          <cell r="E156" t="str">
            <v/>
          </cell>
        </row>
        <row r="157">
          <cell r="C157">
            <v>49676</v>
          </cell>
          <cell r="D157" t="str">
            <v>L3.7-4 chondrite meteorite</v>
          </cell>
          <cell r="E157" t="str">
            <v/>
          </cell>
        </row>
        <row r="158">
          <cell r="C158">
            <v>49677</v>
          </cell>
          <cell r="D158" t="str">
            <v>L3.8 chondrite meteorite</v>
          </cell>
          <cell r="E158" t="str">
            <v/>
          </cell>
        </row>
        <row r="159">
          <cell r="C159">
            <v>49678</v>
          </cell>
          <cell r="D159" t="str">
            <v>L3.8-an chondrite meteorite</v>
          </cell>
          <cell r="E159" t="str">
            <v/>
          </cell>
        </row>
        <row r="160">
          <cell r="C160">
            <v>49679</v>
          </cell>
          <cell r="D160" t="str">
            <v>L3.9 chondrite meteorite</v>
          </cell>
          <cell r="E160" t="str">
            <v/>
          </cell>
        </row>
        <row r="161">
          <cell r="C161">
            <v>49680</v>
          </cell>
          <cell r="D161" t="str">
            <v>L3.9/4 chondrite meteorite</v>
          </cell>
          <cell r="E161" t="str">
            <v/>
          </cell>
        </row>
        <row r="162">
          <cell r="C162">
            <v>49682</v>
          </cell>
          <cell r="D162" t="str">
            <v>L(H)3 chondrite meteorite</v>
          </cell>
          <cell r="E162" t="str">
            <v/>
          </cell>
        </row>
        <row r="163">
          <cell r="C163">
            <v>49683</v>
          </cell>
          <cell r="D163" t="str">
            <v>LL(L)3 chondrite meteorite</v>
          </cell>
          <cell r="E163" t="str">
            <v/>
          </cell>
        </row>
        <row r="164">
          <cell r="C164">
            <v>49684</v>
          </cell>
          <cell r="D164" t="str">
            <v>L(LL)3.0 chondrite meteorite</v>
          </cell>
          <cell r="E164" t="str">
            <v/>
          </cell>
        </row>
        <row r="165">
          <cell r="C165">
            <v>49685</v>
          </cell>
          <cell r="D165" t="str">
            <v>L(LL)3.05 chondrite meteorite</v>
          </cell>
          <cell r="E165" t="str">
            <v/>
          </cell>
        </row>
        <row r="166">
          <cell r="C166">
            <v>49686</v>
          </cell>
          <cell r="D166" t="str">
            <v>L(LL)3.5-3.7 chondrite meteorite</v>
          </cell>
          <cell r="E166" t="str">
            <v/>
          </cell>
        </row>
        <row r="167">
          <cell r="C167">
            <v>49688</v>
          </cell>
          <cell r="D167" t="str">
            <v>LL(L)3.1 chondrite meteorite</v>
          </cell>
          <cell r="E167" t="str">
            <v/>
          </cell>
        </row>
        <row r="168">
          <cell r="C168">
            <v>49689</v>
          </cell>
          <cell r="D168" t="str">
            <v>LL(L)3.2 chondrite meteorite</v>
          </cell>
          <cell r="E168" t="str">
            <v/>
          </cell>
        </row>
        <row r="169">
          <cell r="C169">
            <v>49690</v>
          </cell>
          <cell r="D169" t="str">
            <v>L/LL3.4 chondrite meteorite</v>
          </cell>
          <cell r="E169" t="str">
            <v/>
          </cell>
        </row>
        <row r="170">
          <cell r="C170">
            <v>49691</v>
          </cell>
          <cell r="D170" t="str">
            <v>L/LL3.10 chondrite meteorite</v>
          </cell>
          <cell r="E170" t="str">
            <v/>
          </cell>
        </row>
        <row r="171">
          <cell r="C171">
            <v>49692</v>
          </cell>
          <cell r="D171" t="str">
            <v>L/LL3.5 chondrite meteorite</v>
          </cell>
          <cell r="E171" t="str">
            <v/>
          </cell>
        </row>
        <row r="172">
          <cell r="C172">
            <v>49693</v>
          </cell>
          <cell r="D172" t="str">
            <v>L/LL3.6/3.7 chondrite meteorite</v>
          </cell>
          <cell r="E172" t="str">
            <v/>
          </cell>
        </row>
        <row r="173">
          <cell r="C173">
            <v>49695</v>
          </cell>
          <cell r="D173" t="str">
            <v>L4 chondrite meteorite</v>
          </cell>
          <cell r="E173" t="str">
            <v/>
          </cell>
          <cell r="F173" t="str">
            <v>L4 chondrite meteorite</v>
          </cell>
        </row>
        <row r="174">
          <cell r="C174">
            <v>49696</v>
          </cell>
          <cell r="D174" t="str">
            <v>L4-an chondrite meteorite</v>
          </cell>
          <cell r="E174" t="str">
            <v/>
          </cell>
        </row>
        <row r="175">
          <cell r="C175">
            <v>49697</v>
          </cell>
          <cell r="D175" t="str">
            <v>L4-melt breccia chondrite meteorite</v>
          </cell>
          <cell r="E175" t="str">
            <v/>
          </cell>
        </row>
        <row r="176">
          <cell r="C176">
            <v>49698</v>
          </cell>
          <cell r="D176" t="str">
            <v>L4-melt rock chondrite meteorite</v>
          </cell>
          <cell r="E176" t="str">
            <v/>
          </cell>
        </row>
        <row r="177">
          <cell r="C177">
            <v>49699</v>
          </cell>
          <cell r="D177" t="str">
            <v>L/LL4 chondrite meteorite</v>
          </cell>
          <cell r="E177" t="str">
            <v/>
          </cell>
        </row>
        <row r="178">
          <cell r="C178">
            <v>49700</v>
          </cell>
          <cell r="D178" t="str">
            <v>L4/5 chondrite meteorite</v>
          </cell>
          <cell r="E178" t="str">
            <v/>
          </cell>
        </row>
        <row r="179">
          <cell r="C179">
            <v>49702</v>
          </cell>
          <cell r="D179" t="str">
            <v>L5 chondrite meteorite</v>
          </cell>
          <cell r="E179" t="str">
            <v/>
          </cell>
          <cell r="F179" t="str">
            <v>L5 chondrite meteorite</v>
          </cell>
        </row>
        <row r="180">
          <cell r="C180">
            <v>49703</v>
          </cell>
          <cell r="D180" t="str">
            <v>L/LL5 chondrite meteorite</v>
          </cell>
          <cell r="E180" t="str">
            <v/>
          </cell>
        </row>
        <row r="181">
          <cell r="C181">
            <v>49705</v>
          </cell>
          <cell r="D181" t="str">
            <v>L/LL5/6 chondrite meteorite</v>
          </cell>
          <cell r="E181" t="str">
            <v/>
          </cell>
        </row>
        <row r="182">
          <cell r="C182">
            <v>49707</v>
          </cell>
          <cell r="D182" t="str">
            <v>L5-6 chrondite</v>
          </cell>
        </row>
        <row r="183">
          <cell r="C183">
            <v>49708</v>
          </cell>
          <cell r="D183" t="str">
            <v>L5/6 chondrite meteorite</v>
          </cell>
          <cell r="E183" t="str">
            <v/>
          </cell>
        </row>
        <row r="184">
          <cell r="C184">
            <v>49709</v>
          </cell>
          <cell r="D184" t="str">
            <v>L5-melt breccia chondrite meteorite</v>
          </cell>
          <cell r="E184" t="str">
            <v/>
          </cell>
        </row>
        <row r="185">
          <cell r="C185">
            <v>49710</v>
          </cell>
          <cell r="D185" t="str">
            <v>L6 chondrite meteorite</v>
          </cell>
          <cell r="E185" t="str">
            <v/>
          </cell>
          <cell r="F185" t="str">
            <v>L6 chondrite meteorite</v>
          </cell>
        </row>
        <row r="186">
          <cell r="C186">
            <v>49711</v>
          </cell>
          <cell r="D186" t="str">
            <v>L6-melt breccia chondrite meteorite</v>
          </cell>
          <cell r="E186" t="str">
            <v/>
          </cell>
        </row>
        <row r="187">
          <cell r="C187">
            <v>49712</v>
          </cell>
          <cell r="D187" t="str">
            <v>L6-melt rock chondrite meteorite</v>
          </cell>
          <cell r="E187" t="str">
            <v/>
          </cell>
        </row>
        <row r="188">
          <cell r="C188">
            <v>49713</v>
          </cell>
          <cell r="D188" t="str">
            <v>L/LL6 chondrite meteorite</v>
          </cell>
          <cell r="E188" t="str">
            <v/>
          </cell>
        </row>
        <row r="189">
          <cell r="C189">
            <v>49715</v>
          </cell>
          <cell r="D189" t="str">
            <v>L/LL6-an chondrite meteorite</v>
          </cell>
          <cell r="E189" t="str">
            <v/>
          </cell>
        </row>
        <row r="190">
          <cell r="C190">
            <v>49716</v>
          </cell>
          <cell r="D190" t="str">
            <v>L6/7 chondrite meteorite</v>
          </cell>
          <cell r="E190" t="str">
            <v/>
          </cell>
        </row>
        <row r="191">
          <cell r="C191">
            <v>49717</v>
          </cell>
          <cell r="D191" t="str">
            <v>L7 chondrite meteorite</v>
          </cell>
          <cell r="E191" t="str">
            <v/>
          </cell>
          <cell r="F191" t="str">
            <v>L7 chondrite meteorite</v>
          </cell>
        </row>
        <row r="192">
          <cell r="C192">
            <v>49718</v>
          </cell>
          <cell r="D192" t="str">
            <v>L-imp melt chondrite meteorite</v>
          </cell>
          <cell r="E192" t="str">
            <v/>
          </cell>
          <cell r="F192" t="str">
            <v>L-imp melt chondrite meteorite</v>
          </cell>
        </row>
        <row r="193">
          <cell r="C193">
            <v>49719</v>
          </cell>
          <cell r="D193" t="str">
            <v>L-melt breccia chondrite meteorite</v>
          </cell>
          <cell r="E193" t="str">
            <v/>
          </cell>
          <cell r="F193" t="str">
            <v>L-melt breccia chondrite meteorite</v>
          </cell>
        </row>
        <row r="194">
          <cell r="C194">
            <v>49720</v>
          </cell>
          <cell r="D194" t="str">
            <v>L-melt rock chondrite meteorite</v>
          </cell>
          <cell r="E194" t="str">
            <v/>
          </cell>
          <cell r="F194" t="str">
            <v>L-melt rock chondrite meteorite</v>
          </cell>
        </row>
        <row r="195">
          <cell r="C195">
            <v>49721</v>
          </cell>
          <cell r="D195" t="str">
            <v>L-metal chondrite meteorite</v>
          </cell>
          <cell r="E195" t="str">
            <v/>
          </cell>
          <cell r="F195" t="str">
            <v>L-metal chondrite meteorite</v>
          </cell>
        </row>
        <row r="196">
          <cell r="C196">
            <v>49722</v>
          </cell>
          <cell r="D196" t="str">
            <v>L/LL-melt rock chondrite meteorite</v>
          </cell>
          <cell r="E196" t="str">
            <v/>
          </cell>
          <cell r="F196" t="str">
            <v>L/LL-melt rock chondrite meteorite</v>
          </cell>
        </row>
        <row r="197">
          <cell r="C197">
            <v>49723</v>
          </cell>
          <cell r="D197" t="str">
            <v>L/LL3-6 chondrite meteorite</v>
          </cell>
          <cell r="E197" t="str">
            <v/>
          </cell>
        </row>
        <row r="198">
          <cell r="C198">
            <v>49724</v>
          </cell>
          <cell r="D198" t="str">
            <v>L/LL3-5 chondrite meteorite</v>
          </cell>
          <cell r="E198" t="str">
            <v/>
          </cell>
        </row>
        <row r="199">
          <cell r="C199">
            <v>49725</v>
          </cell>
          <cell r="D199" t="str">
            <v>L/LL(?)3 chondrite meteorite</v>
          </cell>
          <cell r="E199" t="str">
            <v/>
          </cell>
        </row>
        <row r="200">
          <cell r="C200">
            <v>49726</v>
          </cell>
          <cell r="D200" t="str">
            <v>L(?)3 chondrite meteorite</v>
          </cell>
          <cell r="E200" t="str">
            <v/>
          </cell>
        </row>
        <row r="201">
          <cell r="C201">
            <v>49727</v>
          </cell>
          <cell r="D201" t="str">
            <v>L(LL)~4 chondrite meteorite</v>
          </cell>
          <cell r="E201" t="str">
            <v/>
          </cell>
        </row>
        <row r="202">
          <cell r="C202">
            <v>49728</v>
          </cell>
          <cell r="D202" t="str">
            <v>L/LL~4 chondrite meteorite</v>
          </cell>
          <cell r="E202" t="str">
            <v/>
          </cell>
        </row>
        <row r="203">
          <cell r="C203">
            <v>49729</v>
          </cell>
          <cell r="D203" t="str">
            <v>L/LL~5 chondrite meteorite</v>
          </cell>
          <cell r="E203" t="str">
            <v/>
          </cell>
        </row>
        <row r="204">
          <cell r="C204">
            <v>49730</v>
          </cell>
          <cell r="D204" t="str">
            <v>L/LL~6 chondrite meteorite</v>
          </cell>
          <cell r="E204" t="str">
            <v/>
          </cell>
        </row>
        <row r="205">
          <cell r="C205">
            <v>49731</v>
          </cell>
          <cell r="D205" t="str">
            <v>L3-5 chondrite meteorite</v>
          </cell>
          <cell r="E205" t="str">
            <v/>
          </cell>
        </row>
        <row r="206">
          <cell r="C206">
            <v>49732</v>
          </cell>
          <cell r="D206" t="str">
            <v>L3-6 chondrite meteorite</v>
          </cell>
          <cell r="E206" t="str">
            <v/>
          </cell>
        </row>
        <row r="207">
          <cell r="C207">
            <v>49733</v>
          </cell>
          <cell r="D207" t="str">
            <v>L3-7 chondrite meteorite</v>
          </cell>
          <cell r="E207" t="str">
            <v/>
          </cell>
        </row>
        <row r="208">
          <cell r="C208">
            <v>49734</v>
          </cell>
          <cell r="D208" t="str">
            <v>L3.5-5 chondrite meteorite</v>
          </cell>
          <cell r="E208" t="str">
            <v/>
          </cell>
        </row>
        <row r="209">
          <cell r="C209">
            <v>49735</v>
          </cell>
          <cell r="D209" t="str">
            <v>L3.7-6 chondrite meteorite</v>
          </cell>
          <cell r="E209" t="str">
            <v/>
          </cell>
        </row>
        <row r="210">
          <cell r="C210">
            <v>49736</v>
          </cell>
          <cell r="D210" t="str">
            <v>L3.8-5 chondrite meteorite</v>
          </cell>
          <cell r="E210" t="str">
            <v/>
          </cell>
        </row>
        <row r="211">
          <cell r="C211">
            <v>49737</v>
          </cell>
          <cell r="D211" t="str">
            <v>L3.8-6 chondrite meteorite</v>
          </cell>
          <cell r="E211" t="str">
            <v/>
          </cell>
        </row>
        <row r="212">
          <cell r="C212">
            <v>49738</v>
          </cell>
          <cell r="D212" t="str">
            <v>L4-6 chondrite meteorite</v>
          </cell>
          <cell r="E212" t="str">
            <v/>
          </cell>
        </row>
        <row r="213">
          <cell r="C213">
            <v>49739</v>
          </cell>
          <cell r="D213" t="str">
            <v>L5-7 chondrite meteorite</v>
          </cell>
          <cell r="E213" t="str">
            <v/>
          </cell>
        </row>
        <row r="214">
          <cell r="C214">
            <v>49740</v>
          </cell>
          <cell r="D214" t="str">
            <v>L~3 chondrite meteorite</v>
          </cell>
          <cell r="E214" t="str">
            <v/>
          </cell>
        </row>
        <row r="215">
          <cell r="C215">
            <v>49741</v>
          </cell>
          <cell r="D215" t="str">
            <v>L~4 chondrite meteorite</v>
          </cell>
          <cell r="E215" t="str">
            <v/>
          </cell>
        </row>
        <row r="216">
          <cell r="C216">
            <v>49742</v>
          </cell>
          <cell r="D216" t="str">
            <v>L~4-6 chondrite meteorite</v>
          </cell>
          <cell r="E216" t="str">
            <v/>
          </cell>
        </row>
        <row r="217">
          <cell r="C217">
            <v>49743</v>
          </cell>
          <cell r="D217" t="str">
            <v>L~5 chondrite meteorite</v>
          </cell>
          <cell r="E217" t="str">
            <v/>
          </cell>
        </row>
        <row r="218">
          <cell r="C218">
            <v>49744</v>
          </cell>
          <cell r="D218" t="str">
            <v>L~6 chondrite meteorite</v>
          </cell>
          <cell r="E218" t="str">
            <v/>
          </cell>
        </row>
        <row r="219">
          <cell r="C219">
            <v>49745</v>
          </cell>
          <cell r="D219" t="str">
            <v>LL chondrite meteorite</v>
          </cell>
          <cell r="E219" t="str">
            <v/>
          </cell>
          <cell r="F219" t="str">
            <v>LL chondrite meteorite</v>
          </cell>
        </row>
        <row r="220">
          <cell r="C220">
            <v>49746</v>
          </cell>
          <cell r="D220" t="str">
            <v>LL3 chondrite meteorite</v>
          </cell>
          <cell r="E220" t="str">
            <v/>
          </cell>
          <cell r="F220" t="str">
            <v>LL3 chondrite meteorite</v>
          </cell>
        </row>
        <row r="221">
          <cell r="C221">
            <v>49750</v>
          </cell>
          <cell r="D221" t="str">
            <v>LL3/4 chondrite meteorite</v>
          </cell>
          <cell r="E221" t="str">
            <v/>
          </cell>
        </row>
        <row r="222">
          <cell r="C222">
            <v>49751</v>
          </cell>
          <cell r="D222" t="str">
            <v>LL3.0 chondrite meteorite</v>
          </cell>
          <cell r="E222" t="str">
            <v/>
          </cell>
        </row>
        <row r="223">
          <cell r="C223">
            <v>49752</v>
          </cell>
          <cell r="D223" t="str">
            <v>LL3.00 chondrite meteorite</v>
          </cell>
          <cell r="E223" t="str">
            <v/>
          </cell>
        </row>
        <row r="224">
          <cell r="C224">
            <v>49753</v>
          </cell>
          <cell r="D224" t="str">
            <v>LL3.05 chondrite meteorite</v>
          </cell>
          <cell r="E224" t="str">
            <v/>
          </cell>
        </row>
        <row r="225">
          <cell r="C225">
            <v>49754</v>
          </cell>
          <cell r="D225" t="str">
            <v>LL3.1 chondrite meteorite</v>
          </cell>
          <cell r="E225" t="str">
            <v/>
          </cell>
        </row>
        <row r="226">
          <cell r="C226">
            <v>49755</v>
          </cell>
          <cell r="D226" t="str">
            <v>LL3.10 chondrite meteorite</v>
          </cell>
          <cell r="E226" t="str">
            <v/>
          </cell>
        </row>
        <row r="227">
          <cell r="C227">
            <v>49756</v>
          </cell>
          <cell r="D227" t="str">
            <v>LL3.15 chondrite meteorite</v>
          </cell>
          <cell r="E227" t="str">
            <v/>
          </cell>
        </row>
        <row r="228">
          <cell r="C228">
            <v>49757</v>
          </cell>
          <cell r="D228" t="str">
            <v>LL3.2 chondrite meteorite</v>
          </cell>
          <cell r="E228" t="str">
            <v/>
          </cell>
        </row>
        <row r="229">
          <cell r="C229">
            <v>49758</v>
          </cell>
          <cell r="D229" t="str">
            <v>LL3.3 chondrite meteorite</v>
          </cell>
          <cell r="E229" t="str">
            <v/>
          </cell>
        </row>
        <row r="230">
          <cell r="C230">
            <v>49760</v>
          </cell>
          <cell r="D230" t="str">
            <v>LL3.5 chondrite meteorite</v>
          </cell>
          <cell r="E230" t="str">
            <v/>
          </cell>
        </row>
        <row r="231">
          <cell r="C231">
            <v>49761</v>
          </cell>
          <cell r="D231" t="str">
            <v>LL3.6 chondrite meteorite</v>
          </cell>
          <cell r="E231" t="str">
            <v/>
          </cell>
        </row>
        <row r="232">
          <cell r="C232">
            <v>49762</v>
          </cell>
          <cell r="D232" t="str">
            <v>LL3.6/3.7 chondrite meteorite</v>
          </cell>
          <cell r="E232" t="str">
            <v/>
          </cell>
        </row>
        <row r="233">
          <cell r="C233">
            <v>49763</v>
          </cell>
          <cell r="D233" t="str">
            <v>LL3.7 chondrite meteorite</v>
          </cell>
          <cell r="E233" t="str">
            <v/>
          </cell>
        </row>
        <row r="234">
          <cell r="C234">
            <v>49764</v>
          </cell>
          <cell r="D234" t="str">
            <v>LL3.8 chondrite meteorite</v>
          </cell>
          <cell r="E234" t="str">
            <v/>
          </cell>
        </row>
        <row r="235">
          <cell r="C235">
            <v>49765</v>
          </cell>
          <cell r="D235" t="str">
            <v>LL3.9 chondrite meteorite</v>
          </cell>
          <cell r="E235" t="str">
            <v/>
          </cell>
        </row>
        <row r="236">
          <cell r="C236">
            <v>49767</v>
          </cell>
          <cell r="D236" t="str">
            <v>LL3.9/4 chondrite meteorite</v>
          </cell>
          <cell r="E236" t="str">
            <v/>
          </cell>
        </row>
        <row r="237">
          <cell r="C237">
            <v>49768</v>
          </cell>
          <cell r="D237" t="str">
            <v>LL4 chondrite meteorite</v>
          </cell>
          <cell r="E237" t="str">
            <v/>
          </cell>
          <cell r="F237" t="str">
            <v>LL4 chondrite meteorite</v>
          </cell>
        </row>
        <row r="238">
          <cell r="C238">
            <v>49769</v>
          </cell>
          <cell r="D238" t="str">
            <v>LL4/5 chondrite meteorite</v>
          </cell>
          <cell r="E238" t="str">
            <v/>
          </cell>
        </row>
        <row r="239">
          <cell r="C239">
            <v>49770</v>
          </cell>
          <cell r="D239" t="str">
            <v>LL4-melt breccia chondrite meteorite</v>
          </cell>
          <cell r="E239" t="str">
            <v/>
          </cell>
        </row>
        <row r="240">
          <cell r="C240">
            <v>49772</v>
          </cell>
          <cell r="D240" t="str">
            <v>LL5 chondrite meteorite</v>
          </cell>
          <cell r="E240" t="str">
            <v/>
          </cell>
          <cell r="F240" t="str">
            <v>LL5 chondrite meteorite</v>
          </cell>
        </row>
        <row r="241">
          <cell r="C241">
            <v>49773</v>
          </cell>
          <cell r="D241" t="str">
            <v>LL5/6 chondrite meteorite</v>
          </cell>
          <cell r="E241" t="str">
            <v/>
          </cell>
        </row>
        <row r="242">
          <cell r="C242">
            <v>49774</v>
          </cell>
          <cell r="D242" t="str">
            <v>LL5-melt breccia chondrite meteorite</v>
          </cell>
          <cell r="E242" t="str">
            <v/>
          </cell>
        </row>
        <row r="243">
          <cell r="C243">
            <v>49776</v>
          </cell>
          <cell r="D243" t="str">
            <v>LL6 chondrite meteorite</v>
          </cell>
          <cell r="E243" t="str">
            <v/>
          </cell>
          <cell r="F243" t="str">
            <v>LL6 chondrite meteorite</v>
          </cell>
        </row>
        <row r="244">
          <cell r="C244">
            <v>49777</v>
          </cell>
          <cell r="D244" t="str">
            <v>LL6-an chondrite meteorite</v>
          </cell>
          <cell r="E244" t="str">
            <v/>
          </cell>
          <cell r="F244" t="str">
            <v>LL6-an chondrite meteorite</v>
          </cell>
        </row>
        <row r="245">
          <cell r="C245">
            <v>49778</v>
          </cell>
          <cell r="D245" t="str">
            <v>LL6-melt breccia chondrite meteorite</v>
          </cell>
          <cell r="E245" t="str">
            <v/>
          </cell>
          <cell r="F245" t="str">
            <v>LL6-melt breccia chondrite meteorite</v>
          </cell>
        </row>
        <row r="246">
          <cell r="C246">
            <v>49779</v>
          </cell>
          <cell r="D246" t="str">
            <v>LL6/7 chondrite meteorite</v>
          </cell>
          <cell r="E246" t="str">
            <v/>
          </cell>
          <cell r="F246" t="str">
            <v>LL6/7 chondrite meteorite</v>
          </cell>
        </row>
        <row r="247">
          <cell r="C247">
            <v>49780</v>
          </cell>
          <cell r="D247" t="str">
            <v>LL-imp melt chondrite meteorite</v>
          </cell>
          <cell r="E247" t="str">
            <v/>
          </cell>
          <cell r="F247" t="str">
            <v>LL-imp melt chondrite meteorite</v>
          </cell>
        </row>
        <row r="248">
          <cell r="C248">
            <v>49781</v>
          </cell>
          <cell r="D248" t="str">
            <v>LL-melt breccia chondrite meteorite</v>
          </cell>
          <cell r="E248" t="str">
            <v/>
          </cell>
          <cell r="F248" t="str">
            <v>LL-melt breccia chondrite meteorite</v>
          </cell>
        </row>
        <row r="249">
          <cell r="C249">
            <v>49782</v>
          </cell>
          <cell r="D249" t="str">
            <v>LL-melt rock chondrite meteorite</v>
          </cell>
          <cell r="E249" t="str">
            <v/>
          </cell>
          <cell r="F249" t="str">
            <v>LL-melt rock chondrite meteorite</v>
          </cell>
        </row>
        <row r="250">
          <cell r="C250">
            <v>49783</v>
          </cell>
          <cell r="D250" t="str">
            <v>LL3-5 chondrite meteorite</v>
          </cell>
          <cell r="E250" t="str">
            <v/>
          </cell>
        </row>
        <row r="251">
          <cell r="C251">
            <v>49784</v>
          </cell>
          <cell r="D251" t="str">
            <v>LL3-6 chondrite meteorite</v>
          </cell>
          <cell r="E251" t="str">
            <v/>
          </cell>
        </row>
        <row r="252">
          <cell r="C252">
            <v>49785</v>
          </cell>
          <cell r="D252" t="str">
            <v>LL3.7-6 chondrite meteorite</v>
          </cell>
          <cell r="E252" t="str">
            <v/>
          </cell>
        </row>
        <row r="253">
          <cell r="C253">
            <v>49786</v>
          </cell>
          <cell r="D253" t="str">
            <v>LL3.8-4 chondrite meteorite</v>
          </cell>
          <cell r="E253" t="str">
            <v/>
          </cell>
        </row>
        <row r="254">
          <cell r="C254">
            <v>49787</v>
          </cell>
          <cell r="D254" t="str">
            <v>LL3.8-6 chondrite meteorite</v>
          </cell>
          <cell r="E254" t="str">
            <v/>
          </cell>
        </row>
        <row r="255">
          <cell r="C255">
            <v>49788</v>
          </cell>
          <cell r="D255" t="str">
            <v>LL4-6 chondrite meteorite</v>
          </cell>
          <cell r="E255" t="str">
            <v/>
          </cell>
        </row>
        <row r="256">
          <cell r="C256">
            <v>49789</v>
          </cell>
          <cell r="D256" t="str">
            <v>LL4-7 chondrite meteorite</v>
          </cell>
          <cell r="E256" t="str">
            <v/>
          </cell>
        </row>
        <row r="257">
          <cell r="C257">
            <v>49790</v>
          </cell>
          <cell r="D257" t="str">
            <v>LL4/6 chondrite meteorite</v>
          </cell>
          <cell r="E257" t="str">
            <v/>
          </cell>
        </row>
        <row r="258">
          <cell r="C258">
            <v>49791</v>
          </cell>
          <cell r="D258" t="str">
            <v>LL6(?) chondrite meteorite</v>
          </cell>
          <cell r="E258" t="str">
            <v/>
          </cell>
        </row>
        <row r="259">
          <cell r="C259">
            <v>49792</v>
          </cell>
          <cell r="D259" t="str">
            <v>LL7(?) chondrite meteorite</v>
          </cell>
          <cell r="E259" t="str">
            <v/>
          </cell>
        </row>
        <row r="260">
          <cell r="C260">
            <v>49793</v>
          </cell>
          <cell r="D260" t="str">
            <v>LL&lt;3.5 chondrite meteorite</v>
          </cell>
          <cell r="E260" t="str">
            <v/>
          </cell>
        </row>
        <row r="261">
          <cell r="C261">
            <v>49794</v>
          </cell>
          <cell r="D261" t="str">
            <v>LL~3 chondrite meteorite</v>
          </cell>
          <cell r="E261" t="str">
            <v/>
          </cell>
        </row>
        <row r="262">
          <cell r="C262">
            <v>49795</v>
          </cell>
          <cell r="D262" t="str">
            <v>LL~4 chondrite meteorite</v>
          </cell>
          <cell r="E262" t="str">
            <v/>
          </cell>
        </row>
        <row r="263">
          <cell r="C263">
            <v>49796</v>
          </cell>
          <cell r="D263" t="str">
            <v>LL~4/5 chondrite meteorite</v>
          </cell>
          <cell r="E263" t="str">
            <v/>
          </cell>
        </row>
        <row r="264">
          <cell r="C264">
            <v>49797</v>
          </cell>
          <cell r="D264" t="str">
            <v>LL~5 chondrite meteorite</v>
          </cell>
          <cell r="E264" t="str">
            <v/>
          </cell>
        </row>
        <row r="265">
          <cell r="C265">
            <v>49798</v>
          </cell>
          <cell r="D265" t="str">
            <v>LL~6 chondrite meteorite</v>
          </cell>
          <cell r="E265" t="str">
            <v/>
          </cell>
        </row>
        <row r="266">
          <cell r="C266">
            <v>49799</v>
          </cell>
          <cell r="D266" t="str">
            <v>LL? chondrite meteorite</v>
          </cell>
          <cell r="E266" t="str">
            <v/>
          </cell>
        </row>
        <row r="267">
          <cell r="C267">
            <v>49800</v>
          </cell>
          <cell r="D267" t="str">
            <v>Enstatite chondrite meteorite</v>
          </cell>
          <cell r="E267" t="str">
            <v/>
          </cell>
          <cell r="F267" t="str">
            <v>Enstatite chondrite meteorite</v>
          </cell>
        </row>
        <row r="268">
          <cell r="C268">
            <v>49801</v>
          </cell>
          <cell r="D268" t="str">
            <v>E chondrite meteorite</v>
          </cell>
          <cell r="E268">
            <v>49800</v>
          </cell>
        </row>
        <row r="269">
          <cell r="C269">
            <v>49802</v>
          </cell>
          <cell r="D269" t="str">
            <v>Anomalous E chondrite meteorite</v>
          </cell>
          <cell r="E269" t="str">
            <v/>
          </cell>
          <cell r="F269" t="str">
            <v>Anomalous E chondrite meteorite</v>
          </cell>
        </row>
        <row r="270">
          <cell r="C270">
            <v>49803</v>
          </cell>
          <cell r="D270" t="str">
            <v>E-melt breccia chondrite meteorite</v>
          </cell>
          <cell r="E270" t="str">
            <v/>
          </cell>
          <cell r="F270" t="str">
            <v>E-melt breccia chondrite meteorite</v>
          </cell>
        </row>
        <row r="271">
          <cell r="C271">
            <v>49804</v>
          </cell>
          <cell r="D271" t="str">
            <v>E3 chondrite meteorite</v>
          </cell>
          <cell r="E271" t="str">
            <v/>
          </cell>
          <cell r="F271" t="str">
            <v>E3 chondrite meteorite</v>
          </cell>
        </row>
        <row r="272">
          <cell r="C272">
            <v>49805</v>
          </cell>
          <cell r="D272" t="str">
            <v>Anomalous E3 chondrite meteorite</v>
          </cell>
          <cell r="E272" t="str">
            <v/>
          </cell>
          <cell r="F272" t="str">
            <v>Anomalous E3 chondrite meteorite</v>
          </cell>
        </row>
        <row r="273">
          <cell r="C273">
            <v>49806</v>
          </cell>
          <cell r="D273" t="str">
            <v>E4 chondrite meteorite</v>
          </cell>
          <cell r="E273" t="str">
            <v/>
          </cell>
          <cell r="F273" t="str">
            <v>E4 chondrite meteorite</v>
          </cell>
        </row>
        <row r="274">
          <cell r="C274">
            <v>49807</v>
          </cell>
          <cell r="D274" t="str">
            <v>E5 chondrite meteorite</v>
          </cell>
          <cell r="E274" t="str">
            <v/>
          </cell>
          <cell r="F274" t="str">
            <v>E5 chondrite meteorite</v>
          </cell>
        </row>
        <row r="275">
          <cell r="C275">
            <v>49808</v>
          </cell>
          <cell r="D275" t="str">
            <v>Anomalous E5 chondrite meteorite</v>
          </cell>
          <cell r="E275" t="str">
            <v/>
          </cell>
          <cell r="F275" t="str">
            <v>Anomalous E5 chondrite meteorite</v>
          </cell>
        </row>
        <row r="276">
          <cell r="C276">
            <v>49809</v>
          </cell>
          <cell r="D276" t="str">
            <v>E6 chondrite meteorite</v>
          </cell>
          <cell r="E276" t="str">
            <v/>
          </cell>
          <cell r="F276" t="str">
            <v>E6 chondrite meteorite</v>
          </cell>
        </row>
        <row r="277">
          <cell r="C277">
            <v>49810</v>
          </cell>
          <cell r="D277" t="str">
            <v>EH chondrite meteorite</v>
          </cell>
          <cell r="E277" t="str">
            <v/>
          </cell>
          <cell r="F277" t="str">
            <v>EH chondrite meteorite</v>
          </cell>
        </row>
        <row r="278">
          <cell r="C278">
            <v>49811</v>
          </cell>
          <cell r="D278" t="str">
            <v>EH3 chondrite meteorite</v>
          </cell>
          <cell r="E278" t="str">
            <v/>
          </cell>
          <cell r="F278" t="str">
            <v>EH3 chondrite meteorite</v>
          </cell>
        </row>
        <row r="279">
          <cell r="C279">
            <v>49812</v>
          </cell>
          <cell r="D279" t="str">
            <v>Anomalous EH3/4 chondrite meteorite</v>
          </cell>
          <cell r="E279" t="str">
            <v/>
          </cell>
        </row>
        <row r="280">
          <cell r="C280">
            <v>49813</v>
          </cell>
          <cell r="D280" t="str">
            <v>EH4 chondrite meteorite</v>
          </cell>
          <cell r="E280" t="str">
            <v/>
          </cell>
          <cell r="F280" t="str">
            <v>EH4 chondrite meteorite</v>
          </cell>
        </row>
        <row r="281">
          <cell r="C281">
            <v>49814</v>
          </cell>
          <cell r="D281" t="str">
            <v>EH5 chondrite meteorite</v>
          </cell>
          <cell r="E281" t="str">
            <v/>
          </cell>
          <cell r="F281" t="str">
            <v>EH5 chondrite meteorite</v>
          </cell>
        </row>
        <row r="282">
          <cell r="C282">
            <v>49815</v>
          </cell>
          <cell r="D282" t="str">
            <v>EH6 chondrite meteorite</v>
          </cell>
          <cell r="E282" t="str">
            <v/>
          </cell>
          <cell r="F282" t="str">
            <v>EH6 chondrite meteorite</v>
          </cell>
        </row>
        <row r="283">
          <cell r="C283">
            <v>49816</v>
          </cell>
          <cell r="D283" t="str">
            <v>EH6-melt breccia chondrite meteorite</v>
          </cell>
          <cell r="E283" t="str">
            <v/>
          </cell>
        </row>
        <row r="284">
          <cell r="C284">
            <v>49817</v>
          </cell>
          <cell r="D284" t="str">
            <v>Impact melted EH chondrite meteorite</v>
          </cell>
          <cell r="E284" t="str">
            <v/>
          </cell>
          <cell r="F284" t="str">
            <v>Impact melted EH chondrite meteorite</v>
          </cell>
        </row>
        <row r="285">
          <cell r="C285">
            <v>49818</v>
          </cell>
          <cell r="D285" t="str">
            <v>EH-melt rock chondrite meteorite</v>
          </cell>
          <cell r="E285" t="str">
            <v/>
          </cell>
          <cell r="F285" t="str">
            <v>EH-melt rock chondrite meteorite</v>
          </cell>
        </row>
        <row r="286">
          <cell r="C286">
            <v>49819</v>
          </cell>
          <cell r="D286" t="str">
            <v>EH7 chondrite meteorite</v>
          </cell>
          <cell r="E286" t="str">
            <v/>
          </cell>
          <cell r="F286" t="str">
            <v>EH7 chondrite meteorite</v>
          </cell>
        </row>
        <row r="287">
          <cell r="C287">
            <v>49820</v>
          </cell>
          <cell r="D287" t="str">
            <v>EL chondrite meteorite</v>
          </cell>
          <cell r="E287" t="str">
            <v/>
          </cell>
          <cell r="F287" t="str">
            <v>EL chondrite meteorite</v>
          </cell>
        </row>
        <row r="288">
          <cell r="C288">
            <v>49821</v>
          </cell>
          <cell r="D288" t="str">
            <v>EL-melt rock chondrite meteorite</v>
          </cell>
          <cell r="E288" t="str">
            <v/>
          </cell>
          <cell r="F288" t="str">
            <v>EL-melt rock chondrite meteorite</v>
          </cell>
        </row>
        <row r="289">
          <cell r="C289">
            <v>49822</v>
          </cell>
          <cell r="D289" t="str">
            <v>EL3 chondrite meteorite</v>
          </cell>
          <cell r="E289" t="str">
            <v/>
          </cell>
          <cell r="F289" t="str">
            <v>EL3 chondrite meteorite</v>
          </cell>
        </row>
        <row r="290">
          <cell r="C290">
            <v>49823</v>
          </cell>
          <cell r="D290" t="str">
            <v>EL4 chondrite meteorite</v>
          </cell>
          <cell r="E290" t="str">
            <v/>
          </cell>
          <cell r="F290" t="str">
            <v>EL4 chondrite meteorite</v>
          </cell>
        </row>
        <row r="291">
          <cell r="C291">
            <v>49824</v>
          </cell>
          <cell r="D291" t="str">
            <v>EL5 chondrite meteorite</v>
          </cell>
          <cell r="E291" t="str">
            <v/>
          </cell>
          <cell r="F291" t="str">
            <v>EL5 chondrite meteorite</v>
          </cell>
        </row>
        <row r="292">
          <cell r="C292">
            <v>49825</v>
          </cell>
          <cell r="D292" t="str">
            <v>EL5-melt breccia chondrite meteorite</v>
          </cell>
          <cell r="E292" t="str">
            <v/>
          </cell>
        </row>
        <row r="293">
          <cell r="C293">
            <v>49826</v>
          </cell>
          <cell r="D293" t="str">
            <v>EL6 chondrite meteorite</v>
          </cell>
          <cell r="E293" t="str">
            <v/>
          </cell>
          <cell r="F293" t="str">
            <v>EL6 chondrite meteorite</v>
          </cell>
        </row>
        <row r="294">
          <cell r="C294">
            <v>49827</v>
          </cell>
          <cell r="D294" t="str">
            <v>EL6/7 chondrite meteorite</v>
          </cell>
          <cell r="E294" t="str">
            <v/>
          </cell>
        </row>
        <row r="295">
          <cell r="C295">
            <v>49828</v>
          </cell>
          <cell r="D295" t="str">
            <v>EL7 chondrite meteorite</v>
          </cell>
          <cell r="E295" t="str">
            <v/>
          </cell>
          <cell r="F295" t="str">
            <v>EL7 chondrite meteorite</v>
          </cell>
        </row>
        <row r="296">
          <cell r="C296">
            <v>49829</v>
          </cell>
          <cell r="D296" t="str">
            <v>K chondrite meteorite</v>
          </cell>
          <cell r="E296" t="str">
            <v/>
          </cell>
          <cell r="F296" t="str">
            <v>K chondrite meteorite</v>
          </cell>
        </row>
        <row r="297">
          <cell r="C297">
            <v>49830</v>
          </cell>
          <cell r="D297" t="str">
            <v>Kakangari chondrite meteorite</v>
          </cell>
          <cell r="E297">
            <v>49829</v>
          </cell>
        </row>
        <row r="298">
          <cell r="C298">
            <v>49831</v>
          </cell>
          <cell r="D298" t="str">
            <v>K3 chondrite meteorite</v>
          </cell>
          <cell r="E298" t="str">
            <v/>
          </cell>
          <cell r="F298" t="str">
            <v>K3 chondrite meteorite</v>
          </cell>
        </row>
        <row r="299">
          <cell r="C299">
            <v>49832</v>
          </cell>
          <cell r="D299" t="str">
            <v>K4 chondrite meteorite</v>
          </cell>
          <cell r="E299" t="str">
            <v/>
          </cell>
          <cell r="F299" t="str">
            <v>K4 chondrite meteorite</v>
          </cell>
        </row>
        <row r="300">
          <cell r="C300">
            <v>49833</v>
          </cell>
          <cell r="D300" t="str">
            <v>R chondrite meteorite</v>
          </cell>
          <cell r="E300" t="str">
            <v/>
          </cell>
          <cell r="F300" t="str">
            <v>R chondrite meteorite</v>
          </cell>
        </row>
        <row r="301">
          <cell r="C301">
            <v>49834</v>
          </cell>
          <cell r="D301" t="str">
            <v>Rumuruti chondrite meteorite</v>
          </cell>
          <cell r="E301">
            <v>49833</v>
          </cell>
        </row>
        <row r="302">
          <cell r="C302">
            <v>49835</v>
          </cell>
          <cell r="D302" t="str">
            <v>R3 chondrite meteorite</v>
          </cell>
          <cell r="E302" t="str">
            <v/>
          </cell>
          <cell r="F302" t="str">
            <v>R3 chondrite meteorite</v>
          </cell>
        </row>
        <row r="303">
          <cell r="C303">
            <v>49836</v>
          </cell>
          <cell r="D303" t="str">
            <v>R4 chondrite meteorite</v>
          </cell>
          <cell r="E303" t="str">
            <v/>
          </cell>
          <cell r="F303" t="str">
            <v>R4 chondrite meteorite</v>
          </cell>
        </row>
        <row r="304">
          <cell r="C304">
            <v>49837</v>
          </cell>
          <cell r="D304" t="str">
            <v>R5 chondrite meteorite</v>
          </cell>
          <cell r="E304" t="str">
            <v/>
          </cell>
          <cell r="F304" t="str">
            <v>R5 chondrite meteorite</v>
          </cell>
        </row>
        <row r="305">
          <cell r="C305">
            <v>49838</v>
          </cell>
          <cell r="D305" t="str">
            <v>R6 chondrite meteorite</v>
          </cell>
          <cell r="E305" t="str">
            <v/>
          </cell>
          <cell r="F305" t="str">
            <v>R6 chondrite meteorite</v>
          </cell>
        </row>
        <row r="306">
          <cell r="C306">
            <v>49839</v>
          </cell>
          <cell r="D306" t="str">
            <v>Chondrite meteorite by petrological type</v>
          </cell>
          <cell r="E306" t="str">
            <v/>
          </cell>
          <cell r="F306" t="str">
            <v>Chondrite meteorite by petrological type</v>
          </cell>
        </row>
        <row r="307">
          <cell r="C307">
            <v>49840</v>
          </cell>
          <cell r="D307" t="str">
            <v>Petrologic Type 1 chondrite meteorite</v>
          </cell>
          <cell r="E307" t="str">
            <v/>
          </cell>
          <cell r="F307" t="str">
            <v>Petrologic Type 1 chondrite meteorite</v>
          </cell>
        </row>
        <row r="308">
          <cell r="C308">
            <v>49841</v>
          </cell>
          <cell r="D308" t="str">
            <v>Petrologic Type 2 chondrite meteorite</v>
          </cell>
          <cell r="E308" t="str">
            <v/>
          </cell>
          <cell r="F308" t="str">
            <v>Petrologic Type 2 chondrite meteorite</v>
          </cell>
        </row>
        <row r="309">
          <cell r="C309">
            <v>49842</v>
          </cell>
          <cell r="D309" t="str">
            <v>Petrologic Type 3 chondrite meteorite</v>
          </cell>
          <cell r="E309" t="str">
            <v/>
          </cell>
          <cell r="F309" t="str">
            <v>Petrologic Type 3 chondrite meteorite</v>
          </cell>
        </row>
        <row r="310">
          <cell r="C310">
            <v>49843</v>
          </cell>
          <cell r="D310" t="str">
            <v>Petrologic Type 4 chondrite meteorite</v>
          </cell>
          <cell r="E310" t="str">
            <v/>
          </cell>
          <cell r="F310" t="str">
            <v>Petrologic Type 4 chondrite meteorite</v>
          </cell>
        </row>
        <row r="311">
          <cell r="C311">
            <v>49844</v>
          </cell>
          <cell r="D311" t="str">
            <v>Petrologic Type 5 chondrite meteorite</v>
          </cell>
          <cell r="E311" t="str">
            <v/>
          </cell>
          <cell r="F311" t="str">
            <v>Petrologic Type 5 chondrite meteorite</v>
          </cell>
        </row>
        <row r="312">
          <cell r="C312">
            <v>49845</v>
          </cell>
          <cell r="D312" t="str">
            <v>Petrologic Type 6 chondrite meteorite</v>
          </cell>
          <cell r="E312" t="str">
            <v/>
          </cell>
          <cell r="F312" t="str">
            <v>Petrologic Type 6 chondrite meteorite</v>
          </cell>
        </row>
        <row r="313">
          <cell r="C313">
            <v>49846</v>
          </cell>
          <cell r="D313" t="str">
            <v>Petrologic Type 7 chondrite meteorite</v>
          </cell>
          <cell r="E313" t="str">
            <v/>
          </cell>
          <cell r="F313" t="str">
            <v>Petrologic Type 7 chondrite meteorite</v>
          </cell>
        </row>
        <row r="314">
          <cell r="C314">
            <v>49847</v>
          </cell>
          <cell r="D314" t="str">
            <v>Primitive achondrite meteorite</v>
          </cell>
          <cell r="E314" t="str">
            <v/>
          </cell>
          <cell r="F314" t="str">
            <v>Primitive achondrite meteorite</v>
          </cell>
        </row>
        <row r="315">
          <cell r="C315">
            <v>49848</v>
          </cell>
          <cell r="D315" t="str">
            <v>Acapulcoite meteorite</v>
          </cell>
          <cell r="E315" t="str">
            <v/>
          </cell>
          <cell r="F315" t="str">
            <v>Acapulcoite meteorite</v>
          </cell>
        </row>
        <row r="316">
          <cell r="C316">
            <v>49849</v>
          </cell>
          <cell r="D316" t="str">
            <v>Acapulcoite-lodranite meteorite</v>
          </cell>
          <cell r="E316" t="str">
            <v/>
          </cell>
          <cell r="F316" t="str">
            <v>Acapulcoite-lodranite meteorite</v>
          </cell>
        </row>
        <row r="317">
          <cell r="C317">
            <v>49850</v>
          </cell>
          <cell r="D317" t="str">
            <v>Brachinite meteorite</v>
          </cell>
          <cell r="E317" t="str">
            <v/>
          </cell>
          <cell r="F317" t="str">
            <v>Brachinite meteorite</v>
          </cell>
        </row>
        <row r="318">
          <cell r="C318">
            <v>49851</v>
          </cell>
          <cell r="D318" t="str">
            <v>IAB complex iron meteorite</v>
          </cell>
          <cell r="E318" t="str">
            <v/>
          </cell>
          <cell r="F318" t="str">
            <v>IAB complex iron meteorite</v>
          </cell>
        </row>
        <row r="319">
          <cell r="C319">
            <v>49852</v>
          </cell>
          <cell r="D319" t="str">
            <v>IAB-MG iron meteorite</v>
          </cell>
          <cell r="E319" t="str">
            <v/>
          </cell>
          <cell r="F319" t="str">
            <v>IAB-MG iron meteorite</v>
          </cell>
        </row>
        <row r="320">
          <cell r="C320">
            <v>49853</v>
          </cell>
          <cell r="D320" t="str">
            <v>IAB-sLL iron meteorite</v>
          </cell>
          <cell r="E320" t="str">
            <v/>
          </cell>
          <cell r="F320" t="str">
            <v>IAB-sLL iron meteorite</v>
          </cell>
        </row>
        <row r="321">
          <cell r="C321">
            <v>49854</v>
          </cell>
          <cell r="D321" t="str">
            <v>IAB-sLM iron meteorite</v>
          </cell>
          <cell r="E321" t="str">
            <v/>
          </cell>
          <cell r="F321" t="str">
            <v>IAB-sLM iron meteorite</v>
          </cell>
        </row>
        <row r="322">
          <cell r="C322">
            <v>49856</v>
          </cell>
          <cell r="D322" t="str">
            <v>Anomalous IAB-sLM iron meteorite</v>
          </cell>
          <cell r="E322" t="str">
            <v/>
          </cell>
        </row>
        <row r="323">
          <cell r="C323">
            <v>49857</v>
          </cell>
          <cell r="D323" t="str">
            <v>IAB-sLH iron meteorite</v>
          </cell>
          <cell r="E323" t="str">
            <v/>
          </cell>
          <cell r="F323" t="str">
            <v>IAB-sLH iron meteorite</v>
          </cell>
        </row>
        <row r="324">
          <cell r="C324">
            <v>49859</v>
          </cell>
          <cell r="D324" t="str">
            <v>IAB-sHL iron meteorite</v>
          </cell>
          <cell r="E324" t="str">
            <v/>
          </cell>
          <cell r="F324" t="str">
            <v>IAB-sHL iron meteorite</v>
          </cell>
        </row>
        <row r="325">
          <cell r="C325">
            <v>49860</v>
          </cell>
          <cell r="D325" t="str">
            <v>Anomalous IAB-sHL iron meteorite</v>
          </cell>
          <cell r="E325" t="str">
            <v/>
          </cell>
        </row>
        <row r="326">
          <cell r="C326">
            <v>49861</v>
          </cell>
          <cell r="D326" t="str">
            <v>IAB-sHH iron meteorite</v>
          </cell>
          <cell r="E326" t="str">
            <v/>
          </cell>
          <cell r="F326" t="str">
            <v>IAB-sHH iron meteorite</v>
          </cell>
        </row>
        <row r="327">
          <cell r="C327">
            <v>49862</v>
          </cell>
          <cell r="D327" t="str">
            <v>Ungrouped IAB iron meteorite</v>
          </cell>
          <cell r="E327" t="str">
            <v/>
          </cell>
          <cell r="F327" t="str">
            <v>Ungrouped IAB iron meteorite</v>
          </cell>
        </row>
        <row r="328">
          <cell r="C328">
            <v>49863</v>
          </cell>
          <cell r="D328" t="str">
            <v>Anomalous IAB iron meteorite</v>
          </cell>
          <cell r="E328" t="str">
            <v/>
          </cell>
          <cell r="F328" t="str">
            <v>Anomalous IAB iron meteorite</v>
          </cell>
        </row>
        <row r="329">
          <cell r="C329">
            <v>49864</v>
          </cell>
          <cell r="D329" t="str">
            <v>IIICD iron meteorite</v>
          </cell>
          <cell r="E329" t="str">
            <v/>
          </cell>
          <cell r="F329" t="str">
            <v>IIICD iron meteorite</v>
          </cell>
        </row>
        <row r="330">
          <cell r="C330">
            <v>49865</v>
          </cell>
          <cell r="D330" t="str">
            <v>Lodranite-an meteorite</v>
          </cell>
          <cell r="E330" t="str">
            <v/>
          </cell>
          <cell r="F330" t="str">
            <v>Lodranite-an meteorite</v>
          </cell>
        </row>
        <row r="331">
          <cell r="C331">
            <v>49866</v>
          </cell>
          <cell r="D331" t="str">
            <v>Ureilite meteorite</v>
          </cell>
          <cell r="E331" t="str">
            <v/>
          </cell>
          <cell r="F331" t="str">
            <v>Ureilite meteorite</v>
          </cell>
        </row>
        <row r="332">
          <cell r="C332">
            <v>49867</v>
          </cell>
          <cell r="D332" t="str">
            <v>Anomalous ureilite meteorite</v>
          </cell>
          <cell r="E332" t="str">
            <v/>
          </cell>
          <cell r="F332" t="str">
            <v>Anomalous ureilite meteorite</v>
          </cell>
        </row>
        <row r="333">
          <cell r="C333">
            <v>49868</v>
          </cell>
          <cell r="D333" t="str">
            <v>Polymict ureilite meteorite</v>
          </cell>
          <cell r="E333" t="str">
            <v/>
          </cell>
          <cell r="F333" t="str">
            <v>Polymict ureilite meteorite</v>
          </cell>
        </row>
        <row r="334">
          <cell r="C334">
            <v>49869</v>
          </cell>
          <cell r="D334" t="str">
            <v>Winonaite meteorite</v>
          </cell>
          <cell r="E334" t="str">
            <v/>
          </cell>
          <cell r="F334" t="str">
            <v>Winonaite meteorite</v>
          </cell>
        </row>
        <row r="335">
          <cell r="C335">
            <v>49872</v>
          </cell>
          <cell r="D335" t="str">
            <v>Angrite meteorite</v>
          </cell>
          <cell r="E335" t="str">
            <v/>
          </cell>
          <cell r="F335" t="str">
            <v>Angrite meteorite</v>
          </cell>
        </row>
        <row r="336">
          <cell r="C336">
            <v>49873</v>
          </cell>
          <cell r="D336" t="str">
            <v>Aubrite meteorite</v>
          </cell>
          <cell r="E336" t="str">
            <v/>
          </cell>
          <cell r="F336" t="str">
            <v>Aubrite meteorite</v>
          </cell>
        </row>
        <row r="337">
          <cell r="C337">
            <v>49876</v>
          </cell>
          <cell r="D337" t="str">
            <v>Ungrouped enstatite-rich achondrite meteorite</v>
          </cell>
          <cell r="E337" t="str">
            <v/>
          </cell>
          <cell r="F337" t="str">
            <v>Ungrouped enstatite-rich achondrite meteorite</v>
          </cell>
        </row>
        <row r="338">
          <cell r="C338">
            <v>49877</v>
          </cell>
          <cell r="D338" t="str">
            <v>HED achondrite meteorite</v>
          </cell>
          <cell r="E338" t="str">
            <v/>
          </cell>
          <cell r="F338" t="str">
            <v>HED achondrite meteorite</v>
          </cell>
        </row>
        <row r="339">
          <cell r="C339">
            <v>49878</v>
          </cell>
          <cell r="D339" t="str">
            <v>Howardite meteorite</v>
          </cell>
          <cell r="E339" t="str">
            <v/>
          </cell>
          <cell r="F339" t="str">
            <v>Howardite meteorite</v>
          </cell>
        </row>
        <row r="340">
          <cell r="C340">
            <v>49879</v>
          </cell>
          <cell r="D340" t="str">
            <v>Anomalous howardite meteorite</v>
          </cell>
          <cell r="E340" t="str">
            <v/>
          </cell>
        </row>
        <row r="341">
          <cell r="C341">
            <v>49880</v>
          </cell>
          <cell r="D341" t="str">
            <v>Eucrite meteorite</v>
          </cell>
          <cell r="E341" t="str">
            <v/>
          </cell>
          <cell r="F341" t="str">
            <v>Eucrite meteorite</v>
          </cell>
        </row>
        <row r="342">
          <cell r="C342">
            <v>49881</v>
          </cell>
          <cell r="D342" t="str">
            <v>Anomalous eucrite meteorite</v>
          </cell>
          <cell r="E342" t="str">
            <v/>
          </cell>
        </row>
        <row r="343">
          <cell r="C343">
            <v>49882</v>
          </cell>
          <cell r="D343" t="str">
            <v>Eucrite breccia meteorite</v>
          </cell>
          <cell r="E343" t="str">
            <v/>
          </cell>
        </row>
        <row r="344">
          <cell r="C344">
            <v>49883</v>
          </cell>
          <cell r="D344" t="str">
            <v>Eucrite cumulate meteorite</v>
          </cell>
          <cell r="E344" t="str">
            <v/>
          </cell>
        </row>
        <row r="345">
          <cell r="C345">
            <v>49884</v>
          </cell>
          <cell r="D345" t="str">
            <v>Eucrite melt breccia meteorite</v>
          </cell>
          <cell r="E345" t="str">
            <v/>
          </cell>
        </row>
        <row r="346">
          <cell r="C346">
            <v>49885</v>
          </cell>
          <cell r="D346" t="str">
            <v>Mg-rich eucrite meteorite</v>
          </cell>
          <cell r="E346" t="str">
            <v/>
          </cell>
        </row>
        <row r="347">
          <cell r="C347">
            <v>49886</v>
          </cell>
          <cell r="D347" t="str">
            <v>Eucrite monomict breccia meteorite</v>
          </cell>
          <cell r="E347" t="str">
            <v/>
          </cell>
        </row>
        <row r="348">
          <cell r="C348">
            <v>49887</v>
          </cell>
          <cell r="D348" t="str">
            <v>Eucrite polymict breccia meteorite</v>
          </cell>
          <cell r="E348" t="str">
            <v/>
          </cell>
        </row>
        <row r="349">
          <cell r="C349">
            <v>49888</v>
          </cell>
          <cell r="D349" t="str">
            <v>Unbrecciated eucrite meteorite</v>
          </cell>
          <cell r="E349" t="str">
            <v/>
          </cell>
          <cell r="F349" t="str">
            <v>Unbrecciated eucrite meteorite</v>
          </cell>
        </row>
        <row r="350">
          <cell r="C350">
            <v>49889</v>
          </cell>
          <cell r="D350" t="str">
            <v>Diogenite meteorite</v>
          </cell>
          <cell r="E350" t="str">
            <v/>
          </cell>
          <cell r="F350" t="str">
            <v>Diogenite meteorite</v>
          </cell>
        </row>
        <row r="351">
          <cell r="C351">
            <v>49890</v>
          </cell>
          <cell r="D351" t="str">
            <v>Polymict breccia diogenite meteorite</v>
          </cell>
          <cell r="E351" t="str">
            <v/>
          </cell>
        </row>
        <row r="352">
          <cell r="C352">
            <v>49891</v>
          </cell>
          <cell r="D352" t="str">
            <v>Anomalous diogenite meteorite</v>
          </cell>
          <cell r="E352" t="str">
            <v/>
          </cell>
        </row>
        <row r="353">
          <cell r="C353">
            <v>49892</v>
          </cell>
          <cell r="D353" t="str">
            <v>Orthopyroxenitic diogenite meteorite</v>
          </cell>
          <cell r="E353" t="str">
            <v/>
          </cell>
        </row>
        <row r="354">
          <cell r="C354">
            <v>49893</v>
          </cell>
          <cell r="D354" t="str">
            <v>Olivine orthopyroxenitic diogenite meteorite</v>
          </cell>
          <cell r="E354" t="str">
            <v/>
          </cell>
        </row>
        <row r="355">
          <cell r="C355">
            <v>49894</v>
          </cell>
          <cell r="D355" t="str">
            <v>Harzburgitic diogenite meteorite</v>
          </cell>
          <cell r="E355" t="str">
            <v/>
          </cell>
        </row>
        <row r="356">
          <cell r="C356">
            <v>49895</v>
          </cell>
          <cell r="D356" t="str">
            <v>Noritic diogenite meteorite</v>
          </cell>
          <cell r="E356" t="str">
            <v/>
          </cell>
        </row>
        <row r="357">
          <cell r="C357">
            <v>49896</v>
          </cell>
          <cell r="D357" t="str">
            <v>Dunitic diogenite meteorite</v>
          </cell>
          <cell r="E357" t="str">
            <v/>
          </cell>
        </row>
        <row r="358">
          <cell r="C358">
            <v>49898</v>
          </cell>
          <cell r="D358" t="str">
            <v>Pallasite meteorite</v>
          </cell>
          <cell r="E358" t="str">
            <v/>
          </cell>
          <cell r="F358" t="str">
            <v>Pallasite meteorite</v>
          </cell>
        </row>
        <row r="359">
          <cell r="C359">
            <v>49899</v>
          </cell>
          <cell r="D359" t="str">
            <v>PMG pallasite meteorite</v>
          </cell>
          <cell r="E359" t="str">
            <v/>
          </cell>
          <cell r="F359" t="str">
            <v>PMG pallasite meteorite</v>
          </cell>
        </row>
        <row r="360">
          <cell r="C360">
            <v>49901</v>
          </cell>
          <cell r="D360" t="str">
            <v>Anomalous PMG pallasite meteorite</v>
          </cell>
          <cell r="E360" t="str">
            <v/>
          </cell>
          <cell r="F360" t="str">
            <v>Anomalous PMG pallasite meteorite</v>
          </cell>
        </row>
        <row r="361">
          <cell r="C361">
            <v>49902</v>
          </cell>
          <cell r="D361" t="str">
            <v>PES pallasite meteorite</v>
          </cell>
          <cell r="E361" t="str">
            <v/>
          </cell>
          <cell r="F361" t="str">
            <v>PES pallasite meteorite</v>
          </cell>
        </row>
        <row r="362">
          <cell r="C362">
            <v>49904</v>
          </cell>
          <cell r="D362" t="str">
            <v>Pyroxene pallasite meteorite</v>
          </cell>
          <cell r="E362" t="str">
            <v/>
          </cell>
          <cell r="F362" t="str">
            <v>Pyroxene pallasite meteorite</v>
          </cell>
        </row>
        <row r="363">
          <cell r="C363">
            <v>49905</v>
          </cell>
          <cell r="D363" t="str">
            <v>Mesosiderite meteorite</v>
          </cell>
          <cell r="E363" t="str">
            <v/>
          </cell>
          <cell r="F363" t="str">
            <v>Mesosiderite meteorite</v>
          </cell>
        </row>
        <row r="364">
          <cell r="C364">
            <v>49906</v>
          </cell>
          <cell r="D364" t="str">
            <v>Mesosiderite-A meteorite</v>
          </cell>
          <cell r="E364" t="str">
            <v/>
          </cell>
          <cell r="F364" t="str">
            <v>Mesosiderite-A meteorite</v>
          </cell>
        </row>
        <row r="365">
          <cell r="C365">
            <v>49907</v>
          </cell>
          <cell r="D365" t="str">
            <v>Mesosiderite-A1 meteorite</v>
          </cell>
          <cell r="E365" t="str">
            <v/>
          </cell>
          <cell r="F365" t="str">
            <v>Mesosiderite-A1 meteorite</v>
          </cell>
        </row>
        <row r="366">
          <cell r="C366">
            <v>49908</v>
          </cell>
          <cell r="D366" t="str">
            <v>Mesosiderite-A2 meteorite</v>
          </cell>
          <cell r="E366" t="str">
            <v/>
          </cell>
          <cell r="F366" t="str">
            <v>Mesosiderite-A2 meteorite</v>
          </cell>
        </row>
        <row r="367">
          <cell r="C367">
            <v>49909</v>
          </cell>
          <cell r="D367" t="str">
            <v>Mesosiderite-A3 meteorite</v>
          </cell>
          <cell r="E367" t="str">
            <v/>
          </cell>
          <cell r="F367" t="str">
            <v>Mesosiderite-A3 meteorite</v>
          </cell>
        </row>
        <row r="368">
          <cell r="C368">
            <v>49910</v>
          </cell>
          <cell r="D368" t="str">
            <v>Mesosiderite-A4 meteorite</v>
          </cell>
          <cell r="E368" t="str">
            <v/>
          </cell>
          <cell r="F368" t="str">
            <v>Mesosiderite-A4 meteorite</v>
          </cell>
        </row>
        <row r="369">
          <cell r="C369">
            <v>49911</v>
          </cell>
          <cell r="D369" t="str">
            <v>Anomalous mesosiderite meteorite</v>
          </cell>
          <cell r="E369" t="str">
            <v/>
          </cell>
          <cell r="F369" t="str">
            <v>Anomalous mesosiderite meteorite</v>
          </cell>
        </row>
        <row r="370">
          <cell r="C370">
            <v>49912</v>
          </cell>
          <cell r="D370" t="str">
            <v>Mesosiderite-B meteorite</v>
          </cell>
          <cell r="E370" t="str">
            <v/>
          </cell>
          <cell r="F370" t="str">
            <v>Mesosiderite-B meteorite</v>
          </cell>
        </row>
        <row r="371">
          <cell r="C371">
            <v>49913</v>
          </cell>
          <cell r="D371" t="str">
            <v>Mesosiderite-B1 meteorite</v>
          </cell>
          <cell r="E371" t="str">
            <v/>
          </cell>
          <cell r="F371" t="str">
            <v>Mesosiderite-B1 meteorite</v>
          </cell>
        </row>
        <row r="372">
          <cell r="C372">
            <v>49914</v>
          </cell>
          <cell r="D372" t="str">
            <v>Mesosiderite-B2 meteorite</v>
          </cell>
          <cell r="E372" t="str">
            <v/>
          </cell>
          <cell r="F372" t="str">
            <v>Mesosiderite-B2 meteorite</v>
          </cell>
        </row>
        <row r="373">
          <cell r="C373">
            <v>49915</v>
          </cell>
          <cell r="D373" t="str">
            <v>Mesosiderite-B3 meteorite</v>
          </cell>
          <cell r="E373" t="str">
            <v/>
          </cell>
          <cell r="F373" t="str">
            <v>Mesosiderite-B3 meteorite</v>
          </cell>
        </row>
        <row r="374">
          <cell r="C374">
            <v>49916</v>
          </cell>
          <cell r="D374" t="str">
            <v>Mesosiderite-B4 meteorite</v>
          </cell>
          <cell r="E374" t="str">
            <v/>
          </cell>
          <cell r="F374" t="str">
            <v>Mesosiderite-B4 meteorite</v>
          </cell>
        </row>
        <row r="375">
          <cell r="C375">
            <v>49917</v>
          </cell>
          <cell r="D375" t="str">
            <v>Mesosiderite-C meteorite</v>
          </cell>
          <cell r="E375" t="str">
            <v/>
          </cell>
          <cell r="F375" t="str">
            <v>Mesosiderite-C meteorite</v>
          </cell>
        </row>
        <row r="376">
          <cell r="C376">
            <v>49918</v>
          </cell>
          <cell r="D376" t="str">
            <v>Mesosiderite-C2 meteorite</v>
          </cell>
          <cell r="E376" t="str">
            <v/>
          </cell>
          <cell r="F376" t="str">
            <v>Mesosiderite-C2 meteorite</v>
          </cell>
        </row>
        <row r="377">
          <cell r="C377">
            <v>49919</v>
          </cell>
          <cell r="D377" t="str">
            <v>Iron group meteorite</v>
          </cell>
          <cell r="E377" t="str">
            <v/>
          </cell>
          <cell r="F377" t="str">
            <v>Iron group meteorite</v>
          </cell>
        </row>
        <row r="378">
          <cell r="C378">
            <v>49920</v>
          </cell>
          <cell r="D378" t="str">
            <v>IC iron meteorite</v>
          </cell>
          <cell r="E378" t="str">
            <v/>
          </cell>
          <cell r="F378" t="str">
            <v>IC iron meteorite</v>
          </cell>
        </row>
        <row r="379">
          <cell r="C379">
            <v>49921</v>
          </cell>
          <cell r="D379" t="str">
            <v>Anomalous IC iron meteorite</v>
          </cell>
          <cell r="E379" t="str">
            <v/>
          </cell>
          <cell r="F379" t="str">
            <v>Anomalous IC iron meteorite</v>
          </cell>
        </row>
        <row r="380">
          <cell r="C380">
            <v>49922</v>
          </cell>
          <cell r="D380" t="str">
            <v>IIAB iron meteorite</v>
          </cell>
          <cell r="E380" t="str">
            <v/>
          </cell>
          <cell r="F380" t="str">
            <v>IIAB iron meteorite</v>
          </cell>
        </row>
        <row r="381">
          <cell r="C381">
            <v>49923</v>
          </cell>
          <cell r="D381" t="str">
            <v>Anomalous IIAB iron meteorite</v>
          </cell>
          <cell r="E381" t="str">
            <v/>
          </cell>
          <cell r="F381" t="str">
            <v>Anomalous IIAB iron meteorite</v>
          </cell>
        </row>
        <row r="382">
          <cell r="C382">
            <v>49924</v>
          </cell>
          <cell r="D382" t="str">
            <v>IIC iron meteorite</v>
          </cell>
          <cell r="E382" t="str">
            <v/>
          </cell>
          <cell r="F382" t="str">
            <v>IIC iron meteorite</v>
          </cell>
        </row>
        <row r="383">
          <cell r="C383">
            <v>49925</v>
          </cell>
          <cell r="D383" t="str">
            <v>IID iron meteorite</v>
          </cell>
          <cell r="E383" t="str">
            <v/>
          </cell>
          <cell r="F383" t="str">
            <v>IID iron meteorite</v>
          </cell>
        </row>
        <row r="384">
          <cell r="C384">
            <v>49926</v>
          </cell>
          <cell r="D384" t="str">
            <v>Anomalous IID iron meteorite</v>
          </cell>
          <cell r="E384" t="str">
            <v/>
          </cell>
          <cell r="F384" t="str">
            <v>Anomalous IID iron meteorite</v>
          </cell>
        </row>
        <row r="385">
          <cell r="C385">
            <v>49927</v>
          </cell>
          <cell r="D385" t="str">
            <v>IIE iron meteorite</v>
          </cell>
          <cell r="E385" t="str">
            <v/>
          </cell>
          <cell r="F385" t="str">
            <v>IIE iron meteorite</v>
          </cell>
        </row>
        <row r="386">
          <cell r="C386">
            <v>49928</v>
          </cell>
          <cell r="D386" t="str">
            <v>Anomalous IIE iron meteorite</v>
          </cell>
          <cell r="E386" t="str">
            <v/>
          </cell>
          <cell r="F386" t="str">
            <v>Anomalous IIE iron meteorite</v>
          </cell>
        </row>
        <row r="387">
          <cell r="C387">
            <v>49929</v>
          </cell>
          <cell r="D387" t="str">
            <v>IIF iron meteorite</v>
          </cell>
          <cell r="E387" t="str">
            <v/>
          </cell>
          <cell r="F387" t="str">
            <v>IIF iron meteorite</v>
          </cell>
        </row>
        <row r="388">
          <cell r="C388">
            <v>49930</v>
          </cell>
          <cell r="D388" t="str">
            <v>IIIAB iron meteorite</v>
          </cell>
          <cell r="E388" t="str">
            <v/>
          </cell>
          <cell r="F388" t="str">
            <v>IIIAB iron meteorite</v>
          </cell>
        </row>
        <row r="389">
          <cell r="C389">
            <v>49931</v>
          </cell>
          <cell r="D389" t="str">
            <v>Anomalous IIIAB iron meteorite</v>
          </cell>
          <cell r="E389" t="str">
            <v/>
          </cell>
          <cell r="F389" t="str">
            <v>Anomalous IIIAB iron meteorite</v>
          </cell>
        </row>
        <row r="390">
          <cell r="C390">
            <v>49932</v>
          </cell>
          <cell r="D390" t="str">
            <v>IIIE iron meteorite</v>
          </cell>
          <cell r="E390" t="str">
            <v/>
          </cell>
          <cell r="F390" t="str">
            <v>IIIE iron meteorite</v>
          </cell>
        </row>
        <row r="391">
          <cell r="C391">
            <v>49933</v>
          </cell>
          <cell r="D391" t="str">
            <v>Anomalous IIIE iron meteorite</v>
          </cell>
          <cell r="E391" t="str">
            <v/>
          </cell>
          <cell r="F391" t="str">
            <v>Anomalous IIIE iron meteorite</v>
          </cell>
        </row>
        <row r="392">
          <cell r="C392">
            <v>49934</v>
          </cell>
          <cell r="D392" t="str">
            <v>IIIF iron meteorite</v>
          </cell>
          <cell r="E392" t="str">
            <v/>
          </cell>
          <cell r="F392" t="str">
            <v>IIIF iron meteorite</v>
          </cell>
        </row>
        <row r="393">
          <cell r="C393">
            <v>49935</v>
          </cell>
          <cell r="D393" t="str">
            <v>IVA iron meteorite</v>
          </cell>
          <cell r="E393" t="str">
            <v/>
          </cell>
          <cell r="F393" t="str">
            <v>IVA iron meteorite</v>
          </cell>
        </row>
        <row r="394">
          <cell r="C394">
            <v>49936</v>
          </cell>
          <cell r="D394" t="str">
            <v>Anomalous IVA iron meteorite</v>
          </cell>
          <cell r="E394" t="str">
            <v/>
          </cell>
          <cell r="F394" t="str">
            <v>Anomalous IVA iron meteorite</v>
          </cell>
        </row>
        <row r="395">
          <cell r="C395">
            <v>49937</v>
          </cell>
          <cell r="D395" t="str">
            <v>IVB iron meteorite</v>
          </cell>
          <cell r="E395" t="str">
            <v/>
          </cell>
          <cell r="F395" t="str">
            <v>IVB iron meteorite</v>
          </cell>
        </row>
        <row r="396">
          <cell r="C396">
            <v>49938</v>
          </cell>
          <cell r="D396" t="str">
            <v>Martian achrondite meteorite</v>
          </cell>
          <cell r="E396" t="str">
            <v/>
          </cell>
          <cell r="F396" t="str">
            <v>Martian achrondite meteorite</v>
          </cell>
        </row>
        <row r="397">
          <cell r="C397">
            <v>49939</v>
          </cell>
          <cell r="D397" t="str">
            <v>Shergottite meteorite</v>
          </cell>
          <cell r="E397" t="str">
            <v/>
          </cell>
          <cell r="F397" t="str">
            <v>Shergottite meteorite</v>
          </cell>
        </row>
        <row r="398">
          <cell r="C398">
            <v>49941</v>
          </cell>
          <cell r="D398" t="str">
            <v>Basaltic shergottite meteorite</v>
          </cell>
          <cell r="E398" t="str">
            <v/>
          </cell>
          <cell r="F398" t="str">
            <v>Basaltic shergottite meteorite</v>
          </cell>
        </row>
        <row r="399">
          <cell r="C399">
            <v>49942</v>
          </cell>
          <cell r="D399" t="str">
            <v>Olivine-phyric shergottite meteorite</v>
          </cell>
          <cell r="E399" t="str">
            <v/>
          </cell>
          <cell r="F399" t="str">
            <v>Olivine-phyric shergottite meteorite</v>
          </cell>
        </row>
        <row r="400">
          <cell r="C400">
            <v>49944</v>
          </cell>
          <cell r="D400" t="str">
            <v>Lherzolitic shergottite meteorite</v>
          </cell>
          <cell r="E400" t="str">
            <v/>
          </cell>
          <cell r="F400" t="str">
            <v>Lherzolitic shergottite meteorite</v>
          </cell>
        </row>
        <row r="401">
          <cell r="C401">
            <v>49945</v>
          </cell>
          <cell r="D401" t="str">
            <v>Nakhlite meteorite</v>
          </cell>
          <cell r="E401" t="str">
            <v/>
          </cell>
          <cell r="F401" t="str">
            <v>Nakhlite meteorite</v>
          </cell>
        </row>
        <row r="402">
          <cell r="C402">
            <v>49947</v>
          </cell>
          <cell r="D402" t="str">
            <v>Chassignite meteorite</v>
          </cell>
          <cell r="E402" t="str">
            <v/>
          </cell>
          <cell r="F402" t="str">
            <v>Chassignite meteorite</v>
          </cell>
        </row>
        <row r="403">
          <cell r="C403">
            <v>49950</v>
          </cell>
          <cell r="D403" t="str">
            <v>Anorthositic Lunar meteorite</v>
          </cell>
          <cell r="E403" t="str">
            <v/>
          </cell>
          <cell r="F403" t="str">
            <v>Anorthositic Lunar meteorite</v>
          </cell>
        </row>
        <row r="404">
          <cell r="C404">
            <v>49951</v>
          </cell>
          <cell r="D404" t="str">
            <v>Basaltic breccia Lunar meteorite</v>
          </cell>
          <cell r="E404" t="str">
            <v/>
          </cell>
          <cell r="F404" t="str">
            <v>Basaltic breccia Lunar meteorite</v>
          </cell>
        </row>
        <row r="405">
          <cell r="C405">
            <v>49952</v>
          </cell>
          <cell r="D405" t="str">
            <v>Basaltic and anorthositic Lunar meteorite</v>
          </cell>
          <cell r="E405" t="str">
            <v/>
          </cell>
          <cell r="F405" t="str">
            <v>Basaltic and anorthositic Lunar meteorite</v>
          </cell>
        </row>
        <row r="406">
          <cell r="C406">
            <v>49953</v>
          </cell>
          <cell r="D406" t="str">
            <v>Basaltic and gabbroic breccia Lunar meteorite</v>
          </cell>
          <cell r="E406" t="str">
            <v/>
          </cell>
          <cell r="F406" t="str">
            <v>Basaltic and gabbroic breccia Lunar meteorite</v>
          </cell>
        </row>
        <row r="407">
          <cell r="C407">
            <v>49954</v>
          </cell>
          <cell r="D407" t="str">
            <v>Feldspathic breccia Lunar meteorite</v>
          </cell>
          <cell r="E407" t="str">
            <v/>
          </cell>
          <cell r="F407" t="str">
            <v>Feldspathic breccia Lunar meteorite</v>
          </cell>
        </row>
        <row r="408">
          <cell r="C408">
            <v>49955</v>
          </cell>
          <cell r="D408" t="str">
            <v>Basaltic Lunar meteorite</v>
          </cell>
          <cell r="E408" t="str">
            <v/>
          </cell>
          <cell r="F408" t="str">
            <v>Basaltic Lunar meteorite</v>
          </cell>
        </row>
        <row r="409">
          <cell r="C409">
            <v>49956</v>
          </cell>
          <cell r="D409" t="str">
            <v>Gabbroic Lunar meteorite</v>
          </cell>
          <cell r="E409" t="str">
            <v/>
          </cell>
          <cell r="F409" t="str">
            <v>Gabbroic Lunar meteorite</v>
          </cell>
        </row>
        <row r="410">
          <cell r="C410">
            <v>49957</v>
          </cell>
          <cell r="D410" t="str">
            <v>Noritic Lunar meteorite</v>
          </cell>
          <cell r="E410" t="str">
            <v/>
          </cell>
          <cell r="F410" t="str">
            <v>Noritic Lunar meteorite</v>
          </cell>
        </row>
        <row r="411">
          <cell r="C411">
            <v>49958</v>
          </cell>
          <cell r="D411" t="str">
            <v>Olivine-bearing gabbroic Lunar meteorite</v>
          </cell>
          <cell r="E411" t="str">
            <v/>
          </cell>
          <cell r="F411" t="str">
            <v>Olivine-bearing gabbroic Lunar meteorite</v>
          </cell>
        </row>
        <row r="412">
          <cell r="C412">
            <v>49959</v>
          </cell>
          <cell r="D412" t="str">
            <v>Trocolitic anorthositic Lunar meteorite</v>
          </cell>
          <cell r="E412" t="str">
            <v/>
          </cell>
          <cell r="F412" t="str">
            <v>Trocolitic anorthositic Lunar meteorite</v>
          </cell>
        </row>
        <row r="413">
          <cell r="C413">
            <v>49960</v>
          </cell>
          <cell r="D413" t="str">
            <v>Iron meteorite</v>
          </cell>
          <cell r="E413" t="str">
            <v/>
          </cell>
          <cell r="F413" t="str">
            <v>Iron meteorite</v>
          </cell>
        </row>
        <row r="414">
          <cell r="C414">
            <v>49961</v>
          </cell>
          <cell r="D414" t="str">
            <v>Magmatic iron meteorite</v>
          </cell>
          <cell r="E414" t="str">
            <v/>
          </cell>
          <cell r="F414" t="str">
            <v>Magmatic iron meteorite</v>
          </cell>
        </row>
        <row r="415">
          <cell r="C415">
            <v>49962</v>
          </cell>
          <cell r="D415" t="str">
            <v>Primitive iron meteorite</v>
          </cell>
          <cell r="E415" t="str">
            <v/>
          </cell>
          <cell r="F415" t="str">
            <v>Primitive iron meteorite</v>
          </cell>
        </row>
        <row r="416">
          <cell r="C416">
            <v>49963</v>
          </cell>
          <cell r="D416" t="str">
            <v>Stony-iron meteorite</v>
          </cell>
          <cell r="E416" t="str">
            <v/>
          </cell>
          <cell r="F416" t="str">
            <v>Stony-iron meteorite</v>
          </cell>
        </row>
        <row r="417">
          <cell r="C417">
            <v>50269</v>
          </cell>
          <cell r="D417" t="str">
            <v>Differentiated achondrite meteorite</v>
          </cell>
          <cell r="E417" t="str">
            <v/>
          </cell>
          <cell r="F417" t="str">
            <v>Differentiated achondrite meteorite</v>
          </cell>
        </row>
        <row r="418">
          <cell r="C418">
            <v>50270</v>
          </cell>
          <cell r="D418" t="str">
            <v>Asteroidal achondrite meteorite</v>
          </cell>
          <cell r="E418" t="str">
            <v/>
          </cell>
          <cell r="F418" t="str">
            <v>Asteroidal achondrite meteorite</v>
          </cell>
        </row>
        <row r="419">
          <cell r="C419">
            <v>50275</v>
          </cell>
          <cell r="D419" t="str">
            <v>Lunar achondrite meteorite</v>
          </cell>
          <cell r="E419" t="str">
            <v/>
          </cell>
          <cell r="F419" t="str">
            <v>Lunar achondrite meteorite</v>
          </cell>
        </row>
        <row r="420">
          <cell r="C420">
            <v>50444</v>
          </cell>
          <cell r="D420" t="str">
            <v>CM1-2 chondrite meteorite</v>
          </cell>
          <cell r="E420" t="str">
            <v/>
          </cell>
        </row>
        <row r="421">
          <cell r="C421">
            <v>50445</v>
          </cell>
          <cell r="D421" t="str">
            <v>H/L3 chondrite meteorite</v>
          </cell>
          <cell r="E421" t="str">
            <v/>
          </cell>
        </row>
        <row r="422">
          <cell r="C422">
            <v>50446</v>
          </cell>
          <cell r="D422" t="str">
            <v>H3-4 chondrite meteorite</v>
          </cell>
          <cell r="E422" t="str">
            <v/>
          </cell>
        </row>
        <row r="423">
          <cell r="C423">
            <v>50447</v>
          </cell>
          <cell r="D423" t="str">
            <v>H/L4-5 chondrite meteorite</v>
          </cell>
          <cell r="E423" t="str">
            <v/>
          </cell>
        </row>
        <row r="424">
          <cell r="C424">
            <v>50448</v>
          </cell>
          <cell r="D424" t="str">
            <v>H4-5 chondrite meteorite</v>
          </cell>
          <cell r="E424" t="str">
            <v/>
          </cell>
        </row>
        <row r="425">
          <cell r="C425">
            <v>50449</v>
          </cell>
          <cell r="D425" t="str">
            <v>H/L6 chondrite meteorite</v>
          </cell>
          <cell r="E425" t="str">
            <v/>
          </cell>
        </row>
        <row r="426">
          <cell r="C426">
            <v>50450</v>
          </cell>
          <cell r="D426" t="str">
            <v>L3.4 chondrite meteorite</v>
          </cell>
          <cell r="E426" t="str">
            <v/>
          </cell>
        </row>
        <row r="427">
          <cell r="C427">
            <v>50451</v>
          </cell>
          <cell r="D427" t="str">
            <v>L3/4 chondrite meteorite</v>
          </cell>
          <cell r="E427" t="str">
            <v/>
          </cell>
        </row>
        <row r="428">
          <cell r="C428">
            <v>50452</v>
          </cell>
          <cell r="D428" t="str">
            <v>L(LL)3 chondrite meteorite</v>
          </cell>
          <cell r="E428" t="str">
            <v/>
          </cell>
        </row>
        <row r="429">
          <cell r="C429">
            <v>50453</v>
          </cell>
          <cell r="D429" t="str">
            <v>L/LL3 chondrite meteorite</v>
          </cell>
          <cell r="E429" t="str">
            <v/>
          </cell>
        </row>
        <row r="430">
          <cell r="C430">
            <v>50454</v>
          </cell>
          <cell r="D430" t="str">
            <v>L/LL3.1 chondrite meteorite</v>
          </cell>
          <cell r="E430" t="str">
            <v/>
          </cell>
        </row>
        <row r="431">
          <cell r="C431">
            <v>50455</v>
          </cell>
          <cell r="D431" t="str">
            <v>L/LL3.2 chondrite meteorite</v>
          </cell>
          <cell r="E431" t="str">
            <v/>
          </cell>
        </row>
        <row r="432">
          <cell r="C432">
            <v>50456</v>
          </cell>
          <cell r="D432" t="str">
            <v>L4-5 chondrite meteorite</v>
          </cell>
          <cell r="E432" t="str">
            <v/>
          </cell>
        </row>
        <row r="433">
          <cell r="C433">
            <v>50457</v>
          </cell>
          <cell r="D433" t="str">
            <v>L(LL)5 chondrite meteorite</v>
          </cell>
          <cell r="E433" t="str">
            <v/>
          </cell>
        </row>
        <row r="434">
          <cell r="C434">
            <v>50458</v>
          </cell>
          <cell r="D434" t="str">
            <v>L/LL5-6 chondrite meteorite</v>
          </cell>
          <cell r="E434" t="str">
            <v/>
          </cell>
        </row>
        <row r="435">
          <cell r="C435">
            <v>50459</v>
          </cell>
          <cell r="D435" t="str">
            <v>L(LL)6 chondrite meteorite</v>
          </cell>
          <cell r="E435" t="str">
            <v/>
          </cell>
        </row>
        <row r="436">
          <cell r="C436">
            <v>50460</v>
          </cell>
          <cell r="D436" t="str">
            <v>LL3-4 chondrite meteorite</v>
          </cell>
          <cell r="E436" t="str">
            <v/>
          </cell>
        </row>
        <row r="437">
          <cell r="C437">
            <v>50461</v>
          </cell>
          <cell r="D437" t="str">
            <v>LL3.4 chondrite meteorite</v>
          </cell>
          <cell r="E437" t="str">
            <v/>
          </cell>
        </row>
        <row r="438">
          <cell r="C438">
            <v>50462</v>
          </cell>
          <cell r="D438" t="str">
            <v>LL4-5 chondrite meteorite</v>
          </cell>
          <cell r="E438" t="str">
            <v/>
          </cell>
        </row>
        <row r="439">
          <cell r="C439">
            <v>50463</v>
          </cell>
          <cell r="D439" t="str">
            <v>LL5-6 chondrite meteorite</v>
          </cell>
          <cell r="E439" t="str">
            <v/>
          </cell>
        </row>
        <row r="440">
          <cell r="C440">
            <v>51872</v>
          </cell>
          <cell r="D440" t="str">
            <v>CV3 carbonaceous chondrite meteorite</v>
          </cell>
          <cell r="E440">
            <v>49579</v>
          </cell>
        </row>
        <row r="441">
          <cell r="C441">
            <v>51873</v>
          </cell>
          <cell r="D441" t="str">
            <v>CV carbonaceous chondrite meteorite</v>
          </cell>
          <cell r="E441">
            <v>49577</v>
          </cell>
        </row>
        <row r="442">
          <cell r="C442">
            <v>52197</v>
          </cell>
          <cell r="D442" t="str">
            <v>Orthopyroxene-rich Martian meteorite</v>
          </cell>
          <cell r="E442" t="str">
            <v/>
          </cell>
          <cell r="F442" t="str">
            <v>Orthopyroxene-rich Martian meteorite</v>
          </cell>
        </row>
        <row r="443">
          <cell r="C443">
            <v>52198</v>
          </cell>
          <cell r="D443" t="str">
            <v>Martian (basaltic breccia) meteorite</v>
          </cell>
          <cell r="E443" t="str">
            <v/>
          </cell>
          <cell r="F443" t="str">
            <v>Martian (basaltic breccia) meteorite</v>
          </cell>
        </row>
        <row r="444">
          <cell r="C444">
            <v>52199</v>
          </cell>
          <cell r="D444" t="str">
            <v>H3.5 chondrite meteorite</v>
          </cell>
          <cell r="E444" t="str">
            <v/>
          </cell>
        </row>
        <row r="445">
          <cell r="C445">
            <v>52200</v>
          </cell>
          <cell r="D445" t="str">
            <v>H3.4 chondrite meteorite</v>
          </cell>
          <cell r="E445" t="str">
            <v/>
          </cell>
        </row>
        <row r="446">
          <cell r="C446">
            <v>52201</v>
          </cell>
          <cell r="D446" t="str">
            <v>Ungrouped Achondrite meteorite</v>
          </cell>
          <cell r="E446" t="str">
            <v/>
          </cell>
          <cell r="F446" t="str">
            <v>Ungrouped Achondrite meteorite</v>
          </cell>
        </row>
        <row r="447">
          <cell r="C447">
            <v>52202</v>
          </cell>
          <cell r="D447" t="str">
            <v>Ungrouped C chondrite meteorite</v>
          </cell>
          <cell r="E447" t="str">
            <v/>
          </cell>
          <cell r="F447" t="str">
            <v>Ungrouped C chondrite meteorite</v>
          </cell>
        </row>
        <row r="448">
          <cell r="C448">
            <v>52203</v>
          </cell>
          <cell r="D448" t="str">
            <v>CK3-6 chondrite meteorite</v>
          </cell>
          <cell r="E448" t="str">
            <v/>
          </cell>
        </row>
        <row r="449">
          <cell r="C449">
            <v>52204</v>
          </cell>
          <cell r="D449" t="str">
            <v>CH/CBb chondrite meteorite</v>
          </cell>
          <cell r="E449" t="str">
            <v/>
          </cell>
          <cell r="F449" t="str">
            <v>CH/CBb chondrite meteorite</v>
          </cell>
        </row>
        <row r="450">
          <cell r="C450">
            <v>52205</v>
          </cell>
          <cell r="D450" t="str">
            <v>CK4/5 chondrite meteorite</v>
          </cell>
          <cell r="E450" t="str">
            <v/>
          </cell>
        </row>
        <row r="451">
          <cell r="C451">
            <v>52206</v>
          </cell>
          <cell r="D451" t="str">
            <v>Anomalous CK5 chondrite meteorite</v>
          </cell>
          <cell r="E451" t="str">
            <v/>
          </cell>
        </row>
        <row r="452">
          <cell r="C452">
            <v>52207</v>
          </cell>
          <cell r="D452" t="str">
            <v>CK5/6 chondrite meteorite</v>
          </cell>
          <cell r="E452" t="str">
            <v/>
          </cell>
        </row>
        <row r="453">
          <cell r="C453">
            <v>52208</v>
          </cell>
          <cell r="D453" t="str">
            <v>EH4/5 chondrite meteorite</v>
          </cell>
          <cell r="E453" t="str">
            <v/>
          </cell>
        </row>
        <row r="454">
          <cell r="C454">
            <v>52209</v>
          </cell>
          <cell r="D454" t="str">
            <v>R3-4 chondrite meteorite</v>
          </cell>
          <cell r="E454" t="str">
            <v/>
          </cell>
          <cell r="F454" t="str">
            <v>R3-4 chondrite meteorite</v>
          </cell>
        </row>
        <row r="455">
          <cell r="C455">
            <v>52210</v>
          </cell>
          <cell r="D455" t="str">
            <v>R3-5 chondrite meteorite</v>
          </cell>
          <cell r="E455" t="str">
            <v/>
          </cell>
          <cell r="F455" t="str">
            <v>R3-5 chondrite meteorite</v>
          </cell>
        </row>
        <row r="456">
          <cell r="C456">
            <v>52211</v>
          </cell>
          <cell r="D456" t="str">
            <v>R3-6 chondrite meteorite</v>
          </cell>
          <cell r="E456" t="str">
            <v/>
          </cell>
          <cell r="F456" t="str">
            <v>R3-6 chondrite meteorite</v>
          </cell>
        </row>
        <row r="457">
          <cell r="C457">
            <v>52212</v>
          </cell>
          <cell r="D457" t="str">
            <v>R3.4 chondrite meteorite</v>
          </cell>
          <cell r="E457" t="str">
            <v/>
          </cell>
          <cell r="F457" t="str">
            <v>R3.4 chondrite meteorite</v>
          </cell>
        </row>
        <row r="458">
          <cell r="C458">
            <v>52213</v>
          </cell>
          <cell r="D458" t="str">
            <v>R3.5-4 chondrite meteorite</v>
          </cell>
          <cell r="E458" t="str">
            <v/>
          </cell>
        </row>
        <row r="459">
          <cell r="C459">
            <v>52214</v>
          </cell>
          <cell r="D459" t="str">
            <v>R3.5-6 chondrite meteorite</v>
          </cell>
          <cell r="E459" t="str">
            <v/>
          </cell>
        </row>
        <row r="460">
          <cell r="C460">
            <v>52215</v>
          </cell>
          <cell r="D460" t="str">
            <v>R3.6 chondrite meteorite</v>
          </cell>
          <cell r="E460" t="str">
            <v/>
          </cell>
          <cell r="F460" t="str">
            <v>R3.6 chondrite meteorite</v>
          </cell>
        </row>
        <row r="461">
          <cell r="C461">
            <v>52216</v>
          </cell>
          <cell r="D461" t="str">
            <v>R3.7 chondrite meteorite</v>
          </cell>
          <cell r="E461" t="str">
            <v/>
          </cell>
          <cell r="F461" t="str">
            <v>R3.7 chondrite meteorite</v>
          </cell>
        </row>
        <row r="462">
          <cell r="C462">
            <v>52217</v>
          </cell>
          <cell r="D462" t="str">
            <v>R3.8 chondrite meteorite</v>
          </cell>
          <cell r="E462" t="str">
            <v/>
          </cell>
          <cell r="F462" t="str">
            <v>R3.8 chondrite meteorite</v>
          </cell>
        </row>
        <row r="463">
          <cell r="C463">
            <v>52218</v>
          </cell>
          <cell r="D463" t="str">
            <v>R3.8-5 chondrite meteorite</v>
          </cell>
          <cell r="E463" t="str">
            <v/>
          </cell>
        </row>
        <row r="464">
          <cell r="C464">
            <v>52219</v>
          </cell>
          <cell r="D464" t="str">
            <v>R3.8-6 chondrite meteorite</v>
          </cell>
          <cell r="E464" t="str">
            <v/>
          </cell>
        </row>
        <row r="465">
          <cell r="C465">
            <v>52220</v>
          </cell>
          <cell r="D465" t="str">
            <v>R3.9 chondrite meteorite</v>
          </cell>
          <cell r="E465" t="str">
            <v/>
          </cell>
          <cell r="F465" t="str">
            <v>R3.9 chondrite meteorite</v>
          </cell>
        </row>
        <row r="466">
          <cell r="C466">
            <v>52221</v>
          </cell>
          <cell r="D466" t="str">
            <v>R3/4 chondrite meteorite</v>
          </cell>
          <cell r="E466" t="str">
            <v/>
          </cell>
          <cell r="F466" t="str">
            <v>R3/4 chondrite meteorite</v>
          </cell>
        </row>
        <row r="467">
          <cell r="C467">
            <v>52222</v>
          </cell>
          <cell r="D467" t="str">
            <v>R4-5 chondrite meteorite</v>
          </cell>
          <cell r="E467" t="str">
            <v/>
          </cell>
          <cell r="F467" t="str">
            <v>R4-5 chondrite meteorite</v>
          </cell>
        </row>
        <row r="468">
          <cell r="C468">
            <v>52223</v>
          </cell>
          <cell r="D468" t="str">
            <v>R4-6 chondrite meteorite</v>
          </cell>
          <cell r="E468" t="str">
            <v/>
          </cell>
          <cell r="F468" t="str">
            <v>R4-6 chondrite meteorite</v>
          </cell>
        </row>
        <row r="469">
          <cell r="C469">
            <v>52224</v>
          </cell>
          <cell r="D469" t="str">
            <v>R4/5 chondrite meteorite</v>
          </cell>
          <cell r="E469" t="str">
            <v/>
          </cell>
          <cell r="F469" t="str">
            <v>R4/5 chondrite meteorite</v>
          </cell>
        </row>
        <row r="470">
          <cell r="C470">
            <v>52225</v>
          </cell>
          <cell r="D470" t="str">
            <v>Mesosiderite-A3/4 meteorite</v>
          </cell>
          <cell r="E470" t="str">
            <v/>
          </cell>
        </row>
        <row r="471">
          <cell r="C471">
            <v>52226</v>
          </cell>
          <cell r="D471" t="str">
            <v>H3.8 chondrite meteorite</v>
          </cell>
          <cell r="E471" t="str">
            <v/>
          </cell>
        </row>
        <row r="472">
          <cell r="C472">
            <v>52227</v>
          </cell>
          <cell r="D472" t="str">
            <v>H3.9 chondrite meteorite</v>
          </cell>
          <cell r="E472" t="str">
            <v/>
          </cell>
        </row>
        <row r="473">
          <cell r="C473">
            <v>52228</v>
          </cell>
          <cell r="D473" t="str">
            <v>H3.6 chondrite meteorite</v>
          </cell>
          <cell r="E473" t="str">
            <v/>
          </cell>
        </row>
        <row r="474">
          <cell r="C474">
            <v>52229</v>
          </cell>
          <cell r="D474" t="str">
            <v>H3.7 chondrite meteorite</v>
          </cell>
          <cell r="E474" t="str">
            <v/>
          </cell>
        </row>
        <row r="475">
          <cell r="C475">
            <v>52231</v>
          </cell>
          <cell r="D475" t="str">
            <v>Ungrouped iron meteorite</v>
          </cell>
          <cell r="E475" t="str">
            <v/>
          </cell>
          <cell r="F475" t="str">
            <v>Ungrouped iron meteorite</v>
          </cell>
        </row>
        <row r="476">
          <cell r="C476">
            <v>52237</v>
          </cell>
          <cell r="D476" t="str">
            <v>Relict meteorite</v>
          </cell>
          <cell r="E476" t="str">
            <v/>
          </cell>
          <cell r="F476" t="str">
            <v>Relict meteorite</v>
          </cell>
        </row>
        <row r="477">
          <cell r="C477">
            <v>52238</v>
          </cell>
          <cell r="D477" t="str">
            <v>Relict H meteorite</v>
          </cell>
          <cell r="E477" t="str">
            <v/>
          </cell>
          <cell r="F477" t="str">
            <v>Relict H meteorite</v>
          </cell>
        </row>
        <row r="478">
          <cell r="C478">
            <v>52239</v>
          </cell>
          <cell r="D478" t="str">
            <v>Relict iron meteorite</v>
          </cell>
          <cell r="E478" t="str">
            <v/>
          </cell>
          <cell r="F478" t="str">
            <v>Relict iron meteorite</v>
          </cell>
        </row>
        <row r="479">
          <cell r="C479">
            <v>52240</v>
          </cell>
          <cell r="D479" t="str">
            <v>Relict OC meteorite</v>
          </cell>
          <cell r="E479" t="str">
            <v/>
          </cell>
          <cell r="F479" t="str">
            <v>Relict OC meteorite</v>
          </cell>
        </row>
        <row r="480">
          <cell r="C480">
            <v>52241</v>
          </cell>
          <cell r="D480" t="str">
            <v>Relict ureilite meteorite</v>
          </cell>
          <cell r="E480" t="str">
            <v/>
          </cell>
          <cell r="F480" t="str">
            <v>Relict ureilite meteorite</v>
          </cell>
        </row>
        <row r="481">
          <cell r="C481">
            <v>52338</v>
          </cell>
          <cell r="D481" t="str">
            <v>Ureilite-pmict meteorite</v>
          </cell>
          <cell r="E481">
            <v>49868</v>
          </cell>
        </row>
        <row r="482">
          <cell r="C482">
            <v>52360</v>
          </cell>
          <cell r="D482" t="str">
            <v>Anomalous EH7 chondrite meteorite</v>
          </cell>
          <cell r="E482" t="str">
            <v/>
          </cell>
        </row>
        <row r="483">
          <cell r="C483">
            <v>52363</v>
          </cell>
          <cell r="D483" t="str">
            <v>C-ung chondrite meteorite</v>
          </cell>
          <cell r="E483">
            <v>52202</v>
          </cell>
        </row>
        <row r="484">
          <cell r="C484">
            <v>52364</v>
          </cell>
          <cell r="D484" t="str">
            <v>C1-ung chondrite meteorite</v>
          </cell>
          <cell r="E484">
            <v>49522</v>
          </cell>
        </row>
        <row r="485">
          <cell r="C485">
            <v>52365</v>
          </cell>
          <cell r="D485" t="str">
            <v>C1/2-ung chondrite meteorite</v>
          </cell>
          <cell r="E485">
            <v>49523</v>
          </cell>
        </row>
        <row r="486">
          <cell r="C486">
            <v>52366</v>
          </cell>
          <cell r="D486" t="str">
            <v>C2-ung chondrite meteorite</v>
          </cell>
          <cell r="E486">
            <v>49525</v>
          </cell>
        </row>
        <row r="487">
          <cell r="C487">
            <v>52367</v>
          </cell>
          <cell r="D487" t="str">
            <v>C3-ung chondrite meteorite</v>
          </cell>
          <cell r="E487">
            <v>49527</v>
          </cell>
        </row>
        <row r="488">
          <cell r="C488">
            <v>52368</v>
          </cell>
          <cell r="D488" t="str">
            <v>H3.3 chondrite meteorite</v>
          </cell>
          <cell r="E488" t="str">
            <v/>
          </cell>
        </row>
        <row r="489">
          <cell r="C489">
            <v>52369</v>
          </cell>
          <cell r="D489" t="str">
            <v>Unclassified stony meteorite</v>
          </cell>
          <cell r="E489" t="str">
            <v/>
          </cell>
          <cell r="F489" t="str">
            <v>Unclassified stony meteorite</v>
          </cell>
        </row>
        <row r="490">
          <cell r="C490">
            <v>52370</v>
          </cell>
          <cell r="D490" t="str">
            <v>IIG iron meteorite</v>
          </cell>
          <cell r="E490" t="str">
            <v/>
          </cell>
          <cell r="F490" t="str">
            <v>IIG iron meteorite</v>
          </cell>
        </row>
        <row r="491">
          <cell r="C491">
            <v>52371</v>
          </cell>
          <cell r="D491" t="str">
            <v>Ungrouped pallasite meteorite</v>
          </cell>
          <cell r="E491" t="str">
            <v/>
          </cell>
          <cell r="F491" t="str">
            <v>Ungrouped pallasite meteorite</v>
          </cell>
        </row>
        <row r="492">
          <cell r="C492">
            <v>52372</v>
          </cell>
          <cell r="D492" t="str">
            <v>Anomalous aubrite meteorite</v>
          </cell>
          <cell r="E492" t="str">
            <v/>
          </cell>
          <cell r="F492" t="str">
            <v>Anomalous aubrite meteorite</v>
          </cell>
        </row>
        <row r="493">
          <cell r="C493">
            <v>52373</v>
          </cell>
          <cell r="D493" t="str">
            <v>Possible iron meteorite</v>
          </cell>
          <cell r="E493" t="str">
            <v/>
          </cell>
          <cell r="F493" t="str">
            <v>Possible iron meteorite</v>
          </cell>
        </row>
        <row r="494">
          <cell r="C494">
            <v>52374</v>
          </cell>
          <cell r="D494" t="str">
            <v>OC3 chondrite meteorite</v>
          </cell>
          <cell r="E494" t="str">
            <v/>
          </cell>
          <cell r="F494" t="str">
            <v>OC3 chondrite meteorite</v>
          </cell>
        </row>
        <row r="495">
          <cell r="C495">
            <v>52375</v>
          </cell>
          <cell r="D495" t="str">
            <v>CK4-an chondrite meteorite</v>
          </cell>
          <cell r="E495">
            <v>49549</v>
          </cell>
        </row>
        <row r="496">
          <cell r="C496">
            <v>52376</v>
          </cell>
          <cell r="D496" t="str">
            <v>CK3-an chondrite meteorite</v>
          </cell>
          <cell r="E496">
            <v>49545</v>
          </cell>
        </row>
        <row r="497">
          <cell r="C497">
            <v>52377</v>
          </cell>
          <cell r="D497" t="str">
            <v>CM-an chondrite meteorite</v>
          </cell>
          <cell r="E497">
            <v>49556</v>
          </cell>
        </row>
        <row r="498">
          <cell r="C498">
            <v>52378</v>
          </cell>
          <cell r="D498" t="str">
            <v>C3.0-ung chondrite meteorite</v>
          </cell>
          <cell r="E498">
            <v>49528</v>
          </cell>
        </row>
        <row r="499">
          <cell r="C499">
            <v>52379</v>
          </cell>
          <cell r="D499" t="str">
            <v>C3/4-ung chondrite meteorite</v>
          </cell>
          <cell r="E499">
            <v>49529</v>
          </cell>
        </row>
        <row r="500">
          <cell r="C500">
            <v>52380</v>
          </cell>
          <cell r="D500" t="str">
            <v>IAB-sHL-an iron meteorite</v>
          </cell>
          <cell r="E500">
            <v>49860</v>
          </cell>
        </row>
        <row r="501">
          <cell r="C501">
            <v>52381</v>
          </cell>
          <cell r="D501" t="str">
            <v>IC-an iron meteorite</v>
          </cell>
          <cell r="E501">
            <v>49921</v>
          </cell>
        </row>
        <row r="502">
          <cell r="C502">
            <v>52382</v>
          </cell>
          <cell r="D502" t="str">
            <v>IIAB-an iron meteorite</v>
          </cell>
          <cell r="E502">
            <v>49923</v>
          </cell>
        </row>
        <row r="503">
          <cell r="C503">
            <v>52383</v>
          </cell>
          <cell r="D503" t="str">
            <v>IIE-an iron meteorite</v>
          </cell>
          <cell r="E503">
            <v>49928</v>
          </cell>
        </row>
        <row r="504">
          <cell r="C504">
            <v>52384</v>
          </cell>
          <cell r="D504" t="str">
            <v>IIIAB-an iron meteorite</v>
          </cell>
          <cell r="E504">
            <v>49931</v>
          </cell>
        </row>
        <row r="505">
          <cell r="C505">
            <v>52385</v>
          </cell>
          <cell r="D505" t="str">
            <v>IIIE-an iron meteorite</v>
          </cell>
          <cell r="E505">
            <v>49933</v>
          </cell>
        </row>
        <row r="506">
          <cell r="C506">
            <v>52386</v>
          </cell>
          <cell r="D506" t="str">
            <v>IVA-an iron meteorite</v>
          </cell>
          <cell r="E506">
            <v>49936</v>
          </cell>
        </row>
        <row r="507">
          <cell r="C507">
            <v>52387</v>
          </cell>
          <cell r="D507" t="str">
            <v>CK5-an chondrite meteorite</v>
          </cell>
          <cell r="E507">
            <v>52206</v>
          </cell>
        </row>
        <row r="508">
          <cell r="C508">
            <v>52388</v>
          </cell>
          <cell r="D508" t="str">
            <v>CM2-an chondrite meteorite</v>
          </cell>
          <cell r="E508">
            <v>49558</v>
          </cell>
        </row>
        <row r="509">
          <cell r="C509">
            <v>52389</v>
          </cell>
          <cell r="D509" t="str">
            <v>CR2-an chondrite meteorite</v>
          </cell>
          <cell r="E509">
            <v>49574</v>
          </cell>
        </row>
        <row r="510">
          <cell r="C510">
            <v>52390</v>
          </cell>
          <cell r="D510" t="str">
            <v>E3-an chondrite meteorite</v>
          </cell>
          <cell r="E510">
            <v>49805</v>
          </cell>
        </row>
        <row r="511">
          <cell r="C511">
            <v>52391</v>
          </cell>
          <cell r="D511" t="str">
            <v>E5-an chondrite meteorite</v>
          </cell>
          <cell r="E511">
            <v>49808</v>
          </cell>
        </row>
        <row r="512">
          <cell r="C512">
            <v>52392</v>
          </cell>
          <cell r="D512" t="str">
            <v>IAB-ung iron meteorite</v>
          </cell>
          <cell r="E512">
            <v>49862</v>
          </cell>
        </row>
        <row r="513">
          <cell r="C513">
            <v>52393</v>
          </cell>
          <cell r="D513" t="str">
            <v>Possible IAB complex iron meteorite</v>
          </cell>
          <cell r="E513" t="str">
            <v/>
          </cell>
          <cell r="F513" t="str">
            <v>Possible IAB complex iron meteorite</v>
          </cell>
        </row>
        <row r="514">
          <cell r="C514">
            <v>52394</v>
          </cell>
          <cell r="D514" t="str">
            <v>LL7 chondrite meteorite</v>
          </cell>
          <cell r="E514" t="str">
            <v/>
          </cell>
          <cell r="F514" t="str">
            <v>LL7 chondrite meteorite</v>
          </cell>
        </row>
        <row r="515">
          <cell r="C515">
            <v>52395</v>
          </cell>
          <cell r="D515" t="str">
            <v>Anomalous H3.8 chondrite meteorite</v>
          </cell>
          <cell r="E515" t="str">
            <v/>
          </cell>
        </row>
        <row r="516">
          <cell r="C516">
            <v>52396</v>
          </cell>
          <cell r="D516" t="str">
            <v>CO3-melt breccia chondrite meteorite</v>
          </cell>
          <cell r="E516" t="str">
            <v/>
          </cell>
        </row>
        <row r="517">
          <cell r="C517">
            <v>52895</v>
          </cell>
          <cell r="D517" t="str">
            <v>glass meteorite</v>
          </cell>
          <cell r="E517">
            <v>10860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0"/>
  <sheetViews>
    <sheetView tabSelected="1" topLeftCell="A289" workbookViewId="0">
      <selection activeCell="F432" sqref="F432"/>
    </sheetView>
  </sheetViews>
  <sheetFormatPr defaultRowHeight="15" x14ac:dyDescent="0.25"/>
  <cols>
    <col min="3" max="3" width="17.28515625" customWidth="1"/>
    <col min="6" max="6" width="41.140625" customWidth="1"/>
    <col min="9" max="9" width="37.7109375" customWidth="1"/>
  </cols>
  <sheetData>
    <row r="1" spans="1:14" x14ac:dyDescent="0.25">
      <c r="B1" t="s">
        <v>0</v>
      </c>
      <c r="C1" t="s">
        <v>2249</v>
      </c>
      <c r="D1" t="s">
        <v>1</v>
      </c>
      <c r="E1" t="s">
        <v>2</v>
      </c>
      <c r="F1" t="s">
        <v>3</v>
      </c>
      <c r="G1" t="s">
        <v>4</v>
      </c>
      <c r="H1" t="s">
        <v>5</v>
      </c>
      <c r="I1" t="s">
        <v>6</v>
      </c>
      <c r="J1" t="s">
        <v>7</v>
      </c>
      <c r="K1" t="s">
        <v>8</v>
      </c>
      <c r="L1" t="s">
        <v>9</v>
      </c>
      <c r="M1" t="s">
        <v>10</v>
      </c>
      <c r="N1" t="s">
        <v>11</v>
      </c>
    </row>
    <row r="2" spans="1:14" x14ac:dyDescent="0.25">
      <c r="A2">
        <v>0</v>
      </c>
      <c r="B2">
        <v>11263</v>
      </c>
      <c r="C2">
        <f>IFERROR(VLOOKUP(B2,[1]meteoriteQuery!$C$2:$F$517,1,FALSE),"")</f>
        <v>11263</v>
      </c>
      <c r="D2" t="s">
        <v>12</v>
      </c>
      <c r="E2" t="s">
        <v>13</v>
      </c>
      <c r="F2" t="s">
        <v>14</v>
      </c>
      <c r="G2">
        <v>7</v>
      </c>
      <c r="H2" t="s">
        <v>15</v>
      </c>
      <c r="I2" t="s">
        <v>16</v>
      </c>
      <c r="J2">
        <v>49847</v>
      </c>
      <c r="K2">
        <v>0</v>
      </c>
      <c r="L2">
        <v>1</v>
      </c>
      <c r="N2" t="s">
        <v>17</v>
      </c>
    </row>
    <row r="3" spans="1:14" x14ac:dyDescent="0.25">
      <c r="A3">
        <v>1</v>
      </c>
      <c r="B3">
        <v>49515</v>
      </c>
      <c r="C3">
        <f>IFERROR(VLOOKUP(B3,[1]meteoriteQuery!$C$2:$F$517,1,FALSE),"")</f>
        <v>49515</v>
      </c>
      <c r="D3" t="s">
        <v>18</v>
      </c>
      <c r="E3" t="s">
        <v>19</v>
      </c>
      <c r="F3" t="s">
        <v>20</v>
      </c>
      <c r="G3">
        <v>7</v>
      </c>
      <c r="H3" t="s">
        <v>15</v>
      </c>
      <c r="J3">
        <v>49514</v>
      </c>
      <c r="K3">
        <v>0</v>
      </c>
      <c r="L3">
        <v>1</v>
      </c>
      <c r="N3" t="s">
        <v>21</v>
      </c>
    </row>
    <row r="4" spans="1:14" x14ac:dyDescent="0.25">
      <c r="A4">
        <v>2</v>
      </c>
      <c r="B4">
        <v>49517</v>
      </c>
      <c r="C4">
        <f>IFERROR(VLOOKUP(B4,[1]meteoriteQuery!$C$2:$F$517,1,FALSE),"")</f>
        <v>49517</v>
      </c>
      <c r="D4" t="s">
        <v>22</v>
      </c>
      <c r="E4" t="s">
        <v>23</v>
      </c>
      <c r="F4" t="s">
        <v>24</v>
      </c>
      <c r="G4">
        <v>7</v>
      </c>
      <c r="H4" t="s">
        <v>15</v>
      </c>
      <c r="I4" t="s">
        <v>25</v>
      </c>
      <c r="J4">
        <v>49515</v>
      </c>
      <c r="K4">
        <v>0</v>
      </c>
      <c r="L4">
        <v>0</v>
      </c>
      <c r="N4" t="s">
        <v>26</v>
      </c>
    </row>
    <row r="5" spans="1:14" x14ac:dyDescent="0.25">
      <c r="A5">
        <v>3</v>
      </c>
      <c r="B5">
        <v>49518</v>
      </c>
      <c r="C5">
        <f>IFERROR(VLOOKUP(B5,[1]meteoriteQuery!$C$2:$F$517,1,FALSE),"")</f>
        <v>49518</v>
      </c>
      <c r="D5" t="s">
        <v>27</v>
      </c>
      <c r="E5" t="s">
        <v>28</v>
      </c>
      <c r="F5" t="s">
        <v>29</v>
      </c>
      <c r="G5">
        <v>7</v>
      </c>
      <c r="H5" t="s">
        <v>15</v>
      </c>
      <c r="I5" t="s">
        <v>30</v>
      </c>
      <c r="J5">
        <v>49515</v>
      </c>
      <c r="K5">
        <v>0</v>
      </c>
      <c r="L5">
        <v>0</v>
      </c>
      <c r="N5" t="s">
        <v>31</v>
      </c>
    </row>
    <row r="6" spans="1:14" x14ac:dyDescent="0.25">
      <c r="A6">
        <v>4</v>
      </c>
      <c r="B6">
        <v>49519</v>
      </c>
      <c r="C6">
        <f>IFERROR(VLOOKUP(B6,[1]meteoriteQuery!$C$2:$F$517,1,FALSE),"")</f>
        <v>49519</v>
      </c>
      <c r="D6" t="s">
        <v>32</v>
      </c>
      <c r="E6" t="s">
        <v>33</v>
      </c>
      <c r="F6" t="s">
        <v>34</v>
      </c>
      <c r="G6">
        <v>7</v>
      </c>
      <c r="H6" t="s">
        <v>15</v>
      </c>
      <c r="I6" s="1" t="s">
        <v>35</v>
      </c>
      <c r="J6">
        <v>49515</v>
      </c>
      <c r="K6">
        <v>0</v>
      </c>
      <c r="L6">
        <v>1</v>
      </c>
      <c r="N6" t="s">
        <v>36</v>
      </c>
    </row>
    <row r="7" spans="1:14" x14ac:dyDescent="0.25">
      <c r="A7">
        <v>5</v>
      </c>
      <c r="B7">
        <v>49520</v>
      </c>
      <c r="C7">
        <f>IFERROR(VLOOKUP(B7,[1]meteoriteQuery!$C$2:$F$517,1,FALSE),"")</f>
        <v>49520</v>
      </c>
      <c r="D7" t="s">
        <v>37</v>
      </c>
      <c r="E7" t="s">
        <v>38</v>
      </c>
      <c r="F7" t="s">
        <v>39</v>
      </c>
      <c r="G7">
        <v>7</v>
      </c>
      <c r="H7" t="s">
        <v>15</v>
      </c>
      <c r="I7" t="s">
        <v>40</v>
      </c>
      <c r="J7">
        <v>49519</v>
      </c>
      <c r="K7">
        <v>0</v>
      </c>
      <c r="L7">
        <v>1</v>
      </c>
      <c r="N7" t="s">
        <v>36</v>
      </c>
    </row>
    <row r="8" spans="1:14" x14ac:dyDescent="0.25">
      <c r="A8">
        <v>6</v>
      </c>
      <c r="B8">
        <v>49522</v>
      </c>
      <c r="C8">
        <f>IFERROR(VLOOKUP(B8,[1]meteoriteQuery!$C$2:$F$517,1,FALSE),"")</f>
        <v>49522</v>
      </c>
      <c r="D8" t="s">
        <v>41</v>
      </c>
      <c r="E8" t="s">
        <v>42</v>
      </c>
      <c r="F8" t="s">
        <v>43</v>
      </c>
      <c r="G8">
        <v>7</v>
      </c>
      <c r="H8" t="s">
        <v>15</v>
      </c>
      <c r="I8" t="s">
        <v>44</v>
      </c>
      <c r="J8">
        <v>49521</v>
      </c>
      <c r="K8">
        <v>0</v>
      </c>
      <c r="L8">
        <v>0</v>
      </c>
      <c r="N8" t="s">
        <v>45</v>
      </c>
    </row>
    <row r="9" spans="1:14" x14ac:dyDescent="0.25">
      <c r="A9">
        <v>7</v>
      </c>
      <c r="B9">
        <v>49523</v>
      </c>
      <c r="C9">
        <f>IFERROR(VLOOKUP(B9,[1]meteoriteQuery!$C$2:$F$517,1,FALSE),"")</f>
        <v>49523</v>
      </c>
      <c r="D9" t="s">
        <v>46</v>
      </c>
      <c r="E9" t="s">
        <v>47</v>
      </c>
      <c r="F9" t="s">
        <v>48</v>
      </c>
      <c r="G9">
        <v>7</v>
      </c>
      <c r="H9" t="s">
        <v>15</v>
      </c>
      <c r="I9" t="s">
        <v>49</v>
      </c>
      <c r="J9">
        <v>49521</v>
      </c>
      <c r="K9">
        <v>49524</v>
      </c>
      <c r="L9">
        <v>0</v>
      </c>
      <c r="N9" t="s">
        <v>50</v>
      </c>
    </row>
    <row r="10" spans="1:14" x14ac:dyDescent="0.25">
      <c r="A10">
        <v>8</v>
      </c>
      <c r="B10">
        <v>49524</v>
      </c>
      <c r="C10">
        <f>IFERROR(VLOOKUP(B10,[1]meteoriteQuery!$C$2:$F$517,1,FALSE),"")</f>
        <v>49524</v>
      </c>
      <c r="D10" t="s">
        <v>51</v>
      </c>
      <c r="E10" t="s">
        <v>52</v>
      </c>
      <c r="F10" t="s">
        <v>53</v>
      </c>
      <c r="G10">
        <v>7</v>
      </c>
      <c r="H10" t="s">
        <v>15</v>
      </c>
      <c r="I10" t="s">
        <v>54</v>
      </c>
      <c r="J10">
        <v>49520</v>
      </c>
      <c r="K10">
        <v>49841</v>
      </c>
      <c r="L10">
        <v>1</v>
      </c>
      <c r="N10" t="s">
        <v>55</v>
      </c>
    </row>
    <row r="11" spans="1:14" x14ac:dyDescent="0.25">
      <c r="A11">
        <v>9</v>
      </c>
      <c r="B11">
        <v>49525</v>
      </c>
      <c r="C11">
        <f>IFERROR(VLOOKUP(B11,[1]meteoriteQuery!$C$2:$F$517,1,FALSE),"")</f>
        <v>49525</v>
      </c>
      <c r="D11" t="s">
        <v>56</v>
      </c>
      <c r="E11" t="s">
        <v>57</v>
      </c>
      <c r="F11" t="s">
        <v>58</v>
      </c>
      <c r="G11">
        <v>7</v>
      </c>
      <c r="H11" t="s">
        <v>15</v>
      </c>
      <c r="I11" t="s">
        <v>59</v>
      </c>
      <c r="J11">
        <v>49524</v>
      </c>
      <c r="K11">
        <v>0</v>
      </c>
      <c r="L11">
        <v>0</v>
      </c>
      <c r="N11" t="s">
        <v>60</v>
      </c>
    </row>
    <row r="12" spans="1:14" x14ac:dyDescent="0.25">
      <c r="A12">
        <v>10</v>
      </c>
      <c r="B12">
        <v>49526</v>
      </c>
      <c r="C12">
        <f>IFERROR(VLOOKUP(B12,[1]meteoriteQuery!$C$2:$F$517,1,FALSE),"")</f>
        <v>49526</v>
      </c>
      <c r="D12" t="s">
        <v>61</v>
      </c>
      <c r="E12" t="s">
        <v>62</v>
      </c>
      <c r="F12" t="s">
        <v>63</v>
      </c>
      <c r="G12">
        <v>7</v>
      </c>
      <c r="H12" t="s">
        <v>15</v>
      </c>
      <c r="I12" t="s">
        <v>64</v>
      </c>
      <c r="J12">
        <v>49520</v>
      </c>
      <c r="K12">
        <v>49842</v>
      </c>
      <c r="L12">
        <v>1</v>
      </c>
      <c r="N12" t="s">
        <v>65</v>
      </c>
    </row>
    <row r="13" spans="1:14" x14ac:dyDescent="0.25">
      <c r="A13">
        <v>11</v>
      </c>
      <c r="B13">
        <v>49527</v>
      </c>
      <c r="C13">
        <f>IFERROR(VLOOKUP(B13,[1]meteoriteQuery!$C$2:$F$517,1,FALSE),"")</f>
        <v>49527</v>
      </c>
      <c r="D13" t="s">
        <v>66</v>
      </c>
      <c r="E13" t="s">
        <v>67</v>
      </c>
      <c r="F13" t="s">
        <v>68</v>
      </c>
      <c r="G13">
        <v>7</v>
      </c>
      <c r="H13" t="s">
        <v>15</v>
      </c>
      <c r="I13" t="s">
        <v>69</v>
      </c>
      <c r="J13">
        <v>49526</v>
      </c>
      <c r="K13">
        <v>0</v>
      </c>
      <c r="L13">
        <v>0</v>
      </c>
      <c r="N13" t="s">
        <v>70</v>
      </c>
    </row>
    <row r="14" spans="1:14" x14ac:dyDescent="0.25">
      <c r="A14">
        <v>12</v>
      </c>
      <c r="B14">
        <v>49528</v>
      </c>
      <c r="C14">
        <f>IFERROR(VLOOKUP(B14,[1]meteoriteQuery!$C$2:$F$517,1,FALSE),"")</f>
        <v>49528</v>
      </c>
      <c r="D14" t="s">
        <v>71</v>
      </c>
      <c r="E14" t="s">
        <v>72</v>
      </c>
      <c r="F14" t="s">
        <v>73</v>
      </c>
      <c r="G14">
        <v>7</v>
      </c>
      <c r="H14" t="s">
        <v>15</v>
      </c>
      <c r="I14" t="s">
        <v>74</v>
      </c>
      <c r="J14">
        <v>49526</v>
      </c>
      <c r="K14">
        <v>0</v>
      </c>
      <c r="L14">
        <v>0</v>
      </c>
      <c r="N14" t="s">
        <v>75</v>
      </c>
    </row>
    <row r="15" spans="1:14" x14ac:dyDescent="0.25">
      <c r="A15">
        <v>13</v>
      </c>
      <c r="B15">
        <v>49529</v>
      </c>
      <c r="C15">
        <f>IFERROR(VLOOKUP(B15,[1]meteoriteQuery!$C$2:$F$517,1,FALSE),"")</f>
        <v>49529</v>
      </c>
      <c r="D15" t="s">
        <v>76</v>
      </c>
      <c r="E15" t="s">
        <v>77</v>
      </c>
      <c r="F15" t="s">
        <v>78</v>
      </c>
      <c r="G15">
        <v>7</v>
      </c>
      <c r="H15" t="s">
        <v>15</v>
      </c>
      <c r="I15" t="s">
        <v>79</v>
      </c>
      <c r="J15">
        <v>49526</v>
      </c>
      <c r="K15">
        <v>49530</v>
      </c>
      <c r="L15">
        <v>0</v>
      </c>
      <c r="N15" t="s">
        <v>80</v>
      </c>
    </row>
    <row r="16" spans="1:14" x14ac:dyDescent="0.25">
      <c r="A16">
        <v>14</v>
      </c>
      <c r="B16">
        <v>49530</v>
      </c>
      <c r="C16">
        <f>IFERROR(VLOOKUP(B16,[1]meteoriteQuery!$C$2:$F$517,1,FALSE),"")</f>
        <v>49530</v>
      </c>
      <c r="D16" t="s">
        <v>81</v>
      </c>
      <c r="E16" t="s">
        <v>82</v>
      </c>
      <c r="F16" t="s">
        <v>83</v>
      </c>
      <c r="G16">
        <v>7</v>
      </c>
      <c r="H16" t="s">
        <v>15</v>
      </c>
      <c r="I16" t="s">
        <v>84</v>
      </c>
      <c r="J16">
        <v>49520</v>
      </c>
      <c r="K16">
        <v>49843</v>
      </c>
      <c r="L16">
        <v>1</v>
      </c>
      <c r="N16" t="s">
        <v>85</v>
      </c>
    </row>
    <row r="17" spans="1:14" x14ac:dyDescent="0.25">
      <c r="A17">
        <v>15</v>
      </c>
      <c r="B17">
        <v>49531</v>
      </c>
      <c r="C17">
        <f>IFERROR(VLOOKUP(B17,[1]meteoriteQuery!$C$2:$F$517,1,FALSE),"")</f>
        <v>49531</v>
      </c>
      <c r="D17" t="s">
        <v>86</v>
      </c>
      <c r="E17" t="s">
        <v>87</v>
      </c>
      <c r="F17" t="s">
        <v>88</v>
      </c>
      <c r="G17">
        <v>7</v>
      </c>
      <c r="H17" t="s">
        <v>15</v>
      </c>
      <c r="I17" t="s">
        <v>89</v>
      </c>
      <c r="J17">
        <v>49530</v>
      </c>
      <c r="K17">
        <v>0</v>
      </c>
      <c r="L17">
        <v>0</v>
      </c>
      <c r="N17" t="s">
        <v>90</v>
      </c>
    </row>
    <row r="18" spans="1:14" x14ac:dyDescent="0.25">
      <c r="A18">
        <v>16</v>
      </c>
      <c r="B18">
        <v>49532</v>
      </c>
      <c r="C18">
        <f>IFERROR(VLOOKUP(B18,[1]meteoriteQuery!$C$2:$F$517,1,FALSE),"")</f>
        <v>49532</v>
      </c>
      <c r="D18" t="s">
        <v>91</v>
      </c>
      <c r="E18" t="s">
        <v>92</v>
      </c>
      <c r="F18" t="s">
        <v>93</v>
      </c>
      <c r="G18">
        <v>7</v>
      </c>
      <c r="H18" t="s">
        <v>15</v>
      </c>
      <c r="I18" t="s">
        <v>94</v>
      </c>
      <c r="J18">
        <v>49530</v>
      </c>
      <c r="K18">
        <v>49533</v>
      </c>
      <c r="L18">
        <v>0</v>
      </c>
      <c r="N18" t="s">
        <v>95</v>
      </c>
    </row>
    <row r="19" spans="1:14" x14ac:dyDescent="0.25">
      <c r="A19">
        <v>17</v>
      </c>
      <c r="B19">
        <v>49534</v>
      </c>
      <c r="C19">
        <f>IFERROR(VLOOKUP(B19,[1]meteoriteQuery!$C$2:$F$517,1,FALSE),"")</f>
        <v>49534</v>
      </c>
      <c r="D19" t="s">
        <v>96</v>
      </c>
      <c r="E19" t="s">
        <v>97</v>
      </c>
      <c r="F19" t="s">
        <v>98</v>
      </c>
      <c r="G19">
        <v>7</v>
      </c>
      <c r="H19" t="s">
        <v>15</v>
      </c>
      <c r="I19" t="s">
        <v>99</v>
      </c>
      <c r="J19">
        <v>49533</v>
      </c>
      <c r="K19">
        <v>49535</v>
      </c>
      <c r="L19">
        <v>0</v>
      </c>
      <c r="N19" t="s">
        <v>100</v>
      </c>
    </row>
    <row r="20" spans="1:14" x14ac:dyDescent="0.25">
      <c r="A20">
        <v>18</v>
      </c>
      <c r="B20">
        <v>49535</v>
      </c>
      <c r="C20">
        <f>IFERROR(VLOOKUP(B20,[1]meteoriteQuery!$C$2:$F$517,1,FALSE),"")</f>
        <v>49535</v>
      </c>
      <c r="D20" t="s">
        <v>101</v>
      </c>
      <c r="E20" t="s">
        <v>102</v>
      </c>
      <c r="F20" t="s">
        <v>103</v>
      </c>
      <c r="G20">
        <v>7</v>
      </c>
      <c r="H20" t="s">
        <v>15</v>
      </c>
      <c r="I20" t="s">
        <v>104</v>
      </c>
      <c r="J20">
        <v>49520</v>
      </c>
      <c r="K20">
        <v>49845</v>
      </c>
      <c r="L20">
        <v>1</v>
      </c>
      <c r="N20" t="s">
        <v>105</v>
      </c>
    </row>
    <row r="21" spans="1:14" x14ac:dyDescent="0.25">
      <c r="A21">
        <v>19</v>
      </c>
      <c r="B21">
        <v>49536</v>
      </c>
      <c r="C21">
        <f>IFERROR(VLOOKUP(B21,[1]meteoriteQuery!$C$2:$F$517,1,FALSE),"")</f>
        <v>49536</v>
      </c>
      <c r="D21" t="s">
        <v>106</v>
      </c>
      <c r="E21" t="s">
        <v>107</v>
      </c>
      <c r="F21" t="s">
        <v>108</v>
      </c>
      <c r="G21">
        <v>7</v>
      </c>
      <c r="H21" t="s">
        <v>15</v>
      </c>
      <c r="I21" t="s">
        <v>109</v>
      </c>
      <c r="J21">
        <v>49519</v>
      </c>
      <c r="K21">
        <v>0</v>
      </c>
      <c r="L21">
        <v>1</v>
      </c>
      <c r="N21" t="s">
        <v>110</v>
      </c>
    </row>
    <row r="22" spans="1:14" x14ac:dyDescent="0.25">
      <c r="A22">
        <v>20</v>
      </c>
      <c r="B22">
        <v>49537</v>
      </c>
      <c r="C22">
        <f>IFERROR(VLOOKUP(B22,[1]meteoriteQuery!$C$2:$F$517,1,FALSE),"")</f>
        <v>49537</v>
      </c>
      <c r="D22" t="s">
        <v>111</v>
      </c>
      <c r="E22" t="s">
        <v>112</v>
      </c>
      <c r="F22" t="s">
        <v>113</v>
      </c>
      <c r="G22">
        <v>7</v>
      </c>
      <c r="H22" t="s">
        <v>15</v>
      </c>
      <c r="I22" t="s">
        <v>114</v>
      </c>
      <c r="J22">
        <v>49536</v>
      </c>
      <c r="K22">
        <v>0</v>
      </c>
      <c r="L22">
        <v>1</v>
      </c>
      <c r="N22" t="s">
        <v>115</v>
      </c>
    </row>
    <row r="23" spans="1:14" x14ac:dyDescent="0.25">
      <c r="A23">
        <v>21</v>
      </c>
      <c r="B23">
        <v>49538</v>
      </c>
      <c r="C23">
        <f>IFERROR(VLOOKUP(B23,[1]meteoriteQuery!$C$2:$F$517,1,FALSE),"")</f>
        <v>49538</v>
      </c>
      <c r="D23" t="s">
        <v>116</v>
      </c>
      <c r="E23" t="s">
        <v>117</v>
      </c>
      <c r="F23" t="s">
        <v>118</v>
      </c>
      <c r="G23">
        <v>7</v>
      </c>
      <c r="H23" t="s">
        <v>15</v>
      </c>
      <c r="I23" t="s">
        <v>119</v>
      </c>
      <c r="J23">
        <v>49536</v>
      </c>
      <c r="K23">
        <v>0</v>
      </c>
      <c r="L23">
        <v>1</v>
      </c>
      <c r="N23" t="s">
        <v>120</v>
      </c>
    </row>
    <row r="24" spans="1:14" x14ac:dyDescent="0.25">
      <c r="A24">
        <v>22</v>
      </c>
      <c r="B24">
        <v>49540</v>
      </c>
      <c r="C24">
        <f>IFERROR(VLOOKUP(B24,[1]meteoriteQuery!$C$2:$F$517,1,FALSE),"")</f>
        <v>49540</v>
      </c>
      <c r="D24" t="s">
        <v>121</v>
      </c>
      <c r="E24" t="s">
        <v>122</v>
      </c>
      <c r="F24" t="s">
        <v>123</v>
      </c>
      <c r="G24">
        <v>7</v>
      </c>
      <c r="H24" t="s">
        <v>15</v>
      </c>
      <c r="I24" t="s">
        <v>124</v>
      </c>
      <c r="J24">
        <v>49539</v>
      </c>
      <c r="K24">
        <v>49842</v>
      </c>
      <c r="L24">
        <v>1</v>
      </c>
      <c r="N24" t="s">
        <v>125</v>
      </c>
    </row>
    <row r="25" spans="1:14" x14ac:dyDescent="0.25">
      <c r="A25">
        <v>23</v>
      </c>
      <c r="B25">
        <v>49542</v>
      </c>
      <c r="C25">
        <f>IFERROR(VLOOKUP(B25,[1]meteoriteQuery!$C$2:$F$517,1,FALSE),"")</f>
        <v>49542</v>
      </c>
      <c r="D25" t="s">
        <v>126</v>
      </c>
      <c r="E25" t="s">
        <v>127</v>
      </c>
      <c r="F25" t="s">
        <v>128</v>
      </c>
      <c r="G25">
        <v>7</v>
      </c>
      <c r="H25" t="s">
        <v>15</v>
      </c>
      <c r="I25" t="s">
        <v>129</v>
      </c>
      <c r="J25">
        <v>49541</v>
      </c>
      <c r="K25">
        <v>49840</v>
      </c>
      <c r="L25">
        <v>1</v>
      </c>
      <c r="N25" t="s">
        <v>130</v>
      </c>
    </row>
    <row r="26" spans="1:14" x14ac:dyDescent="0.25">
      <c r="A26">
        <v>24</v>
      </c>
      <c r="B26">
        <v>49543</v>
      </c>
      <c r="C26">
        <f>IFERROR(VLOOKUP(B26,[1]meteoriteQuery!$C$2:$F$517,1,FALSE),"")</f>
        <v>49543</v>
      </c>
      <c r="D26" t="s">
        <v>131</v>
      </c>
      <c r="E26" t="s">
        <v>132</v>
      </c>
      <c r="F26" t="s">
        <v>133</v>
      </c>
      <c r="G26">
        <v>7</v>
      </c>
      <c r="H26" t="s">
        <v>15</v>
      </c>
      <c r="I26" t="s">
        <v>134</v>
      </c>
      <c r="J26">
        <v>49519</v>
      </c>
      <c r="K26">
        <v>0</v>
      </c>
      <c r="L26">
        <v>1</v>
      </c>
      <c r="N26" t="s">
        <v>135</v>
      </c>
    </row>
    <row r="27" spans="1:14" x14ac:dyDescent="0.25">
      <c r="A27">
        <v>25</v>
      </c>
      <c r="B27">
        <v>49544</v>
      </c>
      <c r="C27">
        <f>IFERROR(VLOOKUP(B27,[1]meteoriteQuery!$C$2:$F$517,1,FALSE),"")</f>
        <v>49544</v>
      </c>
      <c r="D27" t="s">
        <v>136</v>
      </c>
      <c r="E27" t="s">
        <v>137</v>
      </c>
      <c r="F27" t="s">
        <v>138</v>
      </c>
      <c r="G27">
        <v>7</v>
      </c>
      <c r="H27" t="s">
        <v>15</v>
      </c>
      <c r="I27" t="s">
        <v>139</v>
      </c>
      <c r="J27">
        <v>49543</v>
      </c>
      <c r="K27">
        <v>49842</v>
      </c>
      <c r="L27">
        <v>1</v>
      </c>
      <c r="N27" t="s">
        <v>140</v>
      </c>
    </row>
    <row r="28" spans="1:14" x14ac:dyDescent="0.25">
      <c r="A28">
        <v>26</v>
      </c>
      <c r="B28">
        <v>49545</v>
      </c>
      <c r="C28">
        <f>IFERROR(VLOOKUP(B28,[1]meteoriteQuery!$C$2:$F$517,1,FALSE),"")</f>
        <v>49545</v>
      </c>
      <c r="D28" t="s">
        <v>141</v>
      </c>
      <c r="E28" t="s">
        <v>142</v>
      </c>
      <c r="F28" t="s">
        <v>143</v>
      </c>
      <c r="G28">
        <v>7</v>
      </c>
      <c r="H28" t="s">
        <v>15</v>
      </c>
      <c r="I28" t="s">
        <v>144</v>
      </c>
      <c r="J28">
        <v>49544</v>
      </c>
      <c r="K28">
        <v>0</v>
      </c>
      <c r="L28">
        <v>0</v>
      </c>
      <c r="N28" t="s">
        <v>145</v>
      </c>
    </row>
    <row r="29" spans="1:14" x14ac:dyDescent="0.25">
      <c r="A29">
        <v>27</v>
      </c>
      <c r="B29">
        <v>49546</v>
      </c>
      <c r="C29">
        <f>IFERROR(VLOOKUP(B29,[1]meteoriteQuery!$C$2:$F$517,1,FALSE),"")</f>
        <v>49546</v>
      </c>
      <c r="D29" t="s">
        <v>146</v>
      </c>
      <c r="E29" t="s">
        <v>147</v>
      </c>
      <c r="F29" t="s">
        <v>148</v>
      </c>
      <c r="G29">
        <v>7</v>
      </c>
      <c r="H29" t="s">
        <v>15</v>
      </c>
      <c r="I29" t="s">
        <v>149</v>
      </c>
      <c r="J29">
        <v>49544</v>
      </c>
      <c r="K29">
        <v>0</v>
      </c>
      <c r="L29">
        <v>0</v>
      </c>
      <c r="N29" t="s">
        <v>150</v>
      </c>
    </row>
    <row r="30" spans="1:14" x14ac:dyDescent="0.25">
      <c r="A30">
        <v>28</v>
      </c>
      <c r="B30">
        <v>49547</v>
      </c>
      <c r="C30">
        <f>IFERROR(VLOOKUP(B30,[1]meteoriteQuery!$C$2:$F$517,1,FALSE),"")</f>
        <v>49547</v>
      </c>
      <c r="D30" t="s">
        <v>151</v>
      </c>
      <c r="E30" t="s">
        <v>152</v>
      </c>
      <c r="F30" t="s">
        <v>153</v>
      </c>
      <c r="G30">
        <v>7</v>
      </c>
      <c r="H30" t="s">
        <v>15</v>
      </c>
      <c r="I30" t="s">
        <v>154</v>
      </c>
      <c r="J30">
        <v>49544</v>
      </c>
      <c r="K30">
        <v>49548</v>
      </c>
      <c r="L30">
        <v>0</v>
      </c>
      <c r="N30" t="s">
        <v>155</v>
      </c>
    </row>
    <row r="31" spans="1:14" x14ac:dyDescent="0.25">
      <c r="A31">
        <v>29</v>
      </c>
      <c r="B31">
        <v>49548</v>
      </c>
      <c r="C31">
        <f>IFERROR(VLOOKUP(B31,[1]meteoriteQuery!$C$2:$F$517,1,FALSE),"")</f>
        <v>49548</v>
      </c>
      <c r="D31" t="s">
        <v>156</v>
      </c>
      <c r="E31" t="s">
        <v>157</v>
      </c>
      <c r="F31" t="s">
        <v>158</v>
      </c>
      <c r="G31">
        <v>7</v>
      </c>
      <c r="H31" t="s">
        <v>15</v>
      </c>
      <c r="I31" t="s">
        <v>159</v>
      </c>
      <c r="J31">
        <v>49543</v>
      </c>
      <c r="K31">
        <v>49843</v>
      </c>
      <c r="L31">
        <v>1</v>
      </c>
      <c r="N31" t="s">
        <v>160</v>
      </c>
    </row>
    <row r="32" spans="1:14" x14ac:dyDescent="0.25">
      <c r="A32">
        <v>30</v>
      </c>
      <c r="B32">
        <v>49549</v>
      </c>
      <c r="C32">
        <f>IFERROR(VLOOKUP(B32,[1]meteoriteQuery!$C$2:$F$517,1,FALSE),"")</f>
        <v>49549</v>
      </c>
      <c r="D32" t="s">
        <v>161</v>
      </c>
      <c r="E32" t="s">
        <v>162</v>
      </c>
      <c r="F32" t="s">
        <v>163</v>
      </c>
      <c r="G32">
        <v>7</v>
      </c>
      <c r="H32" t="s">
        <v>15</v>
      </c>
      <c r="I32" t="s">
        <v>164</v>
      </c>
      <c r="J32">
        <v>49548</v>
      </c>
      <c r="K32">
        <v>0</v>
      </c>
      <c r="L32">
        <v>0</v>
      </c>
      <c r="N32" t="s">
        <v>165</v>
      </c>
    </row>
    <row r="33" spans="1:14" x14ac:dyDescent="0.25">
      <c r="A33">
        <v>31</v>
      </c>
      <c r="B33">
        <v>49550</v>
      </c>
      <c r="C33">
        <f>IFERROR(VLOOKUP(B33,[1]meteoriteQuery!$C$2:$F$517,1,FALSE),"")</f>
        <v>49550</v>
      </c>
      <c r="D33" t="s">
        <v>166</v>
      </c>
      <c r="E33" t="s">
        <v>167</v>
      </c>
      <c r="F33" t="s">
        <v>168</v>
      </c>
      <c r="G33">
        <v>7</v>
      </c>
      <c r="H33" t="s">
        <v>15</v>
      </c>
      <c r="I33" t="s">
        <v>169</v>
      </c>
      <c r="J33">
        <v>49543</v>
      </c>
      <c r="K33">
        <v>49844</v>
      </c>
      <c r="L33">
        <v>1</v>
      </c>
      <c r="N33" t="s">
        <v>170</v>
      </c>
    </row>
    <row r="34" spans="1:14" x14ac:dyDescent="0.25">
      <c r="A34">
        <v>32</v>
      </c>
      <c r="B34">
        <v>49551</v>
      </c>
      <c r="C34">
        <f>IFERROR(VLOOKUP(B34,[1]meteoriteQuery!$C$2:$F$517,1,FALSE),"")</f>
        <v>49551</v>
      </c>
      <c r="D34" t="s">
        <v>171</v>
      </c>
      <c r="E34" t="s">
        <v>172</v>
      </c>
      <c r="F34" t="s">
        <v>173</v>
      </c>
      <c r="G34">
        <v>7</v>
      </c>
      <c r="H34" t="s">
        <v>15</v>
      </c>
      <c r="I34" t="s">
        <v>174</v>
      </c>
      <c r="J34">
        <v>49543</v>
      </c>
      <c r="K34">
        <v>49845</v>
      </c>
      <c r="L34">
        <v>1</v>
      </c>
      <c r="N34" t="s">
        <v>175</v>
      </c>
    </row>
    <row r="35" spans="1:14" x14ac:dyDescent="0.25">
      <c r="A35">
        <v>33</v>
      </c>
      <c r="B35">
        <v>49552</v>
      </c>
      <c r="C35">
        <f>IFERROR(VLOOKUP(B35,[1]meteoriteQuery!$C$2:$F$517,1,FALSE),"")</f>
        <v>49552</v>
      </c>
      <c r="D35" t="s">
        <v>176</v>
      </c>
      <c r="E35" t="s">
        <v>177</v>
      </c>
      <c r="F35" t="s">
        <v>178</v>
      </c>
      <c r="G35">
        <v>7</v>
      </c>
      <c r="H35" t="s">
        <v>15</v>
      </c>
      <c r="I35" t="s">
        <v>179</v>
      </c>
      <c r="J35">
        <v>49519</v>
      </c>
      <c r="K35">
        <v>0</v>
      </c>
      <c r="L35">
        <v>1</v>
      </c>
      <c r="N35" t="s">
        <v>180</v>
      </c>
    </row>
    <row r="36" spans="1:14" x14ac:dyDescent="0.25">
      <c r="A36">
        <v>34</v>
      </c>
      <c r="B36">
        <v>49553</v>
      </c>
      <c r="C36">
        <f>IFERROR(VLOOKUP(B36,[1]meteoriteQuery!$C$2:$F$517,1,FALSE),"")</f>
        <v>49553</v>
      </c>
      <c r="D36" t="s">
        <v>181</v>
      </c>
      <c r="E36" t="s">
        <v>182</v>
      </c>
      <c r="F36" t="s">
        <v>183</v>
      </c>
      <c r="G36">
        <v>7</v>
      </c>
      <c r="H36" t="s">
        <v>15</v>
      </c>
      <c r="I36" t="s">
        <v>184</v>
      </c>
      <c r="J36">
        <v>49552</v>
      </c>
      <c r="K36">
        <v>49840</v>
      </c>
      <c r="L36">
        <v>1</v>
      </c>
      <c r="N36" t="s">
        <v>185</v>
      </c>
    </row>
    <row r="37" spans="1:14" x14ac:dyDescent="0.25">
      <c r="A37">
        <v>35</v>
      </c>
      <c r="B37">
        <v>49554</v>
      </c>
      <c r="C37">
        <f>IFERROR(VLOOKUP(B37,[1]meteoriteQuery!$C$2:$F$517,1,FALSE),"")</f>
        <v>49554</v>
      </c>
      <c r="D37" t="s">
        <v>186</v>
      </c>
      <c r="E37" t="s">
        <v>187</v>
      </c>
      <c r="F37" t="s">
        <v>188</v>
      </c>
      <c r="G37">
        <v>7</v>
      </c>
      <c r="H37" t="s">
        <v>15</v>
      </c>
      <c r="I37" t="s">
        <v>189</v>
      </c>
      <c r="J37">
        <v>49553</v>
      </c>
      <c r="K37">
        <v>49557</v>
      </c>
      <c r="L37">
        <v>0</v>
      </c>
      <c r="N37" t="s">
        <v>190</v>
      </c>
    </row>
    <row r="38" spans="1:14" x14ac:dyDescent="0.25">
      <c r="A38">
        <v>36</v>
      </c>
      <c r="B38">
        <v>49556</v>
      </c>
      <c r="C38">
        <f>IFERROR(VLOOKUP(B38,[1]meteoriteQuery!$C$2:$F$517,1,FALSE),"")</f>
        <v>49556</v>
      </c>
      <c r="D38" t="s">
        <v>191</v>
      </c>
      <c r="E38" t="s">
        <v>192</v>
      </c>
      <c r="F38" t="s">
        <v>193</v>
      </c>
      <c r="G38">
        <v>7</v>
      </c>
      <c r="H38" t="s">
        <v>15</v>
      </c>
      <c r="I38" t="s">
        <v>194</v>
      </c>
      <c r="J38">
        <v>49552</v>
      </c>
      <c r="K38">
        <v>0</v>
      </c>
      <c r="L38">
        <v>0</v>
      </c>
      <c r="N38" t="s">
        <v>195</v>
      </c>
    </row>
    <row r="39" spans="1:14" x14ac:dyDescent="0.25">
      <c r="A39">
        <v>37</v>
      </c>
      <c r="B39">
        <v>49557</v>
      </c>
      <c r="C39">
        <f>IFERROR(VLOOKUP(B39,[1]meteoriteQuery!$C$2:$F$517,1,FALSE),"")</f>
        <v>49557</v>
      </c>
      <c r="D39" t="s">
        <v>196</v>
      </c>
      <c r="E39" t="s">
        <v>197</v>
      </c>
      <c r="F39" t="s">
        <v>198</v>
      </c>
      <c r="G39">
        <v>7</v>
      </c>
      <c r="H39" t="s">
        <v>15</v>
      </c>
      <c r="I39" t="s">
        <v>199</v>
      </c>
      <c r="J39">
        <v>49552</v>
      </c>
      <c r="K39">
        <v>49841</v>
      </c>
      <c r="L39">
        <v>1</v>
      </c>
      <c r="N39" t="s">
        <v>200</v>
      </c>
    </row>
    <row r="40" spans="1:14" x14ac:dyDescent="0.25">
      <c r="A40">
        <v>38</v>
      </c>
      <c r="B40">
        <v>49558</v>
      </c>
      <c r="C40">
        <f>IFERROR(VLOOKUP(B40,[1]meteoriteQuery!$C$2:$F$517,1,FALSE),"")</f>
        <v>49558</v>
      </c>
      <c r="D40" t="s">
        <v>201</v>
      </c>
      <c r="E40" t="s">
        <v>202</v>
      </c>
      <c r="F40" t="s">
        <v>203</v>
      </c>
      <c r="G40">
        <v>7</v>
      </c>
      <c r="H40" t="s">
        <v>15</v>
      </c>
      <c r="I40" t="s">
        <v>204</v>
      </c>
      <c r="J40">
        <v>49557</v>
      </c>
      <c r="K40">
        <v>49557</v>
      </c>
      <c r="L40">
        <v>0</v>
      </c>
      <c r="N40" t="s">
        <v>205</v>
      </c>
    </row>
    <row r="41" spans="1:14" x14ac:dyDescent="0.25">
      <c r="A41">
        <v>39</v>
      </c>
      <c r="B41">
        <v>49559</v>
      </c>
      <c r="C41">
        <f>IFERROR(VLOOKUP(B41,[1]meteoriteQuery!$C$2:$F$517,1,FALSE),"")</f>
        <v>49559</v>
      </c>
      <c r="D41" t="s">
        <v>206</v>
      </c>
      <c r="E41" t="s">
        <v>207</v>
      </c>
      <c r="F41" t="s">
        <v>208</v>
      </c>
      <c r="G41">
        <v>7</v>
      </c>
      <c r="H41" t="s">
        <v>15</v>
      </c>
      <c r="I41" t="s">
        <v>209</v>
      </c>
      <c r="J41">
        <v>49519</v>
      </c>
      <c r="K41">
        <v>0</v>
      </c>
      <c r="L41">
        <v>1</v>
      </c>
      <c r="N41" t="s">
        <v>210</v>
      </c>
    </row>
    <row r="42" spans="1:14" x14ac:dyDescent="0.25">
      <c r="A42">
        <v>40</v>
      </c>
      <c r="B42">
        <v>49560</v>
      </c>
      <c r="C42">
        <f>IFERROR(VLOOKUP(B42,[1]meteoriteQuery!$C$2:$F$517,1,FALSE),"")</f>
        <v>49560</v>
      </c>
      <c r="D42" t="s">
        <v>211</v>
      </c>
      <c r="E42" t="s">
        <v>212</v>
      </c>
      <c r="F42" t="s">
        <v>213</v>
      </c>
      <c r="G42">
        <v>7</v>
      </c>
      <c r="H42" t="s">
        <v>15</v>
      </c>
      <c r="I42" t="s">
        <v>214</v>
      </c>
      <c r="J42">
        <v>49559</v>
      </c>
      <c r="K42">
        <v>49842</v>
      </c>
      <c r="L42">
        <v>1</v>
      </c>
      <c r="N42" t="s">
        <v>215</v>
      </c>
    </row>
    <row r="43" spans="1:14" x14ac:dyDescent="0.25">
      <c r="A43">
        <v>41</v>
      </c>
      <c r="B43">
        <v>49561</v>
      </c>
      <c r="C43">
        <f>IFERROR(VLOOKUP(B43,[1]meteoriteQuery!$C$2:$F$517,1,FALSE),"")</f>
        <v>49561</v>
      </c>
      <c r="D43" t="s">
        <v>216</v>
      </c>
      <c r="E43" t="s">
        <v>217</v>
      </c>
      <c r="F43" t="s">
        <v>218</v>
      </c>
      <c r="G43">
        <v>7</v>
      </c>
      <c r="H43" t="s">
        <v>15</v>
      </c>
      <c r="I43" t="s">
        <v>219</v>
      </c>
      <c r="J43">
        <v>49560</v>
      </c>
      <c r="K43">
        <v>0</v>
      </c>
      <c r="L43">
        <v>0</v>
      </c>
      <c r="N43" t="s">
        <v>220</v>
      </c>
    </row>
    <row r="44" spans="1:14" x14ac:dyDescent="0.25">
      <c r="A44">
        <v>42</v>
      </c>
      <c r="B44">
        <v>49562</v>
      </c>
      <c r="C44">
        <f>IFERROR(VLOOKUP(B44,[1]meteoriteQuery!$C$2:$F$517,1,FALSE),"")</f>
        <v>49562</v>
      </c>
      <c r="D44" t="s">
        <v>221</v>
      </c>
      <c r="E44" t="s">
        <v>222</v>
      </c>
      <c r="F44" t="s">
        <v>223</v>
      </c>
      <c r="G44">
        <v>7</v>
      </c>
      <c r="H44" t="s">
        <v>15</v>
      </c>
      <c r="I44" t="s">
        <v>224</v>
      </c>
      <c r="J44">
        <v>49560</v>
      </c>
      <c r="K44">
        <v>0</v>
      </c>
      <c r="L44">
        <v>0</v>
      </c>
      <c r="N44" t="s">
        <v>225</v>
      </c>
    </row>
    <row r="45" spans="1:14" x14ac:dyDescent="0.25">
      <c r="A45">
        <v>43</v>
      </c>
      <c r="B45">
        <v>49563</v>
      </c>
      <c r="C45">
        <f>IFERROR(VLOOKUP(B45,[1]meteoriteQuery!$C$2:$F$517,1,FALSE),"")</f>
        <v>49563</v>
      </c>
      <c r="D45" t="s">
        <v>226</v>
      </c>
      <c r="E45" t="s">
        <v>227</v>
      </c>
      <c r="F45" t="s">
        <v>228</v>
      </c>
      <c r="G45">
        <v>7</v>
      </c>
      <c r="H45" t="s">
        <v>15</v>
      </c>
      <c r="I45" t="s">
        <v>229</v>
      </c>
      <c r="J45">
        <v>49560</v>
      </c>
      <c r="K45">
        <v>0</v>
      </c>
      <c r="L45">
        <v>0</v>
      </c>
      <c r="N45" t="s">
        <v>230</v>
      </c>
    </row>
    <row r="46" spans="1:14" x14ac:dyDescent="0.25">
      <c r="A46">
        <v>44</v>
      </c>
      <c r="B46">
        <v>49564</v>
      </c>
      <c r="C46">
        <f>IFERROR(VLOOKUP(B46,[1]meteoriteQuery!$C$2:$F$517,1,FALSE),"")</f>
        <v>49564</v>
      </c>
      <c r="D46" t="s">
        <v>231</v>
      </c>
      <c r="E46" t="s">
        <v>232</v>
      </c>
      <c r="F46" t="s">
        <v>233</v>
      </c>
      <c r="G46">
        <v>7</v>
      </c>
      <c r="H46" t="s">
        <v>15</v>
      </c>
      <c r="I46" t="s">
        <v>234</v>
      </c>
      <c r="J46">
        <v>49560</v>
      </c>
      <c r="K46">
        <v>0</v>
      </c>
      <c r="L46">
        <v>0</v>
      </c>
      <c r="N46" t="s">
        <v>235</v>
      </c>
    </row>
    <row r="47" spans="1:14" x14ac:dyDescent="0.25">
      <c r="A47">
        <v>45</v>
      </c>
      <c r="B47">
        <v>49565</v>
      </c>
      <c r="C47">
        <f>IFERROR(VLOOKUP(B47,[1]meteoriteQuery!$C$2:$F$517,1,FALSE),"")</f>
        <v>49565</v>
      </c>
      <c r="D47" t="s">
        <v>236</v>
      </c>
      <c r="E47" t="s">
        <v>237</v>
      </c>
      <c r="F47" t="s">
        <v>238</v>
      </c>
      <c r="G47">
        <v>7</v>
      </c>
      <c r="H47" t="s">
        <v>15</v>
      </c>
      <c r="I47" t="s">
        <v>239</v>
      </c>
      <c r="J47">
        <v>49560</v>
      </c>
      <c r="K47">
        <v>0</v>
      </c>
      <c r="L47">
        <v>0</v>
      </c>
      <c r="N47" t="s">
        <v>240</v>
      </c>
    </row>
    <row r="48" spans="1:14" x14ac:dyDescent="0.25">
      <c r="A48">
        <v>46</v>
      </c>
      <c r="B48">
        <v>49566</v>
      </c>
      <c r="C48">
        <f>IFERROR(VLOOKUP(B48,[1]meteoriteQuery!$C$2:$F$517,1,FALSE),"")</f>
        <v>49566</v>
      </c>
      <c r="D48" t="s">
        <v>241</v>
      </c>
      <c r="E48" t="s">
        <v>242</v>
      </c>
      <c r="F48" t="s">
        <v>243</v>
      </c>
      <c r="G48">
        <v>7</v>
      </c>
      <c r="H48" t="s">
        <v>15</v>
      </c>
      <c r="I48" t="s">
        <v>244</v>
      </c>
      <c r="J48">
        <v>49560</v>
      </c>
      <c r="K48">
        <v>0</v>
      </c>
      <c r="L48">
        <v>0</v>
      </c>
      <c r="N48" t="s">
        <v>245</v>
      </c>
    </row>
    <row r="49" spans="1:14" x14ac:dyDescent="0.25">
      <c r="A49">
        <v>47</v>
      </c>
      <c r="B49">
        <v>49567</v>
      </c>
      <c r="C49">
        <f>IFERROR(VLOOKUP(B49,[1]meteoriteQuery!$C$2:$F$517,1,FALSE),"")</f>
        <v>49567</v>
      </c>
      <c r="D49" t="s">
        <v>246</v>
      </c>
      <c r="E49" s="2" t="s">
        <v>247</v>
      </c>
      <c r="F49" t="s">
        <v>248</v>
      </c>
      <c r="G49">
        <v>7</v>
      </c>
      <c r="H49" t="s">
        <v>15</v>
      </c>
      <c r="I49" t="s">
        <v>249</v>
      </c>
      <c r="J49">
        <v>49560</v>
      </c>
      <c r="K49">
        <v>0</v>
      </c>
      <c r="L49">
        <v>0</v>
      </c>
      <c r="N49" t="s">
        <v>250</v>
      </c>
    </row>
    <row r="50" spans="1:14" x14ac:dyDescent="0.25">
      <c r="A50">
        <v>48</v>
      </c>
      <c r="B50">
        <v>49568</v>
      </c>
      <c r="C50">
        <f>IFERROR(VLOOKUP(B50,[1]meteoriteQuery!$C$2:$F$517,1,FALSE),"")</f>
        <v>49568</v>
      </c>
      <c r="D50" t="s">
        <v>251</v>
      </c>
      <c r="E50" t="s">
        <v>252</v>
      </c>
      <c r="F50" t="s">
        <v>253</v>
      </c>
      <c r="G50">
        <v>7</v>
      </c>
      <c r="H50" t="s">
        <v>15</v>
      </c>
      <c r="I50" t="s">
        <v>254</v>
      </c>
      <c r="J50">
        <v>49560</v>
      </c>
      <c r="K50">
        <v>0</v>
      </c>
      <c r="L50">
        <v>0</v>
      </c>
      <c r="N50" t="s">
        <v>255</v>
      </c>
    </row>
    <row r="51" spans="1:14" x14ac:dyDescent="0.25">
      <c r="A51">
        <v>49</v>
      </c>
      <c r="B51">
        <v>49569</v>
      </c>
      <c r="C51">
        <f>IFERROR(VLOOKUP(B51,[1]meteoriteQuery!$C$2:$F$517,1,FALSE),"")</f>
        <v>49569</v>
      </c>
      <c r="D51" t="s">
        <v>256</v>
      </c>
      <c r="E51" t="s">
        <v>257</v>
      </c>
      <c r="F51" t="s">
        <v>258</v>
      </c>
      <c r="G51">
        <v>7</v>
      </c>
      <c r="H51" t="s">
        <v>15</v>
      </c>
      <c r="I51" t="s">
        <v>259</v>
      </c>
      <c r="J51">
        <v>49560</v>
      </c>
      <c r="K51">
        <v>0</v>
      </c>
      <c r="L51">
        <v>0</v>
      </c>
      <c r="N51" t="s">
        <v>260</v>
      </c>
    </row>
    <row r="52" spans="1:14" x14ac:dyDescent="0.25">
      <c r="A52">
        <v>50</v>
      </c>
      <c r="B52">
        <v>49571</v>
      </c>
      <c r="C52">
        <f>IFERROR(VLOOKUP(B52,[1]meteoriteQuery!$C$2:$F$517,1,FALSE),"")</f>
        <v>49571</v>
      </c>
      <c r="D52" t="s">
        <v>261</v>
      </c>
      <c r="E52" t="s">
        <v>262</v>
      </c>
      <c r="F52" t="s">
        <v>263</v>
      </c>
      <c r="G52">
        <v>7</v>
      </c>
      <c r="H52" t="s">
        <v>15</v>
      </c>
      <c r="I52" t="s">
        <v>264</v>
      </c>
      <c r="J52">
        <v>49519</v>
      </c>
      <c r="K52">
        <v>0</v>
      </c>
      <c r="L52">
        <v>1</v>
      </c>
      <c r="N52" t="s">
        <v>265</v>
      </c>
    </row>
    <row r="53" spans="1:14" x14ac:dyDescent="0.25">
      <c r="A53">
        <v>51</v>
      </c>
      <c r="B53">
        <v>49572</v>
      </c>
      <c r="C53">
        <f>IFERROR(VLOOKUP(B53,[1]meteoriteQuery!$C$2:$F$517,1,FALSE),"")</f>
        <v>49572</v>
      </c>
      <c r="D53" t="s">
        <v>266</v>
      </c>
      <c r="E53" t="s">
        <v>267</v>
      </c>
      <c r="F53" t="s">
        <v>268</v>
      </c>
      <c r="G53">
        <v>7</v>
      </c>
      <c r="H53" t="s">
        <v>15</v>
      </c>
      <c r="I53" t="s">
        <v>269</v>
      </c>
      <c r="J53">
        <v>49571</v>
      </c>
      <c r="K53">
        <v>49840</v>
      </c>
      <c r="L53">
        <v>1</v>
      </c>
      <c r="N53" t="s">
        <v>270</v>
      </c>
    </row>
    <row r="54" spans="1:14" x14ac:dyDescent="0.25">
      <c r="A54">
        <v>52</v>
      </c>
      <c r="B54">
        <v>49573</v>
      </c>
      <c r="C54">
        <f>IFERROR(VLOOKUP(B54,[1]meteoriteQuery!$C$2:$F$517,1,FALSE),"")</f>
        <v>49573</v>
      </c>
      <c r="D54" t="s">
        <v>271</v>
      </c>
      <c r="E54" t="s">
        <v>272</v>
      </c>
      <c r="F54" t="s">
        <v>273</v>
      </c>
      <c r="G54">
        <v>7</v>
      </c>
      <c r="H54" t="s">
        <v>15</v>
      </c>
      <c r="I54" t="s">
        <v>274</v>
      </c>
      <c r="J54">
        <v>49571</v>
      </c>
      <c r="K54">
        <v>49841</v>
      </c>
      <c r="L54">
        <v>1</v>
      </c>
      <c r="N54" t="s">
        <v>275</v>
      </c>
    </row>
    <row r="55" spans="1:14" x14ac:dyDescent="0.25">
      <c r="A55">
        <v>53</v>
      </c>
      <c r="B55">
        <v>49574</v>
      </c>
      <c r="C55">
        <f>IFERROR(VLOOKUP(B55,[1]meteoriteQuery!$C$2:$F$517,1,FALSE),"")</f>
        <v>49574</v>
      </c>
      <c r="D55" t="s">
        <v>276</v>
      </c>
      <c r="E55" t="s">
        <v>277</v>
      </c>
      <c r="F55" t="s">
        <v>278</v>
      </c>
      <c r="G55">
        <v>7</v>
      </c>
      <c r="H55" t="s">
        <v>15</v>
      </c>
      <c r="I55" t="s">
        <v>279</v>
      </c>
      <c r="J55">
        <v>49573</v>
      </c>
      <c r="K55">
        <v>0</v>
      </c>
      <c r="L55">
        <v>0</v>
      </c>
      <c r="N55" t="s">
        <v>280</v>
      </c>
    </row>
    <row r="56" spans="1:14" x14ac:dyDescent="0.25">
      <c r="A56">
        <v>54</v>
      </c>
      <c r="B56">
        <v>49575</v>
      </c>
      <c r="C56">
        <f>IFERROR(VLOOKUP(B56,[1]meteoriteQuery!$C$2:$F$517,1,FALSE),"")</f>
        <v>49575</v>
      </c>
      <c r="D56" t="s">
        <v>281</v>
      </c>
      <c r="E56" t="s">
        <v>282</v>
      </c>
      <c r="F56" t="s">
        <v>283</v>
      </c>
      <c r="G56">
        <v>7</v>
      </c>
      <c r="H56" t="s">
        <v>15</v>
      </c>
      <c r="I56" t="s">
        <v>284</v>
      </c>
      <c r="J56">
        <v>49571</v>
      </c>
      <c r="K56">
        <v>49845</v>
      </c>
      <c r="L56">
        <v>1</v>
      </c>
      <c r="N56" t="s">
        <v>285</v>
      </c>
    </row>
    <row r="57" spans="1:14" x14ac:dyDescent="0.25">
      <c r="A57">
        <v>55</v>
      </c>
      <c r="B57">
        <v>49576</v>
      </c>
      <c r="C57">
        <f>IFERROR(VLOOKUP(B57,[1]meteoriteQuery!$C$2:$F$517,1,FALSE),"")</f>
        <v>49576</v>
      </c>
      <c r="D57" t="s">
        <v>286</v>
      </c>
      <c r="E57" t="s">
        <v>287</v>
      </c>
      <c r="F57" t="s">
        <v>288</v>
      </c>
      <c r="G57">
        <v>7</v>
      </c>
      <c r="H57" t="s">
        <v>15</v>
      </c>
      <c r="I57" t="s">
        <v>289</v>
      </c>
      <c r="J57">
        <v>49571</v>
      </c>
      <c r="K57">
        <v>49846</v>
      </c>
      <c r="L57">
        <v>0</v>
      </c>
      <c r="N57" t="s">
        <v>290</v>
      </c>
    </row>
    <row r="58" spans="1:14" x14ac:dyDescent="0.25">
      <c r="A58">
        <v>56</v>
      </c>
      <c r="B58">
        <v>49578</v>
      </c>
      <c r="C58">
        <f>IFERROR(VLOOKUP(B58,[1]meteoriteQuery!$C$2:$F$517,1,FALSE),"")</f>
        <v>49578</v>
      </c>
      <c r="D58" t="s">
        <v>291</v>
      </c>
      <c r="E58" t="s">
        <v>292</v>
      </c>
      <c r="F58" t="s">
        <v>293</v>
      </c>
      <c r="G58">
        <v>7</v>
      </c>
      <c r="H58" t="s">
        <v>15</v>
      </c>
      <c r="I58" t="s">
        <v>294</v>
      </c>
      <c r="J58">
        <v>49577</v>
      </c>
      <c r="K58">
        <v>49841</v>
      </c>
      <c r="L58">
        <v>1</v>
      </c>
      <c r="N58" t="s">
        <v>295</v>
      </c>
    </row>
    <row r="59" spans="1:14" x14ac:dyDescent="0.25">
      <c r="A59">
        <v>57</v>
      </c>
      <c r="B59">
        <v>49579</v>
      </c>
      <c r="C59">
        <f>IFERROR(VLOOKUP(B59,[1]meteoriteQuery!$C$2:$F$517,1,FALSE),"")</f>
        <v>49579</v>
      </c>
      <c r="D59" t="s">
        <v>296</v>
      </c>
      <c r="E59" t="s">
        <v>297</v>
      </c>
      <c r="F59" t="s">
        <v>298</v>
      </c>
      <c r="G59">
        <v>7</v>
      </c>
      <c r="H59" t="s">
        <v>15</v>
      </c>
      <c r="I59" t="s">
        <v>299</v>
      </c>
      <c r="J59">
        <v>49577</v>
      </c>
      <c r="K59">
        <v>49842</v>
      </c>
      <c r="L59">
        <v>1</v>
      </c>
      <c r="N59" t="s">
        <v>300</v>
      </c>
    </row>
    <row r="60" spans="1:14" x14ac:dyDescent="0.25">
      <c r="A60">
        <v>58</v>
      </c>
      <c r="B60">
        <v>49580</v>
      </c>
      <c r="C60">
        <f>IFERROR(VLOOKUP(B60,[1]meteoriteQuery!$C$2:$F$517,1,FALSE),"")</f>
        <v>49580</v>
      </c>
      <c r="D60" t="s">
        <v>301</v>
      </c>
      <c r="E60" t="s">
        <v>302</v>
      </c>
      <c r="F60" t="s">
        <v>303</v>
      </c>
      <c r="G60">
        <v>7</v>
      </c>
      <c r="H60" t="s">
        <v>15</v>
      </c>
      <c r="I60" t="s">
        <v>304</v>
      </c>
      <c r="J60">
        <v>49579</v>
      </c>
      <c r="K60">
        <v>0</v>
      </c>
      <c r="L60">
        <v>0</v>
      </c>
      <c r="N60" t="s">
        <v>305</v>
      </c>
    </row>
    <row r="61" spans="1:14" x14ac:dyDescent="0.25">
      <c r="A61">
        <v>59</v>
      </c>
      <c r="B61">
        <v>49581</v>
      </c>
      <c r="C61">
        <f>IFERROR(VLOOKUP(B61,[1]meteoriteQuery!$C$2:$F$517,1,FALSE),"")</f>
        <v>49581</v>
      </c>
      <c r="D61" t="s">
        <v>306</v>
      </c>
      <c r="E61" t="s">
        <v>307</v>
      </c>
      <c r="F61" t="s">
        <v>308</v>
      </c>
      <c r="G61">
        <v>7</v>
      </c>
      <c r="H61" t="s">
        <v>15</v>
      </c>
      <c r="I61" t="s">
        <v>309</v>
      </c>
      <c r="J61">
        <v>49515</v>
      </c>
      <c r="K61">
        <v>0</v>
      </c>
      <c r="L61">
        <v>1</v>
      </c>
      <c r="N61" t="s">
        <v>310</v>
      </c>
    </row>
    <row r="62" spans="1:14" x14ac:dyDescent="0.25">
      <c r="A62">
        <v>60</v>
      </c>
      <c r="B62">
        <v>49584</v>
      </c>
      <c r="C62">
        <f>IFERROR(VLOOKUP(B62,[1]meteoriteQuery!$C$2:$F$517,1,FALSE),"")</f>
        <v>49584</v>
      </c>
      <c r="D62" t="s">
        <v>311</v>
      </c>
      <c r="E62" t="s">
        <v>312</v>
      </c>
      <c r="F62" t="s">
        <v>313</v>
      </c>
      <c r="G62">
        <v>7</v>
      </c>
      <c r="H62" t="s">
        <v>15</v>
      </c>
      <c r="I62" t="s">
        <v>314</v>
      </c>
      <c r="J62">
        <v>49581</v>
      </c>
      <c r="K62">
        <v>0</v>
      </c>
      <c r="L62">
        <v>1</v>
      </c>
      <c r="N62" t="s">
        <v>315</v>
      </c>
    </row>
    <row r="63" spans="1:14" x14ac:dyDescent="0.25">
      <c r="A63">
        <v>61</v>
      </c>
      <c r="B63">
        <v>49585</v>
      </c>
      <c r="C63">
        <f>IFERROR(VLOOKUP(B63,[1]meteoriteQuery!$C$2:$F$517,1,FALSE),"")</f>
        <v>49585</v>
      </c>
      <c r="D63" t="s">
        <v>316</v>
      </c>
      <c r="E63" t="s">
        <v>317</v>
      </c>
      <c r="F63" t="s">
        <v>318</v>
      </c>
      <c r="G63">
        <v>7</v>
      </c>
      <c r="H63" t="s">
        <v>15</v>
      </c>
      <c r="I63" t="s">
        <v>319</v>
      </c>
      <c r="J63">
        <v>49584</v>
      </c>
      <c r="K63">
        <v>49842</v>
      </c>
      <c r="L63">
        <v>1</v>
      </c>
      <c r="N63" t="s">
        <v>320</v>
      </c>
    </row>
    <row r="64" spans="1:14" x14ac:dyDescent="0.25">
      <c r="A64">
        <v>62</v>
      </c>
      <c r="B64">
        <v>49586</v>
      </c>
      <c r="C64">
        <f>IFERROR(VLOOKUP(B64,[1]meteoriteQuery!$C$2:$F$517,1,FALSE),"")</f>
        <v>49586</v>
      </c>
      <c r="D64" t="s">
        <v>321</v>
      </c>
      <c r="E64" t="s">
        <v>322</v>
      </c>
      <c r="F64" t="s">
        <v>323</v>
      </c>
      <c r="G64">
        <v>7</v>
      </c>
      <c r="H64" t="s">
        <v>15</v>
      </c>
      <c r="I64" t="s">
        <v>324</v>
      </c>
      <c r="J64">
        <v>49585</v>
      </c>
      <c r="K64">
        <v>49649</v>
      </c>
      <c r="L64">
        <v>0</v>
      </c>
      <c r="N64" t="s">
        <v>325</v>
      </c>
    </row>
    <row r="65" spans="1:14" x14ac:dyDescent="0.25">
      <c r="A65">
        <v>63</v>
      </c>
      <c r="B65">
        <v>49587</v>
      </c>
      <c r="C65">
        <f>IFERROR(VLOOKUP(B65,[1]meteoriteQuery!$C$2:$F$517,1,FALSE),"")</f>
        <v>49587</v>
      </c>
      <c r="D65" t="s">
        <v>326</v>
      </c>
      <c r="E65" t="s">
        <v>327</v>
      </c>
      <c r="F65" t="s">
        <v>328</v>
      </c>
      <c r="G65">
        <v>7</v>
      </c>
      <c r="H65" t="s">
        <v>15</v>
      </c>
      <c r="I65" t="s">
        <v>329</v>
      </c>
      <c r="J65">
        <v>50445</v>
      </c>
      <c r="K65">
        <v>0</v>
      </c>
      <c r="L65">
        <v>0</v>
      </c>
      <c r="N65" t="s">
        <v>330</v>
      </c>
    </row>
    <row r="66" spans="1:14" x14ac:dyDescent="0.25">
      <c r="A66">
        <v>64</v>
      </c>
      <c r="B66">
        <v>49588</v>
      </c>
      <c r="C66">
        <f>IFERROR(VLOOKUP(B66,[1]meteoriteQuery!$C$2:$F$517,1,FALSE),"")</f>
        <v>49588</v>
      </c>
      <c r="D66" t="s">
        <v>331</v>
      </c>
      <c r="E66" t="s">
        <v>332</v>
      </c>
      <c r="F66" t="s">
        <v>333</v>
      </c>
      <c r="G66">
        <v>7</v>
      </c>
      <c r="H66" t="s">
        <v>15</v>
      </c>
      <c r="I66" t="s">
        <v>334</v>
      </c>
      <c r="J66">
        <v>50445</v>
      </c>
      <c r="K66">
        <v>0</v>
      </c>
      <c r="L66">
        <v>0</v>
      </c>
      <c r="N66" t="s">
        <v>335</v>
      </c>
    </row>
    <row r="67" spans="1:14" x14ac:dyDescent="0.25">
      <c r="A67">
        <v>65</v>
      </c>
      <c r="B67">
        <v>49589</v>
      </c>
      <c r="C67">
        <f>IFERROR(VLOOKUP(B67,[1]meteoriteQuery!$C$2:$F$517,1,FALSE),"")</f>
        <v>49589</v>
      </c>
      <c r="D67" t="s">
        <v>336</v>
      </c>
      <c r="E67" t="s">
        <v>337</v>
      </c>
      <c r="F67" t="s">
        <v>338</v>
      </c>
      <c r="G67">
        <v>7</v>
      </c>
      <c r="H67" t="s">
        <v>15</v>
      </c>
      <c r="I67" t="s">
        <v>339</v>
      </c>
      <c r="J67">
        <v>50445</v>
      </c>
      <c r="K67">
        <v>0</v>
      </c>
      <c r="L67">
        <v>0</v>
      </c>
      <c r="N67" t="s">
        <v>340</v>
      </c>
    </row>
    <row r="68" spans="1:14" x14ac:dyDescent="0.25">
      <c r="A68">
        <v>66</v>
      </c>
      <c r="B68">
        <v>49590</v>
      </c>
      <c r="C68">
        <f>IFERROR(VLOOKUP(B68,[1]meteoriteQuery!$C$2:$F$517,1,FALSE),"")</f>
        <v>49590</v>
      </c>
      <c r="D68" t="s">
        <v>341</v>
      </c>
      <c r="E68" t="s">
        <v>342</v>
      </c>
      <c r="F68" t="s">
        <v>343</v>
      </c>
      <c r="G68">
        <v>7</v>
      </c>
      <c r="H68" t="s">
        <v>15</v>
      </c>
      <c r="I68" t="s">
        <v>344</v>
      </c>
      <c r="J68">
        <v>50445</v>
      </c>
      <c r="K68">
        <v>0</v>
      </c>
      <c r="L68">
        <v>0</v>
      </c>
      <c r="N68" t="s">
        <v>345</v>
      </c>
    </row>
    <row r="69" spans="1:14" x14ac:dyDescent="0.25">
      <c r="A69">
        <v>67</v>
      </c>
      <c r="B69">
        <v>49591</v>
      </c>
      <c r="C69">
        <f>IFERROR(VLOOKUP(B69,[1]meteoriteQuery!$C$2:$F$517,1,FALSE),"")</f>
        <v>49591</v>
      </c>
      <c r="D69" t="s">
        <v>346</v>
      </c>
      <c r="E69" t="s">
        <v>347</v>
      </c>
      <c r="F69" t="s">
        <v>348</v>
      </c>
      <c r="G69">
        <v>7</v>
      </c>
      <c r="H69" t="s">
        <v>15</v>
      </c>
      <c r="I69" t="s">
        <v>349</v>
      </c>
      <c r="J69">
        <v>50445</v>
      </c>
      <c r="K69">
        <v>49609</v>
      </c>
      <c r="L69">
        <v>0</v>
      </c>
      <c r="N69" t="s">
        <v>350</v>
      </c>
    </row>
    <row r="70" spans="1:14" x14ac:dyDescent="0.25">
      <c r="A70">
        <v>68</v>
      </c>
      <c r="B70">
        <v>49592</v>
      </c>
      <c r="C70">
        <f>IFERROR(VLOOKUP(B70,[1]meteoriteQuery!$C$2:$F$517,1,FALSE),"")</f>
        <v>49592</v>
      </c>
      <c r="D70" t="s">
        <v>351</v>
      </c>
      <c r="E70" t="s">
        <v>352</v>
      </c>
      <c r="F70" t="s">
        <v>353</v>
      </c>
      <c r="G70">
        <v>7</v>
      </c>
      <c r="H70" t="s">
        <v>15</v>
      </c>
      <c r="I70" t="s">
        <v>354</v>
      </c>
      <c r="J70">
        <v>49585</v>
      </c>
      <c r="K70">
        <v>49606</v>
      </c>
      <c r="L70">
        <v>0</v>
      </c>
      <c r="N70" t="s">
        <v>355</v>
      </c>
    </row>
    <row r="71" spans="1:14" x14ac:dyDescent="0.25">
      <c r="A71">
        <v>69</v>
      </c>
      <c r="B71">
        <v>49593</v>
      </c>
      <c r="C71">
        <f>IFERROR(VLOOKUP(B71,[1]meteoriteQuery!$C$2:$F$517,1,FALSE),"")</f>
        <v>49593</v>
      </c>
      <c r="D71" t="s">
        <v>356</v>
      </c>
      <c r="E71" t="s">
        <v>357</v>
      </c>
      <c r="F71" t="s">
        <v>358</v>
      </c>
      <c r="G71">
        <v>7</v>
      </c>
      <c r="H71" t="s">
        <v>15</v>
      </c>
      <c r="I71" t="s">
        <v>359</v>
      </c>
      <c r="J71">
        <v>49585</v>
      </c>
      <c r="K71">
        <v>0</v>
      </c>
      <c r="L71">
        <v>0</v>
      </c>
      <c r="N71" t="s">
        <v>360</v>
      </c>
    </row>
    <row r="72" spans="1:14" x14ac:dyDescent="0.25">
      <c r="A72">
        <v>70</v>
      </c>
      <c r="B72">
        <v>49595</v>
      </c>
      <c r="C72">
        <f>IFERROR(VLOOKUP(B72,[1]meteoriteQuery!$C$2:$F$517,1,FALSE),"")</f>
        <v>49595</v>
      </c>
      <c r="D72" t="s">
        <v>361</v>
      </c>
      <c r="E72" t="s">
        <v>362</v>
      </c>
      <c r="F72" t="s">
        <v>363</v>
      </c>
      <c r="G72">
        <v>7</v>
      </c>
      <c r="H72" t="s">
        <v>15</v>
      </c>
      <c r="I72" t="s">
        <v>364</v>
      </c>
      <c r="J72">
        <v>49586</v>
      </c>
      <c r="K72">
        <v>0</v>
      </c>
      <c r="L72">
        <v>0</v>
      </c>
      <c r="N72" t="s">
        <v>365</v>
      </c>
    </row>
    <row r="73" spans="1:14" x14ac:dyDescent="0.25">
      <c r="A73">
        <v>71</v>
      </c>
      <c r="B73">
        <v>49596</v>
      </c>
      <c r="C73">
        <f>IFERROR(VLOOKUP(B73,[1]meteoriteQuery!$C$2:$F$517,1,FALSE),"")</f>
        <v>49596</v>
      </c>
      <c r="D73" t="s">
        <v>366</v>
      </c>
      <c r="E73" t="s">
        <v>367</v>
      </c>
      <c r="F73" t="s">
        <v>368</v>
      </c>
      <c r="G73">
        <v>7</v>
      </c>
      <c r="H73" t="s">
        <v>15</v>
      </c>
      <c r="I73" t="s">
        <v>369</v>
      </c>
      <c r="J73">
        <v>49586</v>
      </c>
      <c r="K73">
        <v>0</v>
      </c>
      <c r="L73">
        <v>0</v>
      </c>
      <c r="N73" t="s">
        <v>370</v>
      </c>
    </row>
    <row r="74" spans="1:14" x14ac:dyDescent="0.25">
      <c r="A74">
        <v>72</v>
      </c>
      <c r="B74">
        <v>49597</v>
      </c>
      <c r="C74">
        <f>IFERROR(VLOOKUP(B74,[1]meteoriteQuery!$C$2:$F$517,1,FALSE),"")</f>
        <v>49597</v>
      </c>
      <c r="D74" t="s">
        <v>371</v>
      </c>
      <c r="E74" t="s">
        <v>372</v>
      </c>
      <c r="F74" t="s">
        <v>373</v>
      </c>
      <c r="G74">
        <v>7</v>
      </c>
      <c r="H74" t="s">
        <v>15</v>
      </c>
      <c r="I74" t="s">
        <v>374</v>
      </c>
      <c r="J74">
        <v>49585</v>
      </c>
      <c r="K74">
        <v>0</v>
      </c>
      <c r="L74">
        <v>0</v>
      </c>
      <c r="N74" t="s">
        <v>375</v>
      </c>
    </row>
    <row r="75" spans="1:14" x14ac:dyDescent="0.25">
      <c r="A75">
        <v>73</v>
      </c>
      <c r="B75">
        <v>49599</v>
      </c>
      <c r="C75">
        <f>IFERROR(VLOOKUP(B75,[1]meteoriteQuery!$C$2:$F$517,1,FALSE),"")</f>
        <v>49599</v>
      </c>
      <c r="D75" t="s">
        <v>376</v>
      </c>
      <c r="E75" t="s">
        <v>377</v>
      </c>
      <c r="F75" t="s">
        <v>378</v>
      </c>
      <c r="G75">
        <v>7</v>
      </c>
      <c r="H75" t="s">
        <v>15</v>
      </c>
      <c r="I75" t="s">
        <v>379</v>
      </c>
      <c r="J75">
        <v>49585</v>
      </c>
      <c r="K75">
        <v>0</v>
      </c>
      <c r="L75">
        <v>0</v>
      </c>
      <c r="N75" t="s">
        <v>380</v>
      </c>
    </row>
    <row r="76" spans="1:14" x14ac:dyDescent="0.25">
      <c r="A76">
        <v>74</v>
      </c>
      <c r="B76">
        <v>49600</v>
      </c>
      <c r="C76">
        <f>IFERROR(VLOOKUP(B76,[1]meteoriteQuery!$C$2:$F$517,1,FALSE),"")</f>
        <v>49600</v>
      </c>
      <c r="D76" t="s">
        <v>381</v>
      </c>
      <c r="E76" t="s">
        <v>382</v>
      </c>
      <c r="F76" t="s">
        <v>383</v>
      </c>
      <c r="G76">
        <v>7</v>
      </c>
      <c r="H76" t="s">
        <v>15</v>
      </c>
      <c r="I76" t="s">
        <v>384</v>
      </c>
      <c r="J76">
        <v>49585</v>
      </c>
      <c r="K76">
        <v>0</v>
      </c>
      <c r="L76">
        <v>0</v>
      </c>
      <c r="N76" t="s">
        <v>385</v>
      </c>
    </row>
    <row r="77" spans="1:14" x14ac:dyDescent="0.25">
      <c r="A77">
        <v>75</v>
      </c>
      <c r="B77">
        <v>49603</v>
      </c>
      <c r="C77">
        <f>IFERROR(VLOOKUP(B77,[1]meteoriteQuery!$C$2:$F$517,1,FALSE),"")</f>
        <v>49603</v>
      </c>
      <c r="D77" t="s">
        <v>386</v>
      </c>
      <c r="E77" t="s">
        <v>387</v>
      </c>
      <c r="F77" t="s">
        <v>388</v>
      </c>
      <c r="G77">
        <v>7</v>
      </c>
      <c r="H77" t="s">
        <v>15</v>
      </c>
      <c r="I77" t="s">
        <v>389</v>
      </c>
      <c r="J77">
        <v>49585</v>
      </c>
      <c r="K77">
        <v>0</v>
      </c>
      <c r="L77">
        <v>0</v>
      </c>
      <c r="N77" t="s">
        <v>390</v>
      </c>
    </row>
    <row r="78" spans="1:14" x14ac:dyDescent="0.25">
      <c r="A78">
        <v>76</v>
      </c>
      <c r="B78">
        <v>49604</v>
      </c>
      <c r="C78">
        <f>IFERROR(VLOOKUP(B78,[1]meteoriteQuery!$C$2:$F$517,1,FALSE),"")</f>
        <v>49604</v>
      </c>
      <c r="D78" t="s">
        <v>391</v>
      </c>
      <c r="E78" t="s">
        <v>392</v>
      </c>
      <c r="F78" t="s">
        <v>393</v>
      </c>
      <c r="G78">
        <v>7</v>
      </c>
      <c r="H78" t="s">
        <v>15</v>
      </c>
      <c r="I78" t="s">
        <v>394</v>
      </c>
      <c r="J78">
        <v>49585</v>
      </c>
      <c r="K78">
        <v>0</v>
      </c>
      <c r="L78">
        <v>0</v>
      </c>
      <c r="N78" t="s">
        <v>395</v>
      </c>
    </row>
    <row r="79" spans="1:14" x14ac:dyDescent="0.25">
      <c r="A79">
        <v>77</v>
      </c>
      <c r="B79">
        <v>49606</v>
      </c>
      <c r="C79">
        <f>IFERROR(VLOOKUP(B79,[1]meteoriteQuery!$C$2:$F$517,1,FALSE),"")</f>
        <v>49606</v>
      </c>
      <c r="D79" t="s">
        <v>396</v>
      </c>
      <c r="E79" t="s">
        <v>397</v>
      </c>
      <c r="F79" t="s">
        <v>398</v>
      </c>
      <c r="G79">
        <v>7</v>
      </c>
      <c r="H79" t="s">
        <v>15</v>
      </c>
      <c r="I79" t="s">
        <v>399</v>
      </c>
      <c r="J79">
        <v>49584</v>
      </c>
      <c r="K79">
        <v>49843</v>
      </c>
      <c r="L79">
        <v>1</v>
      </c>
      <c r="N79" t="s">
        <v>400</v>
      </c>
    </row>
    <row r="80" spans="1:14" x14ac:dyDescent="0.25">
      <c r="A80">
        <v>78</v>
      </c>
      <c r="B80">
        <v>49607</v>
      </c>
      <c r="C80">
        <f>IFERROR(VLOOKUP(B80,[1]meteoriteQuery!$C$2:$F$517,1,FALSE),"")</f>
        <v>49607</v>
      </c>
      <c r="D80" t="s">
        <v>401</v>
      </c>
      <c r="E80" t="s">
        <v>402</v>
      </c>
      <c r="F80" t="s">
        <v>403</v>
      </c>
      <c r="G80">
        <v>7</v>
      </c>
      <c r="H80" t="s">
        <v>15</v>
      </c>
      <c r="I80" t="s">
        <v>404</v>
      </c>
      <c r="J80">
        <v>49606</v>
      </c>
      <c r="K80">
        <v>0</v>
      </c>
      <c r="L80">
        <v>0</v>
      </c>
      <c r="N80" t="s">
        <v>405</v>
      </c>
    </row>
    <row r="81" spans="1:14" x14ac:dyDescent="0.25">
      <c r="A81">
        <v>79</v>
      </c>
      <c r="B81">
        <v>49608</v>
      </c>
      <c r="C81">
        <f>IFERROR(VLOOKUP(B81,[1]meteoriteQuery!$C$2:$F$517,1,FALSE),"")</f>
        <v>49608</v>
      </c>
      <c r="D81" t="s">
        <v>406</v>
      </c>
      <c r="E81" t="s">
        <v>407</v>
      </c>
      <c r="F81" t="s">
        <v>408</v>
      </c>
      <c r="G81">
        <v>7</v>
      </c>
      <c r="H81" t="s">
        <v>15</v>
      </c>
      <c r="I81" t="s">
        <v>409</v>
      </c>
      <c r="J81">
        <v>49606</v>
      </c>
      <c r="K81">
        <v>0</v>
      </c>
      <c r="L81">
        <v>0</v>
      </c>
      <c r="N81" t="s">
        <v>410</v>
      </c>
    </row>
    <row r="82" spans="1:14" x14ac:dyDescent="0.25">
      <c r="A82">
        <v>80</v>
      </c>
      <c r="B82">
        <v>49609</v>
      </c>
      <c r="C82">
        <f>IFERROR(VLOOKUP(B82,[1]meteoriteQuery!$C$2:$F$517,1,FALSE),"")</f>
        <v>49609</v>
      </c>
      <c r="D82" t="s">
        <v>411</v>
      </c>
      <c r="E82" t="s">
        <v>412</v>
      </c>
      <c r="F82" t="s">
        <v>413</v>
      </c>
      <c r="G82">
        <v>7</v>
      </c>
      <c r="H82" t="s">
        <v>15</v>
      </c>
      <c r="I82" t="s">
        <v>414</v>
      </c>
      <c r="J82">
        <v>49606</v>
      </c>
      <c r="K82">
        <v>49695</v>
      </c>
      <c r="L82">
        <v>0</v>
      </c>
      <c r="N82" t="s">
        <v>415</v>
      </c>
    </row>
    <row r="83" spans="1:14" x14ac:dyDescent="0.25">
      <c r="A83">
        <v>81</v>
      </c>
      <c r="B83">
        <v>49610</v>
      </c>
      <c r="C83">
        <f>IFERROR(VLOOKUP(B83,[1]meteoriteQuery!$C$2:$F$517,1,FALSE),"")</f>
        <v>49610</v>
      </c>
      <c r="D83" t="s">
        <v>416</v>
      </c>
      <c r="E83" t="s">
        <v>417</v>
      </c>
      <c r="F83" t="s">
        <v>418</v>
      </c>
      <c r="G83">
        <v>7</v>
      </c>
      <c r="H83" t="s">
        <v>15</v>
      </c>
      <c r="I83" t="s">
        <v>419</v>
      </c>
      <c r="J83">
        <v>49609</v>
      </c>
      <c r="K83">
        <v>49617</v>
      </c>
      <c r="L83">
        <v>0</v>
      </c>
      <c r="N83" t="s">
        <v>420</v>
      </c>
    </row>
    <row r="84" spans="1:14" x14ac:dyDescent="0.25">
      <c r="A84">
        <v>82</v>
      </c>
      <c r="B84">
        <v>49612</v>
      </c>
      <c r="C84">
        <f>IFERROR(VLOOKUP(B84,[1]meteoriteQuery!$C$2:$F$517,1,FALSE),"")</f>
        <v>49612</v>
      </c>
      <c r="D84" t="s">
        <v>421</v>
      </c>
      <c r="E84" t="s">
        <v>422</v>
      </c>
      <c r="F84" t="s">
        <v>423</v>
      </c>
      <c r="G84">
        <v>7</v>
      </c>
      <c r="H84" t="s">
        <v>15</v>
      </c>
      <c r="I84" t="s">
        <v>424</v>
      </c>
      <c r="J84">
        <v>49606</v>
      </c>
      <c r="K84">
        <v>0</v>
      </c>
      <c r="L84">
        <v>0</v>
      </c>
      <c r="N84" t="s">
        <v>425</v>
      </c>
    </row>
    <row r="85" spans="1:14" x14ac:dyDescent="0.25">
      <c r="A85">
        <v>83</v>
      </c>
      <c r="B85">
        <v>49614</v>
      </c>
      <c r="C85">
        <f>IFERROR(VLOOKUP(B85,[1]meteoriteQuery!$C$2:$F$517,1,FALSE),"")</f>
        <v>49614</v>
      </c>
      <c r="D85" t="s">
        <v>426</v>
      </c>
      <c r="E85" t="s">
        <v>427</v>
      </c>
      <c r="F85" t="s">
        <v>428</v>
      </c>
      <c r="G85">
        <v>7</v>
      </c>
      <c r="H85" t="s">
        <v>15</v>
      </c>
      <c r="I85" t="s">
        <v>429</v>
      </c>
      <c r="J85">
        <v>49584</v>
      </c>
      <c r="K85">
        <v>49844</v>
      </c>
      <c r="L85">
        <v>1</v>
      </c>
      <c r="N85" t="s">
        <v>430</v>
      </c>
    </row>
    <row r="86" spans="1:14" x14ac:dyDescent="0.25">
      <c r="A86">
        <v>84</v>
      </c>
      <c r="B86">
        <v>49615</v>
      </c>
      <c r="C86">
        <f>IFERROR(VLOOKUP(B86,[1]meteoriteQuery!$C$2:$F$517,1,FALSE),"")</f>
        <v>49615</v>
      </c>
      <c r="D86" t="s">
        <v>431</v>
      </c>
      <c r="E86" t="s">
        <v>432</v>
      </c>
      <c r="F86" t="s">
        <v>433</v>
      </c>
      <c r="G86">
        <v>7</v>
      </c>
      <c r="H86" t="s">
        <v>15</v>
      </c>
      <c r="I86" t="s">
        <v>434</v>
      </c>
      <c r="J86">
        <v>49614</v>
      </c>
      <c r="K86">
        <v>0</v>
      </c>
      <c r="L86">
        <v>0</v>
      </c>
      <c r="N86" t="s">
        <v>435</v>
      </c>
    </row>
    <row r="87" spans="1:14" x14ac:dyDescent="0.25">
      <c r="A87">
        <v>85</v>
      </c>
      <c r="B87">
        <v>49616</v>
      </c>
      <c r="C87">
        <f>IFERROR(VLOOKUP(B87,[1]meteoriteQuery!$C$2:$F$517,1,FALSE),"")</f>
        <v>49616</v>
      </c>
      <c r="D87" t="s">
        <v>436</v>
      </c>
      <c r="E87" t="s">
        <v>437</v>
      </c>
      <c r="F87" t="s">
        <v>438</v>
      </c>
      <c r="G87">
        <v>7</v>
      </c>
      <c r="H87" t="s">
        <v>15</v>
      </c>
      <c r="I87" t="s">
        <v>439</v>
      </c>
      <c r="J87">
        <v>49614</v>
      </c>
      <c r="K87">
        <v>0</v>
      </c>
      <c r="L87">
        <v>0</v>
      </c>
      <c r="N87" t="s">
        <v>440</v>
      </c>
    </row>
    <row r="88" spans="1:14" x14ac:dyDescent="0.25">
      <c r="A88">
        <v>86</v>
      </c>
      <c r="B88">
        <v>49617</v>
      </c>
      <c r="C88">
        <f>IFERROR(VLOOKUP(B88,[1]meteoriteQuery!$C$2:$F$517,1,FALSE),"")</f>
        <v>49617</v>
      </c>
      <c r="D88" t="s">
        <v>441</v>
      </c>
      <c r="E88" t="s">
        <v>442</v>
      </c>
      <c r="F88" t="s">
        <v>443</v>
      </c>
      <c r="G88">
        <v>7</v>
      </c>
      <c r="H88" t="s">
        <v>15</v>
      </c>
      <c r="I88" t="s">
        <v>444</v>
      </c>
      <c r="J88">
        <v>49614</v>
      </c>
      <c r="K88">
        <v>0</v>
      </c>
      <c r="L88">
        <v>0</v>
      </c>
      <c r="N88" t="s">
        <v>445</v>
      </c>
    </row>
    <row r="89" spans="1:14" x14ac:dyDescent="0.25">
      <c r="A89">
        <v>87</v>
      </c>
      <c r="B89">
        <v>49618</v>
      </c>
      <c r="C89">
        <f>IFERROR(VLOOKUP(B89,[1]meteoriteQuery!$C$2:$F$517,1,FALSE),"")</f>
        <v>49618</v>
      </c>
      <c r="D89" t="s">
        <v>446</v>
      </c>
      <c r="E89" t="s">
        <v>447</v>
      </c>
      <c r="F89" t="s">
        <v>448</v>
      </c>
      <c r="G89">
        <v>7</v>
      </c>
      <c r="H89" t="s">
        <v>15</v>
      </c>
      <c r="I89" t="s">
        <v>449</v>
      </c>
      <c r="J89">
        <v>49614</v>
      </c>
      <c r="K89">
        <v>0</v>
      </c>
      <c r="L89">
        <v>0</v>
      </c>
      <c r="N89" t="s">
        <v>450</v>
      </c>
    </row>
    <row r="90" spans="1:14" x14ac:dyDescent="0.25">
      <c r="A90">
        <v>88</v>
      </c>
      <c r="B90">
        <v>49619</v>
      </c>
      <c r="C90">
        <f>IFERROR(VLOOKUP(B90,[1]meteoriteQuery!$C$2:$F$517,1,FALSE),"")</f>
        <v>49619</v>
      </c>
      <c r="D90" t="s">
        <v>451</v>
      </c>
      <c r="E90" t="s">
        <v>452</v>
      </c>
      <c r="F90" t="s">
        <v>453</v>
      </c>
      <c r="G90">
        <v>7</v>
      </c>
      <c r="H90" t="s">
        <v>15</v>
      </c>
      <c r="I90" t="s">
        <v>454</v>
      </c>
      <c r="J90">
        <v>49584</v>
      </c>
      <c r="K90">
        <v>49845</v>
      </c>
      <c r="L90">
        <v>1</v>
      </c>
      <c r="N90" t="s">
        <v>455</v>
      </c>
    </row>
    <row r="91" spans="1:14" x14ac:dyDescent="0.25">
      <c r="A91">
        <v>89</v>
      </c>
      <c r="B91">
        <v>49620</v>
      </c>
      <c r="C91">
        <f>IFERROR(VLOOKUP(B91,[1]meteoriteQuery!$C$2:$F$517,1,FALSE),"")</f>
        <v>49620</v>
      </c>
      <c r="D91" t="s">
        <v>456</v>
      </c>
      <c r="E91" t="s">
        <v>457</v>
      </c>
      <c r="F91" t="s">
        <v>458</v>
      </c>
      <c r="G91">
        <v>7</v>
      </c>
      <c r="H91" t="s">
        <v>15</v>
      </c>
      <c r="I91" t="s">
        <v>459</v>
      </c>
      <c r="J91">
        <v>49619</v>
      </c>
      <c r="K91">
        <v>0</v>
      </c>
      <c r="L91">
        <v>0</v>
      </c>
      <c r="N91" t="s">
        <v>460</v>
      </c>
    </row>
    <row r="92" spans="1:14" x14ac:dyDescent="0.25">
      <c r="A92">
        <v>90</v>
      </c>
      <c r="B92">
        <v>49621</v>
      </c>
      <c r="C92">
        <f>IFERROR(VLOOKUP(B92,[1]meteoriteQuery!$C$2:$F$517,1,FALSE),"")</f>
        <v>49621</v>
      </c>
      <c r="D92" t="s">
        <v>461</v>
      </c>
      <c r="E92" t="s">
        <v>462</v>
      </c>
      <c r="F92" t="s">
        <v>463</v>
      </c>
      <c r="G92">
        <v>7</v>
      </c>
      <c r="H92" t="s">
        <v>15</v>
      </c>
      <c r="I92" t="s">
        <v>464</v>
      </c>
      <c r="J92">
        <v>49619</v>
      </c>
      <c r="K92">
        <v>0</v>
      </c>
      <c r="L92">
        <v>0</v>
      </c>
      <c r="N92" t="s">
        <v>465</v>
      </c>
    </row>
    <row r="93" spans="1:14" x14ac:dyDescent="0.25">
      <c r="A93">
        <v>91</v>
      </c>
      <c r="B93">
        <v>49622</v>
      </c>
      <c r="C93">
        <f>IFERROR(VLOOKUP(B93,[1]meteoriteQuery!$C$2:$F$517,1,FALSE),"")</f>
        <v>49622</v>
      </c>
      <c r="D93" t="s">
        <v>466</v>
      </c>
      <c r="E93" t="s">
        <v>467</v>
      </c>
      <c r="F93" t="s">
        <v>468</v>
      </c>
      <c r="G93">
        <v>7</v>
      </c>
      <c r="H93" t="s">
        <v>15</v>
      </c>
      <c r="I93" t="s">
        <v>469</v>
      </c>
      <c r="J93">
        <v>49585</v>
      </c>
      <c r="K93">
        <v>49710</v>
      </c>
      <c r="L93">
        <v>0</v>
      </c>
      <c r="N93" t="s">
        <v>470</v>
      </c>
    </row>
    <row r="94" spans="1:14" x14ac:dyDescent="0.25">
      <c r="A94">
        <v>92</v>
      </c>
      <c r="B94">
        <v>49623</v>
      </c>
      <c r="C94">
        <f>IFERROR(VLOOKUP(B94,[1]meteoriteQuery!$C$2:$F$517,1,FALSE),"")</f>
        <v>49623</v>
      </c>
      <c r="D94" t="s">
        <v>471</v>
      </c>
      <c r="E94" t="s">
        <v>472</v>
      </c>
      <c r="F94" t="s">
        <v>473</v>
      </c>
      <c r="G94">
        <v>7</v>
      </c>
      <c r="H94" t="s">
        <v>15</v>
      </c>
      <c r="I94" t="s">
        <v>474</v>
      </c>
      <c r="J94">
        <v>50449</v>
      </c>
      <c r="K94">
        <v>0</v>
      </c>
      <c r="L94">
        <v>0</v>
      </c>
      <c r="N94" t="s">
        <v>475</v>
      </c>
    </row>
    <row r="95" spans="1:14" x14ac:dyDescent="0.25">
      <c r="A95">
        <v>93</v>
      </c>
      <c r="B95">
        <v>49625</v>
      </c>
      <c r="C95">
        <f>IFERROR(VLOOKUP(B95,[1]meteoriteQuery!$C$2:$F$517,1,FALSE),"")</f>
        <v>49625</v>
      </c>
      <c r="D95" t="s">
        <v>476</v>
      </c>
      <c r="E95" t="s">
        <v>477</v>
      </c>
      <c r="F95" t="s">
        <v>478</v>
      </c>
      <c r="G95">
        <v>7</v>
      </c>
      <c r="H95" t="s">
        <v>15</v>
      </c>
      <c r="I95" t="s">
        <v>479</v>
      </c>
      <c r="J95">
        <v>49584</v>
      </c>
      <c r="K95">
        <v>49846</v>
      </c>
      <c r="L95">
        <v>0</v>
      </c>
      <c r="N95" t="s">
        <v>480</v>
      </c>
    </row>
    <row r="96" spans="1:14" x14ac:dyDescent="0.25">
      <c r="A96">
        <v>94</v>
      </c>
      <c r="B96">
        <v>49626</v>
      </c>
      <c r="C96">
        <f>IFERROR(VLOOKUP(B96,[1]meteoriteQuery!$C$2:$F$517,1,FALSE),"")</f>
        <v>49626</v>
      </c>
      <c r="D96" t="s">
        <v>481</v>
      </c>
      <c r="E96" t="s">
        <v>482</v>
      </c>
      <c r="F96" t="s">
        <v>483</v>
      </c>
      <c r="G96">
        <v>7</v>
      </c>
      <c r="H96" t="s">
        <v>15</v>
      </c>
      <c r="I96" t="s">
        <v>484</v>
      </c>
      <c r="J96">
        <v>49584</v>
      </c>
      <c r="K96">
        <v>0</v>
      </c>
      <c r="L96">
        <v>0</v>
      </c>
      <c r="N96" t="s">
        <v>485</v>
      </c>
    </row>
    <row r="97" spans="1:14" x14ac:dyDescent="0.25">
      <c r="A97">
        <v>95</v>
      </c>
      <c r="B97">
        <v>49627</v>
      </c>
      <c r="C97">
        <f>IFERROR(VLOOKUP(B97,[1]meteoriteQuery!$C$2:$F$517,1,FALSE),"")</f>
        <v>49627</v>
      </c>
      <c r="D97" t="s">
        <v>486</v>
      </c>
      <c r="E97" t="s">
        <v>487</v>
      </c>
      <c r="F97" t="s">
        <v>488</v>
      </c>
      <c r="G97">
        <v>7</v>
      </c>
      <c r="H97" t="s">
        <v>15</v>
      </c>
      <c r="I97" t="s">
        <v>489</v>
      </c>
      <c r="J97">
        <v>49584</v>
      </c>
      <c r="K97">
        <v>0</v>
      </c>
      <c r="L97">
        <v>0</v>
      </c>
      <c r="N97" t="s">
        <v>490</v>
      </c>
    </row>
    <row r="98" spans="1:14" x14ac:dyDescent="0.25">
      <c r="A98">
        <v>96</v>
      </c>
      <c r="B98">
        <v>49628</v>
      </c>
      <c r="C98">
        <f>IFERROR(VLOOKUP(B98,[1]meteoriteQuery!$C$2:$F$517,1,FALSE),"")</f>
        <v>49628</v>
      </c>
      <c r="D98" t="s">
        <v>491</v>
      </c>
      <c r="E98" t="s">
        <v>492</v>
      </c>
      <c r="F98" t="s">
        <v>493</v>
      </c>
      <c r="G98">
        <v>7</v>
      </c>
      <c r="H98" t="s">
        <v>15</v>
      </c>
      <c r="I98" t="s">
        <v>494</v>
      </c>
      <c r="J98">
        <v>49584</v>
      </c>
      <c r="K98">
        <v>0</v>
      </c>
      <c r="L98">
        <v>0</v>
      </c>
      <c r="N98" t="s">
        <v>495</v>
      </c>
    </row>
    <row r="99" spans="1:14" x14ac:dyDescent="0.25">
      <c r="A99">
        <v>97</v>
      </c>
      <c r="B99">
        <v>49629</v>
      </c>
      <c r="C99">
        <f>IFERROR(VLOOKUP(B99,[1]meteoriteQuery!$C$2:$F$517,1,FALSE),"")</f>
        <v>49629</v>
      </c>
      <c r="D99" t="s">
        <v>496</v>
      </c>
      <c r="E99" t="s">
        <v>497</v>
      </c>
      <c r="F99" t="s">
        <v>498</v>
      </c>
      <c r="G99">
        <v>7</v>
      </c>
      <c r="H99" t="s">
        <v>15</v>
      </c>
      <c r="I99" t="s">
        <v>499</v>
      </c>
      <c r="J99">
        <v>49584</v>
      </c>
      <c r="K99">
        <v>0</v>
      </c>
      <c r="L99">
        <v>0</v>
      </c>
      <c r="N99" t="s">
        <v>500</v>
      </c>
    </row>
    <row r="100" spans="1:14" x14ac:dyDescent="0.25">
      <c r="A100">
        <v>98</v>
      </c>
      <c r="B100">
        <v>49630</v>
      </c>
      <c r="C100">
        <f>IFERROR(VLOOKUP(B100,[1]meteoriteQuery!$C$2:$F$517,1,FALSE),"")</f>
        <v>49630</v>
      </c>
      <c r="D100" t="s">
        <v>501</v>
      </c>
      <c r="E100" t="s">
        <v>502</v>
      </c>
      <c r="F100" t="s">
        <v>503</v>
      </c>
      <c r="G100">
        <v>7</v>
      </c>
      <c r="H100" t="s">
        <v>15</v>
      </c>
      <c r="I100" t="s">
        <v>504</v>
      </c>
      <c r="J100">
        <v>49584</v>
      </c>
      <c r="K100">
        <v>0</v>
      </c>
      <c r="L100">
        <v>0</v>
      </c>
      <c r="N100" t="s">
        <v>505</v>
      </c>
    </row>
    <row r="101" spans="1:14" x14ac:dyDescent="0.25">
      <c r="A101">
        <v>99</v>
      </c>
      <c r="B101">
        <v>49631</v>
      </c>
      <c r="C101">
        <f>IFERROR(VLOOKUP(B101,[1]meteoriteQuery!$C$2:$F$517,1,FALSE),"")</f>
        <v>49631</v>
      </c>
      <c r="D101" t="s">
        <v>506</v>
      </c>
      <c r="E101" t="s">
        <v>507</v>
      </c>
      <c r="F101" t="s">
        <v>508</v>
      </c>
      <c r="G101">
        <v>2</v>
      </c>
      <c r="H101" t="s">
        <v>509</v>
      </c>
      <c r="I101" t="s">
        <v>510</v>
      </c>
      <c r="J101">
        <v>49584</v>
      </c>
      <c r="K101">
        <v>0</v>
      </c>
      <c r="L101">
        <v>0</v>
      </c>
      <c r="N101" t="s">
        <v>511</v>
      </c>
    </row>
    <row r="102" spans="1:14" x14ac:dyDescent="0.25">
      <c r="A102">
        <v>100</v>
      </c>
      <c r="B102">
        <v>49632</v>
      </c>
      <c r="C102">
        <f>IFERROR(VLOOKUP(B102,[1]meteoriteQuery!$C$2:$F$517,1,FALSE),"")</f>
        <v>49632</v>
      </c>
      <c r="D102" t="s">
        <v>512</v>
      </c>
      <c r="E102" t="s">
        <v>513</v>
      </c>
      <c r="F102" t="s">
        <v>514</v>
      </c>
      <c r="G102">
        <v>2</v>
      </c>
      <c r="H102" t="s">
        <v>509</v>
      </c>
      <c r="I102" t="s">
        <v>515</v>
      </c>
      <c r="J102">
        <v>49584</v>
      </c>
      <c r="K102">
        <v>0</v>
      </c>
      <c r="L102">
        <v>0</v>
      </c>
      <c r="N102" t="s">
        <v>516</v>
      </c>
    </row>
    <row r="103" spans="1:14" x14ac:dyDescent="0.25">
      <c r="A103">
        <v>101</v>
      </c>
      <c r="B103">
        <v>49633</v>
      </c>
      <c r="C103">
        <f>IFERROR(VLOOKUP(B103,[1]meteoriteQuery!$C$2:$F$517,1,FALSE),"")</f>
        <v>49633</v>
      </c>
      <c r="D103" t="s">
        <v>517</v>
      </c>
      <c r="E103" t="s">
        <v>518</v>
      </c>
      <c r="F103" t="s">
        <v>519</v>
      </c>
      <c r="G103">
        <v>2</v>
      </c>
      <c r="H103" t="s">
        <v>509</v>
      </c>
      <c r="I103" t="s">
        <v>520</v>
      </c>
      <c r="J103">
        <v>49584</v>
      </c>
      <c r="K103">
        <v>0</v>
      </c>
      <c r="L103">
        <v>0</v>
      </c>
      <c r="N103" t="s">
        <v>521</v>
      </c>
    </row>
    <row r="104" spans="1:14" x14ac:dyDescent="0.25">
      <c r="A104">
        <v>102</v>
      </c>
      <c r="B104">
        <v>49634</v>
      </c>
      <c r="C104">
        <f>IFERROR(VLOOKUP(B104,[1]meteoriteQuery!$C$2:$F$517,1,FALSE),"")</f>
        <v>49634</v>
      </c>
      <c r="D104" t="s">
        <v>522</v>
      </c>
      <c r="E104" t="s">
        <v>523</v>
      </c>
      <c r="F104" t="s">
        <v>524</v>
      </c>
      <c r="G104">
        <v>2</v>
      </c>
      <c r="H104" t="s">
        <v>509</v>
      </c>
      <c r="I104" t="s">
        <v>525</v>
      </c>
      <c r="J104">
        <v>49584</v>
      </c>
      <c r="K104">
        <v>0</v>
      </c>
      <c r="L104">
        <v>0</v>
      </c>
      <c r="N104" t="s">
        <v>526</v>
      </c>
    </row>
    <row r="105" spans="1:14" x14ac:dyDescent="0.25">
      <c r="A105">
        <v>103</v>
      </c>
      <c r="B105">
        <v>49635</v>
      </c>
      <c r="C105">
        <f>IFERROR(VLOOKUP(B105,[1]meteoriteQuery!$C$2:$F$517,1,FALSE),"")</f>
        <v>49635</v>
      </c>
      <c r="D105" t="s">
        <v>527</v>
      </c>
      <c r="E105" t="s">
        <v>528</v>
      </c>
      <c r="F105" t="s">
        <v>529</v>
      </c>
      <c r="G105">
        <v>2</v>
      </c>
      <c r="H105" t="s">
        <v>509</v>
      </c>
      <c r="I105" t="s">
        <v>530</v>
      </c>
      <c r="J105">
        <v>49584</v>
      </c>
      <c r="K105">
        <v>0</v>
      </c>
      <c r="L105">
        <v>0</v>
      </c>
      <c r="N105" t="s">
        <v>531</v>
      </c>
    </row>
    <row r="106" spans="1:14" x14ac:dyDescent="0.25">
      <c r="A106">
        <v>104</v>
      </c>
      <c r="B106">
        <v>49636</v>
      </c>
      <c r="C106">
        <f>IFERROR(VLOOKUP(B106,[1]meteoriteQuery!$C$2:$F$517,1,FALSE),"")</f>
        <v>49636</v>
      </c>
      <c r="D106" t="s">
        <v>532</v>
      </c>
      <c r="E106" t="s">
        <v>533</v>
      </c>
      <c r="F106" t="s">
        <v>534</v>
      </c>
      <c r="G106">
        <v>2</v>
      </c>
      <c r="H106" t="s">
        <v>509</v>
      </c>
      <c r="I106" t="s">
        <v>535</v>
      </c>
      <c r="J106">
        <v>49584</v>
      </c>
      <c r="K106">
        <v>0</v>
      </c>
      <c r="L106">
        <v>0</v>
      </c>
      <c r="N106" t="s">
        <v>536</v>
      </c>
    </row>
    <row r="107" spans="1:14" x14ac:dyDescent="0.25">
      <c r="A107">
        <v>105</v>
      </c>
      <c r="B107">
        <v>49637</v>
      </c>
      <c r="C107">
        <f>IFERROR(VLOOKUP(B107,[1]meteoriteQuery!$C$2:$F$517,1,FALSE),"")</f>
        <v>49637</v>
      </c>
      <c r="D107" t="s">
        <v>537</v>
      </c>
      <c r="E107" t="s">
        <v>538</v>
      </c>
      <c r="F107" t="s">
        <v>539</v>
      </c>
      <c r="G107">
        <v>2</v>
      </c>
      <c r="H107" t="s">
        <v>509</v>
      </c>
      <c r="I107" t="s">
        <v>540</v>
      </c>
      <c r="J107">
        <v>49584</v>
      </c>
      <c r="K107">
        <v>0</v>
      </c>
      <c r="L107">
        <v>0</v>
      </c>
      <c r="N107" t="s">
        <v>541</v>
      </c>
    </row>
    <row r="108" spans="1:14" x14ac:dyDescent="0.25">
      <c r="A108">
        <v>106</v>
      </c>
      <c r="B108">
        <v>49638</v>
      </c>
      <c r="C108">
        <f>IFERROR(VLOOKUP(B108,[1]meteoriteQuery!$C$2:$F$517,1,FALSE),"")</f>
        <v>49638</v>
      </c>
      <c r="D108" t="s">
        <v>542</v>
      </c>
      <c r="E108" t="s">
        <v>543</v>
      </c>
      <c r="F108" t="s">
        <v>544</v>
      </c>
      <c r="G108">
        <v>2</v>
      </c>
      <c r="H108" t="s">
        <v>509</v>
      </c>
      <c r="I108" t="s">
        <v>545</v>
      </c>
      <c r="J108">
        <v>49584</v>
      </c>
      <c r="K108">
        <v>0</v>
      </c>
      <c r="L108">
        <v>0</v>
      </c>
      <c r="N108" t="s">
        <v>546</v>
      </c>
    </row>
    <row r="109" spans="1:14" x14ac:dyDescent="0.25">
      <c r="A109">
        <v>107</v>
      </c>
      <c r="B109">
        <v>49639</v>
      </c>
      <c r="C109">
        <f>IFERROR(VLOOKUP(B109,[1]meteoriteQuery!$C$2:$F$517,1,FALSE),"")</f>
        <v>49639</v>
      </c>
      <c r="D109" t="s">
        <v>547</v>
      </c>
      <c r="E109" t="s">
        <v>548</v>
      </c>
      <c r="F109" t="s">
        <v>549</v>
      </c>
      <c r="G109">
        <v>2</v>
      </c>
      <c r="H109" t="s">
        <v>509</v>
      </c>
      <c r="I109" t="s">
        <v>550</v>
      </c>
      <c r="J109">
        <v>49584</v>
      </c>
      <c r="K109">
        <v>0</v>
      </c>
      <c r="L109">
        <v>0</v>
      </c>
      <c r="N109" t="s">
        <v>551</v>
      </c>
    </row>
    <row r="110" spans="1:14" x14ac:dyDescent="0.25">
      <c r="A110">
        <v>108</v>
      </c>
      <c r="B110">
        <v>49640</v>
      </c>
      <c r="C110">
        <f>IFERROR(VLOOKUP(B110,[1]meteoriteQuery!$C$2:$F$517,1,FALSE),"")</f>
        <v>49640</v>
      </c>
      <c r="D110" t="s">
        <v>552</v>
      </c>
      <c r="E110" t="s">
        <v>553</v>
      </c>
      <c r="F110" t="s">
        <v>554</v>
      </c>
      <c r="G110">
        <v>2</v>
      </c>
      <c r="H110" t="s">
        <v>509</v>
      </c>
      <c r="I110" t="s">
        <v>555</v>
      </c>
      <c r="J110">
        <v>49584</v>
      </c>
      <c r="K110">
        <v>0</v>
      </c>
      <c r="L110">
        <v>0</v>
      </c>
      <c r="N110" t="s">
        <v>556</v>
      </c>
    </row>
    <row r="111" spans="1:14" x14ac:dyDescent="0.25">
      <c r="A111">
        <v>109</v>
      </c>
      <c r="B111">
        <v>49641</v>
      </c>
      <c r="C111">
        <f>IFERROR(VLOOKUP(B111,[1]meteoriteQuery!$C$2:$F$517,1,FALSE),"")</f>
        <v>49641</v>
      </c>
      <c r="D111" t="s">
        <v>557</v>
      </c>
      <c r="E111" t="s">
        <v>558</v>
      </c>
      <c r="F111" t="s">
        <v>559</v>
      </c>
      <c r="G111">
        <v>2</v>
      </c>
      <c r="H111" t="s">
        <v>509</v>
      </c>
      <c r="I111" t="s">
        <v>560</v>
      </c>
      <c r="J111">
        <v>49584</v>
      </c>
      <c r="K111">
        <v>0</v>
      </c>
      <c r="L111">
        <v>0</v>
      </c>
      <c r="N111" t="s">
        <v>561</v>
      </c>
    </row>
    <row r="112" spans="1:14" x14ac:dyDescent="0.25">
      <c r="A112">
        <v>110</v>
      </c>
      <c r="B112">
        <v>49642</v>
      </c>
      <c r="C112">
        <f>IFERROR(VLOOKUP(B112,[1]meteoriteQuery!$C$2:$F$517,1,FALSE),"")</f>
        <v>49642</v>
      </c>
      <c r="D112" t="s">
        <v>562</v>
      </c>
      <c r="E112" t="s">
        <v>563</v>
      </c>
      <c r="F112" t="s">
        <v>564</v>
      </c>
      <c r="G112">
        <v>2</v>
      </c>
      <c r="H112" t="s">
        <v>509</v>
      </c>
      <c r="I112" t="s">
        <v>565</v>
      </c>
      <c r="J112">
        <v>49584</v>
      </c>
      <c r="K112">
        <v>0</v>
      </c>
      <c r="L112">
        <v>0</v>
      </c>
      <c r="N112" t="s">
        <v>566</v>
      </c>
    </row>
    <row r="113" spans="1:14" x14ac:dyDescent="0.25">
      <c r="A113">
        <v>111</v>
      </c>
      <c r="B113">
        <v>49643</v>
      </c>
      <c r="C113">
        <f>IFERROR(VLOOKUP(B113,[1]meteoriteQuery!$C$2:$F$517,1,FALSE),"")</f>
        <v>49643</v>
      </c>
      <c r="D113" t="s">
        <v>567</v>
      </c>
      <c r="E113" t="s">
        <v>568</v>
      </c>
      <c r="F113" t="s">
        <v>569</v>
      </c>
      <c r="G113">
        <v>2</v>
      </c>
      <c r="H113" t="s">
        <v>509</v>
      </c>
      <c r="I113" t="s">
        <v>570</v>
      </c>
      <c r="J113">
        <v>49584</v>
      </c>
      <c r="K113">
        <v>0</v>
      </c>
      <c r="L113">
        <v>0</v>
      </c>
      <c r="N113" t="s">
        <v>571</v>
      </c>
    </row>
    <row r="114" spans="1:14" x14ac:dyDescent="0.25">
      <c r="A114">
        <v>112</v>
      </c>
      <c r="B114">
        <v>49644</v>
      </c>
      <c r="C114">
        <f>IFERROR(VLOOKUP(B114,[1]meteoriteQuery!$C$2:$F$517,1,FALSE),"")</f>
        <v>49644</v>
      </c>
      <c r="D114" t="s">
        <v>572</v>
      </c>
      <c r="E114" t="s">
        <v>573</v>
      </c>
      <c r="F114" t="s">
        <v>574</v>
      </c>
      <c r="G114">
        <v>2</v>
      </c>
      <c r="H114" t="s">
        <v>509</v>
      </c>
      <c r="I114" t="s">
        <v>575</v>
      </c>
      <c r="J114">
        <v>49584</v>
      </c>
      <c r="K114">
        <v>0</v>
      </c>
      <c r="L114">
        <v>0</v>
      </c>
      <c r="N114" t="s">
        <v>576</v>
      </c>
    </row>
    <row r="115" spans="1:14" x14ac:dyDescent="0.25">
      <c r="A115">
        <v>113</v>
      </c>
      <c r="B115">
        <v>49645</v>
      </c>
      <c r="C115">
        <f>IFERROR(VLOOKUP(B115,[1]meteoriteQuery!$C$2:$F$517,1,FALSE),"")</f>
        <v>49645</v>
      </c>
      <c r="D115" t="s">
        <v>577</v>
      </c>
      <c r="E115" t="s">
        <v>578</v>
      </c>
      <c r="F115" t="s">
        <v>579</v>
      </c>
      <c r="G115">
        <v>2</v>
      </c>
      <c r="H115" t="s">
        <v>509</v>
      </c>
      <c r="I115" t="s">
        <v>560</v>
      </c>
      <c r="J115">
        <v>49584</v>
      </c>
      <c r="K115">
        <v>0</v>
      </c>
      <c r="L115">
        <v>0</v>
      </c>
      <c r="N115" t="s">
        <v>580</v>
      </c>
    </row>
    <row r="116" spans="1:14" x14ac:dyDescent="0.25">
      <c r="A116">
        <v>114</v>
      </c>
      <c r="B116">
        <v>49646</v>
      </c>
      <c r="C116">
        <f>IFERROR(VLOOKUP(B116,[1]meteoriteQuery!$C$2:$F$517,1,FALSE),"")</f>
        <v>49646</v>
      </c>
      <c r="D116" t="s">
        <v>581</v>
      </c>
      <c r="E116" t="s">
        <v>582</v>
      </c>
      <c r="F116" t="s">
        <v>583</v>
      </c>
      <c r="G116">
        <v>2</v>
      </c>
      <c r="H116" t="s">
        <v>509</v>
      </c>
      <c r="I116" t="s">
        <v>584</v>
      </c>
      <c r="J116">
        <v>49584</v>
      </c>
      <c r="K116">
        <v>0</v>
      </c>
      <c r="L116">
        <v>0</v>
      </c>
      <c r="N116" t="s">
        <v>585</v>
      </c>
    </row>
    <row r="117" spans="1:14" x14ac:dyDescent="0.25">
      <c r="A117">
        <v>115</v>
      </c>
      <c r="B117">
        <v>49647</v>
      </c>
      <c r="C117">
        <f>IFERROR(VLOOKUP(B117,[1]meteoriteQuery!$C$2:$F$517,1,FALSE),"")</f>
        <v>49647</v>
      </c>
      <c r="D117" t="s">
        <v>586</v>
      </c>
      <c r="E117" t="s">
        <v>587</v>
      </c>
      <c r="F117" t="s">
        <v>588</v>
      </c>
      <c r="G117">
        <v>2</v>
      </c>
      <c r="H117" t="s">
        <v>509</v>
      </c>
      <c r="I117" t="s">
        <v>589</v>
      </c>
      <c r="J117">
        <v>49584</v>
      </c>
      <c r="K117">
        <v>0</v>
      </c>
      <c r="L117">
        <v>0</v>
      </c>
      <c r="N117" t="s">
        <v>590</v>
      </c>
    </row>
    <row r="118" spans="1:14" x14ac:dyDescent="0.25">
      <c r="A118">
        <v>116</v>
      </c>
      <c r="B118">
        <v>49648</v>
      </c>
      <c r="C118">
        <f>IFERROR(VLOOKUP(B118,[1]meteoriteQuery!$C$2:$F$517,1,FALSE),"")</f>
        <v>49648</v>
      </c>
      <c r="D118" t="s">
        <v>591</v>
      </c>
      <c r="E118" t="s">
        <v>592</v>
      </c>
      <c r="F118" t="s">
        <v>593</v>
      </c>
      <c r="G118">
        <v>7</v>
      </c>
      <c r="H118" t="s">
        <v>15</v>
      </c>
      <c r="I118" s="1" t="s">
        <v>594</v>
      </c>
      <c r="J118">
        <v>49581</v>
      </c>
      <c r="K118">
        <v>0</v>
      </c>
      <c r="L118">
        <v>1</v>
      </c>
      <c r="N118" t="s">
        <v>595</v>
      </c>
    </row>
    <row r="119" spans="1:14" x14ac:dyDescent="0.25">
      <c r="A119">
        <v>117</v>
      </c>
      <c r="B119">
        <v>49649</v>
      </c>
      <c r="C119">
        <f>IFERROR(VLOOKUP(B119,[1]meteoriteQuery!$C$2:$F$517,1,FALSE),"")</f>
        <v>49649</v>
      </c>
      <c r="D119" t="s">
        <v>596</v>
      </c>
      <c r="E119" t="s">
        <v>597</v>
      </c>
      <c r="F119" t="s">
        <v>598</v>
      </c>
      <c r="G119">
        <v>7</v>
      </c>
      <c r="H119" t="s">
        <v>15</v>
      </c>
      <c r="I119" t="s">
        <v>599</v>
      </c>
      <c r="J119">
        <v>49648</v>
      </c>
      <c r="K119">
        <v>49842</v>
      </c>
      <c r="L119">
        <v>1</v>
      </c>
      <c r="N119" t="s">
        <v>600</v>
      </c>
    </row>
    <row r="120" spans="1:14" x14ac:dyDescent="0.25">
      <c r="A120">
        <v>118</v>
      </c>
      <c r="B120">
        <v>49650</v>
      </c>
      <c r="C120">
        <f>IFERROR(VLOOKUP(B120,[1]meteoriteQuery!$C$2:$F$517,1,FALSE),"")</f>
        <v>49650</v>
      </c>
      <c r="D120" t="s">
        <v>601</v>
      </c>
      <c r="E120" t="s">
        <v>602</v>
      </c>
      <c r="F120" t="s">
        <v>603</v>
      </c>
      <c r="G120">
        <v>7</v>
      </c>
      <c r="H120" t="s">
        <v>15</v>
      </c>
      <c r="I120" t="s">
        <v>604</v>
      </c>
      <c r="J120">
        <v>49649</v>
      </c>
      <c r="K120">
        <v>0</v>
      </c>
      <c r="L120">
        <v>0</v>
      </c>
      <c r="N120" t="s">
        <v>605</v>
      </c>
    </row>
    <row r="121" spans="1:14" x14ac:dyDescent="0.25">
      <c r="A121">
        <v>119</v>
      </c>
      <c r="B121">
        <v>49651</v>
      </c>
      <c r="C121">
        <f>IFERROR(VLOOKUP(B121,[1]meteoriteQuery!$C$2:$F$517,1,FALSE),"")</f>
        <v>49651</v>
      </c>
      <c r="D121" t="s">
        <v>606</v>
      </c>
      <c r="E121" t="s">
        <v>607</v>
      </c>
      <c r="F121" t="s">
        <v>608</v>
      </c>
      <c r="G121">
        <v>7</v>
      </c>
      <c r="H121" t="s">
        <v>15</v>
      </c>
      <c r="I121" t="s">
        <v>609</v>
      </c>
      <c r="J121">
        <v>49649</v>
      </c>
      <c r="K121">
        <v>0</v>
      </c>
      <c r="L121">
        <v>0</v>
      </c>
      <c r="N121" t="s">
        <v>610</v>
      </c>
    </row>
    <row r="122" spans="1:14" x14ac:dyDescent="0.25">
      <c r="A122">
        <v>120</v>
      </c>
      <c r="B122">
        <v>49652</v>
      </c>
      <c r="C122">
        <f>IFERROR(VLOOKUP(B122,[1]meteoriteQuery!$C$2:$F$517,1,FALSE),"")</f>
        <v>49652</v>
      </c>
      <c r="D122" t="s">
        <v>611</v>
      </c>
      <c r="E122" t="s">
        <v>612</v>
      </c>
      <c r="F122" t="s">
        <v>613</v>
      </c>
      <c r="G122">
        <v>7</v>
      </c>
      <c r="H122" t="s">
        <v>15</v>
      </c>
      <c r="I122" t="s">
        <v>614</v>
      </c>
      <c r="J122">
        <v>49649</v>
      </c>
      <c r="K122">
        <v>0</v>
      </c>
      <c r="L122">
        <v>0</v>
      </c>
      <c r="N122" t="s">
        <v>615</v>
      </c>
    </row>
    <row r="123" spans="1:14" x14ac:dyDescent="0.25">
      <c r="A123">
        <v>121</v>
      </c>
      <c r="B123">
        <v>49653</v>
      </c>
      <c r="C123">
        <f>IFERROR(VLOOKUP(B123,[1]meteoriteQuery!$C$2:$F$517,1,FALSE),"")</f>
        <v>49653</v>
      </c>
      <c r="D123" t="s">
        <v>616</v>
      </c>
      <c r="E123" t="s">
        <v>617</v>
      </c>
      <c r="F123" t="s">
        <v>618</v>
      </c>
      <c r="G123">
        <v>7</v>
      </c>
      <c r="H123" t="s">
        <v>15</v>
      </c>
      <c r="I123" t="s">
        <v>619</v>
      </c>
      <c r="J123">
        <v>49649</v>
      </c>
      <c r="K123">
        <v>0</v>
      </c>
      <c r="L123">
        <v>0</v>
      </c>
      <c r="N123" t="s">
        <v>620</v>
      </c>
    </row>
    <row r="124" spans="1:14" x14ac:dyDescent="0.25">
      <c r="A124">
        <v>122</v>
      </c>
      <c r="B124">
        <v>49654</v>
      </c>
      <c r="C124">
        <f>IFERROR(VLOOKUP(B124,[1]meteoriteQuery!$C$2:$F$517,1,FALSE),"")</f>
        <v>49654</v>
      </c>
      <c r="D124" t="s">
        <v>621</v>
      </c>
      <c r="E124" t="s">
        <v>622</v>
      </c>
      <c r="F124" t="s">
        <v>623</v>
      </c>
      <c r="G124">
        <v>7</v>
      </c>
      <c r="H124" t="s">
        <v>15</v>
      </c>
      <c r="I124" t="s">
        <v>624</v>
      </c>
      <c r="J124">
        <v>49649</v>
      </c>
      <c r="K124">
        <v>0</v>
      </c>
      <c r="L124">
        <v>0</v>
      </c>
      <c r="N124" t="s">
        <v>625</v>
      </c>
    </row>
    <row r="125" spans="1:14" x14ac:dyDescent="0.25">
      <c r="A125">
        <v>123</v>
      </c>
      <c r="B125">
        <v>49655</v>
      </c>
      <c r="C125">
        <f>IFERROR(VLOOKUP(B125,[1]meteoriteQuery!$C$2:$F$517,1,FALSE),"")</f>
        <v>49655</v>
      </c>
      <c r="D125" t="s">
        <v>626</v>
      </c>
      <c r="E125" t="s">
        <v>627</v>
      </c>
      <c r="F125" t="s">
        <v>628</v>
      </c>
      <c r="G125">
        <v>2</v>
      </c>
      <c r="H125" t="s">
        <v>509</v>
      </c>
      <c r="I125" t="s">
        <v>629</v>
      </c>
      <c r="J125">
        <v>49649</v>
      </c>
      <c r="K125">
        <v>0</v>
      </c>
      <c r="L125">
        <v>0</v>
      </c>
      <c r="N125" t="s">
        <v>630</v>
      </c>
    </row>
    <row r="126" spans="1:14" x14ac:dyDescent="0.25">
      <c r="A126">
        <v>124</v>
      </c>
      <c r="B126">
        <v>49656</v>
      </c>
      <c r="C126">
        <f>IFERROR(VLOOKUP(B126,[1]meteoriteQuery!$C$2:$F$517,1,FALSE),"")</f>
        <v>49656</v>
      </c>
      <c r="D126" t="s">
        <v>631</v>
      </c>
      <c r="E126" t="s">
        <v>632</v>
      </c>
      <c r="F126" t="s">
        <v>633</v>
      </c>
      <c r="G126">
        <v>7</v>
      </c>
      <c r="H126" t="s">
        <v>15</v>
      </c>
      <c r="I126" t="s">
        <v>634</v>
      </c>
      <c r="J126">
        <v>49649</v>
      </c>
      <c r="K126">
        <v>0</v>
      </c>
      <c r="L126">
        <v>0</v>
      </c>
      <c r="N126" t="s">
        <v>635</v>
      </c>
    </row>
    <row r="127" spans="1:14" x14ac:dyDescent="0.25">
      <c r="A127">
        <v>125</v>
      </c>
      <c r="B127">
        <v>49657</v>
      </c>
      <c r="C127">
        <f>IFERROR(VLOOKUP(B127,[1]meteoriteQuery!$C$2:$F$517,1,FALSE),"")</f>
        <v>49657</v>
      </c>
      <c r="D127" t="s">
        <v>636</v>
      </c>
      <c r="E127" t="s">
        <v>637</v>
      </c>
      <c r="F127" t="s">
        <v>638</v>
      </c>
      <c r="G127">
        <v>7</v>
      </c>
      <c r="H127" t="s">
        <v>15</v>
      </c>
      <c r="I127" t="s">
        <v>639</v>
      </c>
      <c r="J127">
        <v>49649</v>
      </c>
      <c r="K127">
        <v>0</v>
      </c>
      <c r="L127">
        <v>0</v>
      </c>
      <c r="N127" t="s">
        <v>640</v>
      </c>
    </row>
    <row r="128" spans="1:14" x14ac:dyDescent="0.25">
      <c r="A128">
        <v>126</v>
      </c>
      <c r="B128">
        <v>49658</v>
      </c>
      <c r="C128">
        <f>IFERROR(VLOOKUP(B128,[1]meteoriteQuery!$C$2:$F$517,1,FALSE),"")</f>
        <v>49658</v>
      </c>
      <c r="D128" t="s">
        <v>641</v>
      </c>
      <c r="E128" t="s">
        <v>642</v>
      </c>
      <c r="F128" t="s">
        <v>643</v>
      </c>
      <c r="G128">
        <v>7</v>
      </c>
      <c r="H128" t="s">
        <v>15</v>
      </c>
      <c r="I128" t="s">
        <v>644</v>
      </c>
      <c r="J128">
        <v>49649</v>
      </c>
      <c r="K128">
        <v>0</v>
      </c>
      <c r="L128">
        <v>0</v>
      </c>
      <c r="N128" t="s">
        <v>645</v>
      </c>
    </row>
    <row r="129" spans="1:14" x14ac:dyDescent="0.25">
      <c r="A129">
        <v>127</v>
      </c>
      <c r="B129">
        <v>49659</v>
      </c>
      <c r="C129">
        <f>IFERROR(VLOOKUP(B129,[1]meteoriteQuery!$C$2:$F$517,1,FALSE),"")</f>
        <v>49659</v>
      </c>
      <c r="D129" t="s">
        <v>646</v>
      </c>
      <c r="E129" t="s">
        <v>647</v>
      </c>
      <c r="F129" t="s">
        <v>648</v>
      </c>
      <c r="G129">
        <v>7</v>
      </c>
      <c r="H129" t="s">
        <v>15</v>
      </c>
      <c r="I129" t="s">
        <v>649</v>
      </c>
      <c r="J129">
        <v>49649</v>
      </c>
      <c r="K129">
        <v>0</v>
      </c>
      <c r="L129">
        <v>0</v>
      </c>
      <c r="N129" t="s">
        <v>650</v>
      </c>
    </row>
    <row r="130" spans="1:14" x14ac:dyDescent="0.25">
      <c r="A130">
        <v>128</v>
      </c>
      <c r="B130">
        <v>49660</v>
      </c>
      <c r="C130">
        <f>IFERROR(VLOOKUP(B130,[1]meteoriteQuery!$C$2:$F$517,1,FALSE),"")</f>
        <v>49660</v>
      </c>
      <c r="D130" t="s">
        <v>651</v>
      </c>
      <c r="E130" t="s">
        <v>652</v>
      </c>
      <c r="F130" t="s">
        <v>653</v>
      </c>
      <c r="G130">
        <v>2</v>
      </c>
      <c r="H130" t="s">
        <v>509</v>
      </c>
      <c r="I130" t="s">
        <v>654</v>
      </c>
      <c r="J130">
        <v>49649</v>
      </c>
      <c r="K130">
        <v>0</v>
      </c>
      <c r="L130">
        <v>0</v>
      </c>
      <c r="N130" t="s">
        <v>655</v>
      </c>
    </row>
    <row r="131" spans="1:14" x14ac:dyDescent="0.25">
      <c r="A131">
        <v>129</v>
      </c>
      <c r="B131">
        <v>49661</v>
      </c>
      <c r="C131">
        <f>IFERROR(VLOOKUP(B131,[1]meteoriteQuery!$C$2:$F$517,1,FALSE),"")</f>
        <v>49661</v>
      </c>
      <c r="D131" t="s">
        <v>656</v>
      </c>
      <c r="E131" t="s">
        <v>657</v>
      </c>
      <c r="F131" t="s">
        <v>658</v>
      </c>
      <c r="G131">
        <v>2</v>
      </c>
      <c r="H131" t="s">
        <v>509</v>
      </c>
      <c r="I131" t="s">
        <v>659</v>
      </c>
      <c r="J131">
        <v>49649</v>
      </c>
      <c r="K131">
        <v>0</v>
      </c>
      <c r="L131">
        <v>0</v>
      </c>
      <c r="N131" t="s">
        <v>660</v>
      </c>
    </row>
    <row r="132" spans="1:14" x14ac:dyDescent="0.25">
      <c r="A132">
        <v>130</v>
      </c>
      <c r="B132">
        <v>49662</v>
      </c>
      <c r="C132">
        <f>IFERROR(VLOOKUP(B132,[1]meteoriteQuery!$C$2:$F$517,1,FALSE),"")</f>
        <v>49662</v>
      </c>
      <c r="D132" t="s">
        <v>661</v>
      </c>
      <c r="E132" t="s">
        <v>662</v>
      </c>
      <c r="F132" t="s">
        <v>663</v>
      </c>
      <c r="G132">
        <v>7</v>
      </c>
      <c r="H132" t="s">
        <v>15</v>
      </c>
      <c r="I132" t="s">
        <v>664</v>
      </c>
      <c r="J132">
        <v>49649</v>
      </c>
      <c r="K132">
        <v>0</v>
      </c>
      <c r="L132">
        <v>0</v>
      </c>
      <c r="N132" t="s">
        <v>665</v>
      </c>
    </row>
    <row r="133" spans="1:14" x14ac:dyDescent="0.25">
      <c r="A133">
        <v>131</v>
      </c>
      <c r="B133">
        <v>49663</v>
      </c>
      <c r="C133">
        <f>IFERROR(VLOOKUP(B133,[1]meteoriteQuery!$C$2:$F$517,1,FALSE),"")</f>
        <v>49663</v>
      </c>
      <c r="D133" t="s">
        <v>666</v>
      </c>
      <c r="E133" t="s">
        <v>667</v>
      </c>
      <c r="F133" t="s">
        <v>668</v>
      </c>
      <c r="G133">
        <v>2</v>
      </c>
      <c r="H133" t="s">
        <v>509</v>
      </c>
      <c r="I133" t="s">
        <v>669</v>
      </c>
      <c r="J133">
        <v>49649</v>
      </c>
      <c r="K133">
        <v>0</v>
      </c>
      <c r="L133">
        <v>0</v>
      </c>
      <c r="N133" t="s">
        <v>670</v>
      </c>
    </row>
    <row r="134" spans="1:14" x14ac:dyDescent="0.25">
      <c r="A134">
        <v>132</v>
      </c>
      <c r="B134">
        <v>49664</v>
      </c>
      <c r="C134">
        <f>IFERROR(VLOOKUP(B134,[1]meteoriteQuery!$C$2:$F$517,1,FALSE),"")</f>
        <v>49664</v>
      </c>
      <c r="D134" t="s">
        <v>671</v>
      </c>
      <c r="E134" t="s">
        <v>672</v>
      </c>
      <c r="F134" t="s">
        <v>673</v>
      </c>
      <c r="G134">
        <v>2</v>
      </c>
      <c r="H134" t="s">
        <v>509</v>
      </c>
      <c r="I134" t="s">
        <v>674</v>
      </c>
      <c r="J134">
        <v>49649</v>
      </c>
      <c r="K134">
        <v>0</v>
      </c>
      <c r="L134">
        <v>0</v>
      </c>
      <c r="N134" t="s">
        <v>675</v>
      </c>
    </row>
    <row r="135" spans="1:14" x14ac:dyDescent="0.25">
      <c r="A135">
        <v>133</v>
      </c>
      <c r="B135">
        <v>49665</v>
      </c>
      <c r="C135">
        <f>IFERROR(VLOOKUP(B135,[1]meteoriteQuery!$C$2:$F$517,1,FALSE),"")</f>
        <v>49665</v>
      </c>
      <c r="D135" t="s">
        <v>676</v>
      </c>
      <c r="E135" t="s">
        <v>677</v>
      </c>
      <c r="F135" t="s">
        <v>678</v>
      </c>
      <c r="G135">
        <v>2</v>
      </c>
      <c r="H135" t="s">
        <v>509</v>
      </c>
      <c r="I135" t="s">
        <v>679</v>
      </c>
      <c r="J135">
        <v>49649</v>
      </c>
      <c r="K135">
        <v>0</v>
      </c>
      <c r="L135">
        <v>0</v>
      </c>
      <c r="N135" t="s">
        <v>680</v>
      </c>
    </row>
    <row r="136" spans="1:14" x14ac:dyDescent="0.25">
      <c r="A136">
        <v>134</v>
      </c>
      <c r="B136">
        <v>49666</v>
      </c>
      <c r="C136">
        <f>IFERROR(VLOOKUP(B136,[1]meteoriteQuery!$C$2:$F$517,1,FALSE),"")</f>
        <v>49666</v>
      </c>
      <c r="D136" t="s">
        <v>681</v>
      </c>
      <c r="E136" t="s">
        <v>682</v>
      </c>
      <c r="F136" t="s">
        <v>683</v>
      </c>
      <c r="G136">
        <v>7</v>
      </c>
      <c r="H136" t="s">
        <v>15</v>
      </c>
      <c r="I136" t="s">
        <v>684</v>
      </c>
      <c r="J136">
        <v>49649</v>
      </c>
      <c r="K136">
        <v>49695</v>
      </c>
      <c r="L136">
        <v>0</v>
      </c>
      <c r="N136" t="s">
        <v>685</v>
      </c>
    </row>
    <row r="137" spans="1:14" x14ac:dyDescent="0.25">
      <c r="A137">
        <v>135</v>
      </c>
      <c r="B137">
        <v>49667</v>
      </c>
      <c r="C137">
        <f>IFERROR(VLOOKUP(B137,[1]meteoriteQuery!$C$2:$F$517,1,FALSE),"")</f>
        <v>49667</v>
      </c>
      <c r="D137" t="s">
        <v>686</v>
      </c>
      <c r="E137" t="s">
        <v>687</v>
      </c>
      <c r="F137" t="s">
        <v>688</v>
      </c>
      <c r="G137">
        <v>7</v>
      </c>
      <c r="H137" t="s">
        <v>15</v>
      </c>
      <c r="I137" t="s">
        <v>689</v>
      </c>
      <c r="J137">
        <v>49649</v>
      </c>
      <c r="K137">
        <v>0</v>
      </c>
      <c r="L137">
        <v>0</v>
      </c>
      <c r="N137" t="s">
        <v>690</v>
      </c>
    </row>
    <row r="138" spans="1:14" x14ac:dyDescent="0.25">
      <c r="A138">
        <v>136</v>
      </c>
      <c r="B138">
        <v>49668</v>
      </c>
      <c r="C138">
        <f>IFERROR(VLOOKUP(B138,[1]meteoriteQuery!$C$2:$F$517,1,FALSE),"")</f>
        <v>49668</v>
      </c>
      <c r="D138" t="s">
        <v>691</v>
      </c>
      <c r="E138" t="s">
        <v>692</v>
      </c>
      <c r="F138" t="s">
        <v>693</v>
      </c>
      <c r="G138">
        <v>2</v>
      </c>
      <c r="H138" t="s">
        <v>509</v>
      </c>
      <c r="I138" t="s">
        <v>694</v>
      </c>
      <c r="J138">
        <v>49649</v>
      </c>
      <c r="K138">
        <v>0</v>
      </c>
      <c r="L138">
        <v>0</v>
      </c>
      <c r="N138" t="s">
        <v>695</v>
      </c>
    </row>
    <row r="139" spans="1:14" x14ac:dyDescent="0.25">
      <c r="A139">
        <v>137</v>
      </c>
      <c r="B139">
        <v>49669</v>
      </c>
      <c r="C139">
        <f>IFERROR(VLOOKUP(B139,[1]meteoriteQuery!$C$2:$F$517,1,FALSE),"")</f>
        <v>49669</v>
      </c>
      <c r="D139" t="s">
        <v>696</v>
      </c>
      <c r="E139" t="s">
        <v>697</v>
      </c>
      <c r="F139" t="s">
        <v>698</v>
      </c>
      <c r="G139">
        <v>2</v>
      </c>
      <c r="H139" t="s">
        <v>509</v>
      </c>
      <c r="I139" t="s">
        <v>699</v>
      </c>
      <c r="J139">
        <v>49649</v>
      </c>
      <c r="K139">
        <v>0</v>
      </c>
      <c r="L139">
        <v>0</v>
      </c>
      <c r="N139" t="s">
        <v>700</v>
      </c>
    </row>
    <row r="140" spans="1:14" x14ac:dyDescent="0.25">
      <c r="A140">
        <v>138</v>
      </c>
      <c r="B140">
        <v>49670</v>
      </c>
      <c r="C140">
        <f>IFERROR(VLOOKUP(B140,[1]meteoriteQuery!$C$2:$F$517,1,FALSE),"")</f>
        <v>49670</v>
      </c>
      <c r="D140" t="s">
        <v>701</v>
      </c>
      <c r="E140" t="s">
        <v>702</v>
      </c>
      <c r="F140" t="s">
        <v>703</v>
      </c>
      <c r="G140">
        <v>2</v>
      </c>
      <c r="H140" t="s">
        <v>509</v>
      </c>
      <c r="I140" t="s">
        <v>704</v>
      </c>
      <c r="J140">
        <v>49649</v>
      </c>
      <c r="K140">
        <v>0</v>
      </c>
      <c r="L140">
        <v>0</v>
      </c>
      <c r="N140" t="s">
        <v>705</v>
      </c>
    </row>
    <row r="141" spans="1:14" x14ac:dyDescent="0.25">
      <c r="A141">
        <v>139</v>
      </c>
      <c r="B141">
        <v>49671</v>
      </c>
      <c r="C141">
        <f>IFERROR(VLOOKUP(B141,[1]meteoriteQuery!$C$2:$F$517,1,FALSE),"")</f>
        <v>49671</v>
      </c>
      <c r="D141" t="s">
        <v>706</v>
      </c>
      <c r="E141" t="s">
        <v>707</v>
      </c>
      <c r="F141" t="s">
        <v>708</v>
      </c>
      <c r="G141">
        <v>7</v>
      </c>
      <c r="H141" t="s">
        <v>15</v>
      </c>
      <c r="I141" t="s">
        <v>709</v>
      </c>
      <c r="J141">
        <v>49649</v>
      </c>
      <c r="K141">
        <v>0</v>
      </c>
      <c r="L141">
        <v>0</v>
      </c>
      <c r="N141" t="s">
        <v>710</v>
      </c>
    </row>
    <row r="142" spans="1:14" x14ac:dyDescent="0.25">
      <c r="A142">
        <v>140</v>
      </c>
      <c r="B142">
        <v>49672</v>
      </c>
      <c r="C142">
        <f>IFERROR(VLOOKUP(B142,[1]meteoriteQuery!$C$2:$F$517,1,FALSE),"")</f>
        <v>49672</v>
      </c>
      <c r="D142" t="s">
        <v>711</v>
      </c>
      <c r="E142" t="s">
        <v>712</v>
      </c>
      <c r="F142" t="s">
        <v>713</v>
      </c>
      <c r="G142">
        <v>2</v>
      </c>
      <c r="H142" t="s">
        <v>509</v>
      </c>
      <c r="I142" t="s">
        <v>714</v>
      </c>
      <c r="J142">
        <v>49649</v>
      </c>
      <c r="K142">
        <v>0</v>
      </c>
      <c r="L142">
        <v>0</v>
      </c>
      <c r="N142" t="s">
        <v>715</v>
      </c>
    </row>
    <row r="143" spans="1:14" x14ac:dyDescent="0.25">
      <c r="A143">
        <v>141</v>
      </c>
      <c r="B143">
        <v>49673</v>
      </c>
      <c r="C143">
        <f>IFERROR(VLOOKUP(B143,[1]meteoriteQuery!$C$2:$F$517,1,FALSE),"")</f>
        <v>49673</v>
      </c>
      <c r="D143" t="s">
        <v>716</v>
      </c>
      <c r="E143" s="2" t="s">
        <v>717</v>
      </c>
      <c r="F143" t="s">
        <v>718</v>
      </c>
      <c r="G143">
        <v>7</v>
      </c>
      <c r="H143" t="s">
        <v>15</v>
      </c>
      <c r="I143" t="s">
        <v>719</v>
      </c>
      <c r="J143">
        <v>49649</v>
      </c>
      <c r="K143">
        <v>0</v>
      </c>
      <c r="L143">
        <v>0</v>
      </c>
      <c r="N143" t="s">
        <v>720</v>
      </c>
    </row>
    <row r="144" spans="1:14" x14ac:dyDescent="0.25">
      <c r="A144">
        <v>142</v>
      </c>
      <c r="B144">
        <v>49674</v>
      </c>
      <c r="C144">
        <f>IFERROR(VLOOKUP(B144,[1]meteoriteQuery!$C$2:$F$517,1,FALSE),"")</f>
        <v>49674</v>
      </c>
      <c r="D144" t="s">
        <v>721</v>
      </c>
      <c r="E144" t="s">
        <v>722</v>
      </c>
      <c r="F144" t="s">
        <v>723</v>
      </c>
      <c r="G144">
        <v>7</v>
      </c>
      <c r="H144" t="s">
        <v>15</v>
      </c>
      <c r="I144" t="s">
        <v>724</v>
      </c>
      <c r="J144">
        <v>49673</v>
      </c>
      <c r="K144">
        <v>49677</v>
      </c>
      <c r="L144">
        <v>0</v>
      </c>
      <c r="N144" t="s">
        <v>725</v>
      </c>
    </row>
    <row r="145" spans="1:14" x14ac:dyDescent="0.25">
      <c r="A145">
        <v>143</v>
      </c>
      <c r="B145">
        <v>49675</v>
      </c>
      <c r="C145">
        <f>IFERROR(VLOOKUP(B145,[1]meteoriteQuery!$C$2:$F$517,1,FALSE),"")</f>
        <v>49675</v>
      </c>
      <c r="D145" t="s">
        <v>726</v>
      </c>
      <c r="E145" t="s">
        <v>727</v>
      </c>
      <c r="F145" t="s">
        <v>728</v>
      </c>
      <c r="G145">
        <v>2</v>
      </c>
      <c r="H145" t="s">
        <v>509</v>
      </c>
      <c r="I145" t="s">
        <v>729</v>
      </c>
      <c r="J145">
        <v>49649</v>
      </c>
      <c r="K145">
        <v>0</v>
      </c>
      <c r="L145">
        <v>0</v>
      </c>
      <c r="N145" t="s">
        <v>730</v>
      </c>
    </row>
    <row r="146" spans="1:14" x14ac:dyDescent="0.25">
      <c r="A146">
        <v>144</v>
      </c>
      <c r="B146">
        <v>49676</v>
      </c>
      <c r="C146">
        <f>IFERROR(VLOOKUP(B146,[1]meteoriteQuery!$C$2:$F$517,1,FALSE),"")</f>
        <v>49676</v>
      </c>
      <c r="D146" t="s">
        <v>731</v>
      </c>
      <c r="E146" t="s">
        <v>732</v>
      </c>
      <c r="F146" t="s">
        <v>733</v>
      </c>
      <c r="G146">
        <v>2</v>
      </c>
      <c r="H146" t="s">
        <v>509</v>
      </c>
      <c r="I146" t="s">
        <v>734</v>
      </c>
      <c r="J146">
        <v>49649</v>
      </c>
      <c r="K146">
        <v>49695</v>
      </c>
      <c r="L146">
        <v>0</v>
      </c>
      <c r="N146" t="s">
        <v>735</v>
      </c>
    </row>
    <row r="147" spans="1:14" x14ac:dyDescent="0.25">
      <c r="A147">
        <v>145</v>
      </c>
      <c r="B147">
        <v>49677</v>
      </c>
      <c r="C147">
        <f>IFERROR(VLOOKUP(B147,[1]meteoriteQuery!$C$2:$F$517,1,FALSE),"")</f>
        <v>49677</v>
      </c>
      <c r="D147" t="s">
        <v>736</v>
      </c>
      <c r="E147" t="s">
        <v>737</v>
      </c>
      <c r="F147" t="s">
        <v>738</v>
      </c>
      <c r="G147">
        <v>7</v>
      </c>
      <c r="H147" t="s">
        <v>15</v>
      </c>
      <c r="I147" t="s">
        <v>739</v>
      </c>
      <c r="J147">
        <v>49649</v>
      </c>
      <c r="K147">
        <v>0</v>
      </c>
      <c r="L147">
        <v>0</v>
      </c>
      <c r="N147" t="s">
        <v>740</v>
      </c>
    </row>
    <row r="148" spans="1:14" x14ac:dyDescent="0.25">
      <c r="A148">
        <v>146</v>
      </c>
      <c r="B148">
        <v>49678</v>
      </c>
      <c r="C148">
        <f>IFERROR(VLOOKUP(B148,[1]meteoriteQuery!$C$2:$F$517,1,FALSE),"")</f>
        <v>49678</v>
      </c>
      <c r="D148" t="s">
        <v>741</v>
      </c>
      <c r="E148" t="s">
        <v>742</v>
      </c>
      <c r="F148" t="s">
        <v>743</v>
      </c>
      <c r="G148">
        <v>7</v>
      </c>
      <c r="H148" t="s">
        <v>15</v>
      </c>
      <c r="I148" t="s">
        <v>744</v>
      </c>
      <c r="J148">
        <v>49677</v>
      </c>
      <c r="K148">
        <v>0</v>
      </c>
      <c r="L148">
        <v>0</v>
      </c>
      <c r="N148" t="s">
        <v>745</v>
      </c>
    </row>
    <row r="149" spans="1:14" x14ac:dyDescent="0.25">
      <c r="A149">
        <v>147</v>
      </c>
      <c r="B149">
        <v>49679</v>
      </c>
      <c r="C149">
        <f>IFERROR(VLOOKUP(B149,[1]meteoriteQuery!$C$2:$F$517,1,FALSE),"")</f>
        <v>49679</v>
      </c>
      <c r="D149" t="s">
        <v>746</v>
      </c>
      <c r="E149" t="s">
        <v>747</v>
      </c>
      <c r="F149" t="s">
        <v>748</v>
      </c>
      <c r="G149">
        <v>7</v>
      </c>
      <c r="H149" t="s">
        <v>15</v>
      </c>
      <c r="I149" t="s">
        <v>749</v>
      </c>
      <c r="J149">
        <v>49649</v>
      </c>
      <c r="K149">
        <v>0</v>
      </c>
      <c r="L149">
        <v>0</v>
      </c>
      <c r="N149" t="s">
        <v>750</v>
      </c>
    </row>
    <row r="150" spans="1:14" x14ac:dyDescent="0.25">
      <c r="A150">
        <v>148</v>
      </c>
      <c r="B150">
        <v>49680</v>
      </c>
      <c r="C150">
        <f>IFERROR(VLOOKUP(B150,[1]meteoriteQuery!$C$2:$F$517,1,FALSE),"")</f>
        <v>49680</v>
      </c>
      <c r="D150" t="s">
        <v>751</v>
      </c>
      <c r="E150" t="s">
        <v>752</v>
      </c>
      <c r="F150" t="s">
        <v>753</v>
      </c>
      <c r="G150">
        <v>2</v>
      </c>
      <c r="H150" t="s">
        <v>509</v>
      </c>
      <c r="I150" t="s">
        <v>754</v>
      </c>
      <c r="J150">
        <v>49679</v>
      </c>
      <c r="K150">
        <v>49695</v>
      </c>
      <c r="L150">
        <v>0</v>
      </c>
      <c r="N150" t="s">
        <v>755</v>
      </c>
    </row>
    <row r="151" spans="1:14" x14ac:dyDescent="0.25">
      <c r="A151">
        <v>149</v>
      </c>
      <c r="B151">
        <v>49682</v>
      </c>
      <c r="C151">
        <f>IFERROR(VLOOKUP(B151,[1]meteoriteQuery!$C$2:$F$517,1,FALSE),"")</f>
        <v>49682</v>
      </c>
      <c r="D151" t="s">
        <v>756</v>
      </c>
      <c r="E151" t="s">
        <v>757</v>
      </c>
      <c r="F151" t="s">
        <v>758</v>
      </c>
      <c r="G151">
        <v>7</v>
      </c>
      <c r="H151" t="s">
        <v>15</v>
      </c>
      <c r="I151" t="s">
        <v>759</v>
      </c>
      <c r="J151">
        <v>49649</v>
      </c>
      <c r="K151">
        <v>49585</v>
      </c>
      <c r="L151">
        <v>0</v>
      </c>
      <c r="N151" t="s">
        <v>760</v>
      </c>
    </row>
    <row r="152" spans="1:14" x14ac:dyDescent="0.25">
      <c r="A152">
        <v>150</v>
      </c>
      <c r="B152">
        <v>49683</v>
      </c>
      <c r="C152">
        <f>IFERROR(VLOOKUP(B152,[1]meteoriteQuery!$C$2:$F$517,1,FALSE),"")</f>
        <v>49683</v>
      </c>
      <c r="D152" t="s">
        <v>761</v>
      </c>
      <c r="E152" t="s">
        <v>762</v>
      </c>
      <c r="F152" t="s">
        <v>763</v>
      </c>
      <c r="G152">
        <v>7</v>
      </c>
      <c r="H152" t="s">
        <v>15</v>
      </c>
      <c r="I152" t="s">
        <v>764</v>
      </c>
      <c r="J152">
        <v>49746</v>
      </c>
      <c r="K152">
        <v>49648</v>
      </c>
      <c r="L152">
        <v>0</v>
      </c>
      <c r="N152" t="s">
        <v>765</v>
      </c>
    </row>
    <row r="153" spans="1:14" x14ac:dyDescent="0.25">
      <c r="A153">
        <v>151</v>
      </c>
      <c r="B153">
        <v>49684</v>
      </c>
      <c r="C153">
        <f>IFERROR(VLOOKUP(B153,[1]meteoriteQuery!$C$2:$F$517,1,FALSE),"")</f>
        <v>49684</v>
      </c>
      <c r="D153" t="s">
        <v>766</v>
      </c>
      <c r="E153" t="s">
        <v>767</v>
      </c>
      <c r="F153" t="s">
        <v>768</v>
      </c>
      <c r="G153">
        <v>7</v>
      </c>
      <c r="H153" t="s">
        <v>15</v>
      </c>
      <c r="I153" t="s">
        <v>769</v>
      </c>
      <c r="J153">
        <v>50452</v>
      </c>
      <c r="K153">
        <v>0</v>
      </c>
      <c r="L153">
        <v>0</v>
      </c>
      <c r="N153" t="s">
        <v>770</v>
      </c>
    </row>
    <row r="154" spans="1:14" x14ac:dyDescent="0.25">
      <c r="A154">
        <v>152</v>
      </c>
      <c r="B154">
        <v>49685</v>
      </c>
      <c r="C154">
        <f>IFERROR(VLOOKUP(B154,[1]meteoriteQuery!$C$2:$F$517,1,FALSE),"")</f>
        <v>49685</v>
      </c>
      <c r="D154" t="s">
        <v>771</v>
      </c>
      <c r="E154" t="s">
        <v>772</v>
      </c>
      <c r="F154" t="s">
        <v>773</v>
      </c>
      <c r="G154">
        <v>7</v>
      </c>
      <c r="H154" t="s">
        <v>15</v>
      </c>
      <c r="I154" t="s">
        <v>774</v>
      </c>
      <c r="J154">
        <v>49683</v>
      </c>
      <c r="K154">
        <v>0</v>
      </c>
      <c r="L154">
        <v>0</v>
      </c>
      <c r="N154" t="s">
        <v>775</v>
      </c>
    </row>
    <row r="155" spans="1:14" x14ac:dyDescent="0.25">
      <c r="A155">
        <v>153</v>
      </c>
      <c r="B155">
        <v>49686</v>
      </c>
      <c r="C155">
        <f>IFERROR(VLOOKUP(B155,[1]meteoriteQuery!$C$2:$F$517,1,FALSE),"")</f>
        <v>49686</v>
      </c>
      <c r="D155" t="s">
        <v>776</v>
      </c>
      <c r="E155" t="s">
        <v>777</v>
      </c>
      <c r="F155" t="s">
        <v>778</v>
      </c>
      <c r="G155">
        <v>2</v>
      </c>
      <c r="H155" t="s">
        <v>509</v>
      </c>
      <c r="I155" t="s">
        <v>779</v>
      </c>
      <c r="J155">
        <v>50452</v>
      </c>
      <c r="K155">
        <v>0</v>
      </c>
      <c r="L155">
        <v>0</v>
      </c>
      <c r="N155" t="s">
        <v>780</v>
      </c>
    </row>
    <row r="156" spans="1:14" x14ac:dyDescent="0.25">
      <c r="A156">
        <v>154</v>
      </c>
      <c r="B156">
        <v>49688</v>
      </c>
      <c r="C156">
        <f>IFERROR(VLOOKUP(B156,[1]meteoriteQuery!$C$2:$F$517,1,FALSE),"")</f>
        <v>49688</v>
      </c>
      <c r="D156" t="s">
        <v>781</v>
      </c>
      <c r="E156" t="s">
        <v>782</v>
      </c>
      <c r="F156" t="s">
        <v>783</v>
      </c>
      <c r="G156">
        <v>7</v>
      </c>
      <c r="H156" t="s">
        <v>15</v>
      </c>
      <c r="I156" t="s">
        <v>784</v>
      </c>
      <c r="J156">
        <v>49683</v>
      </c>
      <c r="K156">
        <v>0</v>
      </c>
      <c r="L156">
        <v>0</v>
      </c>
      <c r="N156" t="s">
        <v>785</v>
      </c>
    </row>
    <row r="157" spans="1:14" x14ac:dyDescent="0.25">
      <c r="A157">
        <v>155</v>
      </c>
      <c r="B157">
        <v>49689</v>
      </c>
      <c r="C157">
        <f>IFERROR(VLOOKUP(B157,[1]meteoriteQuery!$C$2:$F$517,1,FALSE),"")</f>
        <v>49689</v>
      </c>
      <c r="D157" t="s">
        <v>786</v>
      </c>
      <c r="E157" t="s">
        <v>787</v>
      </c>
      <c r="F157" t="s">
        <v>788</v>
      </c>
      <c r="G157">
        <v>7</v>
      </c>
      <c r="H157" t="s">
        <v>15</v>
      </c>
      <c r="I157" t="s">
        <v>789</v>
      </c>
      <c r="J157">
        <v>49683</v>
      </c>
      <c r="K157">
        <v>0</v>
      </c>
      <c r="L157">
        <v>0</v>
      </c>
      <c r="N157" t="s">
        <v>790</v>
      </c>
    </row>
    <row r="158" spans="1:14" x14ac:dyDescent="0.25">
      <c r="A158">
        <v>156</v>
      </c>
      <c r="B158">
        <v>49690</v>
      </c>
      <c r="C158">
        <f>IFERROR(VLOOKUP(B158,[1]meteoriteQuery!$C$2:$F$517,1,FALSE),"")</f>
        <v>49690</v>
      </c>
      <c r="D158" t="s">
        <v>791</v>
      </c>
      <c r="E158" t="s">
        <v>792</v>
      </c>
      <c r="F158" t="s">
        <v>793</v>
      </c>
      <c r="G158">
        <v>7</v>
      </c>
      <c r="H158" t="s">
        <v>15</v>
      </c>
      <c r="I158" t="s">
        <v>794</v>
      </c>
      <c r="J158">
        <v>50453</v>
      </c>
      <c r="K158">
        <v>0</v>
      </c>
      <c r="L158">
        <v>0</v>
      </c>
      <c r="N158" t="s">
        <v>795</v>
      </c>
    </row>
    <row r="159" spans="1:14" x14ac:dyDescent="0.25">
      <c r="A159">
        <v>157</v>
      </c>
      <c r="B159">
        <v>49691</v>
      </c>
      <c r="C159">
        <f>IFERROR(VLOOKUP(B159,[1]meteoriteQuery!$C$2:$F$517,1,FALSE),"")</f>
        <v>49691</v>
      </c>
      <c r="D159" t="s">
        <v>796</v>
      </c>
      <c r="E159" t="s">
        <v>797</v>
      </c>
      <c r="F159" t="s">
        <v>798</v>
      </c>
      <c r="G159">
        <v>7</v>
      </c>
      <c r="H159" t="s">
        <v>15</v>
      </c>
      <c r="I159" t="s">
        <v>799</v>
      </c>
      <c r="J159">
        <v>49683</v>
      </c>
      <c r="K159">
        <v>0</v>
      </c>
      <c r="L159">
        <v>0</v>
      </c>
      <c r="N159" t="s">
        <v>800</v>
      </c>
    </row>
    <row r="160" spans="1:14" x14ac:dyDescent="0.25">
      <c r="A160">
        <v>158</v>
      </c>
      <c r="B160">
        <v>49692</v>
      </c>
      <c r="C160">
        <f>IFERROR(VLOOKUP(B160,[1]meteoriteQuery!$C$2:$F$517,1,FALSE),"")</f>
        <v>49692</v>
      </c>
      <c r="D160" t="s">
        <v>801</v>
      </c>
      <c r="E160" t="s">
        <v>802</v>
      </c>
      <c r="F160" t="s">
        <v>803</v>
      </c>
      <c r="G160">
        <v>7</v>
      </c>
      <c r="H160" t="s">
        <v>15</v>
      </c>
      <c r="I160" t="s">
        <v>804</v>
      </c>
      <c r="J160">
        <v>50453</v>
      </c>
      <c r="K160">
        <v>0</v>
      </c>
      <c r="L160">
        <v>0</v>
      </c>
      <c r="N160" t="s">
        <v>805</v>
      </c>
    </row>
    <row r="161" spans="1:14" x14ac:dyDescent="0.25">
      <c r="A161">
        <v>159</v>
      </c>
      <c r="B161">
        <v>49693</v>
      </c>
      <c r="C161">
        <f>IFERROR(VLOOKUP(B161,[1]meteoriteQuery!$C$2:$F$517,1,FALSE),"")</f>
        <v>49693</v>
      </c>
      <c r="D161" t="s">
        <v>806</v>
      </c>
      <c r="E161" t="s">
        <v>807</v>
      </c>
      <c r="F161" t="s">
        <v>808</v>
      </c>
      <c r="G161">
        <v>2</v>
      </c>
      <c r="H161" t="s">
        <v>509</v>
      </c>
      <c r="I161" t="s">
        <v>809</v>
      </c>
      <c r="J161">
        <v>50453</v>
      </c>
      <c r="K161">
        <v>0</v>
      </c>
      <c r="L161">
        <v>0</v>
      </c>
      <c r="N161" t="s">
        <v>810</v>
      </c>
    </row>
    <row r="162" spans="1:14" x14ac:dyDescent="0.25">
      <c r="A162">
        <v>160</v>
      </c>
      <c r="B162">
        <v>49695</v>
      </c>
      <c r="C162">
        <f>IFERROR(VLOOKUP(B162,[1]meteoriteQuery!$C$2:$F$517,1,FALSE),"")</f>
        <v>49695</v>
      </c>
      <c r="D162" t="s">
        <v>811</v>
      </c>
      <c r="E162" t="s">
        <v>812</v>
      </c>
      <c r="F162" t="s">
        <v>813</v>
      </c>
      <c r="G162">
        <v>7</v>
      </c>
      <c r="H162" t="s">
        <v>15</v>
      </c>
      <c r="I162" t="s">
        <v>814</v>
      </c>
      <c r="J162">
        <v>49648</v>
      </c>
      <c r="K162">
        <v>49843</v>
      </c>
      <c r="L162">
        <v>1</v>
      </c>
      <c r="N162" t="s">
        <v>815</v>
      </c>
    </row>
    <row r="163" spans="1:14" x14ac:dyDescent="0.25">
      <c r="A163">
        <v>161</v>
      </c>
      <c r="B163">
        <v>49696</v>
      </c>
      <c r="C163">
        <f>IFERROR(VLOOKUP(B163,[1]meteoriteQuery!$C$2:$F$517,1,FALSE),"")</f>
        <v>49696</v>
      </c>
      <c r="D163" t="s">
        <v>816</v>
      </c>
      <c r="E163" t="s">
        <v>817</v>
      </c>
      <c r="F163" t="s">
        <v>818</v>
      </c>
      <c r="G163">
        <v>7</v>
      </c>
      <c r="H163" t="s">
        <v>15</v>
      </c>
      <c r="I163" t="s">
        <v>819</v>
      </c>
      <c r="J163">
        <v>49695</v>
      </c>
      <c r="K163">
        <v>0</v>
      </c>
      <c r="L163">
        <v>0</v>
      </c>
      <c r="N163" t="s">
        <v>820</v>
      </c>
    </row>
    <row r="164" spans="1:14" x14ac:dyDescent="0.25">
      <c r="A164">
        <v>162</v>
      </c>
      <c r="B164">
        <v>49697</v>
      </c>
      <c r="C164">
        <f>IFERROR(VLOOKUP(B164,[1]meteoriteQuery!$C$2:$F$517,1,FALSE),"")</f>
        <v>49697</v>
      </c>
      <c r="D164" t="s">
        <v>821</v>
      </c>
      <c r="E164" t="s">
        <v>822</v>
      </c>
      <c r="F164" t="s">
        <v>823</v>
      </c>
      <c r="G164">
        <v>7</v>
      </c>
      <c r="H164" t="s">
        <v>15</v>
      </c>
      <c r="I164" t="s">
        <v>824</v>
      </c>
      <c r="J164">
        <v>49695</v>
      </c>
      <c r="K164">
        <v>0</v>
      </c>
      <c r="L164">
        <v>0</v>
      </c>
      <c r="N164" t="s">
        <v>825</v>
      </c>
    </row>
    <row r="165" spans="1:14" x14ac:dyDescent="0.25">
      <c r="A165">
        <v>163</v>
      </c>
      <c r="B165">
        <v>49698</v>
      </c>
      <c r="C165">
        <f>IFERROR(VLOOKUP(B165,[1]meteoriteQuery!$C$2:$F$517,1,FALSE),"")</f>
        <v>49698</v>
      </c>
      <c r="D165" t="s">
        <v>826</v>
      </c>
      <c r="E165" t="s">
        <v>827</v>
      </c>
      <c r="F165" t="s">
        <v>828</v>
      </c>
      <c r="G165">
        <v>7</v>
      </c>
      <c r="H165" t="s">
        <v>15</v>
      </c>
      <c r="I165" t="s">
        <v>829</v>
      </c>
      <c r="J165">
        <v>49695</v>
      </c>
      <c r="K165">
        <v>0</v>
      </c>
      <c r="L165">
        <v>0</v>
      </c>
      <c r="N165" t="s">
        <v>830</v>
      </c>
    </row>
    <row r="166" spans="1:14" x14ac:dyDescent="0.25">
      <c r="A166">
        <v>164</v>
      </c>
      <c r="B166">
        <v>49699</v>
      </c>
      <c r="C166">
        <f>IFERROR(VLOOKUP(B166,[1]meteoriteQuery!$C$2:$F$517,1,FALSE),"")</f>
        <v>49699</v>
      </c>
      <c r="D166" t="s">
        <v>831</v>
      </c>
      <c r="E166" t="s">
        <v>832</v>
      </c>
      <c r="F166" t="s">
        <v>833</v>
      </c>
      <c r="G166">
        <v>7</v>
      </c>
      <c r="H166" t="s">
        <v>15</v>
      </c>
      <c r="I166" t="s">
        <v>834</v>
      </c>
      <c r="J166">
        <v>49695</v>
      </c>
      <c r="K166">
        <v>49768</v>
      </c>
      <c r="L166">
        <v>0</v>
      </c>
      <c r="N166" t="s">
        <v>835</v>
      </c>
    </row>
    <row r="167" spans="1:14" x14ac:dyDescent="0.25">
      <c r="A167">
        <v>165</v>
      </c>
      <c r="B167">
        <v>49700</v>
      </c>
      <c r="C167">
        <f>IFERROR(VLOOKUP(B167,[1]meteoriteQuery!$C$2:$F$517,1,FALSE),"")</f>
        <v>49700</v>
      </c>
      <c r="D167" t="s">
        <v>836</v>
      </c>
      <c r="E167" t="s">
        <v>837</v>
      </c>
      <c r="F167" t="s">
        <v>838</v>
      </c>
      <c r="G167">
        <v>7</v>
      </c>
      <c r="H167" t="s">
        <v>15</v>
      </c>
      <c r="I167" t="s">
        <v>839</v>
      </c>
      <c r="J167">
        <v>49695</v>
      </c>
      <c r="K167">
        <v>49702</v>
      </c>
      <c r="L167">
        <v>0</v>
      </c>
      <c r="N167" t="s">
        <v>840</v>
      </c>
    </row>
    <row r="168" spans="1:14" x14ac:dyDescent="0.25">
      <c r="A168">
        <v>166</v>
      </c>
      <c r="B168">
        <v>49702</v>
      </c>
      <c r="C168">
        <f>IFERROR(VLOOKUP(B168,[1]meteoriteQuery!$C$2:$F$517,1,FALSE),"")</f>
        <v>49702</v>
      </c>
      <c r="D168" t="s">
        <v>841</v>
      </c>
      <c r="E168" t="s">
        <v>842</v>
      </c>
      <c r="F168" t="s">
        <v>843</v>
      </c>
      <c r="G168">
        <v>7</v>
      </c>
      <c r="H168" t="s">
        <v>15</v>
      </c>
      <c r="I168" t="s">
        <v>844</v>
      </c>
      <c r="J168">
        <v>49648</v>
      </c>
      <c r="K168">
        <v>49844</v>
      </c>
      <c r="L168">
        <v>1</v>
      </c>
      <c r="N168" t="s">
        <v>845</v>
      </c>
    </row>
    <row r="169" spans="1:14" x14ac:dyDescent="0.25">
      <c r="A169">
        <v>167</v>
      </c>
      <c r="B169">
        <v>49703</v>
      </c>
      <c r="C169">
        <f>IFERROR(VLOOKUP(B169,[1]meteoriteQuery!$C$2:$F$517,1,FALSE),"")</f>
        <v>49703</v>
      </c>
      <c r="D169" t="s">
        <v>846</v>
      </c>
      <c r="E169" t="s">
        <v>847</v>
      </c>
      <c r="F169" t="s">
        <v>848</v>
      </c>
      <c r="G169">
        <v>7</v>
      </c>
      <c r="H169" t="s">
        <v>15</v>
      </c>
      <c r="I169" t="s">
        <v>849</v>
      </c>
      <c r="J169">
        <v>49702</v>
      </c>
      <c r="K169">
        <v>49772</v>
      </c>
      <c r="L169">
        <v>0</v>
      </c>
      <c r="N169" t="s">
        <v>850</v>
      </c>
    </row>
    <row r="170" spans="1:14" x14ac:dyDescent="0.25">
      <c r="A170">
        <v>168</v>
      </c>
      <c r="B170">
        <v>49705</v>
      </c>
      <c r="C170">
        <f>IFERROR(VLOOKUP(B170,[1]meteoriteQuery!$C$2:$F$517,1,FALSE),"")</f>
        <v>49705</v>
      </c>
      <c r="D170" t="s">
        <v>851</v>
      </c>
      <c r="E170" t="s">
        <v>852</v>
      </c>
      <c r="F170" t="s">
        <v>853</v>
      </c>
      <c r="G170">
        <v>7</v>
      </c>
      <c r="H170" t="s">
        <v>15</v>
      </c>
      <c r="I170" t="s">
        <v>854</v>
      </c>
      <c r="J170">
        <v>49703</v>
      </c>
      <c r="K170">
        <v>50459</v>
      </c>
      <c r="L170">
        <v>0</v>
      </c>
      <c r="N170" t="s">
        <v>855</v>
      </c>
    </row>
    <row r="171" spans="1:14" x14ac:dyDescent="0.25">
      <c r="A171">
        <v>169</v>
      </c>
      <c r="B171">
        <v>49707</v>
      </c>
      <c r="C171">
        <f>IFERROR(VLOOKUP(B171,[1]meteoriteQuery!$C$2:$F$517,1,FALSE),"")</f>
        <v>49707</v>
      </c>
      <c r="D171" t="s">
        <v>856</v>
      </c>
      <c r="E171" t="s">
        <v>857</v>
      </c>
      <c r="F171" t="s">
        <v>858</v>
      </c>
      <c r="G171">
        <v>7</v>
      </c>
      <c r="H171" t="s">
        <v>15</v>
      </c>
      <c r="I171" t="s">
        <v>859</v>
      </c>
      <c r="J171">
        <v>49702</v>
      </c>
      <c r="K171">
        <v>49710</v>
      </c>
      <c r="L171">
        <v>0</v>
      </c>
      <c r="N171" t="s">
        <v>860</v>
      </c>
    </row>
    <row r="172" spans="1:14" x14ac:dyDescent="0.25">
      <c r="A172">
        <v>170</v>
      </c>
      <c r="B172">
        <v>49708</v>
      </c>
      <c r="C172">
        <f>IFERROR(VLOOKUP(B172,[1]meteoriteQuery!$C$2:$F$517,1,FALSE),"")</f>
        <v>49708</v>
      </c>
      <c r="D172" t="s">
        <v>861</v>
      </c>
      <c r="E172" t="s">
        <v>862</v>
      </c>
      <c r="F172" t="s">
        <v>863</v>
      </c>
      <c r="G172">
        <v>7</v>
      </c>
      <c r="H172" t="s">
        <v>15</v>
      </c>
      <c r="I172" t="s">
        <v>864</v>
      </c>
      <c r="J172">
        <v>49702</v>
      </c>
      <c r="K172">
        <v>49710</v>
      </c>
      <c r="L172">
        <v>0</v>
      </c>
      <c r="N172" t="s">
        <v>865</v>
      </c>
    </row>
    <row r="173" spans="1:14" x14ac:dyDescent="0.25">
      <c r="A173">
        <v>171</v>
      </c>
      <c r="B173">
        <v>49709</v>
      </c>
      <c r="C173">
        <f>IFERROR(VLOOKUP(B173,[1]meteoriteQuery!$C$2:$F$517,1,FALSE),"")</f>
        <v>49709</v>
      </c>
      <c r="D173" t="s">
        <v>866</v>
      </c>
      <c r="E173" t="s">
        <v>867</v>
      </c>
      <c r="F173" t="s">
        <v>868</v>
      </c>
      <c r="G173">
        <v>7</v>
      </c>
      <c r="H173" t="s">
        <v>15</v>
      </c>
      <c r="I173" t="s">
        <v>869</v>
      </c>
      <c r="J173">
        <v>49702</v>
      </c>
      <c r="K173">
        <v>0</v>
      </c>
      <c r="L173">
        <v>0</v>
      </c>
      <c r="N173" t="s">
        <v>870</v>
      </c>
    </row>
    <row r="174" spans="1:14" x14ac:dyDescent="0.25">
      <c r="A174">
        <v>172</v>
      </c>
      <c r="B174">
        <v>49710</v>
      </c>
      <c r="C174">
        <f>IFERROR(VLOOKUP(B174,[1]meteoriteQuery!$C$2:$F$517,1,FALSE),"")</f>
        <v>49710</v>
      </c>
      <c r="D174" t="s">
        <v>871</v>
      </c>
      <c r="E174" t="s">
        <v>872</v>
      </c>
      <c r="F174" t="s">
        <v>873</v>
      </c>
      <c r="G174">
        <v>7</v>
      </c>
      <c r="H174" t="s">
        <v>15</v>
      </c>
      <c r="I174" t="s">
        <v>874</v>
      </c>
      <c r="J174">
        <v>49648</v>
      </c>
      <c r="K174">
        <v>49845</v>
      </c>
      <c r="L174">
        <v>1</v>
      </c>
      <c r="N174" t="s">
        <v>875</v>
      </c>
    </row>
    <row r="175" spans="1:14" x14ac:dyDescent="0.25">
      <c r="A175">
        <v>173</v>
      </c>
      <c r="B175">
        <v>49711</v>
      </c>
      <c r="C175">
        <f>IFERROR(VLOOKUP(B175,[1]meteoriteQuery!$C$2:$F$517,1,FALSE),"")</f>
        <v>49711</v>
      </c>
      <c r="D175" t="s">
        <v>876</v>
      </c>
      <c r="E175" t="s">
        <v>877</v>
      </c>
      <c r="F175" t="s">
        <v>878</v>
      </c>
      <c r="G175">
        <v>7</v>
      </c>
      <c r="H175" t="s">
        <v>15</v>
      </c>
      <c r="I175" t="s">
        <v>879</v>
      </c>
      <c r="J175">
        <v>49710</v>
      </c>
      <c r="K175">
        <v>0</v>
      </c>
      <c r="L175">
        <v>0</v>
      </c>
      <c r="N175" t="s">
        <v>880</v>
      </c>
    </row>
    <row r="176" spans="1:14" x14ac:dyDescent="0.25">
      <c r="A176">
        <v>174</v>
      </c>
      <c r="B176">
        <v>49712</v>
      </c>
      <c r="C176">
        <f>IFERROR(VLOOKUP(B176,[1]meteoriteQuery!$C$2:$F$517,1,FALSE),"")</f>
        <v>49712</v>
      </c>
      <c r="D176" t="s">
        <v>881</v>
      </c>
      <c r="E176" t="s">
        <v>882</v>
      </c>
      <c r="F176" t="s">
        <v>883</v>
      </c>
      <c r="G176">
        <v>7</v>
      </c>
      <c r="H176" t="s">
        <v>15</v>
      </c>
      <c r="I176" t="s">
        <v>884</v>
      </c>
      <c r="J176">
        <v>49710</v>
      </c>
      <c r="K176">
        <v>0</v>
      </c>
      <c r="L176">
        <v>0</v>
      </c>
      <c r="N176" t="s">
        <v>885</v>
      </c>
    </row>
    <row r="177" spans="1:14" x14ac:dyDescent="0.25">
      <c r="A177">
        <v>175</v>
      </c>
      <c r="B177">
        <v>49713</v>
      </c>
      <c r="C177">
        <f>IFERROR(VLOOKUP(B177,[1]meteoriteQuery!$C$2:$F$517,1,FALSE),"")</f>
        <v>49713</v>
      </c>
      <c r="D177" t="s">
        <v>886</v>
      </c>
      <c r="E177" t="s">
        <v>887</v>
      </c>
      <c r="F177" t="s">
        <v>888</v>
      </c>
      <c r="G177">
        <v>7</v>
      </c>
      <c r="H177" t="s">
        <v>15</v>
      </c>
      <c r="I177" t="s">
        <v>889</v>
      </c>
      <c r="J177">
        <v>49710</v>
      </c>
      <c r="K177">
        <v>49776</v>
      </c>
      <c r="L177">
        <v>0</v>
      </c>
      <c r="N177" t="s">
        <v>890</v>
      </c>
    </row>
    <row r="178" spans="1:14" x14ac:dyDescent="0.25">
      <c r="A178">
        <v>176</v>
      </c>
      <c r="B178">
        <v>49715</v>
      </c>
      <c r="C178">
        <f>IFERROR(VLOOKUP(B178,[1]meteoriteQuery!$C$2:$F$517,1,FALSE),"")</f>
        <v>49715</v>
      </c>
      <c r="D178" t="s">
        <v>891</v>
      </c>
      <c r="E178" t="s">
        <v>892</v>
      </c>
      <c r="F178" t="s">
        <v>893</v>
      </c>
      <c r="G178">
        <v>7</v>
      </c>
      <c r="H178" t="s">
        <v>15</v>
      </c>
      <c r="I178" t="s">
        <v>894</v>
      </c>
      <c r="J178">
        <v>49713</v>
      </c>
      <c r="K178">
        <v>0</v>
      </c>
      <c r="L178">
        <v>0</v>
      </c>
      <c r="N178" t="s">
        <v>895</v>
      </c>
    </row>
    <row r="179" spans="1:14" x14ac:dyDescent="0.25">
      <c r="A179">
        <v>177</v>
      </c>
      <c r="B179">
        <v>49716</v>
      </c>
      <c r="C179">
        <f>IFERROR(VLOOKUP(B179,[1]meteoriteQuery!$C$2:$F$517,1,FALSE),"")</f>
        <v>49716</v>
      </c>
      <c r="D179" t="s">
        <v>896</v>
      </c>
      <c r="E179" t="s">
        <v>897</v>
      </c>
      <c r="F179" t="s">
        <v>898</v>
      </c>
      <c r="G179">
        <v>7</v>
      </c>
      <c r="H179" t="s">
        <v>15</v>
      </c>
      <c r="I179" t="s">
        <v>899</v>
      </c>
      <c r="J179">
        <v>49710</v>
      </c>
      <c r="K179">
        <v>49717</v>
      </c>
      <c r="L179">
        <v>0</v>
      </c>
      <c r="N179" t="s">
        <v>900</v>
      </c>
    </row>
    <row r="180" spans="1:14" x14ac:dyDescent="0.25">
      <c r="A180">
        <v>178</v>
      </c>
      <c r="B180">
        <v>49717</v>
      </c>
      <c r="C180">
        <f>IFERROR(VLOOKUP(B180,[1]meteoriteQuery!$C$2:$F$517,1,FALSE),"")</f>
        <v>49717</v>
      </c>
      <c r="D180" t="s">
        <v>901</v>
      </c>
      <c r="E180" t="s">
        <v>902</v>
      </c>
      <c r="F180" t="s">
        <v>903</v>
      </c>
      <c r="G180">
        <v>7</v>
      </c>
      <c r="H180" t="s">
        <v>15</v>
      </c>
      <c r="I180" t="s">
        <v>904</v>
      </c>
      <c r="J180">
        <v>49648</v>
      </c>
      <c r="K180">
        <v>49846</v>
      </c>
      <c r="L180">
        <v>0</v>
      </c>
      <c r="N180" t="s">
        <v>905</v>
      </c>
    </row>
    <row r="181" spans="1:14" x14ac:dyDescent="0.25">
      <c r="A181">
        <v>179</v>
      </c>
      <c r="B181">
        <v>49718</v>
      </c>
      <c r="C181">
        <f>IFERROR(VLOOKUP(B181,[1]meteoriteQuery!$C$2:$F$517,1,FALSE),"")</f>
        <v>49718</v>
      </c>
      <c r="D181" t="s">
        <v>906</v>
      </c>
      <c r="E181" t="s">
        <v>907</v>
      </c>
      <c r="F181" t="s">
        <v>908</v>
      </c>
      <c r="G181">
        <v>7</v>
      </c>
      <c r="H181" t="s">
        <v>15</v>
      </c>
      <c r="I181" t="s">
        <v>909</v>
      </c>
      <c r="J181">
        <v>49648</v>
      </c>
      <c r="K181">
        <v>0</v>
      </c>
      <c r="L181">
        <v>0</v>
      </c>
      <c r="N181" t="s">
        <v>910</v>
      </c>
    </row>
    <row r="182" spans="1:14" x14ac:dyDescent="0.25">
      <c r="A182">
        <v>180</v>
      </c>
      <c r="B182">
        <v>49719</v>
      </c>
      <c r="C182">
        <f>IFERROR(VLOOKUP(B182,[1]meteoriteQuery!$C$2:$F$517,1,FALSE),"")</f>
        <v>49719</v>
      </c>
      <c r="D182" t="s">
        <v>911</v>
      </c>
      <c r="E182" t="s">
        <v>912</v>
      </c>
      <c r="F182" t="s">
        <v>913</v>
      </c>
      <c r="G182">
        <v>7</v>
      </c>
      <c r="H182" t="s">
        <v>15</v>
      </c>
      <c r="I182" t="s">
        <v>914</v>
      </c>
      <c r="J182">
        <v>49648</v>
      </c>
      <c r="K182">
        <v>0</v>
      </c>
      <c r="L182">
        <v>0</v>
      </c>
      <c r="N182" t="s">
        <v>915</v>
      </c>
    </row>
    <row r="183" spans="1:14" x14ac:dyDescent="0.25">
      <c r="A183">
        <v>181</v>
      </c>
      <c r="B183">
        <v>49720</v>
      </c>
      <c r="C183">
        <f>IFERROR(VLOOKUP(B183,[1]meteoriteQuery!$C$2:$F$517,1,FALSE),"")</f>
        <v>49720</v>
      </c>
      <c r="D183" t="s">
        <v>916</v>
      </c>
      <c r="E183" t="s">
        <v>917</v>
      </c>
      <c r="F183" t="s">
        <v>918</v>
      </c>
      <c r="G183">
        <v>7</v>
      </c>
      <c r="H183" t="s">
        <v>15</v>
      </c>
      <c r="I183" t="s">
        <v>919</v>
      </c>
      <c r="J183">
        <v>49648</v>
      </c>
      <c r="K183">
        <v>0</v>
      </c>
      <c r="L183">
        <v>0</v>
      </c>
      <c r="N183" t="s">
        <v>920</v>
      </c>
    </row>
    <row r="184" spans="1:14" x14ac:dyDescent="0.25">
      <c r="A184">
        <v>182</v>
      </c>
      <c r="B184">
        <v>49721</v>
      </c>
      <c r="C184">
        <f>IFERROR(VLOOKUP(B184,[1]meteoriteQuery!$C$2:$F$517,1,FALSE),"")</f>
        <v>49721</v>
      </c>
      <c r="D184" t="s">
        <v>921</v>
      </c>
      <c r="E184" t="s">
        <v>922</v>
      </c>
      <c r="F184" t="s">
        <v>923</v>
      </c>
      <c r="G184">
        <v>7</v>
      </c>
      <c r="H184" t="s">
        <v>15</v>
      </c>
      <c r="I184" t="s">
        <v>924</v>
      </c>
      <c r="J184">
        <v>49648</v>
      </c>
      <c r="K184">
        <v>0</v>
      </c>
      <c r="L184">
        <v>0</v>
      </c>
      <c r="N184" t="s">
        <v>925</v>
      </c>
    </row>
    <row r="185" spans="1:14" x14ac:dyDescent="0.25">
      <c r="A185">
        <v>183</v>
      </c>
      <c r="B185">
        <v>49722</v>
      </c>
      <c r="C185">
        <f>IFERROR(VLOOKUP(B185,[1]meteoriteQuery!$C$2:$F$517,1,FALSE),"")</f>
        <v>49722</v>
      </c>
      <c r="D185" t="s">
        <v>926</v>
      </c>
      <c r="E185" t="s">
        <v>927</v>
      </c>
      <c r="F185" t="s">
        <v>928</v>
      </c>
      <c r="G185">
        <v>7</v>
      </c>
      <c r="H185" t="s">
        <v>15</v>
      </c>
      <c r="I185" t="s">
        <v>929</v>
      </c>
      <c r="J185">
        <v>49648</v>
      </c>
      <c r="K185">
        <v>49745</v>
      </c>
      <c r="L185">
        <v>0</v>
      </c>
      <c r="N185" t="s">
        <v>930</v>
      </c>
    </row>
    <row r="186" spans="1:14" x14ac:dyDescent="0.25">
      <c r="A186">
        <v>184</v>
      </c>
      <c r="B186">
        <v>49723</v>
      </c>
      <c r="C186">
        <f>IFERROR(VLOOKUP(B186,[1]meteoriteQuery!$C$2:$F$517,1,FALSE),"")</f>
        <v>49723</v>
      </c>
      <c r="D186" t="s">
        <v>931</v>
      </c>
      <c r="E186" t="s">
        <v>932</v>
      </c>
      <c r="F186" t="s">
        <v>933</v>
      </c>
      <c r="G186">
        <v>2</v>
      </c>
      <c r="H186" t="s">
        <v>509</v>
      </c>
      <c r="I186" t="s">
        <v>934</v>
      </c>
      <c r="J186">
        <v>49648</v>
      </c>
      <c r="K186">
        <v>0</v>
      </c>
      <c r="L186">
        <v>0</v>
      </c>
      <c r="N186" t="s">
        <v>935</v>
      </c>
    </row>
    <row r="187" spans="1:14" x14ac:dyDescent="0.25">
      <c r="A187">
        <v>185</v>
      </c>
      <c r="B187">
        <v>49724</v>
      </c>
      <c r="C187">
        <f>IFERROR(VLOOKUP(B187,[1]meteoriteQuery!$C$2:$F$517,1,FALSE),"")</f>
        <v>49724</v>
      </c>
      <c r="D187" t="s">
        <v>936</v>
      </c>
      <c r="E187" t="s">
        <v>937</v>
      </c>
      <c r="F187" t="s">
        <v>938</v>
      </c>
      <c r="G187">
        <v>2</v>
      </c>
      <c r="H187" t="s">
        <v>509</v>
      </c>
      <c r="I187" t="s">
        <v>939</v>
      </c>
      <c r="J187">
        <v>49648</v>
      </c>
      <c r="K187">
        <v>0</v>
      </c>
      <c r="L187">
        <v>0</v>
      </c>
      <c r="N187" t="s">
        <v>940</v>
      </c>
    </row>
    <row r="188" spans="1:14" x14ac:dyDescent="0.25">
      <c r="A188">
        <v>186</v>
      </c>
      <c r="B188">
        <v>49725</v>
      </c>
      <c r="C188">
        <f>IFERROR(VLOOKUP(B188,[1]meteoriteQuery!$C$2:$F$517,1,FALSE),"")</f>
        <v>49725</v>
      </c>
      <c r="D188" t="s">
        <v>941</v>
      </c>
      <c r="E188" s="2" t="s">
        <v>942</v>
      </c>
      <c r="F188" t="s">
        <v>943</v>
      </c>
      <c r="G188">
        <v>2</v>
      </c>
      <c r="H188" t="s">
        <v>509</v>
      </c>
      <c r="I188" t="s">
        <v>944</v>
      </c>
      <c r="J188">
        <v>49648</v>
      </c>
      <c r="K188">
        <v>0</v>
      </c>
      <c r="L188">
        <v>0</v>
      </c>
      <c r="N188" t="s">
        <v>945</v>
      </c>
    </row>
    <row r="189" spans="1:14" x14ac:dyDescent="0.25">
      <c r="A189">
        <v>187</v>
      </c>
      <c r="B189">
        <v>49726</v>
      </c>
      <c r="C189">
        <f>IFERROR(VLOOKUP(B189,[1]meteoriteQuery!$C$2:$F$517,1,FALSE),"")</f>
        <v>49726</v>
      </c>
      <c r="D189" t="s">
        <v>946</v>
      </c>
      <c r="E189" t="s">
        <v>947</v>
      </c>
      <c r="F189" t="s">
        <v>948</v>
      </c>
      <c r="G189">
        <v>2</v>
      </c>
      <c r="H189" t="s">
        <v>509</v>
      </c>
      <c r="I189" t="s">
        <v>949</v>
      </c>
      <c r="J189">
        <v>49648</v>
      </c>
      <c r="K189">
        <v>0</v>
      </c>
      <c r="L189">
        <v>0</v>
      </c>
      <c r="N189" t="s">
        <v>950</v>
      </c>
    </row>
    <row r="190" spans="1:14" x14ac:dyDescent="0.25">
      <c r="A190">
        <v>188</v>
      </c>
      <c r="B190">
        <v>49727</v>
      </c>
      <c r="C190">
        <f>IFERROR(VLOOKUP(B190,[1]meteoriteQuery!$C$2:$F$517,1,FALSE),"")</f>
        <v>49727</v>
      </c>
      <c r="D190" t="s">
        <v>951</v>
      </c>
      <c r="E190" t="s">
        <v>952</v>
      </c>
      <c r="F190" t="s">
        <v>953</v>
      </c>
      <c r="G190">
        <v>2</v>
      </c>
      <c r="H190" t="s">
        <v>509</v>
      </c>
      <c r="I190" t="s">
        <v>954</v>
      </c>
      <c r="J190">
        <v>49648</v>
      </c>
      <c r="K190">
        <v>0</v>
      </c>
      <c r="L190">
        <v>0</v>
      </c>
      <c r="N190" t="s">
        <v>955</v>
      </c>
    </row>
    <row r="191" spans="1:14" x14ac:dyDescent="0.25">
      <c r="A191">
        <v>189</v>
      </c>
      <c r="B191">
        <v>49728</v>
      </c>
      <c r="C191">
        <f>IFERROR(VLOOKUP(B191,[1]meteoriteQuery!$C$2:$F$517,1,FALSE),"")</f>
        <v>49728</v>
      </c>
      <c r="D191" t="s">
        <v>956</v>
      </c>
      <c r="E191" t="s">
        <v>957</v>
      </c>
      <c r="F191" t="s">
        <v>958</v>
      </c>
      <c r="G191">
        <v>2</v>
      </c>
      <c r="H191" t="s">
        <v>509</v>
      </c>
      <c r="I191" t="s">
        <v>959</v>
      </c>
      <c r="J191">
        <v>49648</v>
      </c>
      <c r="K191">
        <v>0</v>
      </c>
      <c r="L191">
        <v>0</v>
      </c>
      <c r="N191" t="s">
        <v>960</v>
      </c>
    </row>
    <row r="192" spans="1:14" x14ac:dyDescent="0.25">
      <c r="A192">
        <v>190</v>
      </c>
      <c r="B192">
        <v>49729</v>
      </c>
      <c r="C192">
        <f>IFERROR(VLOOKUP(B192,[1]meteoriteQuery!$C$2:$F$517,1,FALSE),"")</f>
        <v>49729</v>
      </c>
      <c r="D192" t="s">
        <v>961</v>
      </c>
      <c r="E192" t="s">
        <v>962</v>
      </c>
      <c r="F192" t="s">
        <v>963</v>
      </c>
      <c r="G192">
        <v>2</v>
      </c>
      <c r="H192" t="s">
        <v>509</v>
      </c>
      <c r="I192" t="s">
        <v>964</v>
      </c>
      <c r="J192">
        <v>49648</v>
      </c>
      <c r="K192">
        <v>0</v>
      </c>
      <c r="L192">
        <v>0</v>
      </c>
      <c r="N192" t="s">
        <v>965</v>
      </c>
    </row>
    <row r="193" spans="1:14" x14ac:dyDescent="0.25">
      <c r="A193">
        <v>191</v>
      </c>
      <c r="B193">
        <v>49730</v>
      </c>
      <c r="C193">
        <f>IFERROR(VLOOKUP(B193,[1]meteoriteQuery!$C$2:$F$517,1,FALSE),"")</f>
        <v>49730</v>
      </c>
      <c r="D193" t="s">
        <v>966</v>
      </c>
      <c r="E193" t="s">
        <v>967</v>
      </c>
      <c r="F193" t="s">
        <v>968</v>
      </c>
      <c r="G193">
        <v>2</v>
      </c>
      <c r="H193" t="s">
        <v>509</v>
      </c>
      <c r="I193" t="s">
        <v>969</v>
      </c>
      <c r="J193">
        <v>49648</v>
      </c>
      <c r="K193">
        <v>0</v>
      </c>
      <c r="L193">
        <v>0</v>
      </c>
      <c r="N193" t="s">
        <v>970</v>
      </c>
    </row>
    <row r="194" spans="1:14" x14ac:dyDescent="0.25">
      <c r="A194">
        <v>192</v>
      </c>
      <c r="B194">
        <v>49731</v>
      </c>
      <c r="C194">
        <f>IFERROR(VLOOKUP(B194,[1]meteoriteQuery!$C$2:$F$517,1,FALSE),"")</f>
        <v>49731</v>
      </c>
      <c r="D194" t="s">
        <v>971</v>
      </c>
      <c r="E194" t="s">
        <v>972</v>
      </c>
      <c r="F194" t="s">
        <v>973</v>
      </c>
      <c r="G194">
        <v>2</v>
      </c>
      <c r="H194" t="s">
        <v>509</v>
      </c>
      <c r="I194" t="s">
        <v>974</v>
      </c>
      <c r="J194">
        <v>49648</v>
      </c>
      <c r="K194">
        <v>0</v>
      </c>
      <c r="L194">
        <v>0</v>
      </c>
      <c r="N194" t="s">
        <v>975</v>
      </c>
    </row>
    <row r="195" spans="1:14" x14ac:dyDescent="0.25">
      <c r="A195">
        <v>193</v>
      </c>
      <c r="B195">
        <v>49732</v>
      </c>
      <c r="C195">
        <f>IFERROR(VLOOKUP(B195,[1]meteoriteQuery!$C$2:$F$517,1,FALSE),"")</f>
        <v>49732</v>
      </c>
      <c r="D195" t="s">
        <v>976</v>
      </c>
      <c r="E195" t="s">
        <v>977</v>
      </c>
      <c r="F195" t="s">
        <v>978</v>
      </c>
      <c r="G195">
        <v>2</v>
      </c>
      <c r="H195" t="s">
        <v>509</v>
      </c>
      <c r="I195" t="s">
        <v>979</v>
      </c>
      <c r="J195">
        <v>49648</v>
      </c>
      <c r="K195">
        <v>0</v>
      </c>
      <c r="L195">
        <v>0</v>
      </c>
      <c r="N195" t="s">
        <v>980</v>
      </c>
    </row>
    <row r="196" spans="1:14" x14ac:dyDescent="0.25">
      <c r="A196">
        <v>194</v>
      </c>
      <c r="B196">
        <v>49733</v>
      </c>
      <c r="C196">
        <f>IFERROR(VLOOKUP(B196,[1]meteoriteQuery!$C$2:$F$517,1,FALSE),"")</f>
        <v>49733</v>
      </c>
      <c r="D196" t="s">
        <v>981</v>
      </c>
      <c r="E196" t="s">
        <v>982</v>
      </c>
      <c r="F196" t="s">
        <v>983</v>
      </c>
      <c r="G196">
        <v>2</v>
      </c>
      <c r="H196" t="s">
        <v>509</v>
      </c>
      <c r="I196" t="s">
        <v>984</v>
      </c>
      <c r="J196">
        <v>49648</v>
      </c>
      <c r="K196">
        <v>0</v>
      </c>
      <c r="L196">
        <v>0</v>
      </c>
      <c r="N196" t="s">
        <v>985</v>
      </c>
    </row>
    <row r="197" spans="1:14" x14ac:dyDescent="0.25">
      <c r="A197">
        <v>195</v>
      </c>
      <c r="B197">
        <v>49734</v>
      </c>
      <c r="C197">
        <f>IFERROR(VLOOKUP(B197,[1]meteoriteQuery!$C$2:$F$517,1,FALSE),"")</f>
        <v>49734</v>
      </c>
      <c r="D197" t="s">
        <v>986</v>
      </c>
      <c r="E197" t="s">
        <v>987</v>
      </c>
      <c r="F197" t="s">
        <v>988</v>
      </c>
      <c r="G197">
        <v>2</v>
      </c>
      <c r="H197" t="s">
        <v>509</v>
      </c>
      <c r="I197" t="s">
        <v>989</v>
      </c>
      <c r="J197">
        <v>49648</v>
      </c>
      <c r="K197">
        <v>0</v>
      </c>
      <c r="L197">
        <v>0</v>
      </c>
      <c r="N197" t="s">
        <v>990</v>
      </c>
    </row>
    <row r="198" spans="1:14" x14ac:dyDescent="0.25">
      <c r="A198">
        <v>196</v>
      </c>
      <c r="B198">
        <v>49735</v>
      </c>
      <c r="C198">
        <f>IFERROR(VLOOKUP(B198,[1]meteoriteQuery!$C$2:$F$517,1,FALSE),"")</f>
        <v>49735</v>
      </c>
      <c r="D198" t="s">
        <v>991</v>
      </c>
      <c r="E198" t="s">
        <v>992</v>
      </c>
      <c r="F198" t="s">
        <v>993</v>
      </c>
      <c r="G198">
        <v>2</v>
      </c>
      <c r="H198" t="s">
        <v>509</v>
      </c>
      <c r="I198" t="s">
        <v>994</v>
      </c>
      <c r="J198">
        <v>49648</v>
      </c>
      <c r="K198">
        <v>0</v>
      </c>
      <c r="L198">
        <v>0</v>
      </c>
      <c r="N198" t="s">
        <v>995</v>
      </c>
    </row>
    <row r="199" spans="1:14" x14ac:dyDescent="0.25">
      <c r="A199">
        <v>197</v>
      </c>
      <c r="B199">
        <v>49736</v>
      </c>
      <c r="C199">
        <f>IFERROR(VLOOKUP(B199,[1]meteoriteQuery!$C$2:$F$517,1,FALSE),"")</f>
        <v>49736</v>
      </c>
      <c r="D199" t="s">
        <v>996</v>
      </c>
      <c r="E199" t="s">
        <v>997</v>
      </c>
      <c r="F199" t="s">
        <v>998</v>
      </c>
      <c r="G199">
        <v>2</v>
      </c>
      <c r="H199" t="s">
        <v>509</v>
      </c>
      <c r="I199" t="s">
        <v>999</v>
      </c>
      <c r="J199">
        <v>49648</v>
      </c>
      <c r="K199">
        <v>0</v>
      </c>
      <c r="L199">
        <v>0</v>
      </c>
      <c r="N199" t="s">
        <v>1000</v>
      </c>
    </row>
    <row r="200" spans="1:14" x14ac:dyDescent="0.25">
      <c r="A200">
        <v>198</v>
      </c>
      <c r="B200">
        <v>49737</v>
      </c>
      <c r="C200">
        <f>IFERROR(VLOOKUP(B200,[1]meteoriteQuery!$C$2:$F$517,1,FALSE),"")</f>
        <v>49737</v>
      </c>
      <c r="D200" t="s">
        <v>1001</v>
      </c>
      <c r="E200" t="s">
        <v>1002</v>
      </c>
      <c r="F200" t="s">
        <v>1003</v>
      </c>
      <c r="G200">
        <v>2</v>
      </c>
      <c r="H200" t="s">
        <v>509</v>
      </c>
      <c r="I200" t="s">
        <v>1004</v>
      </c>
      <c r="J200">
        <v>49648</v>
      </c>
      <c r="K200">
        <v>0</v>
      </c>
      <c r="L200">
        <v>0</v>
      </c>
      <c r="N200" t="s">
        <v>1005</v>
      </c>
    </row>
    <row r="201" spans="1:14" x14ac:dyDescent="0.25">
      <c r="A201">
        <v>199</v>
      </c>
      <c r="B201">
        <v>49738</v>
      </c>
      <c r="C201">
        <f>IFERROR(VLOOKUP(B201,[1]meteoriteQuery!$C$2:$F$517,1,FALSE),"")</f>
        <v>49738</v>
      </c>
      <c r="D201" t="s">
        <v>1006</v>
      </c>
      <c r="E201" t="s">
        <v>1007</v>
      </c>
      <c r="F201" t="s">
        <v>1008</v>
      </c>
      <c r="G201">
        <v>2</v>
      </c>
      <c r="H201" t="s">
        <v>509</v>
      </c>
      <c r="I201" t="s">
        <v>1009</v>
      </c>
      <c r="J201">
        <v>49648</v>
      </c>
      <c r="K201">
        <v>0</v>
      </c>
      <c r="L201">
        <v>0</v>
      </c>
      <c r="N201" t="s">
        <v>1010</v>
      </c>
    </row>
    <row r="202" spans="1:14" x14ac:dyDescent="0.25">
      <c r="A202">
        <v>200</v>
      </c>
      <c r="B202">
        <v>49739</v>
      </c>
      <c r="C202">
        <f>IFERROR(VLOOKUP(B202,[1]meteoriteQuery!$C$2:$F$517,1,FALSE),"")</f>
        <v>49739</v>
      </c>
      <c r="D202" t="s">
        <v>1011</v>
      </c>
      <c r="E202" t="s">
        <v>1012</v>
      </c>
      <c r="F202" t="s">
        <v>1013</v>
      </c>
      <c r="G202">
        <v>2</v>
      </c>
      <c r="H202" t="s">
        <v>509</v>
      </c>
      <c r="I202" t="s">
        <v>1014</v>
      </c>
      <c r="J202">
        <v>49648</v>
      </c>
      <c r="K202">
        <v>0</v>
      </c>
      <c r="L202">
        <v>0</v>
      </c>
      <c r="N202" t="s">
        <v>1015</v>
      </c>
    </row>
    <row r="203" spans="1:14" x14ac:dyDescent="0.25">
      <c r="A203">
        <v>201</v>
      </c>
      <c r="B203">
        <v>49740</v>
      </c>
      <c r="C203">
        <f>IFERROR(VLOOKUP(B203,[1]meteoriteQuery!$C$2:$F$517,1,FALSE),"")</f>
        <v>49740</v>
      </c>
      <c r="D203" t="s">
        <v>1016</v>
      </c>
      <c r="E203" t="s">
        <v>1017</v>
      </c>
      <c r="F203" t="s">
        <v>1018</v>
      </c>
      <c r="G203">
        <v>2</v>
      </c>
      <c r="H203" t="s">
        <v>509</v>
      </c>
      <c r="I203" t="s">
        <v>1019</v>
      </c>
      <c r="J203">
        <v>49648</v>
      </c>
      <c r="K203">
        <v>0</v>
      </c>
      <c r="L203">
        <v>0</v>
      </c>
      <c r="N203" t="s">
        <v>1020</v>
      </c>
    </row>
    <row r="204" spans="1:14" x14ac:dyDescent="0.25">
      <c r="A204">
        <v>202</v>
      </c>
      <c r="B204">
        <v>49741</v>
      </c>
      <c r="C204">
        <f>IFERROR(VLOOKUP(B204,[1]meteoriteQuery!$C$2:$F$517,1,FALSE),"")</f>
        <v>49741</v>
      </c>
      <c r="D204" t="s">
        <v>1021</v>
      </c>
      <c r="E204" t="s">
        <v>1022</v>
      </c>
      <c r="F204" t="s">
        <v>1023</v>
      </c>
      <c r="G204">
        <v>2</v>
      </c>
      <c r="H204" t="s">
        <v>509</v>
      </c>
      <c r="I204" t="s">
        <v>1024</v>
      </c>
      <c r="J204">
        <v>49648</v>
      </c>
      <c r="K204">
        <v>0</v>
      </c>
      <c r="L204">
        <v>0</v>
      </c>
      <c r="N204" t="s">
        <v>1025</v>
      </c>
    </row>
    <row r="205" spans="1:14" x14ac:dyDescent="0.25">
      <c r="A205">
        <v>203</v>
      </c>
      <c r="B205">
        <v>49742</v>
      </c>
      <c r="C205">
        <f>IFERROR(VLOOKUP(B205,[1]meteoriteQuery!$C$2:$F$517,1,FALSE),"")</f>
        <v>49742</v>
      </c>
      <c r="D205" t="s">
        <v>1026</v>
      </c>
      <c r="E205" t="s">
        <v>1027</v>
      </c>
      <c r="F205" t="s">
        <v>1028</v>
      </c>
      <c r="G205">
        <v>2</v>
      </c>
      <c r="H205" t="s">
        <v>509</v>
      </c>
      <c r="I205" t="s">
        <v>1029</v>
      </c>
      <c r="J205">
        <v>49648</v>
      </c>
      <c r="K205">
        <v>0</v>
      </c>
      <c r="L205">
        <v>0</v>
      </c>
      <c r="N205" t="s">
        <v>1030</v>
      </c>
    </row>
    <row r="206" spans="1:14" x14ac:dyDescent="0.25">
      <c r="A206">
        <v>204</v>
      </c>
      <c r="B206">
        <v>49743</v>
      </c>
      <c r="C206">
        <f>IFERROR(VLOOKUP(B206,[1]meteoriteQuery!$C$2:$F$517,1,FALSE),"")</f>
        <v>49743</v>
      </c>
      <c r="D206" t="s">
        <v>1031</v>
      </c>
      <c r="E206" t="s">
        <v>1032</v>
      </c>
      <c r="F206" t="s">
        <v>1033</v>
      </c>
      <c r="G206">
        <v>2</v>
      </c>
      <c r="H206" t="s">
        <v>509</v>
      </c>
      <c r="I206" t="s">
        <v>1034</v>
      </c>
      <c r="J206">
        <v>49648</v>
      </c>
      <c r="K206">
        <v>0</v>
      </c>
      <c r="L206">
        <v>0</v>
      </c>
      <c r="N206" t="s">
        <v>1035</v>
      </c>
    </row>
    <row r="207" spans="1:14" x14ac:dyDescent="0.25">
      <c r="A207">
        <v>205</v>
      </c>
      <c r="B207">
        <v>49744</v>
      </c>
      <c r="C207">
        <f>IFERROR(VLOOKUP(B207,[1]meteoriteQuery!$C$2:$F$517,1,FALSE),"")</f>
        <v>49744</v>
      </c>
      <c r="D207" t="s">
        <v>1036</v>
      </c>
      <c r="E207" t="s">
        <v>1037</v>
      </c>
      <c r="F207" t="s">
        <v>1038</v>
      </c>
      <c r="G207">
        <v>2</v>
      </c>
      <c r="H207" t="s">
        <v>509</v>
      </c>
      <c r="I207" t="s">
        <v>1039</v>
      </c>
      <c r="J207">
        <v>49648</v>
      </c>
      <c r="K207">
        <v>0</v>
      </c>
      <c r="L207">
        <v>0</v>
      </c>
      <c r="N207" t="s">
        <v>1040</v>
      </c>
    </row>
    <row r="208" spans="1:14" x14ac:dyDescent="0.25">
      <c r="A208">
        <v>206</v>
      </c>
      <c r="B208">
        <v>49745</v>
      </c>
      <c r="C208">
        <f>IFERROR(VLOOKUP(B208,[1]meteoriteQuery!$C$2:$F$517,1,FALSE),"")</f>
        <v>49745</v>
      </c>
      <c r="D208" t="s">
        <v>1041</v>
      </c>
      <c r="E208" t="s">
        <v>1042</v>
      </c>
      <c r="F208" t="s">
        <v>1043</v>
      </c>
      <c r="G208">
        <v>7</v>
      </c>
      <c r="H208" t="s">
        <v>15</v>
      </c>
      <c r="I208" t="s">
        <v>1044</v>
      </c>
      <c r="J208">
        <v>49581</v>
      </c>
      <c r="K208">
        <v>0</v>
      </c>
      <c r="L208">
        <v>1</v>
      </c>
      <c r="N208" t="s">
        <v>1045</v>
      </c>
    </row>
    <row r="209" spans="1:14" x14ac:dyDescent="0.25">
      <c r="A209">
        <v>207</v>
      </c>
      <c r="B209">
        <v>49746</v>
      </c>
      <c r="C209">
        <f>IFERROR(VLOOKUP(B209,[1]meteoriteQuery!$C$2:$F$517,1,FALSE),"")</f>
        <v>49746</v>
      </c>
      <c r="D209" t="s">
        <v>1046</v>
      </c>
      <c r="E209" t="s">
        <v>1047</v>
      </c>
      <c r="F209" t="s">
        <v>1048</v>
      </c>
      <c r="G209">
        <v>7</v>
      </c>
      <c r="H209" t="s">
        <v>15</v>
      </c>
      <c r="I209" t="s">
        <v>1049</v>
      </c>
      <c r="J209">
        <v>49745</v>
      </c>
      <c r="K209">
        <v>49842</v>
      </c>
      <c r="L209">
        <v>1</v>
      </c>
      <c r="N209" t="s">
        <v>1050</v>
      </c>
    </row>
    <row r="210" spans="1:14" x14ac:dyDescent="0.25">
      <c r="A210">
        <v>208</v>
      </c>
      <c r="B210">
        <v>49750</v>
      </c>
      <c r="C210">
        <f>IFERROR(VLOOKUP(B210,[1]meteoriteQuery!$C$2:$F$517,1,FALSE),"")</f>
        <v>49750</v>
      </c>
      <c r="D210" t="s">
        <v>1051</v>
      </c>
      <c r="E210" t="s">
        <v>1052</v>
      </c>
      <c r="F210" t="s">
        <v>1053</v>
      </c>
      <c r="G210">
        <v>7</v>
      </c>
      <c r="H210" t="s">
        <v>15</v>
      </c>
      <c r="I210" t="s">
        <v>1054</v>
      </c>
      <c r="J210">
        <v>49746</v>
      </c>
      <c r="K210">
        <v>49768</v>
      </c>
      <c r="L210">
        <v>0</v>
      </c>
      <c r="N210" t="s">
        <v>1055</v>
      </c>
    </row>
    <row r="211" spans="1:14" x14ac:dyDescent="0.25">
      <c r="A211">
        <v>209</v>
      </c>
      <c r="B211">
        <v>49751</v>
      </c>
      <c r="C211">
        <f>IFERROR(VLOOKUP(B211,[1]meteoriteQuery!$C$2:$F$517,1,FALSE),"")</f>
        <v>49751</v>
      </c>
      <c r="D211" t="s">
        <v>1056</v>
      </c>
      <c r="E211" t="s">
        <v>1057</v>
      </c>
      <c r="F211" t="s">
        <v>1058</v>
      </c>
      <c r="G211">
        <v>7</v>
      </c>
      <c r="H211" t="s">
        <v>15</v>
      </c>
      <c r="I211" t="s">
        <v>1059</v>
      </c>
      <c r="J211">
        <v>49746</v>
      </c>
      <c r="K211">
        <v>0</v>
      </c>
      <c r="L211">
        <v>0</v>
      </c>
      <c r="N211" t="s">
        <v>1060</v>
      </c>
    </row>
    <row r="212" spans="1:14" x14ac:dyDescent="0.25">
      <c r="A212">
        <v>210</v>
      </c>
      <c r="B212">
        <v>49752</v>
      </c>
      <c r="C212">
        <f>IFERROR(VLOOKUP(B212,[1]meteoriteQuery!$C$2:$F$517,1,FALSE),"")</f>
        <v>49752</v>
      </c>
      <c r="D212" t="s">
        <v>1061</v>
      </c>
      <c r="E212" t="s">
        <v>1062</v>
      </c>
      <c r="F212" t="s">
        <v>1063</v>
      </c>
      <c r="G212">
        <v>7</v>
      </c>
      <c r="H212" t="s">
        <v>15</v>
      </c>
      <c r="I212" t="s">
        <v>1064</v>
      </c>
      <c r="J212">
        <v>49746</v>
      </c>
      <c r="K212">
        <v>0</v>
      </c>
      <c r="L212">
        <v>0</v>
      </c>
      <c r="N212" t="s">
        <v>1065</v>
      </c>
    </row>
    <row r="213" spans="1:14" x14ac:dyDescent="0.25">
      <c r="A213">
        <v>211</v>
      </c>
      <c r="B213">
        <v>49753</v>
      </c>
      <c r="C213">
        <f>IFERROR(VLOOKUP(B213,[1]meteoriteQuery!$C$2:$F$517,1,FALSE),"")</f>
        <v>49753</v>
      </c>
      <c r="D213" t="s">
        <v>1066</v>
      </c>
      <c r="E213" t="s">
        <v>1067</v>
      </c>
      <c r="F213" t="s">
        <v>1068</v>
      </c>
      <c r="G213">
        <v>7</v>
      </c>
      <c r="H213" t="s">
        <v>15</v>
      </c>
      <c r="I213" t="s">
        <v>1069</v>
      </c>
      <c r="J213">
        <v>49746</v>
      </c>
      <c r="K213">
        <v>0</v>
      </c>
      <c r="L213">
        <v>0</v>
      </c>
      <c r="N213" t="s">
        <v>1070</v>
      </c>
    </row>
    <row r="214" spans="1:14" x14ac:dyDescent="0.25">
      <c r="A214">
        <v>212</v>
      </c>
      <c r="B214">
        <v>49754</v>
      </c>
      <c r="C214">
        <f>IFERROR(VLOOKUP(B214,[1]meteoriteQuery!$C$2:$F$517,1,FALSE),"")</f>
        <v>49754</v>
      </c>
      <c r="D214" t="s">
        <v>1071</v>
      </c>
      <c r="E214" t="s">
        <v>1072</v>
      </c>
      <c r="F214" t="s">
        <v>1073</v>
      </c>
      <c r="G214">
        <v>7</v>
      </c>
      <c r="H214" t="s">
        <v>15</v>
      </c>
      <c r="I214" t="s">
        <v>1074</v>
      </c>
      <c r="J214">
        <v>49746</v>
      </c>
      <c r="K214">
        <v>0</v>
      </c>
      <c r="L214">
        <v>0</v>
      </c>
      <c r="N214" t="s">
        <v>1075</v>
      </c>
    </row>
    <row r="215" spans="1:14" x14ac:dyDescent="0.25">
      <c r="A215">
        <v>213</v>
      </c>
      <c r="B215">
        <v>49755</v>
      </c>
      <c r="C215">
        <f>IFERROR(VLOOKUP(B215,[1]meteoriteQuery!$C$2:$F$517,1,FALSE),"")</f>
        <v>49755</v>
      </c>
      <c r="D215" t="s">
        <v>1076</v>
      </c>
      <c r="E215" t="s">
        <v>1077</v>
      </c>
      <c r="F215" t="s">
        <v>1078</v>
      </c>
      <c r="G215">
        <v>7</v>
      </c>
      <c r="H215" t="s">
        <v>15</v>
      </c>
      <c r="I215" t="s">
        <v>1079</v>
      </c>
      <c r="J215">
        <v>49746</v>
      </c>
      <c r="K215">
        <v>0</v>
      </c>
      <c r="L215">
        <v>0</v>
      </c>
      <c r="N215" t="s">
        <v>1080</v>
      </c>
    </row>
    <row r="216" spans="1:14" x14ac:dyDescent="0.25">
      <c r="A216">
        <v>214</v>
      </c>
      <c r="B216">
        <v>49756</v>
      </c>
      <c r="C216">
        <f>IFERROR(VLOOKUP(B216,[1]meteoriteQuery!$C$2:$F$517,1,FALSE),"")</f>
        <v>49756</v>
      </c>
      <c r="D216" t="s">
        <v>1081</v>
      </c>
      <c r="E216" t="s">
        <v>1082</v>
      </c>
      <c r="F216" t="s">
        <v>1083</v>
      </c>
      <c r="G216">
        <v>7</v>
      </c>
      <c r="H216" t="s">
        <v>15</v>
      </c>
      <c r="I216" t="s">
        <v>1084</v>
      </c>
      <c r="J216">
        <v>49754</v>
      </c>
      <c r="K216">
        <v>0</v>
      </c>
      <c r="L216">
        <v>0</v>
      </c>
      <c r="N216" t="s">
        <v>1085</v>
      </c>
    </row>
    <row r="217" spans="1:14" x14ac:dyDescent="0.25">
      <c r="A217">
        <v>215</v>
      </c>
      <c r="B217">
        <v>49757</v>
      </c>
      <c r="C217">
        <f>IFERROR(VLOOKUP(B217,[1]meteoriteQuery!$C$2:$F$517,1,FALSE),"")</f>
        <v>49757</v>
      </c>
      <c r="D217" t="s">
        <v>1086</v>
      </c>
      <c r="E217" t="s">
        <v>1087</v>
      </c>
      <c r="F217" t="s">
        <v>1088</v>
      </c>
      <c r="G217">
        <v>7</v>
      </c>
      <c r="H217" t="s">
        <v>15</v>
      </c>
      <c r="I217" t="s">
        <v>1089</v>
      </c>
      <c r="J217">
        <v>49746</v>
      </c>
      <c r="K217">
        <v>0</v>
      </c>
      <c r="L217">
        <v>0</v>
      </c>
      <c r="N217" t="s">
        <v>1090</v>
      </c>
    </row>
    <row r="218" spans="1:14" x14ac:dyDescent="0.25">
      <c r="A218">
        <v>216</v>
      </c>
      <c r="B218">
        <v>49758</v>
      </c>
      <c r="C218">
        <f>IFERROR(VLOOKUP(B218,[1]meteoriteQuery!$C$2:$F$517,1,FALSE),"")</f>
        <v>49758</v>
      </c>
      <c r="D218" t="s">
        <v>1091</v>
      </c>
      <c r="E218" t="s">
        <v>1092</v>
      </c>
      <c r="F218" t="s">
        <v>1093</v>
      </c>
      <c r="G218">
        <v>7</v>
      </c>
      <c r="H218" t="s">
        <v>15</v>
      </c>
      <c r="I218" t="s">
        <v>1094</v>
      </c>
      <c r="J218">
        <v>49746</v>
      </c>
      <c r="K218">
        <v>0</v>
      </c>
      <c r="L218">
        <v>0</v>
      </c>
      <c r="N218" t="s">
        <v>1095</v>
      </c>
    </row>
    <row r="219" spans="1:14" x14ac:dyDescent="0.25">
      <c r="A219">
        <v>217</v>
      </c>
      <c r="B219">
        <v>49760</v>
      </c>
      <c r="C219">
        <f>IFERROR(VLOOKUP(B219,[1]meteoriteQuery!$C$2:$F$517,1,FALSE),"")</f>
        <v>49760</v>
      </c>
      <c r="D219" t="s">
        <v>1096</v>
      </c>
      <c r="E219" t="s">
        <v>1097</v>
      </c>
      <c r="F219" t="s">
        <v>1098</v>
      </c>
      <c r="G219">
        <v>7</v>
      </c>
      <c r="H219" t="s">
        <v>15</v>
      </c>
      <c r="I219" t="s">
        <v>1099</v>
      </c>
      <c r="J219">
        <v>49746</v>
      </c>
      <c r="K219">
        <v>0</v>
      </c>
      <c r="L219">
        <v>0</v>
      </c>
      <c r="N219" t="s">
        <v>1100</v>
      </c>
    </row>
    <row r="220" spans="1:14" x14ac:dyDescent="0.25">
      <c r="A220">
        <v>218</v>
      </c>
      <c r="B220">
        <v>49761</v>
      </c>
      <c r="C220">
        <f>IFERROR(VLOOKUP(B220,[1]meteoriteQuery!$C$2:$F$517,1,FALSE),"")</f>
        <v>49761</v>
      </c>
      <c r="D220" t="s">
        <v>1101</v>
      </c>
      <c r="E220" t="s">
        <v>1102</v>
      </c>
      <c r="F220" t="s">
        <v>1103</v>
      </c>
      <c r="G220">
        <v>7</v>
      </c>
      <c r="H220" t="s">
        <v>15</v>
      </c>
      <c r="I220" t="s">
        <v>1104</v>
      </c>
      <c r="J220">
        <v>49746</v>
      </c>
      <c r="K220">
        <v>0</v>
      </c>
      <c r="L220">
        <v>0</v>
      </c>
      <c r="N220" t="s">
        <v>1105</v>
      </c>
    </row>
    <row r="221" spans="1:14" x14ac:dyDescent="0.25">
      <c r="A221">
        <v>219</v>
      </c>
      <c r="B221">
        <v>49762</v>
      </c>
      <c r="C221">
        <f>IFERROR(VLOOKUP(B221,[1]meteoriteQuery!$C$2:$F$517,1,FALSE),"")</f>
        <v>49762</v>
      </c>
      <c r="D221" t="s">
        <v>1106</v>
      </c>
      <c r="E221" t="s">
        <v>1107</v>
      </c>
      <c r="F221" t="s">
        <v>1108</v>
      </c>
      <c r="G221">
        <v>7</v>
      </c>
      <c r="H221" t="s">
        <v>15</v>
      </c>
      <c r="I221" t="s">
        <v>1109</v>
      </c>
      <c r="J221">
        <v>49761</v>
      </c>
      <c r="K221">
        <v>49763</v>
      </c>
      <c r="L221">
        <v>0</v>
      </c>
      <c r="N221" t="s">
        <v>1110</v>
      </c>
    </row>
    <row r="222" spans="1:14" x14ac:dyDescent="0.25">
      <c r="A222">
        <v>220</v>
      </c>
      <c r="B222">
        <v>49763</v>
      </c>
      <c r="C222">
        <f>IFERROR(VLOOKUP(B222,[1]meteoriteQuery!$C$2:$F$517,1,FALSE),"")</f>
        <v>49763</v>
      </c>
      <c r="D222" t="s">
        <v>1111</v>
      </c>
      <c r="E222" t="s">
        <v>1112</v>
      </c>
      <c r="F222" t="s">
        <v>1113</v>
      </c>
      <c r="G222">
        <v>7</v>
      </c>
      <c r="H222" t="s">
        <v>15</v>
      </c>
      <c r="I222" t="s">
        <v>1114</v>
      </c>
      <c r="J222">
        <v>49746</v>
      </c>
      <c r="K222">
        <v>0</v>
      </c>
      <c r="L222">
        <v>0</v>
      </c>
      <c r="N222" t="s">
        <v>1115</v>
      </c>
    </row>
    <row r="223" spans="1:14" x14ac:dyDescent="0.25">
      <c r="A223">
        <v>221</v>
      </c>
      <c r="B223">
        <v>49764</v>
      </c>
      <c r="C223">
        <f>IFERROR(VLOOKUP(B223,[1]meteoriteQuery!$C$2:$F$517,1,FALSE),"")</f>
        <v>49764</v>
      </c>
      <c r="D223" t="s">
        <v>1116</v>
      </c>
      <c r="E223" t="s">
        <v>1117</v>
      </c>
      <c r="F223" t="s">
        <v>1118</v>
      </c>
      <c r="G223">
        <v>7</v>
      </c>
      <c r="H223" t="s">
        <v>15</v>
      </c>
      <c r="I223" t="s">
        <v>1119</v>
      </c>
      <c r="J223">
        <v>49746</v>
      </c>
      <c r="K223">
        <v>0</v>
      </c>
      <c r="L223">
        <v>0</v>
      </c>
      <c r="N223" t="s">
        <v>1120</v>
      </c>
    </row>
    <row r="224" spans="1:14" x14ac:dyDescent="0.25">
      <c r="A224">
        <v>222</v>
      </c>
      <c r="B224">
        <v>49765</v>
      </c>
      <c r="C224">
        <f>IFERROR(VLOOKUP(B224,[1]meteoriteQuery!$C$2:$F$517,1,FALSE),"")</f>
        <v>49765</v>
      </c>
      <c r="D224" t="s">
        <v>1121</v>
      </c>
      <c r="E224" t="s">
        <v>1122</v>
      </c>
      <c r="F224" t="s">
        <v>1123</v>
      </c>
      <c r="G224">
        <v>7</v>
      </c>
      <c r="H224" t="s">
        <v>15</v>
      </c>
      <c r="I224" t="s">
        <v>1124</v>
      </c>
      <c r="J224">
        <v>49746</v>
      </c>
      <c r="K224">
        <v>0</v>
      </c>
      <c r="L224">
        <v>0</v>
      </c>
      <c r="N224" t="s">
        <v>1125</v>
      </c>
    </row>
    <row r="225" spans="1:14" x14ac:dyDescent="0.25">
      <c r="A225">
        <v>223</v>
      </c>
      <c r="B225">
        <v>49767</v>
      </c>
      <c r="C225">
        <f>IFERROR(VLOOKUP(B225,[1]meteoriteQuery!$C$2:$F$517,1,FALSE),"")</f>
        <v>49767</v>
      </c>
      <c r="D225" t="s">
        <v>1126</v>
      </c>
      <c r="E225" s="2" t="s">
        <v>1127</v>
      </c>
      <c r="F225" t="s">
        <v>1128</v>
      </c>
      <c r="G225">
        <v>7</v>
      </c>
      <c r="H225" t="s">
        <v>15</v>
      </c>
      <c r="I225" t="s">
        <v>1129</v>
      </c>
      <c r="J225">
        <v>49746</v>
      </c>
      <c r="K225">
        <v>49768</v>
      </c>
      <c r="L225">
        <v>0</v>
      </c>
      <c r="N225" t="s">
        <v>1130</v>
      </c>
    </row>
    <row r="226" spans="1:14" x14ac:dyDescent="0.25">
      <c r="A226">
        <v>224</v>
      </c>
      <c r="B226">
        <v>49768</v>
      </c>
      <c r="C226">
        <f>IFERROR(VLOOKUP(B226,[1]meteoriteQuery!$C$2:$F$517,1,FALSE),"")</f>
        <v>49768</v>
      </c>
      <c r="D226" t="s">
        <v>1131</v>
      </c>
      <c r="E226" t="s">
        <v>1132</v>
      </c>
      <c r="F226" t="s">
        <v>1133</v>
      </c>
      <c r="G226">
        <v>7</v>
      </c>
      <c r="H226" t="s">
        <v>15</v>
      </c>
      <c r="I226" t="s">
        <v>1134</v>
      </c>
      <c r="J226">
        <v>49745</v>
      </c>
      <c r="K226">
        <v>49843</v>
      </c>
      <c r="L226">
        <v>1</v>
      </c>
      <c r="N226" t="s">
        <v>1135</v>
      </c>
    </row>
    <row r="227" spans="1:14" x14ac:dyDescent="0.25">
      <c r="A227">
        <v>225</v>
      </c>
      <c r="B227">
        <v>49769</v>
      </c>
      <c r="C227">
        <f>IFERROR(VLOOKUP(B227,[1]meteoriteQuery!$C$2:$F$517,1,FALSE),"")</f>
        <v>49769</v>
      </c>
      <c r="D227" t="s">
        <v>1136</v>
      </c>
      <c r="E227" t="s">
        <v>1137</v>
      </c>
      <c r="F227" t="s">
        <v>1138</v>
      </c>
      <c r="G227">
        <v>7</v>
      </c>
      <c r="H227" t="s">
        <v>15</v>
      </c>
      <c r="I227" t="s">
        <v>1139</v>
      </c>
      <c r="J227">
        <v>49768</v>
      </c>
      <c r="K227">
        <v>49772</v>
      </c>
      <c r="L227">
        <v>0</v>
      </c>
      <c r="N227" t="s">
        <v>1140</v>
      </c>
    </row>
    <row r="228" spans="1:14" x14ac:dyDescent="0.25">
      <c r="A228">
        <v>226</v>
      </c>
      <c r="B228">
        <v>49770</v>
      </c>
      <c r="C228">
        <f>IFERROR(VLOOKUP(B228,[1]meteoriteQuery!$C$2:$F$517,1,FALSE),"")</f>
        <v>49770</v>
      </c>
      <c r="D228" t="s">
        <v>1141</v>
      </c>
      <c r="E228" t="s">
        <v>1142</v>
      </c>
      <c r="F228" t="s">
        <v>1143</v>
      </c>
      <c r="G228">
        <v>7</v>
      </c>
      <c r="H228" t="s">
        <v>15</v>
      </c>
      <c r="I228" t="s">
        <v>1144</v>
      </c>
      <c r="J228">
        <v>49768</v>
      </c>
      <c r="K228">
        <v>0</v>
      </c>
      <c r="L228">
        <v>0</v>
      </c>
      <c r="N228" t="s">
        <v>1145</v>
      </c>
    </row>
    <row r="229" spans="1:14" x14ac:dyDescent="0.25">
      <c r="A229">
        <v>227</v>
      </c>
      <c r="B229">
        <v>49772</v>
      </c>
      <c r="C229">
        <f>IFERROR(VLOOKUP(B229,[1]meteoriteQuery!$C$2:$F$517,1,FALSE),"")</f>
        <v>49772</v>
      </c>
      <c r="D229" t="s">
        <v>1146</v>
      </c>
      <c r="E229" t="s">
        <v>1147</v>
      </c>
      <c r="F229" t="s">
        <v>1148</v>
      </c>
      <c r="G229">
        <v>7</v>
      </c>
      <c r="H229" t="s">
        <v>15</v>
      </c>
      <c r="I229" t="s">
        <v>1149</v>
      </c>
      <c r="J229">
        <v>49745</v>
      </c>
      <c r="K229">
        <v>49844</v>
      </c>
      <c r="L229">
        <v>1</v>
      </c>
      <c r="N229" t="s">
        <v>1150</v>
      </c>
    </row>
    <row r="230" spans="1:14" x14ac:dyDescent="0.25">
      <c r="A230">
        <v>228</v>
      </c>
      <c r="B230">
        <v>49773</v>
      </c>
      <c r="C230">
        <f>IFERROR(VLOOKUP(B230,[1]meteoriteQuery!$C$2:$F$517,1,FALSE),"")</f>
        <v>49773</v>
      </c>
      <c r="D230" t="s">
        <v>1151</v>
      </c>
      <c r="E230" t="s">
        <v>1152</v>
      </c>
      <c r="F230" t="s">
        <v>1153</v>
      </c>
      <c r="G230">
        <v>7</v>
      </c>
      <c r="H230" t="s">
        <v>15</v>
      </c>
      <c r="I230" t="s">
        <v>1154</v>
      </c>
      <c r="J230">
        <v>49772</v>
      </c>
      <c r="K230">
        <v>49776</v>
      </c>
      <c r="L230">
        <v>0</v>
      </c>
      <c r="N230" t="s">
        <v>1155</v>
      </c>
    </row>
    <row r="231" spans="1:14" x14ac:dyDescent="0.25">
      <c r="A231">
        <v>229</v>
      </c>
      <c r="B231">
        <v>49774</v>
      </c>
      <c r="C231">
        <f>IFERROR(VLOOKUP(B231,[1]meteoriteQuery!$C$2:$F$517,1,FALSE),"")</f>
        <v>49774</v>
      </c>
      <c r="D231" t="s">
        <v>1156</v>
      </c>
      <c r="E231" t="s">
        <v>1157</v>
      </c>
      <c r="F231" t="s">
        <v>1158</v>
      </c>
      <c r="G231">
        <v>7</v>
      </c>
      <c r="H231" t="s">
        <v>15</v>
      </c>
      <c r="I231" t="s">
        <v>1159</v>
      </c>
      <c r="J231">
        <v>49772</v>
      </c>
      <c r="K231">
        <v>0</v>
      </c>
      <c r="L231">
        <v>0</v>
      </c>
      <c r="N231" t="s">
        <v>1160</v>
      </c>
    </row>
    <row r="232" spans="1:14" x14ac:dyDescent="0.25">
      <c r="A232">
        <v>230</v>
      </c>
      <c r="B232">
        <v>49776</v>
      </c>
      <c r="C232">
        <f>IFERROR(VLOOKUP(B232,[1]meteoriteQuery!$C$2:$F$517,1,FALSE),"")</f>
        <v>49776</v>
      </c>
      <c r="D232" t="s">
        <v>1161</v>
      </c>
      <c r="E232" t="s">
        <v>1162</v>
      </c>
      <c r="F232" t="s">
        <v>1163</v>
      </c>
      <c r="G232">
        <v>7</v>
      </c>
      <c r="H232" t="s">
        <v>15</v>
      </c>
      <c r="I232" t="s">
        <v>1164</v>
      </c>
      <c r="J232">
        <v>49745</v>
      </c>
      <c r="K232">
        <v>49845</v>
      </c>
      <c r="L232">
        <v>1</v>
      </c>
      <c r="N232" t="s">
        <v>1165</v>
      </c>
    </row>
    <row r="233" spans="1:14" x14ac:dyDescent="0.25">
      <c r="A233">
        <v>231</v>
      </c>
      <c r="B233">
        <v>49777</v>
      </c>
      <c r="C233">
        <f>IFERROR(VLOOKUP(B233,[1]meteoriteQuery!$C$2:$F$517,1,FALSE),"")</f>
        <v>49777</v>
      </c>
      <c r="D233" t="s">
        <v>1166</v>
      </c>
      <c r="E233" t="s">
        <v>1167</v>
      </c>
      <c r="F233" t="s">
        <v>1168</v>
      </c>
      <c r="G233">
        <v>7</v>
      </c>
      <c r="H233" t="s">
        <v>15</v>
      </c>
      <c r="I233" t="s">
        <v>1169</v>
      </c>
      <c r="J233">
        <v>49745</v>
      </c>
      <c r="K233">
        <v>0</v>
      </c>
      <c r="L233">
        <v>0</v>
      </c>
      <c r="N233" t="s">
        <v>1170</v>
      </c>
    </row>
    <row r="234" spans="1:14" x14ac:dyDescent="0.25">
      <c r="A234">
        <v>232</v>
      </c>
      <c r="B234">
        <v>49778</v>
      </c>
      <c r="C234">
        <f>IFERROR(VLOOKUP(B234,[1]meteoriteQuery!$C$2:$F$517,1,FALSE),"")</f>
        <v>49778</v>
      </c>
      <c r="D234" t="s">
        <v>1171</v>
      </c>
      <c r="E234" t="s">
        <v>1172</v>
      </c>
      <c r="F234" t="s">
        <v>1173</v>
      </c>
      <c r="G234">
        <v>7</v>
      </c>
      <c r="H234" t="s">
        <v>15</v>
      </c>
      <c r="I234" t="s">
        <v>1174</v>
      </c>
      <c r="J234">
        <v>49745</v>
      </c>
      <c r="K234">
        <v>0</v>
      </c>
      <c r="L234">
        <v>0</v>
      </c>
      <c r="N234" t="s">
        <v>1175</v>
      </c>
    </row>
    <row r="235" spans="1:14" x14ac:dyDescent="0.25">
      <c r="A235">
        <v>233</v>
      </c>
      <c r="B235">
        <v>49779</v>
      </c>
      <c r="C235">
        <f>IFERROR(VLOOKUP(B235,[1]meteoriteQuery!$C$2:$F$517,1,FALSE),"")</f>
        <v>49779</v>
      </c>
      <c r="D235" t="s">
        <v>1176</v>
      </c>
      <c r="E235" t="s">
        <v>1177</v>
      </c>
      <c r="F235" t="s">
        <v>1178</v>
      </c>
      <c r="G235">
        <v>7</v>
      </c>
      <c r="H235" t="s">
        <v>15</v>
      </c>
      <c r="I235" t="s">
        <v>1179</v>
      </c>
      <c r="J235">
        <v>49745</v>
      </c>
      <c r="K235">
        <v>0</v>
      </c>
      <c r="L235">
        <v>0</v>
      </c>
      <c r="N235" t="s">
        <v>1180</v>
      </c>
    </row>
    <row r="236" spans="1:14" x14ac:dyDescent="0.25">
      <c r="A236">
        <v>234</v>
      </c>
      <c r="B236">
        <v>49780</v>
      </c>
      <c r="C236">
        <f>IFERROR(VLOOKUP(B236,[1]meteoriteQuery!$C$2:$F$517,1,FALSE),"")</f>
        <v>49780</v>
      </c>
      <c r="D236" t="s">
        <v>1181</v>
      </c>
      <c r="E236" t="s">
        <v>1182</v>
      </c>
      <c r="F236" t="s">
        <v>1183</v>
      </c>
      <c r="G236">
        <v>7</v>
      </c>
      <c r="H236" t="s">
        <v>15</v>
      </c>
      <c r="I236" t="s">
        <v>1184</v>
      </c>
      <c r="J236">
        <v>49745</v>
      </c>
      <c r="K236">
        <v>0</v>
      </c>
      <c r="L236">
        <v>0</v>
      </c>
      <c r="N236" t="s">
        <v>1185</v>
      </c>
    </row>
    <row r="237" spans="1:14" x14ac:dyDescent="0.25">
      <c r="A237">
        <v>235</v>
      </c>
      <c r="B237">
        <v>49781</v>
      </c>
      <c r="C237">
        <f>IFERROR(VLOOKUP(B237,[1]meteoriteQuery!$C$2:$F$517,1,FALSE),"")</f>
        <v>49781</v>
      </c>
      <c r="D237" t="s">
        <v>1186</v>
      </c>
      <c r="E237" t="s">
        <v>1187</v>
      </c>
      <c r="F237" t="s">
        <v>1188</v>
      </c>
      <c r="G237">
        <v>7</v>
      </c>
      <c r="H237" t="s">
        <v>15</v>
      </c>
      <c r="I237" t="s">
        <v>1189</v>
      </c>
      <c r="J237">
        <v>49745</v>
      </c>
      <c r="K237">
        <v>0</v>
      </c>
      <c r="L237">
        <v>0</v>
      </c>
      <c r="N237" t="s">
        <v>1190</v>
      </c>
    </row>
    <row r="238" spans="1:14" x14ac:dyDescent="0.25">
      <c r="A238">
        <v>236</v>
      </c>
      <c r="B238">
        <v>49782</v>
      </c>
      <c r="C238">
        <f>IFERROR(VLOOKUP(B238,[1]meteoriteQuery!$C$2:$F$517,1,FALSE),"")</f>
        <v>49782</v>
      </c>
      <c r="D238" t="s">
        <v>1191</v>
      </c>
      <c r="E238" t="s">
        <v>1192</v>
      </c>
      <c r="F238" t="s">
        <v>1193</v>
      </c>
      <c r="G238">
        <v>7</v>
      </c>
      <c r="H238" t="s">
        <v>15</v>
      </c>
      <c r="I238" t="s">
        <v>919</v>
      </c>
      <c r="J238">
        <v>49745</v>
      </c>
      <c r="K238">
        <v>0</v>
      </c>
      <c r="L238">
        <v>0</v>
      </c>
      <c r="N238" t="s">
        <v>1194</v>
      </c>
    </row>
    <row r="239" spans="1:14" x14ac:dyDescent="0.25">
      <c r="A239">
        <v>237</v>
      </c>
      <c r="B239">
        <v>49783</v>
      </c>
      <c r="C239">
        <f>IFERROR(VLOOKUP(B239,[1]meteoriteQuery!$C$2:$F$517,1,FALSE),"")</f>
        <v>49783</v>
      </c>
      <c r="D239" t="s">
        <v>1195</v>
      </c>
      <c r="E239" t="s">
        <v>1196</v>
      </c>
      <c r="F239" t="s">
        <v>1197</v>
      </c>
      <c r="G239">
        <v>2</v>
      </c>
      <c r="H239" t="s">
        <v>509</v>
      </c>
      <c r="I239" t="s">
        <v>1198</v>
      </c>
      <c r="J239">
        <v>49745</v>
      </c>
      <c r="K239">
        <v>0</v>
      </c>
      <c r="L239">
        <v>0</v>
      </c>
      <c r="N239" t="s">
        <v>1199</v>
      </c>
    </row>
    <row r="240" spans="1:14" x14ac:dyDescent="0.25">
      <c r="A240">
        <v>238</v>
      </c>
      <c r="B240">
        <v>49784</v>
      </c>
      <c r="C240">
        <f>IFERROR(VLOOKUP(B240,[1]meteoriteQuery!$C$2:$F$517,1,FALSE),"")</f>
        <v>49784</v>
      </c>
      <c r="D240" t="s">
        <v>1200</v>
      </c>
      <c r="E240" t="s">
        <v>1201</v>
      </c>
      <c r="F240" t="s">
        <v>1202</v>
      </c>
      <c r="G240">
        <v>2</v>
      </c>
      <c r="H240" t="s">
        <v>509</v>
      </c>
      <c r="I240" t="s">
        <v>1203</v>
      </c>
      <c r="J240">
        <v>49745</v>
      </c>
      <c r="K240">
        <v>0</v>
      </c>
      <c r="L240">
        <v>0</v>
      </c>
      <c r="N240" t="s">
        <v>1204</v>
      </c>
    </row>
    <row r="241" spans="1:14" x14ac:dyDescent="0.25">
      <c r="A241">
        <v>239</v>
      </c>
      <c r="B241">
        <v>49785</v>
      </c>
      <c r="C241">
        <f>IFERROR(VLOOKUP(B241,[1]meteoriteQuery!$C$2:$F$517,1,FALSE),"")</f>
        <v>49785</v>
      </c>
      <c r="D241" t="s">
        <v>1205</v>
      </c>
      <c r="E241" t="s">
        <v>1206</v>
      </c>
      <c r="F241" t="s">
        <v>1207</v>
      </c>
      <c r="G241">
        <v>2</v>
      </c>
      <c r="H241" t="s">
        <v>509</v>
      </c>
      <c r="I241" t="s">
        <v>1208</v>
      </c>
      <c r="J241">
        <v>49745</v>
      </c>
      <c r="K241">
        <v>0</v>
      </c>
      <c r="L241">
        <v>0</v>
      </c>
      <c r="N241" t="s">
        <v>1209</v>
      </c>
    </row>
    <row r="242" spans="1:14" x14ac:dyDescent="0.25">
      <c r="A242">
        <v>240</v>
      </c>
      <c r="B242">
        <v>49786</v>
      </c>
      <c r="C242">
        <f>IFERROR(VLOOKUP(B242,[1]meteoriteQuery!$C$2:$F$517,1,FALSE),"")</f>
        <v>49786</v>
      </c>
      <c r="D242" t="s">
        <v>1210</v>
      </c>
      <c r="E242" t="s">
        <v>1211</v>
      </c>
      <c r="F242" t="s">
        <v>1212</v>
      </c>
      <c r="G242">
        <v>2</v>
      </c>
      <c r="H242" t="s">
        <v>509</v>
      </c>
      <c r="I242" t="s">
        <v>1213</v>
      </c>
      <c r="J242">
        <v>49745</v>
      </c>
      <c r="K242">
        <v>0</v>
      </c>
      <c r="L242">
        <v>0</v>
      </c>
      <c r="N242" t="s">
        <v>1214</v>
      </c>
    </row>
    <row r="243" spans="1:14" x14ac:dyDescent="0.25">
      <c r="A243">
        <v>241</v>
      </c>
      <c r="B243">
        <v>49787</v>
      </c>
      <c r="C243">
        <f>IFERROR(VLOOKUP(B243,[1]meteoriteQuery!$C$2:$F$517,1,FALSE),"")</f>
        <v>49787</v>
      </c>
      <c r="D243" t="s">
        <v>1215</v>
      </c>
      <c r="E243" t="s">
        <v>1216</v>
      </c>
      <c r="F243" t="s">
        <v>1217</v>
      </c>
      <c r="G243">
        <v>2</v>
      </c>
      <c r="H243" t="s">
        <v>509</v>
      </c>
      <c r="I243" t="s">
        <v>1218</v>
      </c>
      <c r="J243">
        <v>49745</v>
      </c>
      <c r="K243">
        <v>0</v>
      </c>
      <c r="L243">
        <v>0</v>
      </c>
      <c r="N243" t="s">
        <v>1219</v>
      </c>
    </row>
    <row r="244" spans="1:14" x14ac:dyDescent="0.25">
      <c r="A244">
        <v>242</v>
      </c>
      <c r="B244">
        <v>49788</v>
      </c>
      <c r="C244">
        <f>IFERROR(VLOOKUP(B244,[1]meteoriteQuery!$C$2:$F$517,1,FALSE),"")</f>
        <v>49788</v>
      </c>
      <c r="D244" t="s">
        <v>1220</v>
      </c>
      <c r="E244" t="s">
        <v>1221</v>
      </c>
      <c r="F244" t="s">
        <v>1222</v>
      </c>
      <c r="G244">
        <v>2</v>
      </c>
      <c r="H244" t="s">
        <v>509</v>
      </c>
      <c r="I244" t="s">
        <v>1223</v>
      </c>
      <c r="J244">
        <v>49745</v>
      </c>
      <c r="K244">
        <v>0</v>
      </c>
      <c r="L244">
        <v>0</v>
      </c>
      <c r="N244" t="s">
        <v>1224</v>
      </c>
    </row>
    <row r="245" spans="1:14" x14ac:dyDescent="0.25">
      <c r="A245">
        <v>243</v>
      </c>
      <c r="B245">
        <v>49789</v>
      </c>
      <c r="C245">
        <f>IFERROR(VLOOKUP(B245,[1]meteoriteQuery!$C$2:$F$517,1,FALSE),"")</f>
        <v>49789</v>
      </c>
      <c r="D245" t="s">
        <v>1225</v>
      </c>
      <c r="E245" t="s">
        <v>1226</v>
      </c>
      <c r="F245" t="s">
        <v>1227</v>
      </c>
      <c r="G245">
        <v>2</v>
      </c>
      <c r="H245" t="s">
        <v>509</v>
      </c>
      <c r="I245" t="s">
        <v>1228</v>
      </c>
      <c r="J245">
        <v>49745</v>
      </c>
      <c r="K245">
        <v>0</v>
      </c>
      <c r="L245">
        <v>0</v>
      </c>
      <c r="N245" t="s">
        <v>1229</v>
      </c>
    </row>
    <row r="246" spans="1:14" x14ac:dyDescent="0.25">
      <c r="A246">
        <v>244</v>
      </c>
      <c r="B246">
        <v>49790</v>
      </c>
      <c r="C246">
        <f>IFERROR(VLOOKUP(B246,[1]meteoriteQuery!$C$2:$F$517,1,FALSE),"")</f>
        <v>49790</v>
      </c>
      <c r="D246" t="s">
        <v>1230</v>
      </c>
      <c r="E246" t="s">
        <v>1231</v>
      </c>
      <c r="F246" t="s">
        <v>1232</v>
      </c>
      <c r="G246">
        <v>2</v>
      </c>
      <c r="H246" t="s">
        <v>509</v>
      </c>
      <c r="I246" t="s">
        <v>1233</v>
      </c>
      <c r="J246">
        <v>49745</v>
      </c>
      <c r="K246">
        <v>0</v>
      </c>
      <c r="L246">
        <v>0</v>
      </c>
      <c r="N246" t="s">
        <v>1234</v>
      </c>
    </row>
    <row r="247" spans="1:14" x14ac:dyDescent="0.25">
      <c r="A247">
        <v>245</v>
      </c>
      <c r="B247">
        <v>49791</v>
      </c>
      <c r="C247">
        <f>IFERROR(VLOOKUP(B247,[1]meteoriteQuery!$C$2:$F$517,1,FALSE),"")</f>
        <v>49791</v>
      </c>
      <c r="D247" t="s">
        <v>1235</v>
      </c>
      <c r="E247" t="s">
        <v>1236</v>
      </c>
      <c r="F247" t="s">
        <v>1237</v>
      </c>
      <c r="G247">
        <v>2</v>
      </c>
      <c r="H247" t="s">
        <v>509</v>
      </c>
      <c r="I247" t="s">
        <v>1238</v>
      </c>
      <c r="J247">
        <v>49745</v>
      </c>
      <c r="K247">
        <v>0</v>
      </c>
      <c r="L247">
        <v>0</v>
      </c>
      <c r="N247" t="s">
        <v>1239</v>
      </c>
    </row>
    <row r="248" spans="1:14" x14ac:dyDescent="0.25">
      <c r="A248">
        <v>246</v>
      </c>
      <c r="B248">
        <v>49792</v>
      </c>
      <c r="C248">
        <f>IFERROR(VLOOKUP(B248,[1]meteoriteQuery!$C$2:$F$517,1,FALSE),"")</f>
        <v>49792</v>
      </c>
      <c r="D248" t="s">
        <v>1240</v>
      </c>
      <c r="E248" t="s">
        <v>1241</v>
      </c>
      <c r="F248" t="s">
        <v>1242</v>
      </c>
      <c r="G248">
        <v>2</v>
      </c>
      <c r="H248" t="s">
        <v>509</v>
      </c>
      <c r="I248" t="s">
        <v>1243</v>
      </c>
      <c r="J248">
        <v>49745</v>
      </c>
      <c r="K248">
        <v>0</v>
      </c>
      <c r="L248">
        <v>0</v>
      </c>
      <c r="N248" t="s">
        <v>1244</v>
      </c>
    </row>
    <row r="249" spans="1:14" x14ac:dyDescent="0.25">
      <c r="A249">
        <v>247</v>
      </c>
      <c r="B249">
        <v>49793</v>
      </c>
      <c r="C249">
        <f>IFERROR(VLOOKUP(B249,[1]meteoriteQuery!$C$2:$F$517,1,FALSE),"")</f>
        <v>49793</v>
      </c>
      <c r="D249" t="s">
        <v>1245</v>
      </c>
      <c r="E249" t="s">
        <v>1246</v>
      </c>
      <c r="F249" t="s">
        <v>1247</v>
      </c>
      <c r="G249">
        <v>2</v>
      </c>
      <c r="H249" t="s">
        <v>509</v>
      </c>
      <c r="I249" t="s">
        <v>1248</v>
      </c>
      <c r="J249">
        <v>49745</v>
      </c>
      <c r="K249">
        <v>0</v>
      </c>
      <c r="L249">
        <v>0</v>
      </c>
      <c r="N249" t="s">
        <v>1249</v>
      </c>
    </row>
    <row r="250" spans="1:14" x14ac:dyDescent="0.25">
      <c r="A250">
        <v>248</v>
      </c>
      <c r="B250">
        <v>49794</v>
      </c>
      <c r="C250">
        <f>IFERROR(VLOOKUP(B250,[1]meteoriteQuery!$C$2:$F$517,1,FALSE),"")</f>
        <v>49794</v>
      </c>
      <c r="D250" t="s">
        <v>1250</v>
      </c>
      <c r="E250" t="s">
        <v>1251</v>
      </c>
      <c r="F250" t="s">
        <v>1252</v>
      </c>
      <c r="G250">
        <v>2</v>
      </c>
      <c r="H250" t="s">
        <v>509</v>
      </c>
      <c r="I250" t="s">
        <v>1253</v>
      </c>
      <c r="J250">
        <v>49745</v>
      </c>
      <c r="K250">
        <v>0</v>
      </c>
      <c r="L250">
        <v>0</v>
      </c>
      <c r="N250" t="s">
        <v>1254</v>
      </c>
    </row>
    <row r="251" spans="1:14" x14ac:dyDescent="0.25">
      <c r="A251">
        <v>249</v>
      </c>
      <c r="B251">
        <v>49795</v>
      </c>
      <c r="C251">
        <f>IFERROR(VLOOKUP(B251,[1]meteoriteQuery!$C$2:$F$517,1,FALSE),"")</f>
        <v>49795</v>
      </c>
      <c r="D251" t="s">
        <v>1255</v>
      </c>
      <c r="E251" t="s">
        <v>1256</v>
      </c>
      <c r="F251" t="s">
        <v>1257</v>
      </c>
      <c r="G251">
        <v>2</v>
      </c>
      <c r="H251" t="s">
        <v>509</v>
      </c>
      <c r="I251" t="s">
        <v>1258</v>
      </c>
      <c r="J251">
        <v>49745</v>
      </c>
      <c r="K251">
        <v>0</v>
      </c>
      <c r="L251">
        <v>0</v>
      </c>
      <c r="N251" t="s">
        <v>1259</v>
      </c>
    </row>
    <row r="252" spans="1:14" x14ac:dyDescent="0.25">
      <c r="A252">
        <v>250</v>
      </c>
      <c r="B252">
        <v>49796</v>
      </c>
      <c r="C252">
        <f>IFERROR(VLOOKUP(B252,[1]meteoriteQuery!$C$2:$F$517,1,FALSE),"")</f>
        <v>49796</v>
      </c>
      <c r="D252" t="s">
        <v>1260</v>
      </c>
      <c r="E252" t="s">
        <v>1261</v>
      </c>
      <c r="F252" t="s">
        <v>1262</v>
      </c>
      <c r="G252">
        <v>2</v>
      </c>
      <c r="H252" t="s">
        <v>509</v>
      </c>
      <c r="I252" t="s">
        <v>1263</v>
      </c>
      <c r="J252">
        <v>49745</v>
      </c>
      <c r="K252">
        <v>0</v>
      </c>
      <c r="L252">
        <v>0</v>
      </c>
      <c r="N252" t="s">
        <v>1264</v>
      </c>
    </row>
    <row r="253" spans="1:14" x14ac:dyDescent="0.25">
      <c r="A253">
        <v>251</v>
      </c>
      <c r="B253">
        <v>49797</v>
      </c>
      <c r="C253">
        <f>IFERROR(VLOOKUP(B253,[1]meteoriteQuery!$C$2:$F$517,1,FALSE),"")</f>
        <v>49797</v>
      </c>
      <c r="D253" t="s">
        <v>1265</v>
      </c>
      <c r="E253" t="s">
        <v>1266</v>
      </c>
      <c r="F253" t="s">
        <v>1267</v>
      </c>
      <c r="G253">
        <v>2</v>
      </c>
      <c r="H253" t="s">
        <v>509</v>
      </c>
      <c r="I253" t="s">
        <v>1034</v>
      </c>
      <c r="J253">
        <v>49745</v>
      </c>
      <c r="K253">
        <v>0</v>
      </c>
      <c r="L253">
        <v>0</v>
      </c>
      <c r="N253" t="s">
        <v>1268</v>
      </c>
    </row>
    <row r="254" spans="1:14" x14ac:dyDescent="0.25">
      <c r="A254">
        <v>252</v>
      </c>
      <c r="B254">
        <v>49798</v>
      </c>
      <c r="C254">
        <f>IFERROR(VLOOKUP(B254,[1]meteoriteQuery!$C$2:$F$517,1,FALSE),"")</f>
        <v>49798</v>
      </c>
      <c r="D254" t="s">
        <v>1269</v>
      </c>
      <c r="E254" t="s">
        <v>1270</v>
      </c>
      <c r="F254" t="s">
        <v>1271</v>
      </c>
      <c r="G254">
        <v>2</v>
      </c>
      <c r="H254" t="s">
        <v>509</v>
      </c>
      <c r="I254" t="s">
        <v>1272</v>
      </c>
      <c r="J254">
        <v>49745</v>
      </c>
      <c r="K254">
        <v>0</v>
      </c>
      <c r="L254">
        <v>0</v>
      </c>
      <c r="N254" t="s">
        <v>1273</v>
      </c>
    </row>
    <row r="255" spans="1:14" x14ac:dyDescent="0.25">
      <c r="A255">
        <v>253</v>
      </c>
      <c r="B255">
        <v>49799</v>
      </c>
      <c r="C255">
        <f>IFERROR(VLOOKUP(B255,[1]meteoriteQuery!$C$2:$F$517,1,FALSE),"")</f>
        <v>49799</v>
      </c>
      <c r="D255" t="s">
        <v>1274</v>
      </c>
      <c r="E255" t="s">
        <v>1275</v>
      </c>
      <c r="F255" t="s">
        <v>1276</v>
      </c>
      <c r="G255">
        <v>2</v>
      </c>
      <c r="H255" t="s">
        <v>509</v>
      </c>
      <c r="I255" t="s">
        <v>1277</v>
      </c>
      <c r="J255">
        <v>49745</v>
      </c>
      <c r="K255">
        <v>0</v>
      </c>
      <c r="L255">
        <v>0</v>
      </c>
      <c r="N255" t="s">
        <v>1278</v>
      </c>
    </row>
    <row r="256" spans="1:14" x14ac:dyDescent="0.25">
      <c r="A256">
        <v>254</v>
      </c>
      <c r="B256">
        <v>49802</v>
      </c>
      <c r="C256">
        <f>IFERROR(VLOOKUP(B256,[1]meteoriteQuery!$C$2:$F$517,1,FALSE),"")</f>
        <v>49802</v>
      </c>
      <c r="D256" t="s">
        <v>1279</v>
      </c>
      <c r="E256" t="s">
        <v>1280</v>
      </c>
      <c r="F256" t="s">
        <v>1281</v>
      </c>
      <c r="G256">
        <v>7</v>
      </c>
      <c r="H256" t="s">
        <v>15</v>
      </c>
      <c r="I256" t="s">
        <v>1282</v>
      </c>
      <c r="J256">
        <v>49800</v>
      </c>
      <c r="K256">
        <v>0</v>
      </c>
      <c r="L256">
        <v>0</v>
      </c>
      <c r="N256" t="s">
        <v>1283</v>
      </c>
    </row>
    <row r="257" spans="1:14" x14ac:dyDescent="0.25">
      <c r="A257">
        <v>255</v>
      </c>
      <c r="B257">
        <v>49803</v>
      </c>
      <c r="C257">
        <f>IFERROR(VLOOKUP(B257,[1]meteoriteQuery!$C$2:$F$517,1,FALSE),"")</f>
        <v>49803</v>
      </c>
      <c r="D257" t="s">
        <v>1284</v>
      </c>
      <c r="E257" t="s">
        <v>1285</v>
      </c>
      <c r="F257" t="s">
        <v>1286</v>
      </c>
      <c r="G257">
        <v>7</v>
      </c>
      <c r="H257" t="s">
        <v>15</v>
      </c>
      <c r="I257" t="s">
        <v>1287</v>
      </c>
      <c r="J257">
        <v>49800</v>
      </c>
      <c r="K257">
        <v>0</v>
      </c>
      <c r="L257">
        <v>0</v>
      </c>
      <c r="N257" t="s">
        <v>1288</v>
      </c>
    </row>
    <row r="258" spans="1:14" x14ac:dyDescent="0.25">
      <c r="A258">
        <v>256</v>
      </c>
      <c r="B258">
        <v>49804</v>
      </c>
      <c r="C258">
        <f>IFERROR(VLOOKUP(B258,[1]meteoriteQuery!$C$2:$F$517,1,FALSE),"")</f>
        <v>49804</v>
      </c>
      <c r="D258" t="s">
        <v>1289</v>
      </c>
      <c r="E258" t="s">
        <v>1290</v>
      </c>
      <c r="F258" t="s">
        <v>1291</v>
      </c>
      <c r="G258">
        <v>7</v>
      </c>
      <c r="H258" t="s">
        <v>15</v>
      </c>
      <c r="I258" t="s">
        <v>1292</v>
      </c>
      <c r="J258">
        <v>49800</v>
      </c>
      <c r="K258">
        <v>49842</v>
      </c>
      <c r="L258">
        <v>1</v>
      </c>
      <c r="N258" t="s">
        <v>1293</v>
      </c>
    </row>
    <row r="259" spans="1:14" x14ac:dyDescent="0.25">
      <c r="A259">
        <v>257</v>
      </c>
      <c r="B259">
        <v>49805</v>
      </c>
      <c r="C259">
        <f>IFERROR(VLOOKUP(B259,[1]meteoriteQuery!$C$2:$F$517,1,FALSE),"")</f>
        <v>49805</v>
      </c>
      <c r="D259" t="s">
        <v>1294</v>
      </c>
      <c r="E259" t="s">
        <v>1295</v>
      </c>
      <c r="F259" t="s">
        <v>1296</v>
      </c>
      <c r="G259">
        <v>7</v>
      </c>
      <c r="H259" t="s">
        <v>15</v>
      </c>
      <c r="I259" t="s">
        <v>1297</v>
      </c>
      <c r="J259">
        <v>49804</v>
      </c>
      <c r="K259">
        <v>0</v>
      </c>
      <c r="L259">
        <v>0</v>
      </c>
      <c r="N259" t="s">
        <v>1298</v>
      </c>
    </row>
    <row r="260" spans="1:14" x14ac:dyDescent="0.25">
      <c r="A260">
        <v>258</v>
      </c>
      <c r="B260">
        <v>49806</v>
      </c>
      <c r="C260">
        <f>IFERROR(VLOOKUP(B260,[1]meteoriteQuery!$C$2:$F$517,1,FALSE),"")</f>
        <v>49806</v>
      </c>
      <c r="D260" t="s">
        <v>1299</v>
      </c>
      <c r="E260" t="s">
        <v>1300</v>
      </c>
      <c r="F260" t="s">
        <v>1301</v>
      </c>
      <c r="G260">
        <v>7</v>
      </c>
      <c r="H260" t="s">
        <v>15</v>
      </c>
      <c r="I260" t="s">
        <v>1302</v>
      </c>
      <c r="J260">
        <v>49800</v>
      </c>
      <c r="K260">
        <v>49843</v>
      </c>
      <c r="L260">
        <v>1</v>
      </c>
      <c r="N260" t="s">
        <v>1303</v>
      </c>
    </row>
    <row r="261" spans="1:14" x14ac:dyDescent="0.25">
      <c r="A261">
        <v>259</v>
      </c>
      <c r="B261">
        <v>49807</v>
      </c>
      <c r="C261">
        <f>IFERROR(VLOOKUP(B261,[1]meteoriteQuery!$C$2:$F$517,1,FALSE),"")</f>
        <v>49807</v>
      </c>
      <c r="D261" t="s">
        <v>1304</v>
      </c>
      <c r="E261" t="s">
        <v>1305</v>
      </c>
      <c r="F261" t="s">
        <v>1306</v>
      </c>
      <c r="G261">
        <v>7</v>
      </c>
      <c r="H261" t="s">
        <v>15</v>
      </c>
      <c r="I261" t="s">
        <v>1307</v>
      </c>
      <c r="J261">
        <v>49800</v>
      </c>
      <c r="K261">
        <v>49844</v>
      </c>
      <c r="L261">
        <v>1</v>
      </c>
      <c r="N261" t="s">
        <v>1308</v>
      </c>
    </row>
    <row r="262" spans="1:14" x14ac:dyDescent="0.25">
      <c r="A262">
        <v>260</v>
      </c>
      <c r="B262">
        <v>49808</v>
      </c>
      <c r="C262">
        <f>IFERROR(VLOOKUP(B262,[1]meteoriteQuery!$C$2:$F$517,1,FALSE),"")</f>
        <v>49808</v>
      </c>
      <c r="D262" t="s">
        <v>1309</v>
      </c>
      <c r="E262" t="s">
        <v>1310</v>
      </c>
      <c r="F262" t="s">
        <v>1311</v>
      </c>
      <c r="G262">
        <v>7</v>
      </c>
      <c r="H262" t="s">
        <v>15</v>
      </c>
      <c r="I262" t="s">
        <v>1312</v>
      </c>
      <c r="J262">
        <v>49807</v>
      </c>
      <c r="K262">
        <v>0</v>
      </c>
      <c r="L262">
        <v>0</v>
      </c>
      <c r="N262" t="s">
        <v>1313</v>
      </c>
    </row>
    <row r="263" spans="1:14" x14ac:dyDescent="0.25">
      <c r="A263">
        <v>261</v>
      </c>
      <c r="B263">
        <v>49809</v>
      </c>
      <c r="C263">
        <f>IFERROR(VLOOKUP(B263,[1]meteoriteQuery!$C$2:$F$517,1,FALSE),"")</f>
        <v>49809</v>
      </c>
      <c r="D263" t="s">
        <v>1314</v>
      </c>
      <c r="E263" t="s">
        <v>1315</v>
      </c>
      <c r="F263" t="s">
        <v>1316</v>
      </c>
      <c r="G263">
        <v>7</v>
      </c>
      <c r="H263" t="s">
        <v>15</v>
      </c>
      <c r="I263" t="s">
        <v>1317</v>
      </c>
      <c r="J263">
        <v>49800</v>
      </c>
      <c r="K263">
        <v>49845</v>
      </c>
      <c r="L263">
        <v>1</v>
      </c>
      <c r="N263" t="s">
        <v>1318</v>
      </c>
    </row>
    <row r="264" spans="1:14" x14ac:dyDescent="0.25">
      <c r="A264">
        <v>262</v>
      </c>
      <c r="B264">
        <v>49810</v>
      </c>
      <c r="C264">
        <f>IFERROR(VLOOKUP(B264,[1]meteoriteQuery!$C$2:$F$517,1,FALSE),"")</f>
        <v>49810</v>
      </c>
      <c r="D264" t="s">
        <v>1319</v>
      </c>
      <c r="E264" t="s">
        <v>1320</v>
      </c>
      <c r="F264" t="s">
        <v>1321</v>
      </c>
      <c r="G264">
        <v>7</v>
      </c>
      <c r="H264" t="s">
        <v>15</v>
      </c>
      <c r="I264" t="s">
        <v>1322</v>
      </c>
      <c r="J264">
        <v>49800</v>
      </c>
      <c r="K264">
        <v>0</v>
      </c>
      <c r="L264">
        <v>1</v>
      </c>
      <c r="N264" t="s">
        <v>1323</v>
      </c>
    </row>
    <row r="265" spans="1:14" x14ac:dyDescent="0.25">
      <c r="A265">
        <v>263</v>
      </c>
      <c r="B265">
        <v>49811</v>
      </c>
      <c r="C265">
        <f>IFERROR(VLOOKUP(B265,[1]meteoriteQuery!$C$2:$F$517,1,FALSE),"")</f>
        <v>49811</v>
      </c>
      <c r="D265" t="s">
        <v>1324</v>
      </c>
      <c r="E265" t="s">
        <v>1325</v>
      </c>
      <c r="F265" t="s">
        <v>1326</v>
      </c>
      <c r="G265">
        <v>7</v>
      </c>
      <c r="H265" t="s">
        <v>15</v>
      </c>
      <c r="I265" t="s">
        <v>1327</v>
      </c>
      <c r="J265">
        <v>49810</v>
      </c>
      <c r="K265">
        <v>49842</v>
      </c>
      <c r="L265">
        <v>1</v>
      </c>
      <c r="N265" t="s">
        <v>1328</v>
      </c>
    </row>
    <row r="266" spans="1:14" x14ac:dyDescent="0.25">
      <c r="A266">
        <v>264</v>
      </c>
      <c r="B266">
        <v>49812</v>
      </c>
      <c r="C266">
        <f>IFERROR(VLOOKUP(B266,[1]meteoriteQuery!$C$2:$F$517,1,FALSE),"")</f>
        <v>49812</v>
      </c>
      <c r="D266" t="s">
        <v>1329</v>
      </c>
      <c r="E266" t="s">
        <v>1330</v>
      </c>
      <c r="F266" t="s">
        <v>1331</v>
      </c>
      <c r="G266">
        <v>7</v>
      </c>
      <c r="H266" t="s">
        <v>15</v>
      </c>
      <c r="I266" t="s">
        <v>1332</v>
      </c>
      <c r="J266">
        <v>49811</v>
      </c>
      <c r="K266">
        <v>49813</v>
      </c>
      <c r="L266">
        <v>0</v>
      </c>
      <c r="N266" t="s">
        <v>1333</v>
      </c>
    </row>
    <row r="267" spans="1:14" x14ac:dyDescent="0.25">
      <c r="A267">
        <v>265</v>
      </c>
      <c r="B267">
        <v>49813</v>
      </c>
      <c r="C267">
        <f>IFERROR(VLOOKUP(B267,[1]meteoriteQuery!$C$2:$F$517,1,FALSE),"")</f>
        <v>49813</v>
      </c>
      <c r="D267" t="s">
        <v>1334</v>
      </c>
      <c r="E267" s="2" t="s">
        <v>1335</v>
      </c>
      <c r="F267" t="s">
        <v>1336</v>
      </c>
      <c r="G267">
        <v>7</v>
      </c>
      <c r="H267" t="s">
        <v>15</v>
      </c>
      <c r="I267" t="s">
        <v>1337</v>
      </c>
      <c r="J267">
        <v>49810</v>
      </c>
      <c r="K267">
        <v>49843</v>
      </c>
      <c r="L267">
        <v>1</v>
      </c>
      <c r="N267" t="s">
        <v>1338</v>
      </c>
    </row>
    <row r="268" spans="1:14" x14ac:dyDescent="0.25">
      <c r="A268">
        <v>266</v>
      </c>
      <c r="B268">
        <v>49814</v>
      </c>
      <c r="C268">
        <f>IFERROR(VLOOKUP(B268,[1]meteoriteQuery!$C$2:$F$517,1,FALSE),"")</f>
        <v>49814</v>
      </c>
      <c r="D268" t="s">
        <v>1339</v>
      </c>
      <c r="E268" t="s">
        <v>1340</v>
      </c>
      <c r="F268" t="s">
        <v>1341</v>
      </c>
      <c r="G268">
        <v>7</v>
      </c>
      <c r="H268" t="s">
        <v>15</v>
      </c>
      <c r="I268" t="s">
        <v>1342</v>
      </c>
      <c r="J268">
        <v>49810</v>
      </c>
      <c r="K268">
        <v>49844</v>
      </c>
      <c r="L268">
        <v>1</v>
      </c>
      <c r="N268" t="s">
        <v>1343</v>
      </c>
    </row>
    <row r="269" spans="1:14" x14ac:dyDescent="0.25">
      <c r="A269">
        <v>267</v>
      </c>
      <c r="B269">
        <v>49815</v>
      </c>
      <c r="C269">
        <f>IFERROR(VLOOKUP(B269,[1]meteoriteQuery!$C$2:$F$517,1,FALSE),"")</f>
        <v>49815</v>
      </c>
      <c r="D269" t="s">
        <v>1344</v>
      </c>
      <c r="E269" t="s">
        <v>1345</v>
      </c>
      <c r="F269" t="s">
        <v>1346</v>
      </c>
      <c r="G269">
        <v>7</v>
      </c>
      <c r="H269" t="s">
        <v>15</v>
      </c>
      <c r="I269" t="s">
        <v>1347</v>
      </c>
      <c r="J269">
        <v>49810</v>
      </c>
      <c r="K269">
        <v>49845</v>
      </c>
      <c r="L269">
        <v>1</v>
      </c>
      <c r="N269" t="s">
        <v>1348</v>
      </c>
    </row>
    <row r="270" spans="1:14" x14ac:dyDescent="0.25">
      <c r="A270">
        <v>268</v>
      </c>
      <c r="B270">
        <v>49816</v>
      </c>
      <c r="C270">
        <f>IFERROR(VLOOKUP(B270,[1]meteoriteQuery!$C$2:$F$517,1,FALSE),"")</f>
        <v>49816</v>
      </c>
      <c r="D270" t="s">
        <v>1349</v>
      </c>
      <c r="E270" t="s">
        <v>1350</v>
      </c>
      <c r="F270" t="s">
        <v>1351</v>
      </c>
      <c r="G270">
        <v>7</v>
      </c>
      <c r="H270" t="s">
        <v>15</v>
      </c>
      <c r="I270" t="s">
        <v>1352</v>
      </c>
      <c r="J270">
        <v>49815</v>
      </c>
      <c r="K270">
        <v>0</v>
      </c>
      <c r="L270">
        <v>0</v>
      </c>
      <c r="N270" t="s">
        <v>1353</v>
      </c>
    </row>
    <row r="271" spans="1:14" x14ac:dyDescent="0.25">
      <c r="A271">
        <v>269</v>
      </c>
      <c r="B271">
        <v>49817</v>
      </c>
      <c r="C271">
        <f>IFERROR(VLOOKUP(B271,[1]meteoriteQuery!$C$2:$F$517,1,FALSE),"")</f>
        <v>49817</v>
      </c>
      <c r="D271" t="s">
        <v>1354</v>
      </c>
      <c r="E271" t="s">
        <v>1355</v>
      </c>
      <c r="F271" t="s">
        <v>1356</v>
      </c>
      <c r="G271">
        <v>7</v>
      </c>
      <c r="H271" t="s">
        <v>15</v>
      </c>
      <c r="I271" t="s">
        <v>1357</v>
      </c>
      <c r="J271">
        <v>49810</v>
      </c>
      <c r="K271">
        <v>0</v>
      </c>
      <c r="L271">
        <v>0</v>
      </c>
      <c r="N271" t="s">
        <v>1358</v>
      </c>
    </row>
    <row r="272" spans="1:14" x14ac:dyDescent="0.25">
      <c r="A272">
        <v>270</v>
      </c>
      <c r="B272">
        <v>49818</v>
      </c>
      <c r="C272">
        <f>IFERROR(VLOOKUP(B272,[1]meteoriteQuery!$C$2:$F$517,1,FALSE),"")</f>
        <v>49818</v>
      </c>
      <c r="D272" t="s">
        <v>1359</v>
      </c>
      <c r="E272" t="s">
        <v>1360</v>
      </c>
      <c r="F272" t="s">
        <v>1361</v>
      </c>
      <c r="G272">
        <v>7</v>
      </c>
      <c r="H272" t="s">
        <v>15</v>
      </c>
      <c r="I272" t="s">
        <v>1362</v>
      </c>
      <c r="J272">
        <v>49810</v>
      </c>
      <c r="K272">
        <v>0</v>
      </c>
      <c r="L272">
        <v>0</v>
      </c>
      <c r="N272" t="s">
        <v>1363</v>
      </c>
    </row>
    <row r="273" spans="1:14" x14ac:dyDescent="0.25">
      <c r="A273">
        <v>271</v>
      </c>
      <c r="B273">
        <v>49819</v>
      </c>
      <c r="C273">
        <f>IFERROR(VLOOKUP(B273,[1]meteoriteQuery!$C$2:$F$517,1,FALSE),"")</f>
        <v>49819</v>
      </c>
      <c r="D273" t="s">
        <v>1364</v>
      </c>
      <c r="E273" t="s">
        <v>1365</v>
      </c>
      <c r="F273" t="s">
        <v>1366</v>
      </c>
      <c r="G273">
        <v>7</v>
      </c>
      <c r="H273" t="s">
        <v>15</v>
      </c>
      <c r="I273" t="s">
        <v>1367</v>
      </c>
      <c r="J273">
        <v>49810</v>
      </c>
      <c r="K273">
        <v>49846</v>
      </c>
      <c r="L273">
        <v>0</v>
      </c>
      <c r="N273" t="s">
        <v>1368</v>
      </c>
    </row>
    <row r="274" spans="1:14" x14ac:dyDescent="0.25">
      <c r="A274">
        <v>272</v>
      </c>
      <c r="B274">
        <v>49821</v>
      </c>
      <c r="C274">
        <f>IFERROR(VLOOKUP(B274,[1]meteoriteQuery!$C$2:$F$517,1,FALSE),"")</f>
        <v>49821</v>
      </c>
      <c r="D274" t="s">
        <v>1369</v>
      </c>
      <c r="E274" t="s">
        <v>1370</v>
      </c>
      <c r="F274" t="s">
        <v>1371</v>
      </c>
      <c r="G274">
        <v>7</v>
      </c>
      <c r="H274" t="s">
        <v>15</v>
      </c>
      <c r="I274" t="s">
        <v>1372</v>
      </c>
      <c r="J274">
        <v>49820</v>
      </c>
      <c r="K274">
        <v>0</v>
      </c>
      <c r="L274">
        <v>0</v>
      </c>
      <c r="N274" t="s">
        <v>1373</v>
      </c>
    </row>
    <row r="275" spans="1:14" x14ac:dyDescent="0.25">
      <c r="A275">
        <v>273</v>
      </c>
      <c r="B275">
        <v>49822</v>
      </c>
      <c r="C275">
        <f>IFERROR(VLOOKUP(B275,[1]meteoriteQuery!$C$2:$F$517,1,FALSE),"")</f>
        <v>49822</v>
      </c>
      <c r="D275" t="s">
        <v>1374</v>
      </c>
      <c r="E275" t="s">
        <v>1375</v>
      </c>
      <c r="F275" t="s">
        <v>1376</v>
      </c>
      <c r="G275">
        <v>7</v>
      </c>
      <c r="H275" t="s">
        <v>15</v>
      </c>
      <c r="I275" t="s">
        <v>1377</v>
      </c>
      <c r="J275">
        <v>49820</v>
      </c>
      <c r="K275">
        <v>49842</v>
      </c>
      <c r="L275">
        <v>1</v>
      </c>
      <c r="N275" t="s">
        <v>1378</v>
      </c>
    </row>
    <row r="276" spans="1:14" x14ac:dyDescent="0.25">
      <c r="A276">
        <v>274</v>
      </c>
      <c r="B276">
        <v>49823</v>
      </c>
      <c r="C276">
        <f>IFERROR(VLOOKUP(B276,[1]meteoriteQuery!$C$2:$F$517,1,FALSE),"")</f>
        <v>49823</v>
      </c>
      <c r="D276" t="s">
        <v>1379</v>
      </c>
      <c r="E276" t="s">
        <v>1380</v>
      </c>
      <c r="F276" t="s">
        <v>1381</v>
      </c>
      <c r="G276">
        <v>7</v>
      </c>
      <c r="H276" t="s">
        <v>15</v>
      </c>
      <c r="I276" t="s">
        <v>1382</v>
      </c>
      <c r="J276">
        <v>49820</v>
      </c>
      <c r="K276">
        <v>49843</v>
      </c>
      <c r="L276">
        <v>1</v>
      </c>
      <c r="N276" t="s">
        <v>1383</v>
      </c>
    </row>
    <row r="277" spans="1:14" x14ac:dyDescent="0.25">
      <c r="A277">
        <v>275</v>
      </c>
      <c r="B277">
        <v>49824</v>
      </c>
      <c r="C277">
        <f>IFERROR(VLOOKUP(B277,[1]meteoriteQuery!$C$2:$F$517,1,FALSE),"")</f>
        <v>49824</v>
      </c>
      <c r="D277" t="s">
        <v>1384</v>
      </c>
      <c r="E277" t="s">
        <v>1385</v>
      </c>
      <c r="F277" t="s">
        <v>1386</v>
      </c>
      <c r="G277">
        <v>7</v>
      </c>
      <c r="H277" t="s">
        <v>15</v>
      </c>
      <c r="I277" t="s">
        <v>1387</v>
      </c>
      <c r="J277">
        <v>49820</v>
      </c>
      <c r="K277">
        <v>49844</v>
      </c>
      <c r="L277">
        <v>1</v>
      </c>
      <c r="N277" t="s">
        <v>1388</v>
      </c>
    </row>
    <row r="278" spans="1:14" x14ac:dyDescent="0.25">
      <c r="A278">
        <v>276</v>
      </c>
      <c r="B278">
        <v>49825</v>
      </c>
      <c r="C278">
        <f>IFERROR(VLOOKUP(B278,[1]meteoriteQuery!$C$2:$F$517,1,FALSE),"")</f>
        <v>49825</v>
      </c>
      <c r="D278" t="s">
        <v>1389</v>
      </c>
      <c r="E278" t="s">
        <v>1390</v>
      </c>
      <c r="F278" t="s">
        <v>1391</v>
      </c>
      <c r="G278">
        <v>7</v>
      </c>
      <c r="H278" t="s">
        <v>15</v>
      </c>
      <c r="I278" t="s">
        <v>1392</v>
      </c>
      <c r="J278">
        <v>49824</v>
      </c>
      <c r="K278">
        <v>0</v>
      </c>
      <c r="L278">
        <v>0</v>
      </c>
      <c r="N278" t="s">
        <v>1393</v>
      </c>
    </row>
    <row r="279" spans="1:14" x14ac:dyDescent="0.25">
      <c r="A279">
        <v>277</v>
      </c>
      <c r="B279">
        <v>49826</v>
      </c>
      <c r="C279">
        <f>IFERROR(VLOOKUP(B279,[1]meteoriteQuery!$C$2:$F$517,1,FALSE),"")</f>
        <v>49826</v>
      </c>
      <c r="D279" t="s">
        <v>1394</v>
      </c>
      <c r="E279" t="s">
        <v>1395</v>
      </c>
      <c r="F279" t="s">
        <v>1396</v>
      </c>
      <c r="G279">
        <v>7</v>
      </c>
      <c r="H279" t="s">
        <v>15</v>
      </c>
      <c r="I279" t="s">
        <v>1397</v>
      </c>
      <c r="J279">
        <v>49820</v>
      </c>
      <c r="K279">
        <v>49845</v>
      </c>
      <c r="L279">
        <v>1</v>
      </c>
      <c r="N279" t="s">
        <v>1398</v>
      </c>
    </row>
    <row r="280" spans="1:14" x14ac:dyDescent="0.25">
      <c r="A280">
        <v>278</v>
      </c>
      <c r="B280">
        <v>49827</v>
      </c>
      <c r="C280">
        <f>IFERROR(VLOOKUP(B280,[1]meteoriteQuery!$C$2:$F$517,1,FALSE),"")</f>
        <v>49827</v>
      </c>
      <c r="D280" t="s">
        <v>1399</v>
      </c>
      <c r="E280" t="s">
        <v>1400</v>
      </c>
      <c r="F280" t="s">
        <v>1401</v>
      </c>
      <c r="G280">
        <v>7</v>
      </c>
      <c r="H280" t="s">
        <v>15</v>
      </c>
      <c r="I280" t="s">
        <v>1402</v>
      </c>
      <c r="J280">
        <v>49826</v>
      </c>
      <c r="K280">
        <v>49828</v>
      </c>
      <c r="L280">
        <v>0</v>
      </c>
      <c r="N280" t="s">
        <v>1403</v>
      </c>
    </row>
    <row r="281" spans="1:14" x14ac:dyDescent="0.25">
      <c r="A281">
        <v>279</v>
      </c>
      <c r="B281">
        <v>49828</v>
      </c>
      <c r="C281">
        <f>IFERROR(VLOOKUP(B281,[1]meteoriteQuery!$C$2:$F$517,1,FALSE),"")</f>
        <v>49828</v>
      </c>
      <c r="D281" t="s">
        <v>1404</v>
      </c>
      <c r="E281" t="s">
        <v>1405</v>
      </c>
      <c r="F281" t="s">
        <v>1406</v>
      </c>
      <c r="G281">
        <v>7</v>
      </c>
      <c r="H281" t="s">
        <v>15</v>
      </c>
      <c r="I281" t="s">
        <v>1407</v>
      </c>
      <c r="J281">
        <v>49820</v>
      </c>
      <c r="K281">
        <v>49846</v>
      </c>
      <c r="L281">
        <v>0</v>
      </c>
      <c r="N281" t="s">
        <v>1408</v>
      </c>
    </row>
    <row r="282" spans="1:14" x14ac:dyDescent="0.25">
      <c r="A282">
        <v>280</v>
      </c>
      <c r="B282">
        <v>49829</v>
      </c>
      <c r="C282">
        <f>IFERROR(VLOOKUP(B282,[1]meteoriteQuery!$C$2:$F$517,1,FALSE),"")</f>
        <v>49829</v>
      </c>
      <c r="D282" t="s">
        <v>1409</v>
      </c>
      <c r="E282" t="s">
        <v>1410</v>
      </c>
      <c r="F282" t="s">
        <v>1411</v>
      </c>
      <c r="G282">
        <v>7</v>
      </c>
      <c r="H282" t="s">
        <v>15</v>
      </c>
      <c r="I282" t="s">
        <v>1412</v>
      </c>
      <c r="J282">
        <v>49515</v>
      </c>
      <c r="K282">
        <v>0</v>
      </c>
      <c r="L282">
        <v>1</v>
      </c>
      <c r="N282" t="s">
        <v>1413</v>
      </c>
    </row>
    <row r="283" spans="1:14" x14ac:dyDescent="0.25">
      <c r="A283">
        <v>281</v>
      </c>
      <c r="B283">
        <v>49831</v>
      </c>
      <c r="C283">
        <f>IFERROR(VLOOKUP(B283,[1]meteoriteQuery!$C$2:$F$517,1,FALSE),"")</f>
        <v>49831</v>
      </c>
      <c r="D283" t="s">
        <v>1414</v>
      </c>
      <c r="E283" t="s">
        <v>1415</v>
      </c>
      <c r="F283" t="s">
        <v>1416</v>
      </c>
      <c r="G283">
        <v>7</v>
      </c>
      <c r="H283" t="s">
        <v>15</v>
      </c>
      <c r="I283" t="s">
        <v>1417</v>
      </c>
      <c r="J283">
        <v>49829</v>
      </c>
      <c r="K283">
        <v>49842</v>
      </c>
      <c r="L283">
        <v>1</v>
      </c>
      <c r="N283" t="s">
        <v>1418</v>
      </c>
    </row>
    <row r="284" spans="1:14" x14ac:dyDescent="0.25">
      <c r="A284">
        <v>282</v>
      </c>
      <c r="B284">
        <v>49832</v>
      </c>
      <c r="C284">
        <f>IFERROR(VLOOKUP(B284,[1]meteoriteQuery!$C$2:$F$517,1,FALSE),"")</f>
        <v>49832</v>
      </c>
      <c r="D284" t="s">
        <v>1419</v>
      </c>
      <c r="E284" t="s">
        <v>1420</v>
      </c>
      <c r="F284" t="s">
        <v>1421</v>
      </c>
      <c r="G284">
        <v>7</v>
      </c>
      <c r="H284" t="s">
        <v>15</v>
      </c>
      <c r="I284" t="s">
        <v>1422</v>
      </c>
      <c r="J284">
        <v>49829</v>
      </c>
      <c r="K284">
        <v>49843</v>
      </c>
      <c r="L284">
        <v>1</v>
      </c>
      <c r="N284" t="s">
        <v>1423</v>
      </c>
    </row>
    <row r="285" spans="1:14" x14ac:dyDescent="0.25">
      <c r="A285">
        <v>283</v>
      </c>
      <c r="B285">
        <v>49833</v>
      </c>
      <c r="C285">
        <f>IFERROR(VLOOKUP(B285,[1]meteoriteQuery!$C$2:$F$517,1,FALSE),"")</f>
        <v>49833</v>
      </c>
      <c r="D285" t="s">
        <v>1424</v>
      </c>
      <c r="E285" t="s">
        <v>1425</v>
      </c>
      <c r="F285" t="s">
        <v>1426</v>
      </c>
      <c r="G285">
        <v>7</v>
      </c>
      <c r="H285" t="s">
        <v>15</v>
      </c>
      <c r="I285" t="s">
        <v>1427</v>
      </c>
      <c r="J285">
        <v>49515</v>
      </c>
      <c r="K285">
        <v>0</v>
      </c>
      <c r="L285">
        <v>1</v>
      </c>
      <c r="N285" t="s">
        <v>1428</v>
      </c>
    </row>
    <row r="286" spans="1:14" x14ac:dyDescent="0.25">
      <c r="A286">
        <v>284</v>
      </c>
      <c r="B286">
        <v>49835</v>
      </c>
      <c r="C286">
        <f>IFERROR(VLOOKUP(B286,[1]meteoriteQuery!$C$2:$F$517,1,FALSE),"")</f>
        <v>49835</v>
      </c>
      <c r="D286" t="s">
        <v>1429</v>
      </c>
      <c r="E286" t="s">
        <v>1430</v>
      </c>
      <c r="F286" t="s">
        <v>1431</v>
      </c>
      <c r="G286">
        <v>7</v>
      </c>
      <c r="H286" t="s">
        <v>15</v>
      </c>
      <c r="I286" t="s">
        <v>1432</v>
      </c>
      <c r="J286">
        <v>49833</v>
      </c>
      <c r="K286">
        <v>49842</v>
      </c>
      <c r="L286">
        <v>1</v>
      </c>
      <c r="N286" t="s">
        <v>1433</v>
      </c>
    </row>
    <row r="287" spans="1:14" x14ac:dyDescent="0.25">
      <c r="A287">
        <v>285</v>
      </c>
      <c r="B287">
        <v>49836</v>
      </c>
      <c r="C287">
        <f>IFERROR(VLOOKUP(B287,[1]meteoriteQuery!$C$2:$F$517,1,FALSE),"")</f>
        <v>49836</v>
      </c>
      <c r="D287" t="s">
        <v>1434</v>
      </c>
      <c r="E287" t="s">
        <v>1435</v>
      </c>
      <c r="F287" t="s">
        <v>1436</v>
      </c>
      <c r="G287">
        <v>7</v>
      </c>
      <c r="H287" t="s">
        <v>15</v>
      </c>
      <c r="I287" t="s">
        <v>1437</v>
      </c>
      <c r="J287">
        <v>49833</v>
      </c>
      <c r="K287">
        <v>49843</v>
      </c>
      <c r="L287">
        <v>1</v>
      </c>
      <c r="N287" t="s">
        <v>1438</v>
      </c>
    </row>
    <row r="288" spans="1:14" x14ac:dyDescent="0.25">
      <c r="A288">
        <v>286</v>
      </c>
      <c r="B288">
        <v>49837</v>
      </c>
      <c r="C288">
        <f>IFERROR(VLOOKUP(B288,[1]meteoriteQuery!$C$2:$F$517,1,FALSE),"")</f>
        <v>49837</v>
      </c>
      <c r="D288" t="s">
        <v>1439</v>
      </c>
      <c r="E288" t="s">
        <v>1440</v>
      </c>
      <c r="F288" t="s">
        <v>1441</v>
      </c>
      <c r="G288">
        <v>7</v>
      </c>
      <c r="H288" t="s">
        <v>15</v>
      </c>
      <c r="I288" t="s">
        <v>1442</v>
      </c>
      <c r="J288">
        <v>49833</v>
      </c>
      <c r="K288">
        <v>49844</v>
      </c>
      <c r="L288">
        <v>1</v>
      </c>
      <c r="N288" t="s">
        <v>1443</v>
      </c>
    </row>
    <row r="289" spans="1:14" x14ac:dyDescent="0.25">
      <c r="A289">
        <v>287</v>
      </c>
      <c r="B289">
        <v>49838</v>
      </c>
      <c r="C289">
        <f>IFERROR(VLOOKUP(B289,[1]meteoriteQuery!$C$2:$F$517,1,FALSE),"")</f>
        <v>49838</v>
      </c>
      <c r="D289" t="s">
        <v>1444</v>
      </c>
      <c r="E289" t="s">
        <v>1445</v>
      </c>
      <c r="F289" t="s">
        <v>1446</v>
      </c>
      <c r="G289">
        <v>7</v>
      </c>
      <c r="H289" t="s">
        <v>15</v>
      </c>
      <c r="I289" t="s">
        <v>1447</v>
      </c>
      <c r="J289">
        <v>49833</v>
      </c>
      <c r="K289">
        <v>49845</v>
      </c>
      <c r="L289">
        <v>1</v>
      </c>
      <c r="N289" t="s">
        <v>1448</v>
      </c>
    </row>
    <row r="290" spans="1:14" x14ac:dyDescent="0.25">
      <c r="A290">
        <v>288</v>
      </c>
      <c r="B290">
        <v>49847</v>
      </c>
      <c r="C290">
        <f>IFERROR(VLOOKUP(B290,[1]meteoriteQuery!$C$2:$F$517,1,FALSE),"")</f>
        <v>49847</v>
      </c>
      <c r="D290" t="s">
        <v>1449</v>
      </c>
      <c r="E290" t="s">
        <v>1450</v>
      </c>
      <c r="F290" t="s">
        <v>1451</v>
      </c>
      <c r="G290">
        <v>7</v>
      </c>
      <c r="H290" t="s">
        <v>15</v>
      </c>
      <c r="I290" t="s">
        <v>1452</v>
      </c>
      <c r="J290">
        <v>49514</v>
      </c>
      <c r="K290">
        <v>0</v>
      </c>
      <c r="L290">
        <v>1</v>
      </c>
      <c r="N290" t="s">
        <v>1453</v>
      </c>
    </row>
    <row r="291" spans="1:14" x14ac:dyDescent="0.25">
      <c r="A291">
        <v>289</v>
      </c>
      <c r="B291">
        <v>49848</v>
      </c>
      <c r="C291">
        <f>IFERROR(VLOOKUP(B291,[1]meteoriteQuery!$C$2:$F$517,1,FALSE),"")</f>
        <v>49848</v>
      </c>
      <c r="D291" t="s">
        <v>1454</v>
      </c>
      <c r="E291" t="s">
        <v>1455</v>
      </c>
      <c r="F291" t="s">
        <v>1456</v>
      </c>
      <c r="G291">
        <v>7</v>
      </c>
      <c r="H291" t="s">
        <v>15</v>
      </c>
      <c r="I291" t="s">
        <v>1457</v>
      </c>
      <c r="J291">
        <v>49847</v>
      </c>
      <c r="K291">
        <v>0</v>
      </c>
      <c r="L291">
        <v>1</v>
      </c>
      <c r="N291" t="s">
        <v>1458</v>
      </c>
    </row>
    <row r="292" spans="1:14" x14ac:dyDescent="0.25">
      <c r="A292">
        <v>290</v>
      </c>
      <c r="B292">
        <v>49849</v>
      </c>
      <c r="C292">
        <f>IFERROR(VLOOKUP(B292,[1]meteoriteQuery!$C$2:$F$517,1,FALSE),"")</f>
        <v>49849</v>
      </c>
      <c r="D292" t="s">
        <v>1459</v>
      </c>
      <c r="E292" t="s">
        <v>1460</v>
      </c>
      <c r="F292" t="s">
        <v>1461</v>
      </c>
      <c r="G292">
        <v>7</v>
      </c>
      <c r="H292" t="s">
        <v>15</v>
      </c>
      <c r="I292" t="s">
        <v>1462</v>
      </c>
      <c r="J292">
        <v>49848</v>
      </c>
      <c r="K292">
        <v>11263</v>
      </c>
      <c r="L292">
        <v>0</v>
      </c>
      <c r="N292" t="s">
        <v>1463</v>
      </c>
    </row>
    <row r="293" spans="1:14" x14ac:dyDescent="0.25">
      <c r="A293">
        <v>291</v>
      </c>
      <c r="B293">
        <v>49850</v>
      </c>
      <c r="C293">
        <f>IFERROR(VLOOKUP(B293,[1]meteoriteQuery!$C$2:$F$517,1,FALSE),"")</f>
        <v>49850</v>
      </c>
      <c r="D293" t="s">
        <v>1464</v>
      </c>
      <c r="E293" t="s">
        <v>1465</v>
      </c>
      <c r="F293" t="s">
        <v>1466</v>
      </c>
      <c r="G293">
        <v>7</v>
      </c>
      <c r="H293" t="s">
        <v>15</v>
      </c>
      <c r="I293" s="1" t="s">
        <v>1467</v>
      </c>
      <c r="J293">
        <v>49847</v>
      </c>
      <c r="K293">
        <v>50270</v>
      </c>
      <c r="L293">
        <v>1</v>
      </c>
      <c r="N293" t="s">
        <v>1468</v>
      </c>
    </row>
    <row r="294" spans="1:14" x14ac:dyDescent="0.25">
      <c r="A294">
        <v>292</v>
      </c>
      <c r="B294">
        <v>49851</v>
      </c>
      <c r="C294">
        <f>IFERROR(VLOOKUP(B294,[1]meteoriteQuery!$C$2:$F$517,1,FALSE),"")</f>
        <v>49851</v>
      </c>
      <c r="D294" t="s">
        <v>1469</v>
      </c>
      <c r="E294" t="s">
        <v>1470</v>
      </c>
      <c r="F294" t="s">
        <v>1471</v>
      </c>
      <c r="G294">
        <v>7</v>
      </c>
      <c r="H294" t="s">
        <v>15</v>
      </c>
      <c r="I294" t="s">
        <v>1472</v>
      </c>
      <c r="J294">
        <v>49847</v>
      </c>
      <c r="K294">
        <v>49962</v>
      </c>
      <c r="L294">
        <v>1</v>
      </c>
      <c r="N294" t="s">
        <v>1473</v>
      </c>
    </row>
    <row r="295" spans="1:14" x14ac:dyDescent="0.25">
      <c r="A295">
        <v>293</v>
      </c>
      <c r="B295">
        <v>49852</v>
      </c>
      <c r="C295">
        <f>IFERROR(VLOOKUP(B295,[1]meteoriteQuery!$C$2:$F$517,1,FALSE),"")</f>
        <v>49852</v>
      </c>
      <c r="D295" t="s">
        <v>1474</v>
      </c>
      <c r="E295" t="s">
        <v>1475</v>
      </c>
      <c r="F295" t="s">
        <v>1476</v>
      </c>
      <c r="G295">
        <v>7</v>
      </c>
      <c r="H295" t="s">
        <v>15</v>
      </c>
      <c r="I295" t="s">
        <v>1477</v>
      </c>
      <c r="J295">
        <v>49851</v>
      </c>
      <c r="K295">
        <v>0</v>
      </c>
      <c r="L295">
        <v>1</v>
      </c>
      <c r="N295" t="s">
        <v>1478</v>
      </c>
    </row>
    <row r="296" spans="1:14" x14ac:dyDescent="0.25">
      <c r="A296">
        <v>294</v>
      </c>
      <c r="B296">
        <v>49853</v>
      </c>
      <c r="C296">
        <f>IFERROR(VLOOKUP(B296,[1]meteoriteQuery!$C$2:$F$517,1,FALSE),"")</f>
        <v>49853</v>
      </c>
      <c r="D296" t="s">
        <v>1479</v>
      </c>
      <c r="E296" t="s">
        <v>1480</v>
      </c>
      <c r="F296" t="s">
        <v>1481</v>
      </c>
      <c r="G296">
        <v>7</v>
      </c>
      <c r="H296" t="s">
        <v>15</v>
      </c>
      <c r="I296" t="s">
        <v>1482</v>
      </c>
      <c r="J296">
        <v>49851</v>
      </c>
      <c r="K296">
        <v>0</v>
      </c>
      <c r="L296">
        <v>1</v>
      </c>
      <c r="N296" t="s">
        <v>1483</v>
      </c>
    </row>
    <row r="297" spans="1:14" x14ac:dyDescent="0.25">
      <c r="A297">
        <v>295</v>
      </c>
      <c r="B297">
        <v>49854</v>
      </c>
      <c r="C297">
        <f>IFERROR(VLOOKUP(B297,[1]meteoriteQuery!$C$2:$F$517,1,FALSE),"")</f>
        <v>49854</v>
      </c>
      <c r="D297" t="s">
        <v>1484</v>
      </c>
      <c r="E297" t="s">
        <v>1485</v>
      </c>
      <c r="F297" t="s">
        <v>1486</v>
      </c>
      <c r="G297">
        <v>7</v>
      </c>
      <c r="H297" t="s">
        <v>15</v>
      </c>
      <c r="I297" t="s">
        <v>1487</v>
      </c>
      <c r="J297">
        <v>49851</v>
      </c>
      <c r="K297">
        <v>0</v>
      </c>
      <c r="L297">
        <v>1</v>
      </c>
      <c r="N297" t="s">
        <v>1488</v>
      </c>
    </row>
    <row r="298" spans="1:14" x14ac:dyDescent="0.25">
      <c r="A298">
        <v>296</v>
      </c>
      <c r="B298">
        <v>49856</v>
      </c>
      <c r="C298">
        <f>IFERROR(VLOOKUP(B298,[1]meteoriteQuery!$C$2:$F$517,1,FALSE),"")</f>
        <v>49856</v>
      </c>
      <c r="D298" t="s">
        <v>1489</v>
      </c>
      <c r="E298" t="s">
        <v>1490</v>
      </c>
      <c r="F298" t="s">
        <v>1491</v>
      </c>
      <c r="G298">
        <v>7</v>
      </c>
      <c r="H298" t="s">
        <v>15</v>
      </c>
      <c r="I298" t="s">
        <v>1492</v>
      </c>
      <c r="J298">
        <v>49854</v>
      </c>
      <c r="K298">
        <v>0</v>
      </c>
      <c r="L298">
        <v>0</v>
      </c>
      <c r="N298" t="s">
        <v>1493</v>
      </c>
    </row>
    <row r="299" spans="1:14" x14ac:dyDescent="0.25">
      <c r="A299">
        <v>297</v>
      </c>
      <c r="B299">
        <v>49857</v>
      </c>
      <c r="C299">
        <f>IFERROR(VLOOKUP(B299,[1]meteoriteQuery!$C$2:$F$517,1,FALSE),"")</f>
        <v>49857</v>
      </c>
      <c r="D299" t="s">
        <v>1494</v>
      </c>
      <c r="E299" t="s">
        <v>1495</v>
      </c>
      <c r="F299" t="s">
        <v>1496</v>
      </c>
      <c r="G299">
        <v>7</v>
      </c>
      <c r="H299" t="s">
        <v>15</v>
      </c>
      <c r="I299" t="s">
        <v>1497</v>
      </c>
      <c r="J299">
        <v>49851</v>
      </c>
      <c r="K299">
        <v>0</v>
      </c>
      <c r="L299">
        <v>1</v>
      </c>
      <c r="N299" t="s">
        <v>1498</v>
      </c>
    </row>
    <row r="300" spans="1:14" x14ac:dyDescent="0.25">
      <c r="A300">
        <v>298</v>
      </c>
      <c r="B300">
        <v>49859</v>
      </c>
      <c r="C300">
        <f>IFERROR(VLOOKUP(B300,[1]meteoriteQuery!$C$2:$F$517,1,FALSE),"")</f>
        <v>49859</v>
      </c>
      <c r="D300" t="s">
        <v>1499</v>
      </c>
      <c r="E300" t="s">
        <v>1500</v>
      </c>
      <c r="F300" t="s">
        <v>1501</v>
      </c>
      <c r="G300">
        <v>7</v>
      </c>
      <c r="H300" t="s">
        <v>15</v>
      </c>
      <c r="I300" t="s">
        <v>1502</v>
      </c>
      <c r="J300">
        <v>49851</v>
      </c>
      <c r="K300">
        <v>0</v>
      </c>
      <c r="L300">
        <v>1</v>
      </c>
      <c r="N300" t="s">
        <v>1503</v>
      </c>
    </row>
    <row r="301" spans="1:14" x14ac:dyDescent="0.25">
      <c r="A301">
        <v>299</v>
      </c>
      <c r="B301">
        <v>49860</v>
      </c>
      <c r="C301">
        <f>IFERROR(VLOOKUP(B301,[1]meteoriteQuery!$C$2:$F$517,1,FALSE),"")</f>
        <v>49860</v>
      </c>
      <c r="D301" t="s">
        <v>1504</v>
      </c>
      <c r="E301" t="s">
        <v>1505</v>
      </c>
      <c r="F301" t="s">
        <v>1506</v>
      </c>
      <c r="G301">
        <v>7</v>
      </c>
      <c r="H301" t="s">
        <v>15</v>
      </c>
      <c r="I301" t="s">
        <v>1507</v>
      </c>
      <c r="J301">
        <v>49859</v>
      </c>
      <c r="K301">
        <v>0</v>
      </c>
      <c r="L301">
        <v>0</v>
      </c>
      <c r="N301" t="s">
        <v>1508</v>
      </c>
    </row>
    <row r="302" spans="1:14" x14ac:dyDescent="0.25">
      <c r="A302">
        <v>300</v>
      </c>
      <c r="B302">
        <v>49861</v>
      </c>
      <c r="C302">
        <f>IFERROR(VLOOKUP(B302,[1]meteoriteQuery!$C$2:$F$517,1,FALSE),"")</f>
        <v>49861</v>
      </c>
      <c r="D302" t="s">
        <v>1509</v>
      </c>
      <c r="E302" t="s">
        <v>1510</v>
      </c>
      <c r="F302" t="s">
        <v>1511</v>
      </c>
      <c r="G302">
        <v>7</v>
      </c>
      <c r="H302" t="s">
        <v>15</v>
      </c>
      <c r="I302" t="s">
        <v>1512</v>
      </c>
      <c r="J302">
        <v>49851</v>
      </c>
      <c r="K302">
        <v>0</v>
      </c>
      <c r="L302">
        <v>1</v>
      </c>
      <c r="N302" t="s">
        <v>1513</v>
      </c>
    </row>
    <row r="303" spans="1:14" x14ac:dyDescent="0.25">
      <c r="A303">
        <v>301</v>
      </c>
      <c r="B303">
        <v>49862</v>
      </c>
      <c r="C303">
        <f>IFERROR(VLOOKUP(B303,[1]meteoriteQuery!$C$2:$F$517,1,FALSE),"")</f>
        <v>49862</v>
      </c>
      <c r="D303" t="s">
        <v>1514</v>
      </c>
      <c r="E303" t="s">
        <v>1515</v>
      </c>
      <c r="F303" t="s">
        <v>1516</v>
      </c>
      <c r="G303">
        <v>7</v>
      </c>
      <c r="H303" t="s">
        <v>15</v>
      </c>
      <c r="I303" t="s">
        <v>1517</v>
      </c>
      <c r="J303">
        <v>49851</v>
      </c>
      <c r="K303">
        <v>0</v>
      </c>
      <c r="L303">
        <v>0</v>
      </c>
      <c r="N303" t="s">
        <v>1518</v>
      </c>
    </row>
    <row r="304" spans="1:14" x14ac:dyDescent="0.25">
      <c r="A304">
        <v>302</v>
      </c>
      <c r="B304">
        <v>49863</v>
      </c>
      <c r="C304">
        <f>IFERROR(VLOOKUP(B304,[1]meteoriteQuery!$C$2:$F$517,1,FALSE),"")</f>
        <v>49863</v>
      </c>
      <c r="D304" t="s">
        <v>1519</v>
      </c>
      <c r="E304" t="s">
        <v>1520</v>
      </c>
      <c r="F304" t="s">
        <v>1521</v>
      </c>
      <c r="G304">
        <v>7</v>
      </c>
      <c r="H304" t="s">
        <v>15</v>
      </c>
      <c r="I304" t="s">
        <v>1522</v>
      </c>
      <c r="J304">
        <v>49851</v>
      </c>
      <c r="K304">
        <v>0</v>
      </c>
      <c r="L304">
        <v>0</v>
      </c>
      <c r="N304" t="s">
        <v>1523</v>
      </c>
    </row>
    <row r="305" spans="1:14" x14ac:dyDescent="0.25">
      <c r="A305">
        <v>303</v>
      </c>
      <c r="B305">
        <v>49865</v>
      </c>
      <c r="C305">
        <f>IFERROR(VLOOKUP(B305,[1]meteoriteQuery!$C$2:$F$517,1,FALSE),"")</f>
        <v>49865</v>
      </c>
      <c r="D305" t="s">
        <v>1524</v>
      </c>
      <c r="E305" t="s">
        <v>1525</v>
      </c>
      <c r="F305" t="s">
        <v>1526</v>
      </c>
      <c r="G305">
        <v>7</v>
      </c>
      <c r="H305" t="s">
        <v>15</v>
      </c>
      <c r="I305" t="s">
        <v>1527</v>
      </c>
      <c r="J305">
        <v>11263</v>
      </c>
      <c r="K305">
        <v>0</v>
      </c>
      <c r="L305">
        <v>0</v>
      </c>
      <c r="N305" t="s">
        <v>1528</v>
      </c>
    </row>
    <row r="306" spans="1:14" x14ac:dyDescent="0.25">
      <c r="A306">
        <v>304</v>
      </c>
      <c r="B306">
        <v>49866</v>
      </c>
      <c r="C306">
        <f>IFERROR(VLOOKUP(B306,[1]meteoriteQuery!$C$2:$F$517,1,FALSE),"")</f>
        <v>49866</v>
      </c>
      <c r="D306" t="s">
        <v>1529</v>
      </c>
      <c r="E306" t="s">
        <v>1530</v>
      </c>
      <c r="F306" t="s">
        <v>1531</v>
      </c>
      <c r="G306">
        <v>7</v>
      </c>
      <c r="H306" t="s">
        <v>15</v>
      </c>
      <c r="I306" t="s">
        <v>1532</v>
      </c>
      <c r="J306">
        <v>49847</v>
      </c>
      <c r="K306">
        <v>0</v>
      </c>
      <c r="L306">
        <v>1</v>
      </c>
      <c r="N306" t="s">
        <v>1533</v>
      </c>
    </row>
    <row r="307" spans="1:14" x14ac:dyDescent="0.25">
      <c r="A307">
        <v>305</v>
      </c>
      <c r="B307">
        <v>49867</v>
      </c>
      <c r="C307">
        <f>IFERROR(VLOOKUP(B307,[1]meteoriteQuery!$C$2:$F$517,1,FALSE),"")</f>
        <v>49867</v>
      </c>
      <c r="D307" t="s">
        <v>1534</v>
      </c>
      <c r="E307" t="s">
        <v>1535</v>
      </c>
      <c r="F307" t="s">
        <v>1536</v>
      </c>
      <c r="G307">
        <v>7</v>
      </c>
      <c r="H307" t="s">
        <v>15</v>
      </c>
      <c r="I307" t="s">
        <v>1537</v>
      </c>
      <c r="J307">
        <v>49866</v>
      </c>
      <c r="K307">
        <v>0</v>
      </c>
      <c r="L307">
        <v>0</v>
      </c>
      <c r="N307" t="s">
        <v>1538</v>
      </c>
    </row>
    <row r="308" spans="1:14" x14ac:dyDescent="0.25">
      <c r="A308">
        <v>306</v>
      </c>
      <c r="B308">
        <v>49868</v>
      </c>
      <c r="C308">
        <f>IFERROR(VLOOKUP(B308,[1]meteoriteQuery!$C$2:$F$517,1,FALSE),"")</f>
        <v>49868</v>
      </c>
      <c r="D308" t="s">
        <v>1539</v>
      </c>
      <c r="E308" t="s">
        <v>1540</v>
      </c>
      <c r="F308" t="s">
        <v>1541</v>
      </c>
      <c r="G308">
        <v>7</v>
      </c>
      <c r="H308" t="s">
        <v>15</v>
      </c>
      <c r="J308">
        <v>49866</v>
      </c>
      <c r="K308">
        <v>0</v>
      </c>
      <c r="L308">
        <v>0</v>
      </c>
      <c r="N308" t="s">
        <v>1542</v>
      </c>
    </row>
    <row r="309" spans="1:14" x14ac:dyDescent="0.25">
      <c r="A309">
        <v>307</v>
      </c>
      <c r="B309">
        <v>49869</v>
      </c>
      <c r="C309">
        <f>IFERROR(VLOOKUP(B309,[1]meteoriteQuery!$C$2:$F$517,1,FALSE),"")</f>
        <v>49869</v>
      </c>
      <c r="D309" t="s">
        <v>1543</v>
      </c>
      <c r="E309" t="s">
        <v>1544</v>
      </c>
      <c r="F309" t="s">
        <v>1545</v>
      </c>
      <c r="G309">
        <v>7</v>
      </c>
      <c r="H309" t="s">
        <v>15</v>
      </c>
      <c r="I309" t="s">
        <v>1546</v>
      </c>
      <c r="J309">
        <v>49847</v>
      </c>
      <c r="K309">
        <v>0</v>
      </c>
      <c r="L309">
        <v>1</v>
      </c>
      <c r="N309" t="s">
        <v>1547</v>
      </c>
    </row>
    <row r="310" spans="1:14" x14ac:dyDescent="0.25">
      <c r="A310">
        <v>308</v>
      </c>
      <c r="B310">
        <v>49872</v>
      </c>
      <c r="C310">
        <f>IFERROR(VLOOKUP(B310,[1]meteoriteQuery!$C$2:$F$517,1,FALSE),"")</f>
        <v>49872</v>
      </c>
      <c r="D310" t="s">
        <v>1548</v>
      </c>
      <c r="E310" t="s">
        <v>1549</v>
      </c>
      <c r="F310" t="s">
        <v>1550</v>
      </c>
      <c r="G310">
        <v>7</v>
      </c>
      <c r="H310" t="s">
        <v>15</v>
      </c>
      <c r="I310" t="s">
        <v>1551</v>
      </c>
      <c r="J310">
        <v>50270</v>
      </c>
      <c r="K310">
        <v>0</v>
      </c>
      <c r="L310">
        <v>1</v>
      </c>
      <c r="N310" t="s">
        <v>1552</v>
      </c>
    </row>
    <row r="311" spans="1:14" x14ac:dyDescent="0.25">
      <c r="A311">
        <v>309</v>
      </c>
      <c r="B311">
        <v>49873</v>
      </c>
      <c r="C311">
        <f>IFERROR(VLOOKUP(B311,[1]meteoriteQuery!$C$2:$F$517,1,FALSE),"")</f>
        <v>49873</v>
      </c>
      <c r="D311" t="s">
        <v>1553</v>
      </c>
      <c r="E311" t="s">
        <v>1554</v>
      </c>
      <c r="F311" t="s">
        <v>1555</v>
      </c>
      <c r="G311">
        <v>7</v>
      </c>
      <c r="H311" t="s">
        <v>15</v>
      </c>
      <c r="I311" t="s">
        <v>1556</v>
      </c>
      <c r="J311">
        <v>50270</v>
      </c>
      <c r="K311">
        <v>0</v>
      </c>
      <c r="L311">
        <v>1</v>
      </c>
      <c r="N311" t="s">
        <v>1557</v>
      </c>
    </row>
    <row r="312" spans="1:14" x14ac:dyDescent="0.25">
      <c r="A312">
        <v>310</v>
      </c>
      <c r="B312">
        <v>49876</v>
      </c>
      <c r="C312">
        <f>IFERROR(VLOOKUP(B312,[1]meteoriteQuery!$C$2:$F$517,1,FALSE),"")</f>
        <v>49876</v>
      </c>
      <c r="D312" t="s">
        <v>1558</v>
      </c>
      <c r="E312" t="s">
        <v>1559</v>
      </c>
      <c r="F312" t="s">
        <v>1560</v>
      </c>
      <c r="G312">
        <v>7</v>
      </c>
      <c r="H312" t="s">
        <v>15</v>
      </c>
      <c r="I312" t="s">
        <v>1561</v>
      </c>
      <c r="J312">
        <v>50269</v>
      </c>
      <c r="K312">
        <v>0</v>
      </c>
      <c r="L312">
        <v>1</v>
      </c>
      <c r="N312" t="s">
        <v>1562</v>
      </c>
    </row>
    <row r="313" spans="1:14" x14ac:dyDescent="0.25">
      <c r="A313">
        <v>311</v>
      </c>
      <c r="B313">
        <v>49878</v>
      </c>
      <c r="C313">
        <f>IFERROR(VLOOKUP(B313,[1]meteoriteQuery!$C$2:$F$517,1,FALSE),"")</f>
        <v>49878</v>
      </c>
      <c r="D313" t="s">
        <v>1563</v>
      </c>
      <c r="E313" t="s">
        <v>1564</v>
      </c>
      <c r="F313" t="s">
        <v>1565</v>
      </c>
      <c r="G313">
        <v>7</v>
      </c>
      <c r="H313" t="s">
        <v>15</v>
      </c>
      <c r="I313" t="s">
        <v>1566</v>
      </c>
      <c r="J313">
        <v>49877</v>
      </c>
      <c r="K313">
        <v>0</v>
      </c>
      <c r="L313">
        <v>1</v>
      </c>
      <c r="N313" t="s">
        <v>1567</v>
      </c>
    </row>
    <row r="314" spans="1:14" x14ac:dyDescent="0.25">
      <c r="A314">
        <v>312</v>
      </c>
      <c r="B314">
        <v>49879</v>
      </c>
      <c r="C314">
        <f>IFERROR(VLOOKUP(B314,[1]meteoriteQuery!$C$2:$F$517,1,FALSE),"")</f>
        <v>49879</v>
      </c>
      <c r="D314" t="s">
        <v>1568</v>
      </c>
      <c r="E314" t="s">
        <v>1569</v>
      </c>
      <c r="F314" t="s">
        <v>1570</v>
      </c>
      <c r="G314">
        <v>7</v>
      </c>
      <c r="H314" t="s">
        <v>15</v>
      </c>
      <c r="I314" t="s">
        <v>1571</v>
      </c>
      <c r="J314">
        <v>49878</v>
      </c>
      <c r="K314">
        <v>0</v>
      </c>
      <c r="L314">
        <v>0</v>
      </c>
      <c r="N314" t="s">
        <v>1572</v>
      </c>
    </row>
    <row r="315" spans="1:14" x14ac:dyDescent="0.25">
      <c r="A315">
        <v>313</v>
      </c>
      <c r="B315">
        <v>49880</v>
      </c>
      <c r="C315">
        <f>IFERROR(VLOOKUP(B315,[1]meteoriteQuery!$C$2:$F$517,1,FALSE),"")</f>
        <v>49880</v>
      </c>
      <c r="D315" t="s">
        <v>1573</v>
      </c>
      <c r="E315" t="s">
        <v>1574</v>
      </c>
      <c r="F315" t="s">
        <v>1575</v>
      </c>
      <c r="G315">
        <v>7</v>
      </c>
      <c r="H315" t="s">
        <v>15</v>
      </c>
      <c r="I315" t="s">
        <v>1576</v>
      </c>
      <c r="J315">
        <v>49877</v>
      </c>
      <c r="K315">
        <v>0</v>
      </c>
      <c r="L315">
        <v>1</v>
      </c>
      <c r="N315" t="s">
        <v>1577</v>
      </c>
    </row>
    <row r="316" spans="1:14" x14ac:dyDescent="0.25">
      <c r="A316">
        <v>314</v>
      </c>
      <c r="B316">
        <v>49881</v>
      </c>
      <c r="C316">
        <f>IFERROR(VLOOKUP(B316,[1]meteoriteQuery!$C$2:$F$517,1,FALSE),"")</f>
        <v>49881</v>
      </c>
      <c r="D316" t="s">
        <v>1578</v>
      </c>
      <c r="E316" t="s">
        <v>1579</v>
      </c>
      <c r="F316" t="s">
        <v>1580</v>
      </c>
      <c r="G316">
        <v>7</v>
      </c>
      <c r="H316" t="s">
        <v>15</v>
      </c>
      <c r="I316" t="s">
        <v>1581</v>
      </c>
      <c r="J316">
        <v>49880</v>
      </c>
      <c r="K316">
        <v>0</v>
      </c>
      <c r="L316">
        <v>0</v>
      </c>
      <c r="N316" t="s">
        <v>1582</v>
      </c>
    </row>
    <row r="317" spans="1:14" x14ac:dyDescent="0.25">
      <c r="A317">
        <v>315</v>
      </c>
      <c r="B317">
        <v>49882</v>
      </c>
      <c r="C317">
        <f>IFERROR(VLOOKUP(B317,[1]meteoriteQuery!$C$2:$F$517,1,FALSE),"")</f>
        <v>49882</v>
      </c>
      <c r="D317" t="s">
        <v>1583</v>
      </c>
      <c r="E317" t="s">
        <v>1584</v>
      </c>
      <c r="F317" t="s">
        <v>1585</v>
      </c>
      <c r="G317">
        <v>7</v>
      </c>
      <c r="H317" t="s">
        <v>15</v>
      </c>
      <c r="I317" t="s">
        <v>1586</v>
      </c>
      <c r="J317">
        <v>49880</v>
      </c>
      <c r="K317">
        <v>0</v>
      </c>
      <c r="L317">
        <v>0</v>
      </c>
      <c r="N317" t="s">
        <v>1587</v>
      </c>
    </row>
    <row r="318" spans="1:14" x14ac:dyDescent="0.25">
      <c r="A318">
        <v>316</v>
      </c>
      <c r="B318">
        <v>49883</v>
      </c>
      <c r="C318">
        <f>IFERROR(VLOOKUP(B318,[1]meteoriteQuery!$C$2:$F$517,1,FALSE),"")</f>
        <v>49883</v>
      </c>
      <c r="D318" t="s">
        <v>1588</v>
      </c>
      <c r="E318" t="s">
        <v>1589</v>
      </c>
      <c r="F318" t="s">
        <v>1590</v>
      </c>
      <c r="G318">
        <v>7</v>
      </c>
      <c r="H318" t="s">
        <v>15</v>
      </c>
      <c r="I318" t="s">
        <v>1591</v>
      </c>
      <c r="J318">
        <v>49880</v>
      </c>
      <c r="K318">
        <v>0</v>
      </c>
      <c r="L318">
        <v>0</v>
      </c>
      <c r="N318" t="s">
        <v>1592</v>
      </c>
    </row>
    <row r="319" spans="1:14" x14ac:dyDescent="0.25">
      <c r="A319">
        <v>317</v>
      </c>
      <c r="B319">
        <v>49884</v>
      </c>
      <c r="C319">
        <f>IFERROR(VLOOKUP(B319,[1]meteoriteQuery!$C$2:$F$517,1,FALSE),"")</f>
        <v>49884</v>
      </c>
      <c r="D319" t="s">
        <v>1593</v>
      </c>
      <c r="E319" t="s">
        <v>1594</v>
      </c>
      <c r="F319" t="s">
        <v>1595</v>
      </c>
      <c r="G319">
        <v>7</v>
      </c>
      <c r="H319" t="s">
        <v>15</v>
      </c>
      <c r="I319" t="s">
        <v>1596</v>
      </c>
      <c r="J319">
        <v>49880</v>
      </c>
      <c r="K319">
        <v>0</v>
      </c>
      <c r="L319">
        <v>0</v>
      </c>
      <c r="N319" t="s">
        <v>1597</v>
      </c>
    </row>
    <row r="320" spans="1:14" x14ac:dyDescent="0.25">
      <c r="A320">
        <v>318</v>
      </c>
      <c r="B320">
        <v>49885</v>
      </c>
      <c r="C320">
        <f>IFERROR(VLOOKUP(B320,[1]meteoriteQuery!$C$2:$F$517,1,FALSE),"")</f>
        <v>49885</v>
      </c>
      <c r="D320" t="s">
        <v>1598</v>
      </c>
      <c r="E320" s="2" t="s">
        <v>1599</v>
      </c>
      <c r="F320" t="s">
        <v>1600</v>
      </c>
      <c r="G320">
        <v>7</v>
      </c>
      <c r="H320" t="s">
        <v>15</v>
      </c>
      <c r="I320" t="s">
        <v>1601</v>
      </c>
      <c r="J320">
        <v>49880</v>
      </c>
      <c r="K320">
        <v>0</v>
      </c>
      <c r="L320">
        <v>0</v>
      </c>
      <c r="N320" t="s">
        <v>1602</v>
      </c>
    </row>
    <row r="321" spans="1:14" x14ac:dyDescent="0.25">
      <c r="A321">
        <v>319</v>
      </c>
      <c r="B321">
        <v>49886</v>
      </c>
      <c r="C321">
        <f>IFERROR(VLOOKUP(B321,[1]meteoriteQuery!$C$2:$F$517,1,FALSE),"")</f>
        <v>49886</v>
      </c>
      <c r="D321" t="s">
        <v>1603</v>
      </c>
      <c r="E321" t="s">
        <v>1604</v>
      </c>
      <c r="F321" t="s">
        <v>1605</v>
      </c>
      <c r="G321">
        <v>7</v>
      </c>
      <c r="H321" t="s">
        <v>15</v>
      </c>
      <c r="I321" t="s">
        <v>1606</v>
      </c>
      <c r="J321">
        <v>49882</v>
      </c>
      <c r="K321">
        <v>0</v>
      </c>
      <c r="L321">
        <v>0</v>
      </c>
      <c r="N321" t="s">
        <v>1607</v>
      </c>
    </row>
    <row r="322" spans="1:14" x14ac:dyDescent="0.25">
      <c r="A322">
        <v>320</v>
      </c>
      <c r="B322">
        <v>49887</v>
      </c>
      <c r="C322">
        <f>IFERROR(VLOOKUP(B322,[1]meteoriteQuery!$C$2:$F$517,1,FALSE),"")</f>
        <v>49887</v>
      </c>
      <c r="D322" t="s">
        <v>1608</v>
      </c>
      <c r="E322" t="s">
        <v>1609</v>
      </c>
      <c r="F322" t="s">
        <v>1610</v>
      </c>
      <c r="G322">
        <v>7</v>
      </c>
      <c r="H322" t="s">
        <v>15</v>
      </c>
      <c r="I322" t="s">
        <v>1611</v>
      </c>
      <c r="J322">
        <v>49882</v>
      </c>
      <c r="K322">
        <v>0</v>
      </c>
      <c r="L322">
        <v>0</v>
      </c>
      <c r="N322" t="s">
        <v>1612</v>
      </c>
    </row>
    <row r="323" spans="1:14" x14ac:dyDescent="0.25">
      <c r="A323">
        <v>321</v>
      </c>
      <c r="B323">
        <v>49888</v>
      </c>
      <c r="C323">
        <f>IFERROR(VLOOKUP(B323,[1]meteoriteQuery!$C$2:$F$517,1,FALSE),"")</f>
        <v>49888</v>
      </c>
      <c r="D323" t="s">
        <v>1613</v>
      </c>
      <c r="E323" t="s">
        <v>1614</v>
      </c>
      <c r="F323" t="s">
        <v>1615</v>
      </c>
      <c r="G323">
        <v>7</v>
      </c>
      <c r="H323" t="s">
        <v>15</v>
      </c>
      <c r="I323" t="s">
        <v>1616</v>
      </c>
      <c r="J323">
        <v>49880</v>
      </c>
      <c r="K323">
        <v>0</v>
      </c>
      <c r="L323">
        <v>1</v>
      </c>
      <c r="N323" t="s">
        <v>1617</v>
      </c>
    </row>
    <row r="324" spans="1:14" x14ac:dyDescent="0.25">
      <c r="A324">
        <v>322</v>
      </c>
      <c r="B324">
        <v>49889</v>
      </c>
      <c r="C324">
        <f>IFERROR(VLOOKUP(B324,[1]meteoriteQuery!$C$2:$F$517,1,FALSE),"")</f>
        <v>49889</v>
      </c>
      <c r="D324" t="s">
        <v>1618</v>
      </c>
      <c r="E324" t="s">
        <v>1619</v>
      </c>
      <c r="F324" t="s">
        <v>1620</v>
      </c>
      <c r="G324">
        <v>7</v>
      </c>
      <c r="H324" t="s">
        <v>15</v>
      </c>
      <c r="I324" t="s">
        <v>1621</v>
      </c>
      <c r="J324">
        <v>49877</v>
      </c>
      <c r="K324">
        <v>0</v>
      </c>
      <c r="L324">
        <v>1</v>
      </c>
      <c r="N324" t="s">
        <v>1622</v>
      </c>
    </row>
    <row r="325" spans="1:14" x14ac:dyDescent="0.25">
      <c r="A325">
        <v>323</v>
      </c>
      <c r="B325">
        <v>49890</v>
      </c>
      <c r="C325">
        <f>IFERROR(VLOOKUP(B325,[1]meteoriteQuery!$C$2:$F$517,1,FALSE),"")</f>
        <v>49890</v>
      </c>
      <c r="D325" t="s">
        <v>1623</v>
      </c>
      <c r="E325" t="s">
        <v>1624</v>
      </c>
      <c r="F325" t="s">
        <v>1625</v>
      </c>
      <c r="G325">
        <v>7</v>
      </c>
      <c r="H325" t="s">
        <v>15</v>
      </c>
      <c r="I325" t="s">
        <v>1626</v>
      </c>
      <c r="J325">
        <v>49889</v>
      </c>
      <c r="K325">
        <v>0</v>
      </c>
      <c r="L325">
        <v>0</v>
      </c>
      <c r="N325" t="s">
        <v>1627</v>
      </c>
    </row>
    <row r="326" spans="1:14" x14ac:dyDescent="0.25">
      <c r="A326">
        <v>324</v>
      </c>
      <c r="B326">
        <v>49891</v>
      </c>
      <c r="C326">
        <f>IFERROR(VLOOKUP(B326,[1]meteoriteQuery!$C$2:$F$517,1,FALSE),"")</f>
        <v>49891</v>
      </c>
      <c r="D326" t="s">
        <v>1628</v>
      </c>
      <c r="E326" t="s">
        <v>1629</v>
      </c>
      <c r="F326" t="s">
        <v>1630</v>
      </c>
      <c r="G326">
        <v>7</v>
      </c>
      <c r="H326" t="s">
        <v>15</v>
      </c>
      <c r="I326" t="s">
        <v>1631</v>
      </c>
      <c r="J326">
        <v>49889</v>
      </c>
      <c r="K326">
        <v>0</v>
      </c>
      <c r="L326">
        <v>0</v>
      </c>
      <c r="N326" t="s">
        <v>1632</v>
      </c>
    </row>
    <row r="327" spans="1:14" x14ac:dyDescent="0.25">
      <c r="A327">
        <v>325</v>
      </c>
      <c r="B327">
        <v>49896</v>
      </c>
      <c r="C327">
        <f>IFERROR(VLOOKUP(B327,[1]meteoriteQuery!$C$2:$F$517,1,FALSE),"")</f>
        <v>49896</v>
      </c>
      <c r="D327" t="s">
        <v>1633</v>
      </c>
      <c r="E327" t="s">
        <v>1634</v>
      </c>
      <c r="F327" t="s">
        <v>1635</v>
      </c>
      <c r="G327">
        <v>7</v>
      </c>
      <c r="H327" t="s">
        <v>15</v>
      </c>
      <c r="I327" t="s">
        <v>1636</v>
      </c>
      <c r="J327">
        <v>49889</v>
      </c>
      <c r="K327">
        <v>0</v>
      </c>
      <c r="L327">
        <v>0</v>
      </c>
      <c r="N327" t="s">
        <v>1637</v>
      </c>
    </row>
    <row r="328" spans="1:14" x14ac:dyDescent="0.25">
      <c r="A328">
        <v>326</v>
      </c>
      <c r="B328">
        <v>49898</v>
      </c>
      <c r="C328">
        <f>IFERROR(VLOOKUP(B328,[1]meteoriteQuery!$C$2:$F$517,1,FALSE),"")</f>
        <v>49898</v>
      </c>
      <c r="D328" t="s">
        <v>1638</v>
      </c>
      <c r="E328" t="s">
        <v>1639</v>
      </c>
      <c r="F328" t="s">
        <v>1640</v>
      </c>
      <c r="G328">
        <v>7</v>
      </c>
      <c r="H328" t="s">
        <v>15</v>
      </c>
      <c r="I328" t="s">
        <v>1641</v>
      </c>
      <c r="J328">
        <v>50269</v>
      </c>
      <c r="K328">
        <v>49963</v>
      </c>
      <c r="L328">
        <v>1</v>
      </c>
      <c r="N328" t="s">
        <v>1642</v>
      </c>
    </row>
    <row r="329" spans="1:14" x14ac:dyDescent="0.25">
      <c r="A329">
        <v>327</v>
      </c>
      <c r="B329">
        <v>49899</v>
      </c>
      <c r="C329">
        <f>IFERROR(VLOOKUP(B329,[1]meteoriteQuery!$C$2:$F$517,1,FALSE),"")</f>
        <v>49899</v>
      </c>
      <c r="D329" t="s">
        <v>1643</v>
      </c>
      <c r="E329" t="s">
        <v>1644</v>
      </c>
      <c r="F329" t="s">
        <v>1645</v>
      </c>
      <c r="G329">
        <v>7</v>
      </c>
      <c r="H329" t="s">
        <v>15</v>
      </c>
      <c r="I329" t="s">
        <v>1646</v>
      </c>
      <c r="J329">
        <v>49898</v>
      </c>
      <c r="K329">
        <v>0</v>
      </c>
      <c r="L329">
        <v>1</v>
      </c>
      <c r="N329" t="s">
        <v>1647</v>
      </c>
    </row>
    <row r="330" spans="1:14" x14ac:dyDescent="0.25">
      <c r="A330">
        <v>328</v>
      </c>
      <c r="B330">
        <v>49901</v>
      </c>
      <c r="C330">
        <f>IFERROR(VLOOKUP(B330,[1]meteoriteQuery!$C$2:$F$517,1,FALSE),"")</f>
        <v>49901</v>
      </c>
      <c r="D330" t="s">
        <v>1648</v>
      </c>
      <c r="E330" t="s">
        <v>1649</v>
      </c>
      <c r="F330" t="s">
        <v>1650</v>
      </c>
      <c r="G330">
        <v>7</v>
      </c>
      <c r="H330" t="s">
        <v>15</v>
      </c>
      <c r="I330" t="s">
        <v>1651</v>
      </c>
      <c r="J330">
        <v>49899</v>
      </c>
      <c r="K330">
        <v>0</v>
      </c>
      <c r="L330">
        <v>0</v>
      </c>
      <c r="N330" t="s">
        <v>1652</v>
      </c>
    </row>
    <row r="331" spans="1:14" x14ac:dyDescent="0.25">
      <c r="A331">
        <v>329</v>
      </c>
      <c r="B331">
        <v>49902</v>
      </c>
      <c r="C331">
        <f>IFERROR(VLOOKUP(B331,[1]meteoriteQuery!$C$2:$F$517,1,FALSE),"")</f>
        <v>49902</v>
      </c>
      <c r="D331" t="s">
        <v>1653</v>
      </c>
      <c r="E331" t="s">
        <v>1654</v>
      </c>
      <c r="F331" t="s">
        <v>1655</v>
      </c>
      <c r="G331">
        <v>7</v>
      </c>
      <c r="H331" t="s">
        <v>15</v>
      </c>
      <c r="I331" t="s">
        <v>1656</v>
      </c>
      <c r="J331">
        <v>49898</v>
      </c>
      <c r="K331">
        <v>0</v>
      </c>
      <c r="L331">
        <v>1</v>
      </c>
      <c r="N331" t="s">
        <v>1657</v>
      </c>
    </row>
    <row r="332" spans="1:14" x14ac:dyDescent="0.25">
      <c r="A332">
        <v>330</v>
      </c>
      <c r="B332">
        <v>49905</v>
      </c>
      <c r="C332">
        <f>IFERROR(VLOOKUP(B332,[1]meteoriteQuery!$C$2:$F$517,1,FALSE),"")</f>
        <v>49905</v>
      </c>
      <c r="D332" t="s">
        <v>1658</v>
      </c>
      <c r="E332" t="s">
        <v>1659</v>
      </c>
      <c r="F332" t="s">
        <v>1660</v>
      </c>
      <c r="G332">
        <v>7</v>
      </c>
      <c r="H332" t="s">
        <v>15</v>
      </c>
      <c r="I332" t="s">
        <v>1661</v>
      </c>
      <c r="J332">
        <v>50269</v>
      </c>
      <c r="K332">
        <v>49960</v>
      </c>
      <c r="L332">
        <v>1</v>
      </c>
      <c r="N332" t="s">
        <v>1662</v>
      </c>
    </row>
    <row r="333" spans="1:14" x14ac:dyDescent="0.25">
      <c r="A333">
        <v>331</v>
      </c>
      <c r="B333">
        <v>49906</v>
      </c>
      <c r="C333">
        <f>IFERROR(VLOOKUP(B333,[1]meteoriteQuery!$C$2:$F$517,1,FALSE),"")</f>
        <v>49906</v>
      </c>
      <c r="D333" t="s">
        <v>1663</v>
      </c>
      <c r="E333" t="s">
        <v>1664</v>
      </c>
      <c r="F333" t="s">
        <v>1665</v>
      </c>
      <c r="G333">
        <v>7</v>
      </c>
      <c r="H333" t="s">
        <v>15</v>
      </c>
      <c r="I333" t="s">
        <v>1666</v>
      </c>
      <c r="J333">
        <v>49905</v>
      </c>
      <c r="K333">
        <v>0</v>
      </c>
      <c r="L333">
        <v>1</v>
      </c>
      <c r="N333" t="s">
        <v>1667</v>
      </c>
    </row>
    <row r="334" spans="1:14" x14ac:dyDescent="0.25">
      <c r="A334">
        <v>332</v>
      </c>
      <c r="B334">
        <v>49907</v>
      </c>
      <c r="C334">
        <f>IFERROR(VLOOKUP(B334,[1]meteoriteQuery!$C$2:$F$517,1,FALSE),"")</f>
        <v>49907</v>
      </c>
      <c r="D334" t="s">
        <v>1668</v>
      </c>
      <c r="E334" t="s">
        <v>1669</v>
      </c>
      <c r="F334" t="s">
        <v>1670</v>
      </c>
      <c r="G334">
        <v>7</v>
      </c>
      <c r="H334" t="s">
        <v>15</v>
      </c>
      <c r="I334" t="s">
        <v>1671</v>
      </c>
      <c r="J334">
        <v>49906</v>
      </c>
      <c r="K334">
        <v>0</v>
      </c>
      <c r="L334">
        <v>1</v>
      </c>
      <c r="N334" t="s">
        <v>1672</v>
      </c>
    </row>
    <row r="335" spans="1:14" x14ac:dyDescent="0.25">
      <c r="A335">
        <v>333</v>
      </c>
      <c r="B335">
        <v>49908</v>
      </c>
      <c r="C335">
        <f>IFERROR(VLOOKUP(B335,[1]meteoriteQuery!$C$2:$F$517,1,FALSE),"")</f>
        <v>49908</v>
      </c>
      <c r="D335" t="s">
        <v>1673</v>
      </c>
      <c r="E335" t="s">
        <v>1674</v>
      </c>
      <c r="F335" t="s">
        <v>1675</v>
      </c>
      <c r="G335">
        <v>7</v>
      </c>
      <c r="H335" t="s">
        <v>15</v>
      </c>
      <c r="I335" t="s">
        <v>1676</v>
      </c>
      <c r="J335">
        <v>49906</v>
      </c>
      <c r="K335">
        <v>0</v>
      </c>
      <c r="L335">
        <v>1</v>
      </c>
      <c r="N335" t="s">
        <v>1677</v>
      </c>
    </row>
    <row r="336" spans="1:14" x14ac:dyDescent="0.25">
      <c r="A336">
        <v>334</v>
      </c>
      <c r="B336">
        <v>49909</v>
      </c>
      <c r="C336">
        <f>IFERROR(VLOOKUP(B336,[1]meteoriteQuery!$C$2:$F$517,1,FALSE),"")</f>
        <v>49909</v>
      </c>
      <c r="D336" t="s">
        <v>1678</v>
      </c>
      <c r="E336" t="s">
        <v>1679</v>
      </c>
      <c r="F336" t="s">
        <v>1680</v>
      </c>
      <c r="G336">
        <v>7</v>
      </c>
      <c r="H336" t="s">
        <v>15</v>
      </c>
      <c r="I336" t="s">
        <v>1681</v>
      </c>
      <c r="J336">
        <v>49906</v>
      </c>
      <c r="K336">
        <v>0</v>
      </c>
      <c r="L336">
        <v>1</v>
      </c>
      <c r="N336" t="s">
        <v>1682</v>
      </c>
    </row>
    <row r="337" spans="1:14" x14ac:dyDescent="0.25">
      <c r="A337">
        <v>335</v>
      </c>
      <c r="B337">
        <v>49910</v>
      </c>
      <c r="C337">
        <f>IFERROR(VLOOKUP(B337,[1]meteoriteQuery!$C$2:$F$517,1,FALSE),"")</f>
        <v>49910</v>
      </c>
      <c r="D337" t="s">
        <v>1683</v>
      </c>
      <c r="E337" t="s">
        <v>1684</v>
      </c>
      <c r="F337" t="s">
        <v>1685</v>
      </c>
      <c r="G337">
        <v>7</v>
      </c>
      <c r="H337" t="s">
        <v>15</v>
      </c>
      <c r="I337" t="s">
        <v>1686</v>
      </c>
      <c r="J337">
        <v>49906</v>
      </c>
      <c r="K337">
        <v>0</v>
      </c>
      <c r="L337">
        <v>1</v>
      </c>
      <c r="N337" t="s">
        <v>1687</v>
      </c>
    </row>
    <row r="338" spans="1:14" x14ac:dyDescent="0.25">
      <c r="A338">
        <v>336</v>
      </c>
      <c r="B338">
        <v>49911</v>
      </c>
      <c r="C338">
        <f>IFERROR(VLOOKUP(B338,[1]meteoriteQuery!$C$2:$F$517,1,FALSE),"")</f>
        <v>49911</v>
      </c>
      <c r="D338" t="s">
        <v>1688</v>
      </c>
      <c r="E338" t="s">
        <v>1689</v>
      </c>
      <c r="F338" t="s">
        <v>1690</v>
      </c>
      <c r="G338">
        <v>7</v>
      </c>
      <c r="H338" t="s">
        <v>15</v>
      </c>
      <c r="I338" t="s">
        <v>1691</v>
      </c>
      <c r="J338">
        <v>49906</v>
      </c>
      <c r="K338">
        <v>0</v>
      </c>
      <c r="L338">
        <v>0</v>
      </c>
      <c r="N338" t="s">
        <v>1692</v>
      </c>
    </row>
    <row r="339" spans="1:14" x14ac:dyDescent="0.25">
      <c r="A339">
        <v>337</v>
      </c>
      <c r="B339">
        <v>49912</v>
      </c>
      <c r="C339">
        <f>IFERROR(VLOOKUP(B339,[1]meteoriteQuery!$C$2:$F$517,1,FALSE),"")</f>
        <v>49912</v>
      </c>
      <c r="D339" t="s">
        <v>1693</v>
      </c>
      <c r="E339" t="s">
        <v>1694</v>
      </c>
      <c r="F339" t="s">
        <v>1695</v>
      </c>
      <c r="G339">
        <v>7</v>
      </c>
      <c r="H339" t="s">
        <v>15</v>
      </c>
      <c r="I339" t="s">
        <v>1696</v>
      </c>
      <c r="J339">
        <v>49905</v>
      </c>
      <c r="K339">
        <v>0</v>
      </c>
      <c r="L339">
        <v>1</v>
      </c>
      <c r="N339" t="s">
        <v>1697</v>
      </c>
    </row>
    <row r="340" spans="1:14" x14ac:dyDescent="0.25">
      <c r="A340">
        <v>338</v>
      </c>
      <c r="B340">
        <v>49913</v>
      </c>
      <c r="C340">
        <f>IFERROR(VLOOKUP(B340,[1]meteoriteQuery!$C$2:$F$517,1,FALSE),"")</f>
        <v>49913</v>
      </c>
      <c r="D340" t="s">
        <v>1698</v>
      </c>
      <c r="E340" t="s">
        <v>1699</v>
      </c>
      <c r="F340" t="s">
        <v>1700</v>
      </c>
      <c r="G340">
        <v>7</v>
      </c>
      <c r="H340" t="s">
        <v>15</v>
      </c>
      <c r="I340" t="s">
        <v>1701</v>
      </c>
      <c r="J340">
        <v>49912</v>
      </c>
      <c r="K340">
        <v>0</v>
      </c>
      <c r="L340">
        <v>1</v>
      </c>
      <c r="N340" t="s">
        <v>1702</v>
      </c>
    </row>
    <row r="341" spans="1:14" x14ac:dyDescent="0.25">
      <c r="A341">
        <v>339</v>
      </c>
      <c r="B341">
        <v>49914</v>
      </c>
      <c r="C341">
        <f>IFERROR(VLOOKUP(B341,[1]meteoriteQuery!$C$2:$F$517,1,FALSE),"")</f>
        <v>49914</v>
      </c>
      <c r="D341" t="s">
        <v>1703</v>
      </c>
      <c r="E341" t="s">
        <v>1704</v>
      </c>
      <c r="F341" t="s">
        <v>1705</v>
      </c>
      <c r="G341">
        <v>7</v>
      </c>
      <c r="H341" t="s">
        <v>15</v>
      </c>
      <c r="I341" t="s">
        <v>1706</v>
      </c>
      <c r="J341">
        <v>49912</v>
      </c>
      <c r="K341">
        <v>0</v>
      </c>
      <c r="L341">
        <v>1</v>
      </c>
      <c r="N341" t="s">
        <v>1707</v>
      </c>
    </row>
    <row r="342" spans="1:14" x14ac:dyDescent="0.25">
      <c r="A342">
        <v>340</v>
      </c>
      <c r="B342">
        <v>49915</v>
      </c>
      <c r="C342">
        <f>IFERROR(VLOOKUP(B342,[1]meteoriteQuery!$C$2:$F$517,1,FALSE),"")</f>
        <v>49915</v>
      </c>
      <c r="D342" t="s">
        <v>1708</v>
      </c>
      <c r="E342" t="s">
        <v>1709</v>
      </c>
      <c r="F342" t="s">
        <v>1710</v>
      </c>
      <c r="G342">
        <v>7</v>
      </c>
      <c r="H342" t="s">
        <v>15</v>
      </c>
      <c r="I342" t="s">
        <v>1711</v>
      </c>
      <c r="J342">
        <v>49912</v>
      </c>
      <c r="K342">
        <v>0</v>
      </c>
      <c r="L342">
        <v>1</v>
      </c>
      <c r="N342" t="s">
        <v>1712</v>
      </c>
    </row>
    <row r="343" spans="1:14" x14ac:dyDescent="0.25">
      <c r="A343">
        <v>341</v>
      </c>
      <c r="B343">
        <v>49916</v>
      </c>
      <c r="C343">
        <f>IFERROR(VLOOKUP(B343,[1]meteoriteQuery!$C$2:$F$517,1,FALSE),"")</f>
        <v>49916</v>
      </c>
      <c r="D343" t="s">
        <v>1713</v>
      </c>
      <c r="E343" t="s">
        <v>1714</v>
      </c>
      <c r="F343" t="s">
        <v>1715</v>
      </c>
      <c r="G343">
        <v>7</v>
      </c>
      <c r="H343" t="s">
        <v>15</v>
      </c>
      <c r="I343" t="s">
        <v>1716</v>
      </c>
      <c r="J343">
        <v>49912</v>
      </c>
      <c r="K343">
        <v>0</v>
      </c>
      <c r="L343">
        <v>1</v>
      </c>
      <c r="N343" t="s">
        <v>1717</v>
      </c>
    </row>
    <row r="344" spans="1:14" x14ac:dyDescent="0.25">
      <c r="A344">
        <v>342</v>
      </c>
      <c r="B344">
        <v>49917</v>
      </c>
      <c r="C344">
        <f>IFERROR(VLOOKUP(B344,[1]meteoriteQuery!$C$2:$F$517,1,FALSE),"")</f>
        <v>49917</v>
      </c>
      <c r="D344" t="s">
        <v>1718</v>
      </c>
      <c r="E344" t="s">
        <v>1719</v>
      </c>
      <c r="F344" t="s">
        <v>1720</v>
      </c>
      <c r="G344">
        <v>7</v>
      </c>
      <c r="H344" t="s">
        <v>15</v>
      </c>
      <c r="I344" t="s">
        <v>1721</v>
      </c>
      <c r="J344">
        <v>49905</v>
      </c>
      <c r="K344">
        <v>0</v>
      </c>
      <c r="L344">
        <v>1</v>
      </c>
      <c r="N344" t="s">
        <v>1722</v>
      </c>
    </row>
    <row r="345" spans="1:14" x14ac:dyDescent="0.25">
      <c r="A345">
        <v>343</v>
      </c>
      <c r="B345">
        <v>49918</v>
      </c>
      <c r="C345">
        <f>IFERROR(VLOOKUP(B345,[1]meteoriteQuery!$C$2:$F$517,1,FALSE),"")</f>
        <v>49918</v>
      </c>
      <c r="D345" t="s">
        <v>1723</v>
      </c>
      <c r="E345" t="s">
        <v>1724</v>
      </c>
      <c r="F345" t="s">
        <v>1725</v>
      </c>
      <c r="G345">
        <v>7</v>
      </c>
      <c r="H345" t="s">
        <v>15</v>
      </c>
      <c r="I345" t="s">
        <v>1726</v>
      </c>
      <c r="J345">
        <v>49917</v>
      </c>
      <c r="K345">
        <v>0</v>
      </c>
      <c r="L345">
        <v>1</v>
      </c>
      <c r="N345" t="s">
        <v>1727</v>
      </c>
    </row>
    <row r="346" spans="1:14" x14ac:dyDescent="0.25">
      <c r="A346">
        <v>344</v>
      </c>
      <c r="B346">
        <v>49920</v>
      </c>
      <c r="C346">
        <f>IFERROR(VLOOKUP(B346,[1]meteoriteQuery!$C$2:$F$517,1,FALSE),"")</f>
        <v>49920</v>
      </c>
      <c r="D346" t="s">
        <v>1728</v>
      </c>
      <c r="E346" t="s">
        <v>1729</v>
      </c>
      <c r="F346" t="s">
        <v>1730</v>
      </c>
      <c r="G346">
        <v>7</v>
      </c>
      <c r="H346" t="s">
        <v>15</v>
      </c>
      <c r="I346" t="s">
        <v>1731</v>
      </c>
      <c r="J346">
        <v>49919</v>
      </c>
      <c r="K346">
        <v>49961</v>
      </c>
      <c r="L346">
        <v>1</v>
      </c>
      <c r="N346" t="s">
        <v>1732</v>
      </c>
    </row>
    <row r="347" spans="1:14" x14ac:dyDescent="0.25">
      <c r="A347">
        <v>345</v>
      </c>
      <c r="B347">
        <v>49921</v>
      </c>
      <c r="C347">
        <f>IFERROR(VLOOKUP(B347,[1]meteoriteQuery!$C$2:$F$517,1,FALSE),"")</f>
        <v>49921</v>
      </c>
      <c r="D347" t="s">
        <v>1733</v>
      </c>
      <c r="E347" t="s">
        <v>1734</v>
      </c>
      <c r="F347" t="s">
        <v>1735</v>
      </c>
      <c r="G347">
        <v>7</v>
      </c>
      <c r="H347" t="s">
        <v>15</v>
      </c>
      <c r="I347" t="s">
        <v>1736</v>
      </c>
      <c r="J347">
        <v>49920</v>
      </c>
      <c r="K347">
        <v>0</v>
      </c>
      <c r="L347">
        <v>0</v>
      </c>
      <c r="N347" t="s">
        <v>1737</v>
      </c>
    </row>
    <row r="348" spans="1:14" x14ac:dyDescent="0.25">
      <c r="A348">
        <v>346</v>
      </c>
      <c r="B348">
        <v>49922</v>
      </c>
      <c r="C348">
        <f>IFERROR(VLOOKUP(B348,[1]meteoriteQuery!$C$2:$F$517,1,FALSE),"")</f>
        <v>49922</v>
      </c>
      <c r="D348" t="s">
        <v>1738</v>
      </c>
      <c r="E348" t="s">
        <v>1739</v>
      </c>
      <c r="F348" t="s">
        <v>1740</v>
      </c>
      <c r="G348">
        <v>7</v>
      </c>
      <c r="H348" t="s">
        <v>15</v>
      </c>
      <c r="I348" t="s">
        <v>1741</v>
      </c>
      <c r="J348">
        <v>49919</v>
      </c>
      <c r="K348">
        <v>49961</v>
      </c>
      <c r="L348">
        <v>1</v>
      </c>
      <c r="N348" t="s">
        <v>1742</v>
      </c>
    </row>
    <row r="349" spans="1:14" x14ac:dyDescent="0.25">
      <c r="A349">
        <v>347</v>
      </c>
      <c r="B349">
        <v>49923</v>
      </c>
      <c r="C349">
        <f>IFERROR(VLOOKUP(B349,[1]meteoriteQuery!$C$2:$F$517,1,FALSE),"")</f>
        <v>49923</v>
      </c>
      <c r="D349" t="s">
        <v>1743</v>
      </c>
      <c r="E349" t="s">
        <v>1744</v>
      </c>
      <c r="F349" t="s">
        <v>1745</v>
      </c>
      <c r="G349">
        <v>7</v>
      </c>
      <c r="H349" t="s">
        <v>15</v>
      </c>
      <c r="I349" t="s">
        <v>1746</v>
      </c>
      <c r="J349">
        <v>49922</v>
      </c>
      <c r="K349">
        <v>0</v>
      </c>
      <c r="L349">
        <v>0</v>
      </c>
      <c r="N349" t="s">
        <v>1747</v>
      </c>
    </row>
    <row r="350" spans="1:14" x14ac:dyDescent="0.25">
      <c r="A350">
        <v>348</v>
      </c>
      <c r="B350">
        <v>49924</v>
      </c>
      <c r="C350">
        <f>IFERROR(VLOOKUP(B350,[1]meteoriteQuery!$C$2:$F$517,1,FALSE),"")</f>
        <v>49924</v>
      </c>
      <c r="D350" t="s">
        <v>1748</v>
      </c>
      <c r="E350" t="s">
        <v>1749</v>
      </c>
      <c r="F350" t="s">
        <v>1750</v>
      </c>
      <c r="G350">
        <v>7</v>
      </c>
      <c r="H350" t="s">
        <v>15</v>
      </c>
      <c r="I350" t="s">
        <v>1751</v>
      </c>
      <c r="J350">
        <v>49919</v>
      </c>
      <c r="K350">
        <v>49961</v>
      </c>
      <c r="L350">
        <v>1</v>
      </c>
      <c r="N350" t="s">
        <v>1752</v>
      </c>
    </row>
    <row r="351" spans="1:14" x14ac:dyDescent="0.25">
      <c r="A351">
        <v>349</v>
      </c>
      <c r="B351">
        <v>49925</v>
      </c>
      <c r="C351">
        <f>IFERROR(VLOOKUP(B351,[1]meteoriteQuery!$C$2:$F$517,1,FALSE),"")</f>
        <v>49925</v>
      </c>
      <c r="D351" t="s">
        <v>1753</v>
      </c>
      <c r="E351" t="s">
        <v>1754</v>
      </c>
      <c r="F351" t="s">
        <v>1755</v>
      </c>
      <c r="G351">
        <v>7</v>
      </c>
      <c r="H351" t="s">
        <v>15</v>
      </c>
      <c r="I351" t="s">
        <v>1756</v>
      </c>
      <c r="J351">
        <v>49919</v>
      </c>
      <c r="K351">
        <v>49961</v>
      </c>
      <c r="L351">
        <v>1</v>
      </c>
      <c r="N351" t="s">
        <v>1757</v>
      </c>
    </row>
    <row r="352" spans="1:14" x14ac:dyDescent="0.25">
      <c r="A352">
        <v>350</v>
      </c>
      <c r="B352">
        <v>49926</v>
      </c>
      <c r="C352">
        <f>IFERROR(VLOOKUP(B352,[1]meteoriteQuery!$C$2:$F$517,1,FALSE),"")</f>
        <v>49926</v>
      </c>
      <c r="D352" t="s">
        <v>1758</v>
      </c>
      <c r="E352" t="s">
        <v>1759</v>
      </c>
      <c r="F352" t="s">
        <v>1760</v>
      </c>
      <c r="G352">
        <v>7</v>
      </c>
      <c r="H352" t="s">
        <v>15</v>
      </c>
      <c r="I352" t="s">
        <v>1761</v>
      </c>
      <c r="J352">
        <v>49925</v>
      </c>
      <c r="K352">
        <v>0</v>
      </c>
      <c r="L352">
        <v>0</v>
      </c>
      <c r="N352" t="s">
        <v>1762</v>
      </c>
    </row>
    <row r="353" spans="1:14" x14ac:dyDescent="0.25">
      <c r="A353">
        <v>351</v>
      </c>
      <c r="B353">
        <v>49927</v>
      </c>
      <c r="C353">
        <f>IFERROR(VLOOKUP(B353,[1]meteoriteQuery!$C$2:$F$517,1,FALSE),"")</f>
        <v>49927</v>
      </c>
      <c r="D353" t="s">
        <v>1763</v>
      </c>
      <c r="E353" t="s">
        <v>1764</v>
      </c>
      <c r="F353" t="s">
        <v>1765</v>
      </c>
      <c r="G353">
        <v>7</v>
      </c>
      <c r="H353" t="s">
        <v>15</v>
      </c>
      <c r="I353" t="s">
        <v>1766</v>
      </c>
      <c r="J353">
        <v>49919</v>
      </c>
      <c r="K353">
        <v>49962</v>
      </c>
      <c r="L353">
        <v>1</v>
      </c>
      <c r="N353" t="s">
        <v>1767</v>
      </c>
    </row>
    <row r="354" spans="1:14" x14ac:dyDescent="0.25">
      <c r="A354">
        <v>352</v>
      </c>
      <c r="B354">
        <v>49928</v>
      </c>
      <c r="C354">
        <f>IFERROR(VLOOKUP(B354,[1]meteoriteQuery!$C$2:$F$517,1,FALSE),"")</f>
        <v>49928</v>
      </c>
      <c r="D354" t="s">
        <v>1768</v>
      </c>
      <c r="E354" t="s">
        <v>1769</v>
      </c>
      <c r="F354" t="s">
        <v>1770</v>
      </c>
      <c r="G354">
        <v>7</v>
      </c>
      <c r="H354" t="s">
        <v>15</v>
      </c>
      <c r="I354" t="s">
        <v>1771</v>
      </c>
      <c r="J354">
        <v>49927</v>
      </c>
      <c r="K354">
        <v>0</v>
      </c>
      <c r="L354">
        <v>0</v>
      </c>
      <c r="N354" t="s">
        <v>1772</v>
      </c>
    </row>
    <row r="355" spans="1:14" x14ac:dyDescent="0.25">
      <c r="A355">
        <v>353</v>
      </c>
      <c r="B355">
        <v>49929</v>
      </c>
      <c r="C355">
        <f>IFERROR(VLOOKUP(B355,[1]meteoriteQuery!$C$2:$F$517,1,FALSE),"")</f>
        <v>49929</v>
      </c>
      <c r="D355" t="s">
        <v>1773</v>
      </c>
      <c r="E355" t="s">
        <v>1774</v>
      </c>
      <c r="F355" t="s">
        <v>1775</v>
      </c>
      <c r="G355">
        <v>7</v>
      </c>
      <c r="H355" t="s">
        <v>15</v>
      </c>
      <c r="I355" t="s">
        <v>1776</v>
      </c>
      <c r="J355">
        <v>49919</v>
      </c>
      <c r="K355">
        <v>49961</v>
      </c>
      <c r="L355">
        <v>1</v>
      </c>
      <c r="N355" t="s">
        <v>1777</v>
      </c>
    </row>
    <row r="356" spans="1:14" x14ac:dyDescent="0.25">
      <c r="A356">
        <v>354</v>
      </c>
      <c r="B356">
        <v>49930</v>
      </c>
      <c r="C356">
        <f>IFERROR(VLOOKUP(B356,[1]meteoriteQuery!$C$2:$F$517,1,FALSE),"")</f>
        <v>49930</v>
      </c>
      <c r="D356" t="s">
        <v>1778</v>
      </c>
      <c r="E356" t="s">
        <v>1779</v>
      </c>
      <c r="F356" t="s">
        <v>1780</v>
      </c>
      <c r="G356">
        <v>7</v>
      </c>
      <c r="H356" t="s">
        <v>15</v>
      </c>
      <c r="I356" t="s">
        <v>1781</v>
      </c>
      <c r="J356">
        <v>49919</v>
      </c>
      <c r="K356">
        <v>49961</v>
      </c>
      <c r="L356">
        <v>1</v>
      </c>
      <c r="N356" t="s">
        <v>1782</v>
      </c>
    </row>
    <row r="357" spans="1:14" x14ac:dyDescent="0.25">
      <c r="A357">
        <v>355</v>
      </c>
      <c r="B357">
        <v>49931</v>
      </c>
      <c r="C357">
        <f>IFERROR(VLOOKUP(B357,[1]meteoriteQuery!$C$2:$F$517,1,FALSE),"")</f>
        <v>49931</v>
      </c>
      <c r="D357" t="s">
        <v>1783</v>
      </c>
      <c r="E357" t="s">
        <v>1784</v>
      </c>
      <c r="F357" t="s">
        <v>1785</v>
      </c>
      <c r="G357">
        <v>7</v>
      </c>
      <c r="H357" t="s">
        <v>15</v>
      </c>
      <c r="I357" t="s">
        <v>1786</v>
      </c>
      <c r="J357">
        <v>49930</v>
      </c>
      <c r="K357">
        <v>0</v>
      </c>
      <c r="L357">
        <v>0</v>
      </c>
      <c r="N357" t="s">
        <v>1787</v>
      </c>
    </row>
    <row r="358" spans="1:14" x14ac:dyDescent="0.25">
      <c r="A358">
        <v>356</v>
      </c>
      <c r="B358">
        <v>49932</v>
      </c>
      <c r="C358">
        <f>IFERROR(VLOOKUP(B358,[1]meteoriteQuery!$C$2:$F$517,1,FALSE),"")</f>
        <v>49932</v>
      </c>
      <c r="D358" t="s">
        <v>1788</v>
      </c>
      <c r="E358" t="s">
        <v>1789</v>
      </c>
      <c r="F358" t="s">
        <v>1790</v>
      </c>
      <c r="G358">
        <v>7</v>
      </c>
      <c r="H358" t="s">
        <v>15</v>
      </c>
      <c r="I358" t="s">
        <v>1791</v>
      </c>
      <c r="J358">
        <v>49919</v>
      </c>
      <c r="K358">
        <v>49961</v>
      </c>
      <c r="L358">
        <v>1</v>
      </c>
      <c r="N358" t="s">
        <v>1792</v>
      </c>
    </row>
    <row r="359" spans="1:14" x14ac:dyDescent="0.25">
      <c r="A359">
        <v>357</v>
      </c>
      <c r="B359">
        <v>49933</v>
      </c>
      <c r="C359">
        <f>IFERROR(VLOOKUP(B359,[1]meteoriteQuery!$C$2:$F$517,1,FALSE),"")</f>
        <v>49933</v>
      </c>
      <c r="D359" t="s">
        <v>1793</v>
      </c>
      <c r="E359" t="s">
        <v>1794</v>
      </c>
      <c r="F359" t="s">
        <v>1795</v>
      </c>
      <c r="G359">
        <v>7</v>
      </c>
      <c r="H359" t="s">
        <v>15</v>
      </c>
      <c r="I359" t="s">
        <v>1796</v>
      </c>
      <c r="J359">
        <v>49932</v>
      </c>
      <c r="K359">
        <v>0</v>
      </c>
      <c r="L359">
        <v>0</v>
      </c>
      <c r="N359" t="s">
        <v>1797</v>
      </c>
    </row>
    <row r="360" spans="1:14" x14ac:dyDescent="0.25">
      <c r="A360">
        <v>358</v>
      </c>
      <c r="B360">
        <v>49934</v>
      </c>
      <c r="C360">
        <f>IFERROR(VLOOKUP(B360,[1]meteoriteQuery!$C$2:$F$517,1,FALSE),"")</f>
        <v>49934</v>
      </c>
      <c r="D360" t="s">
        <v>1798</v>
      </c>
      <c r="E360" t="s">
        <v>1799</v>
      </c>
      <c r="F360" t="s">
        <v>1800</v>
      </c>
      <c r="G360">
        <v>7</v>
      </c>
      <c r="H360" t="s">
        <v>15</v>
      </c>
      <c r="I360" t="s">
        <v>1801</v>
      </c>
      <c r="J360">
        <v>49919</v>
      </c>
      <c r="K360">
        <v>49961</v>
      </c>
      <c r="L360">
        <v>1</v>
      </c>
      <c r="N360" t="s">
        <v>1802</v>
      </c>
    </row>
    <row r="361" spans="1:14" x14ac:dyDescent="0.25">
      <c r="A361">
        <v>359</v>
      </c>
      <c r="B361">
        <v>49935</v>
      </c>
      <c r="C361">
        <f>IFERROR(VLOOKUP(B361,[1]meteoriteQuery!$C$2:$F$517,1,FALSE),"")</f>
        <v>49935</v>
      </c>
      <c r="D361" t="s">
        <v>1803</v>
      </c>
      <c r="E361" t="s">
        <v>1804</v>
      </c>
      <c r="F361" t="s">
        <v>1805</v>
      </c>
      <c r="G361">
        <v>7</v>
      </c>
      <c r="H361" t="s">
        <v>15</v>
      </c>
      <c r="I361" t="s">
        <v>1806</v>
      </c>
      <c r="J361">
        <v>49919</v>
      </c>
      <c r="K361">
        <v>49961</v>
      </c>
      <c r="L361">
        <v>1</v>
      </c>
      <c r="N361" t="s">
        <v>1807</v>
      </c>
    </row>
    <row r="362" spans="1:14" x14ac:dyDescent="0.25">
      <c r="A362">
        <v>360</v>
      </c>
      <c r="B362">
        <v>49936</v>
      </c>
      <c r="C362">
        <f>IFERROR(VLOOKUP(B362,[1]meteoriteQuery!$C$2:$F$517,1,FALSE),"")</f>
        <v>49936</v>
      </c>
      <c r="D362" t="s">
        <v>1808</v>
      </c>
      <c r="E362" t="s">
        <v>1809</v>
      </c>
      <c r="F362" t="s">
        <v>1810</v>
      </c>
      <c r="G362">
        <v>7</v>
      </c>
      <c r="H362" t="s">
        <v>15</v>
      </c>
      <c r="I362" t="s">
        <v>1811</v>
      </c>
      <c r="J362">
        <v>49935</v>
      </c>
      <c r="K362">
        <v>0</v>
      </c>
      <c r="L362">
        <v>0</v>
      </c>
      <c r="N362" t="s">
        <v>1812</v>
      </c>
    </row>
    <row r="363" spans="1:14" x14ac:dyDescent="0.25">
      <c r="A363">
        <v>361</v>
      </c>
      <c r="B363">
        <v>49937</v>
      </c>
      <c r="C363">
        <f>IFERROR(VLOOKUP(B363,[1]meteoriteQuery!$C$2:$F$517,1,FALSE),"")</f>
        <v>49937</v>
      </c>
      <c r="D363" t="s">
        <v>1813</v>
      </c>
      <c r="E363" t="s">
        <v>1814</v>
      </c>
      <c r="F363" t="s">
        <v>1815</v>
      </c>
      <c r="G363">
        <v>7</v>
      </c>
      <c r="H363" t="s">
        <v>15</v>
      </c>
      <c r="I363" t="s">
        <v>1816</v>
      </c>
      <c r="J363">
        <v>49919</v>
      </c>
      <c r="K363">
        <v>49961</v>
      </c>
      <c r="L363">
        <v>1</v>
      </c>
      <c r="N363" t="s">
        <v>1817</v>
      </c>
    </row>
    <row r="364" spans="1:14" x14ac:dyDescent="0.25">
      <c r="A364">
        <v>362</v>
      </c>
      <c r="B364">
        <v>49938</v>
      </c>
      <c r="C364">
        <f>IFERROR(VLOOKUP(B364,[1]meteoriteQuery!$C$2:$F$517,1,FALSE),"")</f>
        <v>49938</v>
      </c>
      <c r="D364" t="s">
        <v>1818</v>
      </c>
      <c r="E364" t="s">
        <v>1819</v>
      </c>
      <c r="F364" t="s">
        <v>1820</v>
      </c>
      <c r="G364">
        <v>7</v>
      </c>
      <c r="H364" t="s">
        <v>15</v>
      </c>
      <c r="I364" t="s">
        <v>1821</v>
      </c>
      <c r="J364">
        <v>50269</v>
      </c>
      <c r="K364">
        <v>0</v>
      </c>
      <c r="L364">
        <v>1</v>
      </c>
      <c r="N364" t="s">
        <v>1822</v>
      </c>
    </row>
    <row r="365" spans="1:14" x14ac:dyDescent="0.25">
      <c r="A365">
        <v>363</v>
      </c>
      <c r="B365">
        <v>49939</v>
      </c>
      <c r="C365">
        <f>IFERROR(VLOOKUP(B365,[1]meteoriteQuery!$C$2:$F$517,1,FALSE),"")</f>
        <v>49939</v>
      </c>
      <c r="D365" t="s">
        <v>1823</v>
      </c>
      <c r="E365" t="s">
        <v>1824</v>
      </c>
      <c r="F365" t="s">
        <v>1825</v>
      </c>
      <c r="G365">
        <v>7</v>
      </c>
      <c r="H365" t="s">
        <v>15</v>
      </c>
      <c r="I365" t="s">
        <v>1826</v>
      </c>
      <c r="J365">
        <v>49938</v>
      </c>
      <c r="K365">
        <v>0</v>
      </c>
      <c r="L365">
        <v>1</v>
      </c>
      <c r="N365" t="s">
        <v>1827</v>
      </c>
    </row>
    <row r="366" spans="1:14" x14ac:dyDescent="0.25">
      <c r="A366">
        <v>364</v>
      </c>
      <c r="B366">
        <v>49945</v>
      </c>
      <c r="C366">
        <f>IFERROR(VLOOKUP(B366,[1]meteoriteQuery!$C$2:$F$517,1,FALSE),"")</f>
        <v>49945</v>
      </c>
      <c r="D366" t="s">
        <v>1828</v>
      </c>
      <c r="E366" t="s">
        <v>1829</v>
      </c>
      <c r="F366" t="s">
        <v>1830</v>
      </c>
      <c r="G366">
        <v>7</v>
      </c>
      <c r="H366" t="s">
        <v>15</v>
      </c>
      <c r="I366" t="s">
        <v>1831</v>
      </c>
      <c r="J366">
        <v>49938</v>
      </c>
      <c r="K366">
        <v>0</v>
      </c>
      <c r="L366">
        <v>1</v>
      </c>
      <c r="N366" t="s">
        <v>1832</v>
      </c>
    </row>
    <row r="367" spans="1:14" x14ac:dyDescent="0.25">
      <c r="A367">
        <v>365</v>
      </c>
      <c r="B367">
        <v>49947</v>
      </c>
      <c r="C367">
        <f>IFERROR(VLOOKUP(B367,[1]meteoriteQuery!$C$2:$F$517,1,FALSE),"")</f>
        <v>49947</v>
      </c>
      <c r="D367" t="s">
        <v>1833</v>
      </c>
      <c r="E367" t="s">
        <v>1834</v>
      </c>
      <c r="F367" t="s">
        <v>1835</v>
      </c>
      <c r="G367">
        <v>7</v>
      </c>
      <c r="H367" t="s">
        <v>15</v>
      </c>
      <c r="I367" t="s">
        <v>1836</v>
      </c>
      <c r="J367">
        <v>49938</v>
      </c>
      <c r="K367">
        <v>48408</v>
      </c>
      <c r="L367">
        <v>1</v>
      </c>
      <c r="N367" t="s">
        <v>1837</v>
      </c>
    </row>
    <row r="368" spans="1:14" x14ac:dyDescent="0.25">
      <c r="A368">
        <v>366</v>
      </c>
      <c r="B368">
        <v>49950</v>
      </c>
      <c r="C368">
        <f>IFERROR(VLOOKUP(B368,[1]meteoriteQuery!$C$2:$F$517,1,FALSE),"")</f>
        <v>49950</v>
      </c>
      <c r="D368" t="s">
        <v>1838</v>
      </c>
      <c r="E368" t="s">
        <v>1839</v>
      </c>
      <c r="F368" t="s">
        <v>1840</v>
      </c>
      <c r="G368">
        <v>7</v>
      </c>
      <c r="H368" t="s">
        <v>15</v>
      </c>
      <c r="I368" t="s">
        <v>1841</v>
      </c>
      <c r="J368">
        <v>50275</v>
      </c>
      <c r="K368">
        <v>0</v>
      </c>
      <c r="L368">
        <v>1</v>
      </c>
      <c r="N368" t="s">
        <v>1842</v>
      </c>
    </row>
    <row r="369" spans="1:14" x14ac:dyDescent="0.25">
      <c r="A369">
        <v>367</v>
      </c>
      <c r="B369">
        <v>49951</v>
      </c>
      <c r="C369">
        <f>IFERROR(VLOOKUP(B369,[1]meteoriteQuery!$C$2:$F$517,1,FALSE),"")</f>
        <v>49951</v>
      </c>
      <c r="D369" t="s">
        <v>1843</v>
      </c>
      <c r="E369" t="s">
        <v>1844</v>
      </c>
      <c r="F369" t="s">
        <v>1845</v>
      </c>
      <c r="G369">
        <v>7</v>
      </c>
      <c r="H369" t="s">
        <v>15</v>
      </c>
      <c r="I369" t="s">
        <v>1846</v>
      </c>
      <c r="J369">
        <v>49955</v>
      </c>
      <c r="K369">
        <v>0</v>
      </c>
      <c r="L369">
        <v>1</v>
      </c>
      <c r="N369" t="s">
        <v>1847</v>
      </c>
    </row>
    <row r="370" spans="1:14" x14ac:dyDescent="0.25">
      <c r="A370">
        <v>368</v>
      </c>
      <c r="B370">
        <v>49952</v>
      </c>
      <c r="C370">
        <f>IFERROR(VLOOKUP(B370,[1]meteoriteQuery!$C$2:$F$517,1,FALSE),"")</f>
        <v>49952</v>
      </c>
      <c r="D370" t="s">
        <v>1848</v>
      </c>
      <c r="E370" t="s">
        <v>1849</v>
      </c>
      <c r="F370" t="s">
        <v>1850</v>
      </c>
      <c r="G370">
        <v>7</v>
      </c>
      <c r="H370" t="s">
        <v>15</v>
      </c>
      <c r="I370" t="s">
        <v>1851</v>
      </c>
      <c r="J370">
        <v>49955</v>
      </c>
      <c r="K370">
        <v>0</v>
      </c>
      <c r="L370">
        <v>1</v>
      </c>
      <c r="N370" t="s">
        <v>1852</v>
      </c>
    </row>
    <row r="371" spans="1:14" x14ac:dyDescent="0.25">
      <c r="A371">
        <v>369</v>
      </c>
      <c r="B371">
        <v>49953</v>
      </c>
      <c r="C371">
        <f>IFERROR(VLOOKUP(B371,[1]meteoriteQuery!$C$2:$F$517,1,FALSE),"")</f>
        <v>49953</v>
      </c>
      <c r="D371" t="s">
        <v>1853</v>
      </c>
      <c r="E371" t="s">
        <v>1854</v>
      </c>
      <c r="F371" t="s">
        <v>1855</v>
      </c>
      <c r="G371">
        <v>7</v>
      </c>
      <c r="H371" t="s">
        <v>15</v>
      </c>
      <c r="I371" t="s">
        <v>1856</v>
      </c>
      <c r="J371">
        <v>49951</v>
      </c>
      <c r="K371">
        <v>0</v>
      </c>
      <c r="L371">
        <v>1</v>
      </c>
      <c r="N371" t="s">
        <v>1857</v>
      </c>
    </row>
    <row r="372" spans="1:14" x14ac:dyDescent="0.25">
      <c r="A372">
        <v>370</v>
      </c>
      <c r="B372">
        <v>49954</v>
      </c>
      <c r="C372">
        <f>IFERROR(VLOOKUP(B372,[1]meteoriteQuery!$C$2:$F$517,1,FALSE),"")</f>
        <v>49954</v>
      </c>
      <c r="D372" t="s">
        <v>1858</v>
      </c>
      <c r="E372" t="s">
        <v>1859</v>
      </c>
      <c r="F372" t="s">
        <v>1860</v>
      </c>
      <c r="G372">
        <v>7</v>
      </c>
      <c r="H372" t="s">
        <v>15</v>
      </c>
      <c r="I372" t="s">
        <v>1861</v>
      </c>
      <c r="J372">
        <v>50275</v>
      </c>
      <c r="K372">
        <v>0</v>
      </c>
      <c r="L372">
        <v>1</v>
      </c>
      <c r="N372" t="s">
        <v>1862</v>
      </c>
    </row>
    <row r="373" spans="1:14" x14ac:dyDescent="0.25">
      <c r="A373">
        <v>371</v>
      </c>
      <c r="B373">
        <v>49955</v>
      </c>
      <c r="C373">
        <f>IFERROR(VLOOKUP(B373,[1]meteoriteQuery!$C$2:$F$517,1,FALSE),"")</f>
        <v>49955</v>
      </c>
      <c r="D373" t="s">
        <v>1863</v>
      </c>
      <c r="E373" t="s">
        <v>1864</v>
      </c>
      <c r="F373" t="s">
        <v>1865</v>
      </c>
      <c r="G373">
        <v>7</v>
      </c>
      <c r="H373" t="s">
        <v>15</v>
      </c>
      <c r="I373" t="s">
        <v>1866</v>
      </c>
      <c r="J373">
        <v>50275</v>
      </c>
      <c r="K373">
        <v>0</v>
      </c>
      <c r="L373">
        <v>1</v>
      </c>
      <c r="N373" t="s">
        <v>1867</v>
      </c>
    </row>
    <row r="374" spans="1:14" x14ac:dyDescent="0.25">
      <c r="A374">
        <v>372</v>
      </c>
      <c r="B374">
        <v>49956</v>
      </c>
      <c r="C374">
        <f>IFERROR(VLOOKUP(B374,[1]meteoriteQuery!$C$2:$F$517,1,FALSE),"")</f>
        <v>49956</v>
      </c>
      <c r="D374" t="s">
        <v>1868</v>
      </c>
      <c r="E374" t="s">
        <v>1869</v>
      </c>
      <c r="F374" t="s">
        <v>1870</v>
      </c>
      <c r="G374">
        <v>7</v>
      </c>
      <c r="H374" t="s">
        <v>15</v>
      </c>
      <c r="I374" t="s">
        <v>1871</v>
      </c>
      <c r="J374">
        <v>50275</v>
      </c>
      <c r="K374">
        <v>0</v>
      </c>
      <c r="L374">
        <v>1</v>
      </c>
      <c r="N374" t="s">
        <v>1872</v>
      </c>
    </row>
    <row r="375" spans="1:14" x14ac:dyDescent="0.25">
      <c r="A375">
        <v>373</v>
      </c>
      <c r="B375">
        <v>49957</v>
      </c>
      <c r="C375">
        <f>IFERROR(VLOOKUP(B375,[1]meteoriteQuery!$C$2:$F$517,1,FALSE),"")</f>
        <v>49957</v>
      </c>
      <c r="D375" t="s">
        <v>1873</v>
      </c>
      <c r="E375" t="s">
        <v>1874</v>
      </c>
      <c r="F375" t="s">
        <v>1875</v>
      </c>
      <c r="G375">
        <v>7</v>
      </c>
      <c r="H375" t="s">
        <v>15</v>
      </c>
      <c r="I375" t="s">
        <v>1876</v>
      </c>
      <c r="J375">
        <v>50275</v>
      </c>
      <c r="K375">
        <v>0</v>
      </c>
      <c r="L375">
        <v>1</v>
      </c>
      <c r="N375" t="s">
        <v>1877</v>
      </c>
    </row>
    <row r="376" spans="1:14" x14ac:dyDescent="0.25">
      <c r="A376">
        <v>374</v>
      </c>
      <c r="B376">
        <v>49958</v>
      </c>
      <c r="C376">
        <f>IFERROR(VLOOKUP(B376,[1]meteoriteQuery!$C$2:$F$517,1,FALSE),"")</f>
        <v>49958</v>
      </c>
      <c r="D376" t="s">
        <v>1878</v>
      </c>
      <c r="E376" t="s">
        <v>1879</v>
      </c>
      <c r="F376" t="s">
        <v>1880</v>
      </c>
      <c r="G376">
        <v>7</v>
      </c>
      <c r="H376" t="s">
        <v>15</v>
      </c>
      <c r="I376" t="s">
        <v>1881</v>
      </c>
      <c r="J376">
        <v>49956</v>
      </c>
      <c r="K376">
        <v>0</v>
      </c>
      <c r="L376">
        <v>1</v>
      </c>
      <c r="N376" t="s">
        <v>1882</v>
      </c>
    </row>
    <row r="377" spans="1:14" x14ac:dyDescent="0.25">
      <c r="A377">
        <v>375</v>
      </c>
      <c r="B377">
        <v>49959</v>
      </c>
      <c r="C377">
        <f>IFERROR(VLOOKUP(B377,[1]meteoriteQuery!$C$2:$F$517,1,FALSE),"")</f>
        <v>49959</v>
      </c>
      <c r="D377" t="s">
        <v>1883</v>
      </c>
      <c r="E377" t="s">
        <v>1884</v>
      </c>
      <c r="F377" t="s">
        <v>1885</v>
      </c>
      <c r="G377">
        <v>7</v>
      </c>
      <c r="H377" t="s">
        <v>15</v>
      </c>
      <c r="I377" t="s">
        <v>1886</v>
      </c>
      <c r="J377">
        <v>49950</v>
      </c>
      <c r="K377">
        <v>0</v>
      </c>
      <c r="L377">
        <v>1</v>
      </c>
      <c r="N377" t="s">
        <v>1887</v>
      </c>
    </row>
    <row r="378" spans="1:14" x14ac:dyDescent="0.25">
      <c r="A378">
        <v>376</v>
      </c>
      <c r="B378">
        <v>49960</v>
      </c>
      <c r="C378">
        <f>IFERROR(VLOOKUP(B378,[1]meteoriteQuery!$C$2:$F$517,1,FALSE),"")</f>
        <v>49960</v>
      </c>
      <c r="D378" t="s">
        <v>1888</v>
      </c>
      <c r="E378" t="s">
        <v>1889</v>
      </c>
      <c r="F378" t="s">
        <v>1890</v>
      </c>
      <c r="G378">
        <v>7</v>
      </c>
      <c r="H378" t="s">
        <v>15</v>
      </c>
      <c r="I378" t="s">
        <v>1891</v>
      </c>
      <c r="J378">
        <v>49514</v>
      </c>
      <c r="K378">
        <v>0</v>
      </c>
      <c r="L378">
        <v>1</v>
      </c>
      <c r="N378" t="s">
        <v>1892</v>
      </c>
    </row>
    <row r="379" spans="1:14" x14ac:dyDescent="0.25">
      <c r="A379">
        <v>377</v>
      </c>
      <c r="B379">
        <v>50275</v>
      </c>
      <c r="C379">
        <f>IFERROR(VLOOKUP(B379,[1]meteoriteQuery!$C$2:$F$517,1,FALSE),"")</f>
        <v>50275</v>
      </c>
      <c r="D379" t="s">
        <v>1893</v>
      </c>
      <c r="E379" t="s">
        <v>1894</v>
      </c>
      <c r="F379" t="s">
        <v>1895</v>
      </c>
      <c r="G379">
        <v>7</v>
      </c>
      <c r="H379" t="s">
        <v>15</v>
      </c>
      <c r="J379">
        <v>50269</v>
      </c>
      <c r="K379">
        <v>0</v>
      </c>
      <c r="L379">
        <v>1</v>
      </c>
      <c r="N379" t="s">
        <v>1896</v>
      </c>
    </row>
    <row r="380" spans="1:14" x14ac:dyDescent="0.25">
      <c r="A380">
        <v>378</v>
      </c>
      <c r="B380">
        <v>50444</v>
      </c>
      <c r="C380">
        <f>IFERROR(VLOOKUP(B380,[1]meteoriteQuery!$C$2:$F$517,1,FALSE),"")</f>
        <v>50444</v>
      </c>
      <c r="D380" t="s">
        <v>1897</v>
      </c>
      <c r="E380" t="s">
        <v>1898</v>
      </c>
      <c r="F380" t="s">
        <v>1899</v>
      </c>
      <c r="G380">
        <v>7</v>
      </c>
      <c r="H380" t="s">
        <v>15</v>
      </c>
      <c r="I380" t="s">
        <v>1900</v>
      </c>
      <c r="J380">
        <v>49553</v>
      </c>
      <c r="K380">
        <v>49557</v>
      </c>
      <c r="L380">
        <v>0</v>
      </c>
      <c r="N380" t="s">
        <v>1901</v>
      </c>
    </row>
    <row r="381" spans="1:14" x14ac:dyDescent="0.25">
      <c r="A381">
        <v>379</v>
      </c>
      <c r="B381">
        <v>50445</v>
      </c>
      <c r="C381">
        <f>IFERROR(VLOOKUP(B381,[1]meteoriteQuery!$C$2:$F$517,1,FALSE),"")</f>
        <v>50445</v>
      </c>
      <c r="D381" t="s">
        <v>1902</v>
      </c>
      <c r="E381" t="s">
        <v>1903</v>
      </c>
      <c r="F381" t="s">
        <v>1904</v>
      </c>
      <c r="G381">
        <v>7</v>
      </c>
      <c r="H381" t="s">
        <v>15</v>
      </c>
      <c r="I381" t="s">
        <v>1905</v>
      </c>
      <c r="J381">
        <v>49585</v>
      </c>
      <c r="K381">
        <v>49649</v>
      </c>
      <c r="L381">
        <v>0</v>
      </c>
      <c r="N381" t="s">
        <v>1906</v>
      </c>
    </row>
    <row r="382" spans="1:14" x14ac:dyDescent="0.25">
      <c r="A382">
        <v>380</v>
      </c>
      <c r="B382">
        <v>50446</v>
      </c>
      <c r="C382">
        <f>IFERROR(VLOOKUP(B382,[1]meteoriteQuery!$C$2:$F$517,1,FALSE),"")</f>
        <v>50446</v>
      </c>
      <c r="D382" t="s">
        <v>1907</v>
      </c>
      <c r="E382" t="s">
        <v>1908</v>
      </c>
      <c r="F382" t="s">
        <v>1909</v>
      </c>
      <c r="G382">
        <v>7</v>
      </c>
      <c r="H382" t="s">
        <v>15</v>
      </c>
      <c r="I382" t="s">
        <v>1910</v>
      </c>
      <c r="J382">
        <v>49585</v>
      </c>
      <c r="K382">
        <v>49606</v>
      </c>
      <c r="L382">
        <v>0</v>
      </c>
      <c r="N382" t="s">
        <v>1911</v>
      </c>
    </row>
    <row r="383" spans="1:14" x14ac:dyDescent="0.25">
      <c r="A383">
        <v>381</v>
      </c>
      <c r="B383">
        <v>50447</v>
      </c>
      <c r="C383">
        <f>IFERROR(VLOOKUP(B383,[1]meteoriteQuery!$C$2:$F$517,1,FALSE),"")</f>
        <v>50447</v>
      </c>
      <c r="D383" t="s">
        <v>1912</v>
      </c>
      <c r="E383" t="s">
        <v>1913</v>
      </c>
      <c r="F383" t="s">
        <v>1914</v>
      </c>
      <c r="G383">
        <v>7</v>
      </c>
      <c r="H383" t="s">
        <v>15</v>
      </c>
      <c r="I383" t="s">
        <v>1915</v>
      </c>
      <c r="J383">
        <v>49609</v>
      </c>
      <c r="K383">
        <v>49617</v>
      </c>
      <c r="L383">
        <v>0</v>
      </c>
      <c r="N383" t="s">
        <v>1916</v>
      </c>
    </row>
    <row r="384" spans="1:14" x14ac:dyDescent="0.25">
      <c r="A384">
        <v>382</v>
      </c>
      <c r="B384">
        <v>50448</v>
      </c>
      <c r="C384">
        <f>IFERROR(VLOOKUP(B384,[1]meteoriteQuery!$C$2:$F$517,1,FALSE),"")</f>
        <v>50448</v>
      </c>
      <c r="D384" t="s">
        <v>1917</v>
      </c>
      <c r="E384" t="s">
        <v>1918</v>
      </c>
      <c r="F384" t="s">
        <v>1919</v>
      </c>
      <c r="G384">
        <v>7</v>
      </c>
      <c r="H384" t="s">
        <v>15</v>
      </c>
      <c r="I384" t="s">
        <v>1920</v>
      </c>
      <c r="J384">
        <v>49606</v>
      </c>
      <c r="K384">
        <v>0</v>
      </c>
      <c r="L384">
        <v>0</v>
      </c>
      <c r="N384" t="s">
        <v>1921</v>
      </c>
    </row>
    <row r="385" spans="1:14" x14ac:dyDescent="0.25">
      <c r="A385">
        <v>383</v>
      </c>
      <c r="B385">
        <v>50449</v>
      </c>
      <c r="C385">
        <f>IFERROR(VLOOKUP(B385,[1]meteoriteQuery!$C$2:$F$517,1,FALSE),"")</f>
        <v>50449</v>
      </c>
      <c r="D385" t="s">
        <v>1922</v>
      </c>
      <c r="E385" t="s">
        <v>1923</v>
      </c>
      <c r="F385" t="s">
        <v>1924</v>
      </c>
      <c r="G385">
        <v>7</v>
      </c>
      <c r="H385" t="s">
        <v>15</v>
      </c>
      <c r="I385" t="s">
        <v>1925</v>
      </c>
      <c r="J385">
        <v>49619</v>
      </c>
      <c r="K385">
        <v>49710</v>
      </c>
      <c r="L385">
        <v>0</v>
      </c>
      <c r="N385" t="s">
        <v>1926</v>
      </c>
    </row>
    <row r="386" spans="1:14" x14ac:dyDescent="0.25">
      <c r="A386">
        <v>384</v>
      </c>
      <c r="B386">
        <v>50450</v>
      </c>
      <c r="C386">
        <f>IFERROR(VLOOKUP(B386,[1]meteoriteQuery!$C$2:$F$517,1,FALSE),"")</f>
        <v>50450</v>
      </c>
      <c r="D386" t="s">
        <v>1927</v>
      </c>
      <c r="E386" t="s">
        <v>1928</v>
      </c>
      <c r="F386" t="s">
        <v>1929</v>
      </c>
      <c r="G386">
        <v>7</v>
      </c>
      <c r="H386" t="s">
        <v>15</v>
      </c>
      <c r="I386" t="s">
        <v>1930</v>
      </c>
      <c r="J386">
        <v>49649</v>
      </c>
      <c r="K386">
        <v>0</v>
      </c>
      <c r="L386">
        <v>0</v>
      </c>
      <c r="N386" t="s">
        <v>1931</v>
      </c>
    </row>
    <row r="387" spans="1:14" x14ac:dyDescent="0.25">
      <c r="A387">
        <v>385</v>
      </c>
      <c r="B387">
        <v>50451</v>
      </c>
      <c r="C387">
        <f>IFERROR(VLOOKUP(B387,[1]meteoriteQuery!$C$2:$F$517,1,FALSE),"")</f>
        <v>50451</v>
      </c>
      <c r="D387" t="s">
        <v>1932</v>
      </c>
      <c r="E387" t="s">
        <v>1933</v>
      </c>
      <c r="F387" t="s">
        <v>1934</v>
      </c>
      <c r="G387">
        <v>7</v>
      </c>
      <c r="H387" t="s">
        <v>15</v>
      </c>
      <c r="I387" t="s">
        <v>1935</v>
      </c>
      <c r="J387">
        <v>49649</v>
      </c>
      <c r="K387">
        <v>49695</v>
      </c>
      <c r="L387">
        <v>0</v>
      </c>
      <c r="N387" t="s">
        <v>1936</v>
      </c>
    </row>
    <row r="388" spans="1:14" x14ac:dyDescent="0.25">
      <c r="A388">
        <v>386</v>
      </c>
      <c r="B388">
        <v>50452</v>
      </c>
      <c r="C388">
        <f>IFERROR(VLOOKUP(B388,[1]meteoriteQuery!$C$2:$F$517,1,FALSE),"")</f>
        <v>50452</v>
      </c>
      <c r="D388" t="s">
        <v>1937</v>
      </c>
      <c r="E388" t="s">
        <v>1938</v>
      </c>
      <c r="F388" t="s">
        <v>1939</v>
      </c>
      <c r="G388">
        <v>7</v>
      </c>
      <c r="H388" t="s">
        <v>15</v>
      </c>
      <c r="I388" t="s">
        <v>1940</v>
      </c>
      <c r="J388">
        <v>49649</v>
      </c>
      <c r="K388">
        <v>49746</v>
      </c>
      <c r="L388">
        <v>0</v>
      </c>
      <c r="N388" t="s">
        <v>1941</v>
      </c>
    </row>
    <row r="389" spans="1:14" x14ac:dyDescent="0.25">
      <c r="A389">
        <v>387</v>
      </c>
      <c r="B389">
        <v>50453</v>
      </c>
      <c r="C389">
        <f>IFERROR(VLOOKUP(B389,[1]meteoriteQuery!$C$2:$F$517,1,FALSE),"")</f>
        <v>50453</v>
      </c>
      <c r="D389" t="s">
        <v>1942</v>
      </c>
      <c r="E389" t="s">
        <v>1943</v>
      </c>
      <c r="F389" t="s">
        <v>1944</v>
      </c>
      <c r="G389">
        <v>7</v>
      </c>
      <c r="H389" t="s">
        <v>15</v>
      </c>
      <c r="I389" t="s">
        <v>1945</v>
      </c>
      <c r="J389">
        <v>49649</v>
      </c>
      <c r="K389">
        <v>49746</v>
      </c>
      <c r="L389">
        <v>0</v>
      </c>
      <c r="N389" t="s">
        <v>1946</v>
      </c>
    </row>
    <row r="390" spans="1:14" x14ac:dyDescent="0.25">
      <c r="A390">
        <v>388</v>
      </c>
      <c r="B390">
        <v>50454</v>
      </c>
      <c r="C390">
        <f>IFERROR(VLOOKUP(B390,[1]meteoriteQuery!$C$2:$F$517,1,FALSE),"")</f>
        <v>50454</v>
      </c>
      <c r="D390" t="s">
        <v>1947</v>
      </c>
      <c r="E390" t="s">
        <v>1948</v>
      </c>
      <c r="F390" t="s">
        <v>1949</v>
      </c>
      <c r="G390">
        <v>7</v>
      </c>
      <c r="H390" t="s">
        <v>15</v>
      </c>
      <c r="I390" t="s">
        <v>1950</v>
      </c>
      <c r="J390">
        <v>49683</v>
      </c>
      <c r="K390">
        <v>0</v>
      </c>
      <c r="L390">
        <v>0</v>
      </c>
      <c r="N390" t="s">
        <v>800</v>
      </c>
    </row>
    <row r="391" spans="1:14" x14ac:dyDescent="0.25">
      <c r="A391">
        <v>389</v>
      </c>
      <c r="B391">
        <v>50455</v>
      </c>
      <c r="C391">
        <f>IFERROR(VLOOKUP(B391,[1]meteoriteQuery!$C$2:$F$517,1,FALSE),"")</f>
        <v>50455</v>
      </c>
      <c r="D391" t="s">
        <v>1951</v>
      </c>
      <c r="E391" t="s">
        <v>1952</v>
      </c>
      <c r="F391" t="s">
        <v>1953</v>
      </c>
      <c r="G391">
        <v>7</v>
      </c>
      <c r="H391" t="s">
        <v>15</v>
      </c>
      <c r="I391" t="s">
        <v>1954</v>
      </c>
      <c r="J391">
        <v>50453</v>
      </c>
      <c r="K391">
        <v>0</v>
      </c>
      <c r="L391">
        <v>0</v>
      </c>
      <c r="N391" t="s">
        <v>1955</v>
      </c>
    </row>
    <row r="392" spans="1:14" x14ac:dyDescent="0.25">
      <c r="A392">
        <v>390</v>
      </c>
      <c r="B392">
        <v>50456</v>
      </c>
      <c r="C392">
        <f>IFERROR(VLOOKUP(B392,[1]meteoriteQuery!$C$2:$F$517,1,FALSE),"")</f>
        <v>50456</v>
      </c>
      <c r="D392" t="s">
        <v>1956</v>
      </c>
      <c r="E392" t="s">
        <v>1957</v>
      </c>
      <c r="F392" t="s">
        <v>1958</v>
      </c>
      <c r="G392">
        <v>7</v>
      </c>
      <c r="H392" t="s">
        <v>15</v>
      </c>
      <c r="I392" t="s">
        <v>1959</v>
      </c>
      <c r="J392">
        <v>49695</v>
      </c>
      <c r="K392">
        <v>49702</v>
      </c>
      <c r="L392">
        <v>0</v>
      </c>
      <c r="N392" t="s">
        <v>1960</v>
      </c>
    </row>
    <row r="393" spans="1:14" x14ac:dyDescent="0.25">
      <c r="A393">
        <v>391</v>
      </c>
      <c r="B393">
        <v>50457</v>
      </c>
      <c r="C393">
        <f>IFERROR(VLOOKUP(B393,[1]meteoriteQuery!$C$2:$F$517,1,FALSE),"")</f>
        <v>50457</v>
      </c>
      <c r="D393" t="s">
        <v>1961</v>
      </c>
      <c r="E393" t="s">
        <v>1962</v>
      </c>
      <c r="F393" t="s">
        <v>1963</v>
      </c>
      <c r="G393">
        <v>7</v>
      </c>
      <c r="H393" t="s">
        <v>15</v>
      </c>
      <c r="I393" t="s">
        <v>1964</v>
      </c>
      <c r="J393">
        <v>49702</v>
      </c>
      <c r="K393">
        <v>49772</v>
      </c>
      <c r="L393">
        <v>0</v>
      </c>
      <c r="N393" t="s">
        <v>1965</v>
      </c>
    </row>
    <row r="394" spans="1:14" x14ac:dyDescent="0.25">
      <c r="A394">
        <v>392</v>
      </c>
      <c r="B394">
        <v>50458</v>
      </c>
      <c r="C394">
        <f>IFERROR(VLOOKUP(B394,[1]meteoriteQuery!$C$2:$F$517,1,FALSE),"")</f>
        <v>50458</v>
      </c>
      <c r="D394" t="s">
        <v>1966</v>
      </c>
      <c r="E394" t="s">
        <v>1967</v>
      </c>
      <c r="F394" t="s">
        <v>1968</v>
      </c>
      <c r="G394">
        <v>7</v>
      </c>
      <c r="H394" t="s">
        <v>15</v>
      </c>
      <c r="I394" t="s">
        <v>1969</v>
      </c>
      <c r="J394">
        <v>49703</v>
      </c>
      <c r="K394">
        <v>50459</v>
      </c>
      <c r="L394">
        <v>0</v>
      </c>
      <c r="N394" t="s">
        <v>1970</v>
      </c>
    </row>
    <row r="395" spans="1:14" x14ac:dyDescent="0.25">
      <c r="A395">
        <v>393</v>
      </c>
      <c r="B395">
        <v>50459</v>
      </c>
      <c r="C395">
        <f>IFERROR(VLOOKUP(B395,[1]meteoriteQuery!$C$2:$F$517,1,FALSE),"")</f>
        <v>50459</v>
      </c>
      <c r="D395" t="s">
        <v>1971</v>
      </c>
      <c r="E395" t="s">
        <v>1972</v>
      </c>
      <c r="F395" t="s">
        <v>1973</v>
      </c>
      <c r="G395">
        <v>7</v>
      </c>
      <c r="H395" t="s">
        <v>15</v>
      </c>
      <c r="I395" t="s">
        <v>1974</v>
      </c>
      <c r="J395">
        <v>49710</v>
      </c>
      <c r="K395">
        <v>49776</v>
      </c>
      <c r="L395">
        <v>0</v>
      </c>
      <c r="N395" t="s">
        <v>1975</v>
      </c>
    </row>
    <row r="396" spans="1:14" x14ac:dyDescent="0.25">
      <c r="A396">
        <v>394</v>
      </c>
      <c r="B396">
        <v>50460</v>
      </c>
      <c r="C396">
        <f>IFERROR(VLOOKUP(B396,[1]meteoriteQuery!$C$2:$F$517,1,FALSE),"")</f>
        <v>50460</v>
      </c>
      <c r="D396" t="s">
        <v>1976</v>
      </c>
      <c r="E396" t="s">
        <v>1977</v>
      </c>
      <c r="F396" t="s">
        <v>1978</v>
      </c>
      <c r="G396">
        <v>7</v>
      </c>
      <c r="H396" t="s">
        <v>15</v>
      </c>
      <c r="I396" t="s">
        <v>1979</v>
      </c>
      <c r="J396">
        <v>49746</v>
      </c>
      <c r="K396">
        <v>49768</v>
      </c>
      <c r="L396">
        <v>0</v>
      </c>
      <c r="N396" t="s">
        <v>1980</v>
      </c>
    </row>
    <row r="397" spans="1:14" x14ac:dyDescent="0.25">
      <c r="A397">
        <v>395</v>
      </c>
      <c r="B397">
        <v>50461</v>
      </c>
      <c r="C397">
        <f>IFERROR(VLOOKUP(B397,[1]meteoriteQuery!$C$2:$F$517,1,FALSE),"")</f>
        <v>50461</v>
      </c>
      <c r="D397" t="s">
        <v>1981</v>
      </c>
      <c r="E397" t="s">
        <v>1982</v>
      </c>
      <c r="F397" t="s">
        <v>1983</v>
      </c>
      <c r="G397">
        <v>7</v>
      </c>
      <c r="H397" t="s">
        <v>15</v>
      </c>
      <c r="I397" t="s">
        <v>1984</v>
      </c>
      <c r="J397">
        <v>49746</v>
      </c>
      <c r="K397">
        <v>0</v>
      </c>
      <c r="L397">
        <v>0</v>
      </c>
      <c r="N397" t="s">
        <v>1985</v>
      </c>
    </row>
    <row r="398" spans="1:14" x14ac:dyDescent="0.25">
      <c r="A398">
        <v>396</v>
      </c>
      <c r="B398">
        <v>50462</v>
      </c>
      <c r="C398">
        <f>IFERROR(VLOOKUP(B398,[1]meteoriteQuery!$C$2:$F$517,1,FALSE),"")</f>
        <v>50462</v>
      </c>
      <c r="D398" t="s">
        <v>1986</v>
      </c>
      <c r="E398" t="s">
        <v>1987</v>
      </c>
      <c r="F398" t="s">
        <v>1988</v>
      </c>
      <c r="G398">
        <v>7</v>
      </c>
      <c r="H398" t="s">
        <v>15</v>
      </c>
      <c r="I398" t="s">
        <v>1989</v>
      </c>
      <c r="J398">
        <v>49768</v>
      </c>
      <c r="K398">
        <v>49772</v>
      </c>
      <c r="L398">
        <v>0</v>
      </c>
      <c r="N398" t="s">
        <v>1990</v>
      </c>
    </row>
    <row r="399" spans="1:14" x14ac:dyDescent="0.25">
      <c r="A399">
        <v>397</v>
      </c>
      <c r="B399">
        <v>50463</v>
      </c>
      <c r="C399">
        <f>IFERROR(VLOOKUP(B399,[1]meteoriteQuery!$C$2:$F$517,1,FALSE),"")</f>
        <v>50463</v>
      </c>
      <c r="D399" t="s">
        <v>1991</v>
      </c>
      <c r="E399" t="s">
        <v>1992</v>
      </c>
      <c r="F399" t="s">
        <v>1993</v>
      </c>
      <c r="G399">
        <v>7</v>
      </c>
      <c r="H399" t="s">
        <v>15</v>
      </c>
      <c r="I399" t="s">
        <v>1994</v>
      </c>
      <c r="J399">
        <v>49772</v>
      </c>
      <c r="K399">
        <v>49776</v>
      </c>
      <c r="L399">
        <v>0</v>
      </c>
      <c r="N399" t="s">
        <v>1995</v>
      </c>
    </row>
    <row r="400" spans="1:14" x14ac:dyDescent="0.25">
      <c r="A400">
        <v>398</v>
      </c>
      <c r="B400">
        <v>52197</v>
      </c>
      <c r="C400">
        <f>IFERROR(VLOOKUP(B400,[1]meteoriteQuery!$C$2:$F$517,1,FALSE),"")</f>
        <v>52197</v>
      </c>
      <c r="D400" t="s">
        <v>1996</v>
      </c>
      <c r="E400" t="s">
        <v>1997</v>
      </c>
      <c r="F400" t="s">
        <v>1998</v>
      </c>
      <c r="G400">
        <v>7</v>
      </c>
      <c r="H400" t="s">
        <v>15</v>
      </c>
      <c r="I400" t="s">
        <v>1999</v>
      </c>
      <c r="J400">
        <v>49938</v>
      </c>
      <c r="K400">
        <v>0</v>
      </c>
      <c r="L400">
        <v>0</v>
      </c>
      <c r="N400" t="s">
        <v>2000</v>
      </c>
    </row>
    <row r="401" spans="1:14" x14ac:dyDescent="0.25">
      <c r="A401">
        <v>399</v>
      </c>
      <c r="B401">
        <v>52198</v>
      </c>
      <c r="C401">
        <f>IFERROR(VLOOKUP(B401,[1]meteoriteQuery!$C$2:$F$517,1,FALSE),"")</f>
        <v>52198</v>
      </c>
      <c r="D401" t="s">
        <v>2001</v>
      </c>
      <c r="E401" t="s">
        <v>2002</v>
      </c>
      <c r="F401" t="s">
        <v>2003</v>
      </c>
      <c r="G401">
        <v>7</v>
      </c>
      <c r="H401" t="s">
        <v>15</v>
      </c>
      <c r="I401" t="s">
        <v>2004</v>
      </c>
      <c r="J401">
        <v>49938</v>
      </c>
      <c r="K401">
        <v>0</v>
      </c>
      <c r="L401">
        <v>0</v>
      </c>
      <c r="N401" t="s">
        <v>2005</v>
      </c>
    </row>
    <row r="402" spans="1:14" x14ac:dyDescent="0.25">
      <c r="A402">
        <v>400</v>
      </c>
      <c r="B402">
        <v>52199</v>
      </c>
      <c r="C402">
        <f>IFERROR(VLOOKUP(B402,[1]meteoriteQuery!$C$2:$F$517,1,FALSE),"")</f>
        <v>52199</v>
      </c>
      <c r="D402" t="s">
        <v>2006</v>
      </c>
      <c r="E402" t="s">
        <v>2007</v>
      </c>
      <c r="F402" t="s">
        <v>2008</v>
      </c>
      <c r="G402">
        <v>7</v>
      </c>
      <c r="H402" t="s">
        <v>15</v>
      </c>
      <c r="I402" t="s">
        <v>2009</v>
      </c>
      <c r="J402">
        <v>49585</v>
      </c>
      <c r="K402">
        <v>0</v>
      </c>
      <c r="L402">
        <v>0</v>
      </c>
      <c r="N402" t="s">
        <v>2010</v>
      </c>
    </row>
    <row r="403" spans="1:14" x14ac:dyDescent="0.25">
      <c r="A403">
        <v>401</v>
      </c>
      <c r="B403">
        <v>52200</v>
      </c>
      <c r="C403">
        <f>IFERROR(VLOOKUP(B403,[1]meteoriteQuery!$C$2:$F$517,1,FALSE),"")</f>
        <v>52200</v>
      </c>
      <c r="D403" t="s">
        <v>2011</v>
      </c>
      <c r="E403" t="s">
        <v>2012</v>
      </c>
      <c r="F403" t="s">
        <v>2013</v>
      </c>
      <c r="G403">
        <v>7</v>
      </c>
      <c r="H403" t="s">
        <v>15</v>
      </c>
      <c r="I403" t="s">
        <v>2014</v>
      </c>
      <c r="J403">
        <v>49585</v>
      </c>
      <c r="K403">
        <v>0</v>
      </c>
      <c r="L403">
        <v>0</v>
      </c>
      <c r="N403" t="s">
        <v>2015</v>
      </c>
    </row>
    <row r="404" spans="1:14" x14ac:dyDescent="0.25">
      <c r="A404">
        <v>402</v>
      </c>
      <c r="B404">
        <v>52201</v>
      </c>
      <c r="C404">
        <f>IFERROR(VLOOKUP(B404,[1]meteoriteQuery!$C$2:$F$517,1,FALSE),"")</f>
        <v>52201</v>
      </c>
      <c r="D404" t="s">
        <v>2016</v>
      </c>
      <c r="E404" t="s">
        <v>2017</v>
      </c>
      <c r="F404" t="s">
        <v>2018</v>
      </c>
      <c r="G404">
        <v>7</v>
      </c>
      <c r="H404" t="s">
        <v>15</v>
      </c>
      <c r="I404" t="s">
        <v>2019</v>
      </c>
      <c r="J404">
        <v>50269</v>
      </c>
      <c r="K404">
        <v>0</v>
      </c>
      <c r="L404">
        <v>0</v>
      </c>
      <c r="N404" t="s">
        <v>2020</v>
      </c>
    </row>
    <row r="405" spans="1:14" x14ac:dyDescent="0.25">
      <c r="A405">
        <v>403</v>
      </c>
      <c r="B405">
        <v>52202</v>
      </c>
      <c r="C405">
        <f>IFERROR(VLOOKUP(B405,[1]meteoriteQuery!$C$2:$F$517,1,FALSE),"")</f>
        <v>52202</v>
      </c>
      <c r="D405" t="s">
        <v>2021</v>
      </c>
      <c r="E405" t="s">
        <v>2022</v>
      </c>
      <c r="F405" t="s">
        <v>2023</v>
      </c>
      <c r="G405">
        <v>7</v>
      </c>
      <c r="H405" t="s">
        <v>15</v>
      </c>
      <c r="I405" t="s">
        <v>2024</v>
      </c>
      <c r="J405">
        <v>49520</v>
      </c>
      <c r="K405">
        <v>0</v>
      </c>
      <c r="L405">
        <v>0</v>
      </c>
      <c r="N405" t="s">
        <v>2025</v>
      </c>
    </row>
    <row r="406" spans="1:14" x14ac:dyDescent="0.25">
      <c r="A406">
        <v>404</v>
      </c>
      <c r="B406">
        <v>52203</v>
      </c>
      <c r="C406">
        <f>IFERROR(VLOOKUP(B406,[1]meteoriteQuery!$C$2:$F$517,1,FALSE),"")</f>
        <v>52203</v>
      </c>
      <c r="D406" t="s">
        <v>2026</v>
      </c>
      <c r="E406" t="s">
        <v>2027</v>
      </c>
      <c r="F406" t="s">
        <v>2028</v>
      </c>
      <c r="G406">
        <v>7</v>
      </c>
      <c r="H406" t="s">
        <v>15</v>
      </c>
      <c r="I406" t="s">
        <v>2029</v>
      </c>
      <c r="J406">
        <v>49544</v>
      </c>
      <c r="K406">
        <v>49551</v>
      </c>
      <c r="L406">
        <v>0</v>
      </c>
      <c r="N406" t="s">
        <v>2030</v>
      </c>
    </row>
    <row r="407" spans="1:14" x14ac:dyDescent="0.25">
      <c r="A407">
        <v>405</v>
      </c>
      <c r="B407">
        <v>52204</v>
      </c>
      <c r="C407">
        <f>IFERROR(VLOOKUP(B407,[1]meteoriteQuery!$C$2:$F$517,1,FALSE),"")</f>
        <v>52204</v>
      </c>
      <c r="D407" t="s">
        <v>2031</v>
      </c>
      <c r="E407" t="s">
        <v>2032</v>
      </c>
      <c r="F407" t="s">
        <v>2033</v>
      </c>
      <c r="G407">
        <v>7</v>
      </c>
      <c r="H407" t="s">
        <v>15</v>
      </c>
      <c r="I407" t="s">
        <v>2034</v>
      </c>
      <c r="J407">
        <v>49539</v>
      </c>
      <c r="K407">
        <v>49538</v>
      </c>
      <c r="L407">
        <v>0</v>
      </c>
      <c r="N407" t="s">
        <v>2035</v>
      </c>
    </row>
    <row r="408" spans="1:14" x14ac:dyDescent="0.25">
      <c r="A408">
        <v>406</v>
      </c>
      <c r="B408">
        <v>52205</v>
      </c>
      <c r="C408">
        <f>IFERROR(VLOOKUP(B408,[1]meteoriteQuery!$C$2:$F$517,1,FALSE),"")</f>
        <v>52205</v>
      </c>
      <c r="D408" t="s">
        <v>2036</v>
      </c>
      <c r="E408" t="s">
        <v>2037</v>
      </c>
      <c r="F408" t="s">
        <v>2038</v>
      </c>
      <c r="G408">
        <v>7</v>
      </c>
      <c r="H408" t="s">
        <v>15</v>
      </c>
      <c r="I408" t="s">
        <v>2039</v>
      </c>
      <c r="J408">
        <v>49548</v>
      </c>
      <c r="K408">
        <v>49550</v>
      </c>
      <c r="L408">
        <v>0</v>
      </c>
      <c r="N408" t="s">
        <v>2040</v>
      </c>
    </row>
    <row r="409" spans="1:14" x14ac:dyDescent="0.25">
      <c r="A409">
        <v>407</v>
      </c>
      <c r="B409">
        <v>52206</v>
      </c>
      <c r="C409">
        <f>IFERROR(VLOOKUP(B409,[1]meteoriteQuery!$C$2:$F$517,1,FALSE),"")</f>
        <v>52206</v>
      </c>
      <c r="D409" t="s">
        <v>2041</v>
      </c>
      <c r="E409" t="s">
        <v>2042</v>
      </c>
      <c r="F409" t="s">
        <v>2043</v>
      </c>
      <c r="G409">
        <v>7</v>
      </c>
      <c r="H409" t="s">
        <v>15</v>
      </c>
      <c r="I409" t="s">
        <v>2044</v>
      </c>
      <c r="J409">
        <v>49550</v>
      </c>
      <c r="K409">
        <v>0</v>
      </c>
      <c r="L409">
        <v>0</v>
      </c>
      <c r="N409" t="s">
        <v>2045</v>
      </c>
    </row>
    <row r="410" spans="1:14" x14ac:dyDescent="0.25">
      <c r="A410">
        <v>408</v>
      </c>
      <c r="B410">
        <v>52207</v>
      </c>
      <c r="C410">
        <f>IFERROR(VLOOKUP(B410,[1]meteoriteQuery!$C$2:$F$517,1,FALSE),"")</f>
        <v>52207</v>
      </c>
      <c r="D410" t="s">
        <v>2046</v>
      </c>
      <c r="E410" t="s">
        <v>2047</v>
      </c>
      <c r="F410" t="s">
        <v>2048</v>
      </c>
      <c r="G410">
        <v>7</v>
      </c>
      <c r="H410" t="s">
        <v>15</v>
      </c>
      <c r="I410" t="s">
        <v>2049</v>
      </c>
      <c r="J410">
        <v>49550</v>
      </c>
      <c r="K410">
        <v>49551</v>
      </c>
      <c r="L410">
        <v>0</v>
      </c>
      <c r="N410" t="s">
        <v>2050</v>
      </c>
    </row>
    <row r="411" spans="1:14" x14ac:dyDescent="0.25">
      <c r="A411">
        <v>409</v>
      </c>
      <c r="B411">
        <v>52208</v>
      </c>
      <c r="C411">
        <f>IFERROR(VLOOKUP(B411,[1]meteoriteQuery!$C$2:$F$517,1,FALSE),"")</f>
        <v>52208</v>
      </c>
      <c r="D411" t="s">
        <v>2051</v>
      </c>
      <c r="E411" t="s">
        <v>2052</v>
      </c>
      <c r="F411" t="s">
        <v>2053</v>
      </c>
      <c r="G411">
        <v>7</v>
      </c>
      <c r="H411" t="s">
        <v>15</v>
      </c>
      <c r="I411" t="s">
        <v>2054</v>
      </c>
      <c r="J411">
        <v>49813</v>
      </c>
      <c r="K411">
        <v>0</v>
      </c>
      <c r="L411">
        <v>0</v>
      </c>
      <c r="N411" t="s">
        <v>2055</v>
      </c>
    </row>
    <row r="412" spans="1:14" x14ac:dyDescent="0.25">
      <c r="A412">
        <v>410</v>
      </c>
      <c r="B412">
        <v>52209</v>
      </c>
      <c r="C412">
        <f>IFERROR(VLOOKUP(B412,[1]meteoriteQuery!$C$2:$F$517,1,FALSE),"")</f>
        <v>52209</v>
      </c>
      <c r="D412" t="s">
        <v>2056</v>
      </c>
      <c r="E412" t="s">
        <v>2057</v>
      </c>
      <c r="F412" t="s">
        <v>2058</v>
      </c>
      <c r="G412">
        <v>7</v>
      </c>
      <c r="H412" t="s">
        <v>15</v>
      </c>
      <c r="I412" t="s">
        <v>2059</v>
      </c>
      <c r="J412">
        <v>49835</v>
      </c>
      <c r="K412">
        <v>49836</v>
      </c>
      <c r="L412">
        <v>0</v>
      </c>
      <c r="N412" t="s">
        <v>2060</v>
      </c>
    </row>
    <row r="413" spans="1:14" x14ac:dyDescent="0.25">
      <c r="A413">
        <v>411</v>
      </c>
      <c r="B413">
        <v>52210</v>
      </c>
      <c r="C413">
        <f>IFERROR(VLOOKUP(B413,[1]meteoriteQuery!$C$2:$F$517,1,FALSE),"")</f>
        <v>52210</v>
      </c>
      <c r="D413" t="s">
        <v>2061</v>
      </c>
      <c r="E413" t="s">
        <v>2062</v>
      </c>
      <c r="F413" t="s">
        <v>2063</v>
      </c>
      <c r="G413">
        <v>7</v>
      </c>
      <c r="H413" t="s">
        <v>15</v>
      </c>
      <c r="I413" t="s">
        <v>2064</v>
      </c>
      <c r="J413">
        <v>49835</v>
      </c>
      <c r="K413">
        <v>49837</v>
      </c>
      <c r="L413">
        <v>0</v>
      </c>
      <c r="N413" t="s">
        <v>2065</v>
      </c>
    </row>
    <row r="414" spans="1:14" x14ac:dyDescent="0.25">
      <c r="A414">
        <v>412</v>
      </c>
      <c r="B414">
        <v>52211</v>
      </c>
      <c r="C414">
        <f>IFERROR(VLOOKUP(B414,[1]meteoriteQuery!$C$2:$F$517,1,FALSE),"")</f>
        <v>52211</v>
      </c>
      <c r="D414" t="s">
        <v>2066</v>
      </c>
      <c r="E414" t="s">
        <v>2067</v>
      </c>
      <c r="F414" t="s">
        <v>2068</v>
      </c>
      <c r="G414">
        <v>7</v>
      </c>
      <c r="H414" t="s">
        <v>15</v>
      </c>
      <c r="I414" t="s">
        <v>2069</v>
      </c>
      <c r="J414">
        <v>49835</v>
      </c>
      <c r="K414">
        <v>49838</v>
      </c>
      <c r="L414">
        <v>0</v>
      </c>
      <c r="N414" t="s">
        <v>2070</v>
      </c>
    </row>
    <row r="415" spans="1:14" x14ac:dyDescent="0.25">
      <c r="A415">
        <v>413</v>
      </c>
      <c r="B415">
        <v>52212</v>
      </c>
      <c r="C415">
        <f>IFERROR(VLOOKUP(B415,[1]meteoriteQuery!$C$2:$F$517,1,FALSE),"")</f>
        <v>52212</v>
      </c>
      <c r="D415" t="s">
        <v>2071</v>
      </c>
      <c r="E415" t="s">
        <v>2072</v>
      </c>
      <c r="F415" t="s">
        <v>2073</v>
      </c>
      <c r="G415">
        <v>7</v>
      </c>
      <c r="H415" t="s">
        <v>15</v>
      </c>
      <c r="I415" t="s">
        <v>2074</v>
      </c>
      <c r="J415">
        <v>49835</v>
      </c>
      <c r="K415">
        <v>0</v>
      </c>
      <c r="L415">
        <v>0</v>
      </c>
      <c r="N415" t="s">
        <v>2075</v>
      </c>
    </row>
    <row r="416" spans="1:14" x14ac:dyDescent="0.25">
      <c r="A416">
        <v>414</v>
      </c>
      <c r="B416">
        <v>52213</v>
      </c>
      <c r="C416">
        <f>IFERROR(VLOOKUP(B416,[1]meteoriteQuery!$C$2:$F$517,1,FALSE),"")</f>
        <v>52213</v>
      </c>
      <c r="D416" t="s">
        <v>2076</v>
      </c>
      <c r="E416" t="s">
        <v>2077</v>
      </c>
      <c r="F416" t="s">
        <v>2078</v>
      </c>
      <c r="G416">
        <v>7</v>
      </c>
      <c r="H416" t="s">
        <v>15</v>
      </c>
      <c r="I416" t="s">
        <v>2079</v>
      </c>
      <c r="J416">
        <v>52209</v>
      </c>
      <c r="K416">
        <v>0</v>
      </c>
      <c r="L416">
        <v>0</v>
      </c>
      <c r="N416" t="s">
        <v>2080</v>
      </c>
    </row>
    <row r="417" spans="1:14" x14ac:dyDescent="0.25">
      <c r="A417">
        <v>415</v>
      </c>
      <c r="B417">
        <v>52214</v>
      </c>
      <c r="C417">
        <f>IFERROR(VLOOKUP(B417,[1]meteoriteQuery!$C$2:$F$517,1,FALSE),"")</f>
        <v>52214</v>
      </c>
      <c r="D417" t="s">
        <v>2081</v>
      </c>
      <c r="E417" t="s">
        <v>2082</v>
      </c>
      <c r="F417" t="s">
        <v>2083</v>
      </c>
      <c r="G417">
        <v>7</v>
      </c>
      <c r="H417" t="s">
        <v>15</v>
      </c>
      <c r="I417" t="s">
        <v>2084</v>
      </c>
      <c r="J417">
        <v>52211</v>
      </c>
      <c r="K417">
        <v>0</v>
      </c>
      <c r="L417">
        <v>0</v>
      </c>
      <c r="N417" t="s">
        <v>2085</v>
      </c>
    </row>
    <row r="418" spans="1:14" x14ac:dyDescent="0.25">
      <c r="A418">
        <v>416</v>
      </c>
      <c r="B418">
        <v>52215</v>
      </c>
      <c r="C418">
        <f>IFERROR(VLOOKUP(B418,[1]meteoriteQuery!$C$2:$F$517,1,FALSE),"")</f>
        <v>52215</v>
      </c>
      <c r="D418" t="s">
        <v>2086</v>
      </c>
      <c r="E418" t="s">
        <v>2087</v>
      </c>
      <c r="F418" t="s">
        <v>2088</v>
      </c>
      <c r="G418">
        <v>7</v>
      </c>
      <c r="H418" t="s">
        <v>15</v>
      </c>
      <c r="I418" t="s">
        <v>2089</v>
      </c>
      <c r="J418">
        <v>49835</v>
      </c>
      <c r="K418">
        <v>0</v>
      </c>
      <c r="L418">
        <v>0</v>
      </c>
      <c r="N418" t="s">
        <v>2090</v>
      </c>
    </row>
    <row r="419" spans="1:14" x14ac:dyDescent="0.25">
      <c r="A419">
        <v>417</v>
      </c>
      <c r="B419">
        <v>52216</v>
      </c>
      <c r="C419">
        <f>IFERROR(VLOOKUP(B419,[1]meteoriteQuery!$C$2:$F$517,1,FALSE),"")</f>
        <v>52216</v>
      </c>
      <c r="D419" t="s">
        <v>2091</v>
      </c>
      <c r="E419" t="s">
        <v>2092</v>
      </c>
      <c r="F419" t="s">
        <v>2093</v>
      </c>
      <c r="G419">
        <v>7</v>
      </c>
      <c r="H419" t="s">
        <v>15</v>
      </c>
      <c r="I419" t="s">
        <v>2094</v>
      </c>
      <c r="J419">
        <v>49835</v>
      </c>
      <c r="K419">
        <v>0</v>
      </c>
      <c r="L419">
        <v>0</v>
      </c>
      <c r="N419" t="s">
        <v>2095</v>
      </c>
    </row>
    <row r="420" spans="1:14" x14ac:dyDescent="0.25">
      <c r="A420">
        <v>418</v>
      </c>
      <c r="B420">
        <v>52217</v>
      </c>
      <c r="C420">
        <f>IFERROR(VLOOKUP(B420,[1]meteoriteQuery!$C$2:$F$517,1,FALSE),"")</f>
        <v>52217</v>
      </c>
      <c r="D420" t="s">
        <v>2096</v>
      </c>
      <c r="E420" t="s">
        <v>2097</v>
      </c>
      <c r="F420" t="s">
        <v>2098</v>
      </c>
      <c r="G420">
        <v>7</v>
      </c>
      <c r="H420" t="s">
        <v>15</v>
      </c>
      <c r="I420" t="s">
        <v>2099</v>
      </c>
      <c r="J420">
        <v>49835</v>
      </c>
      <c r="K420">
        <v>0</v>
      </c>
      <c r="L420">
        <v>0</v>
      </c>
      <c r="N420" t="s">
        <v>2100</v>
      </c>
    </row>
    <row r="421" spans="1:14" x14ac:dyDescent="0.25">
      <c r="A421">
        <v>419</v>
      </c>
      <c r="B421">
        <v>52218</v>
      </c>
      <c r="C421">
        <f>IFERROR(VLOOKUP(B421,[1]meteoriteQuery!$C$2:$F$517,1,FALSE),"")</f>
        <v>52218</v>
      </c>
      <c r="D421" t="s">
        <v>2101</v>
      </c>
      <c r="E421" t="s">
        <v>2102</v>
      </c>
      <c r="F421" t="s">
        <v>2103</v>
      </c>
      <c r="G421">
        <v>7</v>
      </c>
      <c r="H421" t="s">
        <v>15</v>
      </c>
      <c r="I421" t="s">
        <v>2104</v>
      </c>
      <c r="J421">
        <v>52210</v>
      </c>
      <c r="K421">
        <v>0</v>
      </c>
      <c r="L421">
        <v>0</v>
      </c>
      <c r="N421" t="s">
        <v>2105</v>
      </c>
    </row>
    <row r="422" spans="1:14" x14ac:dyDescent="0.25">
      <c r="A422">
        <v>420</v>
      </c>
      <c r="B422">
        <v>52219</v>
      </c>
      <c r="C422">
        <f>IFERROR(VLOOKUP(B422,[1]meteoriteQuery!$C$2:$F$517,1,FALSE),"")</f>
        <v>52219</v>
      </c>
      <c r="D422" t="s">
        <v>2106</v>
      </c>
      <c r="E422" t="s">
        <v>2107</v>
      </c>
      <c r="F422" t="s">
        <v>2108</v>
      </c>
      <c r="G422">
        <v>7</v>
      </c>
      <c r="H422" t="s">
        <v>15</v>
      </c>
      <c r="I422" t="s">
        <v>2109</v>
      </c>
      <c r="J422">
        <v>52211</v>
      </c>
      <c r="K422">
        <v>0</v>
      </c>
      <c r="L422">
        <v>0</v>
      </c>
      <c r="N422" t="s">
        <v>2110</v>
      </c>
    </row>
    <row r="423" spans="1:14" x14ac:dyDescent="0.25">
      <c r="A423">
        <v>421</v>
      </c>
      <c r="B423">
        <v>52220</v>
      </c>
      <c r="C423">
        <f>IFERROR(VLOOKUP(B423,[1]meteoriteQuery!$C$2:$F$517,1,FALSE),"")</f>
        <v>52220</v>
      </c>
      <c r="D423" t="s">
        <v>2111</v>
      </c>
      <c r="E423" t="s">
        <v>2112</v>
      </c>
      <c r="F423" t="s">
        <v>2113</v>
      </c>
      <c r="G423">
        <v>7</v>
      </c>
      <c r="H423" t="s">
        <v>15</v>
      </c>
      <c r="I423" t="s">
        <v>2114</v>
      </c>
      <c r="J423">
        <v>49835</v>
      </c>
      <c r="K423">
        <v>0</v>
      </c>
      <c r="L423">
        <v>0</v>
      </c>
      <c r="N423" t="s">
        <v>2115</v>
      </c>
    </row>
    <row r="424" spans="1:14" x14ac:dyDescent="0.25">
      <c r="A424">
        <v>422</v>
      </c>
      <c r="B424">
        <v>52221</v>
      </c>
      <c r="C424">
        <f>IFERROR(VLOOKUP(B424,[1]meteoriteQuery!$C$2:$F$517,1,FALSE),"")</f>
        <v>52221</v>
      </c>
      <c r="D424" t="s">
        <v>2116</v>
      </c>
      <c r="E424" s="2" t="s">
        <v>2117</v>
      </c>
      <c r="F424" t="s">
        <v>2118</v>
      </c>
      <c r="G424">
        <v>7</v>
      </c>
      <c r="H424" t="s">
        <v>15</v>
      </c>
      <c r="I424" t="s">
        <v>2119</v>
      </c>
      <c r="J424">
        <v>49835</v>
      </c>
      <c r="K424">
        <v>49836</v>
      </c>
      <c r="L424">
        <v>0</v>
      </c>
      <c r="N424" t="s">
        <v>2120</v>
      </c>
    </row>
    <row r="425" spans="1:14" x14ac:dyDescent="0.25">
      <c r="A425">
        <v>423</v>
      </c>
      <c r="B425">
        <v>52222</v>
      </c>
      <c r="C425">
        <f>IFERROR(VLOOKUP(B425,[1]meteoriteQuery!$C$2:$F$517,1,FALSE),"")</f>
        <v>52222</v>
      </c>
      <c r="D425" t="s">
        <v>2121</v>
      </c>
      <c r="E425" t="s">
        <v>2122</v>
      </c>
      <c r="F425" t="s">
        <v>2123</v>
      </c>
      <c r="G425">
        <v>7</v>
      </c>
      <c r="H425" t="s">
        <v>15</v>
      </c>
      <c r="I425" t="s">
        <v>2124</v>
      </c>
      <c r="J425">
        <v>49836</v>
      </c>
      <c r="K425">
        <v>49837</v>
      </c>
      <c r="L425">
        <v>0</v>
      </c>
      <c r="N425" t="s">
        <v>2125</v>
      </c>
    </row>
    <row r="426" spans="1:14" x14ac:dyDescent="0.25">
      <c r="A426">
        <v>424</v>
      </c>
      <c r="B426">
        <v>52223</v>
      </c>
      <c r="C426">
        <f>IFERROR(VLOOKUP(B426,[1]meteoriteQuery!$C$2:$F$517,1,FALSE),"")</f>
        <v>52223</v>
      </c>
      <c r="D426" t="s">
        <v>2126</v>
      </c>
      <c r="E426" t="s">
        <v>2127</v>
      </c>
      <c r="F426" t="s">
        <v>2128</v>
      </c>
      <c r="G426">
        <v>7</v>
      </c>
      <c r="H426" t="s">
        <v>15</v>
      </c>
      <c r="I426" t="s">
        <v>2129</v>
      </c>
      <c r="J426">
        <v>49836</v>
      </c>
      <c r="K426">
        <v>49838</v>
      </c>
      <c r="L426">
        <v>0</v>
      </c>
      <c r="N426" t="s">
        <v>2130</v>
      </c>
    </row>
    <row r="427" spans="1:14" x14ac:dyDescent="0.25">
      <c r="A427">
        <v>425</v>
      </c>
      <c r="B427">
        <v>52224</v>
      </c>
      <c r="C427">
        <f>IFERROR(VLOOKUP(B427,[1]meteoriteQuery!$C$2:$F$517,1,FALSE),"")</f>
        <v>52224</v>
      </c>
      <c r="D427" t="s">
        <v>2131</v>
      </c>
      <c r="E427" t="s">
        <v>2132</v>
      </c>
      <c r="F427" t="s">
        <v>2133</v>
      </c>
      <c r="G427">
        <v>7</v>
      </c>
      <c r="H427" t="s">
        <v>15</v>
      </c>
      <c r="I427" t="s">
        <v>2134</v>
      </c>
      <c r="J427">
        <v>49836</v>
      </c>
      <c r="K427">
        <v>49837</v>
      </c>
      <c r="L427">
        <v>0</v>
      </c>
      <c r="N427" t="s">
        <v>2135</v>
      </c>
    </row>
    <row r="428" spans="1:14" x14ac:dyDescent="0.25">
      <c r="A428">
        <v>426</v>
      </c>
      <c r="B428">
        <v>52225</v>
      </c>
      <c r="C428">
        <f>IFERROR(VLOOKUP(B428,[1]meteoriteQuery!$C$2:$F$517,1,FALSE),"")</f>
        <v>52225</v>
      </c>
      <c r="D428" t="s">
        <v>2136</v>
      </c>
      <c r="E428" t="s">
        <v>2137</v>
      </c>
      <c r="F428" t="s">
        <v>2138</v>
      </c>
      <c r="G428">
        <v>7</v>
      </c>
      <c r="H428" t="s">
        <v>15</v>
      </c>
      <c r="I428" t="s">
        <v>2139</v>
      </c>
      <c r="J428">
        <v>49909</v>
      </c>
      <c r="K428">
        <v>49910</v>
      </c>
      <c r="L428">
        <v>0</v>
      </c>
      <c r="N428" t="s">
        <v>2140</v>
      </c>
    </row>
    <row r="429" spans="1:14" x14ac:dyDescent="0.25">
      <c r="A429">
        <v>427</v>
      </c>
      <c r="B429">
        <v>52226</v>
      </c>
      <c r="C429">
        <f>IFERROR(VLOOKUP(B429,[1]meteoriteQuery!$C$2:$F$517,1,FALSE),"")</f>
        <v>52226</v>
      </c>
      <c r="D429" t="s">
        <v>2141</v>
      </c>
      <c r="E429" t="s">
        <v>2142</v>
      </c>
      <c r="F429" t="s">
        <v>2143</v>
      </c>
      <c r="G429">
        <v>7</v>
      </c>
      <c r="H429" t="s">
        <v>15</v>
      </c>
      <c r="I429" t="s">
        <v>2144</v>
      </c>
      <c r="J429">
        <v>49585</v>
      </c>
      <c r="K429">
        <v>0</v>
      </c>
      <c r="L429">
        <v>0</v>
      </c>
      <c r="N429" t="s">
        <v>2145</v>
      </c>
    </row>
    <row r="430" spans="1:14" x14ac:dyDescent="0.25">
      <c r="A430">
        <v>428</v>
      </c>
      <c r="B430">
        <v>52227</v>
      </c>
      <c r="C430">
        <f>IFERROR(VLOOKUP(B430,[1]meteoriteQuery!$C$2:$F$517,1,FALSE),"")</f>
        <v>52227</v>
      </c>
      <c r="D430" t="s">
        <v>2146</v>
      </c>
      <c r="E430" t="s">
        <v>2147</v>
      </c>
      <c r="F430" t="s">
        <v>2148</v>
      </c>
      <c r="G430">
        <v>7</v>
      </c>
      <c r="H430" t="s">
        <v>15</v>
      </c>
      <c r="I430" t="s">
        <v>2149</v>
      </c>
      <c r="J430">
        <v>49585</v>
      </c>
      <c r="K430">
        <v>0</v>
      </c>
      <c r="L430">
        <v>0</v>
      </c>
      <c r="N430" t="s">
        <v>2150</v>
      </c>
    </row>
    <row r="431" spans="1:14" x14ac:dyDescent="0.25">
      <c r="A431">
        <v>429</v>
      </c>
      <c r="B431">
        <v>52228</v>
      </c>
      <c r="C431">
        <f>IFERROR(VLOOKUP(B431,[1]meteoriteQuery!$C$2:$F$517,1,FALSE),"")</f>
        <v>52228</v>
      </c>
      <c r="D431" t="s">
        <v>2151</v>
      </c>
      <c r="E431" t="s">
        <v>2152</v>
      </c>
      <c r="F431" t="s">
        <v>2153</v>
      </c>
      <c r="G431">
        <v>7</v>
      </c>
      <c r="H431" t="s">
        <v>15</v>
      </c>
      <c r="I431" t="s">
        <v>2154</v>
      </c>
      <c r="J431">
        <v>49585</v>
      </c>
      <c r="K431">
        <v>0</v>
      </c>
      <c r="L431">
        <v>0</v>
      </c>
      <c r="N431" t="s">
        <v>2155</v>
      </c>
    </row>
    <row r="432" spans="1:14" x14ac:dyDescent="0.25">
      <c r="A432">
        <v>430</v>
      </c>
      <c r="B432">
        <v>52229</v>
      </c>
      <c r="C432">
        <f>IFERROR(VLOOKUP(B432,[1]meteoriteQuery!$C$2:$F$517,1,FALSE),"")</f>
        <v>52229</v>
      </c>
      <c r="D432" t="s">
        <v>2156</v>
      </c>
      <c r="E432" t="s">
        <v>2157</v>
      </c>
      <c r="F432" t="s">
        <v>2158</v>
      </c>
      <c r="G432">
        <v>7</v>
      </c>
      <c r="H432" t="s">
        <v>15</v>
      </c>
      <c r="I432" t="s">
        <v>2159</v>
      </c>
      <c r="J432">
        <v>49585</v>
      </c>
      <c r="K432">
        <v>0</v>
      </c>
      <c r="L432">
        <v>0</v>
      </c>
      <c r="N432" t="s">
        <v>2160</v>
      </c>
    </row>
    <row r="433" spans="1:14" x14ac:dyDescent="0.25">
      <c r="A433">
        <v>431</v>
      </c>
      <c r="B433">
        <v>52231</v>
      </c>
      <c r="C433">
        <f>IFERROR(VLOOKUP(B433,[1]meteoriteQuery!$C$2:$F$517,1,FALSE),"")</f>
        <v>52231</v>
      </c>
      <c r="D433" t="s">
        <v>2161</v>
      </c>
      <c r="E433" t="s">
        <v>2162</v>
      </c>
      <c r="F433" t="s">
        <v>2163</v>
      </c>
      <c r="G433">
        <v>7</v>
      </c>
      <c r="H433" t="s">
        <v>15</v>
      </c>
      <c r="J433">
        <v>49960</v>
      </c>
      <c r="K433">
        <v>0</v>
      </c>
      <c r="L433">
        <v>0</v>
      </c>
      <c r="N433" t="s">
        <v>2164</v>
      </c>
    </row>
    <row r="434" spans="1:14" x14ac:dyDescent="0.25">
      <c r="A434">
        <v>432</v>
      </c>
      <c r="B434">
        <v>52237</v>
      </c>
      <c r="C434">
        <f>IFERROR(VLOOKUP(B434,[1]meteoriteQuery!$C$2:$F$517,1,FALSE),"")</f>
        <v>52237</v>
      </c>
      <c r="D434" t="s">
        <v>2165</v>
      </c>
      <c r="E434" t="s">
        <v>2166</v>
      </c>
      <c r="F434" t="s">
        <v>2167</v>
      </c>
      <c r="G434">
        <v>7</v>
      </c>
      <c r="H434" t="s">
        <v>15</v>
      </c>
      <c r="I434" t="s">
        <v>2168</v>
      </c>
      <c r="J434">
        <v>49514</v>
      </c>
      <c r="K434">
        <v>0</v>
      </c>
      <c r="L434">
        <v>1</v>
      </c>
      <c r="N434" t="s">
        <v>2167</v>
      </c>
    </row>
    <row r="435" spans="1:14" x14ac:dyDescent="0.25">
      <c r="A435">
        <v>433</v>
      </c>
      <c r="B435">
        <v>52238</v>
      </c>
      <c r="C435">
        <f>IFERROR(VLOOKUP(B435,[1]meteoriteQuery!$C$2:$F$517,1,FALSE),"")</f>
        <v>52238</v>
      </c>
      <c r="D435" t="s">
        <v>2169</v>
      </c>
      <c r="E435" t="s">
        <v>2170</v>
      </c>
      <c r="F435" t="s">
        <v>2171</v>
      </c>
      <c r="G435">
        <v>7</v>
      </c>
      <c r="H435" t="s">
        <v>15</v>
      </c>
      <c r="I435" t="s">
        <v>2172</v>
      </c>
      <c r="J435">
        <v>52237</v>
      </c>
      <c r="K435">
        <v>0</v>
      </c>
      <c r="L435">
        <v>0</v>
      </c>
      <c r="N435" t="s">
        <v>2173</v>
      </c>
    </row>
    <row r="436" spans="1:14" x14ac:dyDescent="0.25">
      <c r="A436">
        <v>434</v>
      </c>
      <c r="B436">
        <v>52239</v>
      </c>
      <c r="C436">
        <f>IFERROR(VLOOKUP(B436,[1]meteoriteQuery!$C$2:$F$517,1,FALSE),"")</f>
        <v>52239</v>
      </c>
      <c r="D436" t="s">
        <v>2174</v>
      </c>
      <c r="E436" t="s">
        <v>2175</v>
      </c>
      <c r="F436" t="s">
        <v>2176</v>
      </c>
      <c r="G436">
        <v>7</v>
      </c>
      <c r="H436" t="s">
        <v>15</v>
      </c>
      <c r="I436" t="s">
        <v>2177</v>
      </c>
      <c r="J436">
        <v>52237</v>
      </c>
      <c r="K436">
        <v>0</v>
      </c>
      <c r="L436">
        <v>0</v>
      </c>
      <c r="N436" t="s">
        <v>2178</v>
      </c>
    </row>
    <row r="437" spans="1:14" x14ac:dyDescent="0.25">
      <c r="A437">
        <v>435</v>
      </c>
      <c r="B437">
        <v>52240</v>
      </c>
      <c r="C437">
        <f>IFERROR(VLOOKUP(B437,[1]meteoriteQuery!$C$2:$F$517,1,FALSE),"")</f>
        <v>52240</v>
      </c>
      <c r="D437" t="s">
        <v>2179</v>
      </c>
      <c r="E437" t="s">
        <v>2180</v>
      </c>
      <c r="F437" t="s">
        <v>2181</v>
      </c>
      <c r="G437">
        <v>7</v>
      </c>
      <c r="H437" t="s">
        <v>15</v>
      </c>
      <c r="I437" t="s">
        <v>2182</v>
      </c>
      <c r="J437">
        <v>52237</v>
      </c>
      <c r="K437">
        <v>0</v>
      </c>
      <c r="L437">
        <v>0</v>
      </c>
      <c r="N437" t="s">
        <v>2183</v>
      </c>
    </row>
    <row r="438" spans="1:14" x14ac:dyDescent="0.25">
      <c r="A438">
        <v>436</v>
      </c>
      <c r="B438">
        <v>52241</v>
      </c>
      <c r="C438">
        <f>IFERROR(VLOOKUP(B438,[1]meteoriteQuery!$C$2:$F$517,1,FALSE),"")</f>
        <v>52241</v>
      </c>
      <c r="D438" t="s">
        <v>2184</v>
      </c>
      <c r="E438" t="s">
        <v>2185</v>
      </c>
      <c r="F438" t="s">
        <v>2186</v>
      </c>
      <c r="G438">
        <v>7</v>
      </c>
      <c r="H438" t="s">
        <v>15</v>
      </c>
      <c r="I438" t="s">
        <v>2187</v>
      </c>
      <c r="J438">
        <v>52237</v>
      </c>
      <c r="K438">
        <v>0</v>
      </c>
      <c r="L438">
        <v>0</v>
      </c>
      <c r="N438" t="s">
        <v>2188</v>
      </c>
    </row>
    <row r="439" spans="1:14" x14ac:dyDescent="0.25">
      <c r="A439">
        <v>437</v>
      </c>
      <c r="B439">
        <v>52360</v>
      </c>
      <c r="C439">
        <f>IFERROR(VLOOKUP(B439,[1]meteoriteQuery!$C$2:$F$517,1,FALSE),"")</f>
        <v>52360</v>
      </c>
      <c r="D439" t="s">
        <v>2189</v>
      </c>
      <c r="E439" t="s">
        <v>2190</v>
      </c>
      <c r="F439" t="s">
        <v>2191</v>
      </c>
      <c r="G439">
        <v>7</v>
      </c>
      <c r="H439" t="s">
        <v>15</v>
      </c>
      <c r="I439" t="s">
        <v>2192</v>
      </c>
      <c r="J439">
        <v>49819</v>
      </c>
      <c r="K439">
        <v>0</v>
      </c>
      <c r="L439">
        <v>0</v>
      </c>
      <c r="N439" t="s">
        <v>2193</v>
      </c>
    </row>
    <row r="440" spans="1:14" x14ac:dyDescent="0.25">
      <c r="A440">
        <v>438</v>
      </c>
      <c r="B440">
        <v>52368</v>
      </c>
      <c r="C440">
        <f>IFERROR(VLOOKUP(B440,[1]meteoriteQuery!$C$2:$F$517,1,FALSE),"")</f>
        <v>52368</v>
      </c>
      <c r="D440" t="s">
        <v>2194</v>
      </c>
      <c r="E440" t="s">
        <v>2195</v>
      </c>
      <c r="F440" t="s">
        <v>2196</v>
      </c>
      <c r="G440">
        <v>7</v>
      </c>
      <c r="H440" t="s">
        <v>15</v>
      </c>
      <c r="I440" t="s">
        <v>2197</v>
      </c>
      <c r="J440">
        <v>49585</v>
      </c>
      <c r="K440">
        <v>0</v>
      </c>
      <c r="L440">
        <v>0</v>
      </c>
      <c r="N440" t="s">
        <v>2198</v>
      </c>
    </row>
    <row r="441" spans="1:14" x14ac:dyDescent="0.25">
      <c r="A441">
        <v>439</v>
      </c>
      <c r="B441">
        <v>52369</v>
      </c>
      <c r="C441">
        <f>IFERROR(VLOOKUP(B441,[1]meteoriteQuery!$C$2:$F$517,1,FALSE),"")</f>
        <v>52369</v>
      </c>
      <c r="D441" t="s">
        <v>2199</v>
      </c>
      <c r="E441" t="s">
        <v>2200</v>
      </c>
      <c r="F441" t="s">
        <v>2201</v>
      </c>
      <c r="G441">
        <v>7</v>
      </c>
      <c r="H441" t="s">
        <v>15</v>
      </c>
      <c r="I441" t="s">
        <v>2202</v>
      </c>
      <c r="J441">
        <v>49514</v>
      </c>
      <c r="K441">
        <v>0</v>
      </c>
      <c r="L441">
        <v>0</v>
      </c>
      <c r="N441" t="s">
        <v>2203</v>
      </c>
    </row>
    <row r="442" spans="1:14" x14ac:dyDescent="0.25">
      <c r="A442">
        <v>440</v>
      </c>
      <c r="B442">
        <v>52370</v>
      </c>
      <c r="C442">
        <f>IFERROR(VLOOKUP(B442,[1]meteoriteQuery!$C$2:$F$517,1,FALSE),"")</f>
        <v>52370</v>
      </c>
      <c r="D442" t="s">
        <v>2204</v>
      </c>
      <c r="E442" t="s">
        <v>2205</v>
      </c>
      <c r="F442" t="s">
        <v>2206</v>
      </c>
      <c r="G442">
        <v>7</v>
      </c>
      <c r="H442" t="s">
        <v>15</v>
      </c>
      <c r="I442" t="s">
        <v>2207</v>
      </c>
      <c r="J442">
        <v>49919</v>
      </c>
      <c r="K442">
        <v>0</v>
      </c>
      <c r="L442">
        <v>0</v>
      </c>
      <c r="N442" t="s">
        <v>2208</v>
      </c>
    </row>
    <row r="443" spans="1:14" x14ac:dyDescent="0.25">
      <c r="A443">
        <v>441</v>
      </c>
      <c r="B443">
        <v>52371</v>
      </c>
      <c r="C443">
        <f>IFERROR(VLOOKUP(B443,[1]meteoriteQuery!$C$2:$F$517,1,FALSE),"")</f>
        <v>52371</v>
      </c>
      <c r="D443" t="s">
        <v>2209</v>
      </c>
      <c r="E443" t="s">
        <v>2210</v>
      </c>
      <c r="F443" t="s">
        <v>2211</v>
      </c>
      <c r="G443">
        <v>7</v>
      </c>
      <c r="H443" t="s">
        <v>15</v>
      </c>
      <c r="I443" t="s">
        <v>2212</v>
      </c>
      <c r="J443">
        <v>49898</v>
      </c>
      <c r="K443">
        <v>0</v>
      </c>
      <c r="L443">
        <v>0</v>
      </c>
      <c r="N443" t="s">
        <v>2213</v>
      </c>
    </row>
    <row r="444" spans="1:14" x14ac:dyDescent="0.25">
      <c r="A444">
        <v>442</v>
      </c>
      <c r="B444">
        <v>52372</v>
      </c>
      <c r="C444">
        <f>IFERROR(VLOOKUP(B444,[1]meteoriteQuery!$C$2:$F$517,1,FALSE),"")</f>
        <v>52372</v>
      </c>
      <c r="D444" t="s">
        <v>2214</v>
      </c>
      <c r="E444" t="s">
        <v>2215</v>
      </c>
      <c r="F444" t="s">
        <v>2216</v>
      </c>
      <c r="G444">
        <v>7</v>
      </c>
      <c r="H444" t="s">
        <v>15</v>
      </c>
      <c r="I444" t="s">
        <v>2217</v>
      </c>
      <c r="J444">
        <v>49873</v>
      </c>
      <c r="K444">
        <v>0</v>
      </c>
      <c r="L444">
        <v>0</v>
      </c>
      <c r="N444" t="s">
        <v>2218</v>
      </c>
    </row>
    <row r="445" spans="1:14" x14ac:dyDescent="0.25">
      <c r="A445">
        <v>443</v>
      </c>
      <c r="B445">
        <v>52373</v>
      </c>
      <c r="C445">
        <f>IFERROR(VLOOKUP(B445,[1]meteoriteQuery!$C$2:$F$517,1,FALSE),"")</f>
        <v>52373</v>
      </c>
      <c r="D445" t="s">
        <v>2219</v>
      </c>
      <c r="E445" t="s">
        <v>2220</v>
      </c>
      <c r="F445" t="s">
        <v>2221</v>
      </c>
      <c r="G445">
        <v>7</v>
      </c>
      <c r="H445" t="s">
        <v>15</v>
      </c>
      <c r="I445" t="s">
        <v>2222</v>
      </c>
      <c r="J445">
        <v>49960</v>
      </c>
      <c r="K445">
        <v>0</v>
      </c>
      <c r="L445">
        <v>0</v>
      </c>
      <c r="N445" t="s">
        <v>2223</v>
      </c>
    </row>
    <row r="446" spans="1:14" x14ac:dyDescent="0.25">
      <c r="A446">
        <v>444</v>
      </c>
      <c r="B446">
        <v>52374</v>
      </c>
      <c r="C446">
        <f>IFERROR(VLOOKUP(B446,[1]meteoriteQuery!$C$2:$F$517,1,FALSE),"")</f>
        <v>52374</v>
      </c>
      <c r="D446" t="s">
        <v>2224</v>
      </c>
      <c r="E446" t="s">
        <v>2225</v>
      </c>
      <c r="F446" t="s">
        <v>2226</v>
      </c>
      <c r="G446">
        <v>7</v>
      </c>
      <c r="H446" t="s">
        <v>15</v>
      </c>
      <c r="I446" t="s">
        <v>2227</v>
      </c>
      <c r="J446">
        <v>49581</v>
      </c>
      <c r="K446">
        <v>0</v>
      </c>
      <c r="L446">
        <v>0</v>
      </c>
      <c r="N446" t="s">
        <v>2228</v>
      </c>
    </row>
    <row r="447" spans="1:14" x14ac:dyDescent="0.25">
      <c r="A447">
        <v>445</v>
      </c>
      <c r="B447">
        <v>52393</v>
      </c>
      <c r="C447">
        <f>IFERROR(VLOOKUP(B447,[1]meteoriteQuery!$C$2:$F$517,1,FALSE),"")</f>
        <v>52393</v>
      </c>
      <c r="D447" t="s">
        <v>2229</v>
      </c>
      <c r="E447" t="s">
        <v>2230</v>
      </c>
      <c r="F447" t="s">
        <v>2231</v>
      </c>
      <c r="G447">
        <v>7</v>
      </c>
      <c r="H447" t="s">
        <v>15</v>
      </c>
      <c r="I447" t="s">
        <v>2232</v>
      </c>
      <c r="J447">
        <v>49851</v>
      </c>
      <c r="K447">
        <v>0</v>
      </c>
      <c r="L447">
        <v>0</v>
      </c>
      <c r="N447" t="s">
        <v>2233</v>
      </c>
    </row>
    <row r="448" spans="1:14" x14ac:dyDescent="0.25">
      <c r="A448">
        <v>446</v>
      </c>
      <c r="B448">
        <v>52394</v>
      </c>
      <c r="C448">
        <f>IFERROR(VLOOKUP(B448,[1]meteoriteQuery!$C$2:$F$517,1,FALSE),"")</f>
        <v>52394</v>
      </c>
      <c r="D448" t="s">
        <v>2234</v>
      </c>
      <c r="E448" t="s">
        <v>2235</v>
      </c>
      <c r="F448" t="s">
        <v>2236</v>
      </c>
      <c r="G448">
        <v>7</v>
      </c>
      <c r="H448" t="s">
        <v>15</v>
      </c>
      <c r="I448" s="1" t="s">
        <v>2237</v>
      </c>
      <c r="J448">
        <v>49745</v>
      </c>
      <c r="K448">
        <v>0</v>
      </c>
      <c r="L448">
        <v>0</v>
      </c>
      <c r="N448" t="s">
        <v>2238</v>
      </c>
    </row>
    <row r="449" spans="1:14" x14ac:dyDescent="0.25">
      <c r="A449">
        <v>447</v>
      </c>
      <c r="B449">
        <v>52395</v>
      </c>
      <c r="C449">
        <f>IFERROR(VLOOKUP(B449,[1]meteoriteQuery!$C$2:$F$517,1,FALSE),"")</f>
        <v>52395</v>
      </c>
      <c r="D449" t="s">
        <v>2239</v>
      </c>
      <c r="E449" t="s">
        <v>2240</v>
      </c>
      <c r="F449" t="s">
        <v>2241</v>
      </c>
      <c r="G449">
        <v>7</v>
      </c>
      <c r="H449" t="s">
        <v>15</v>
      </c>
      <c r="I449" t="s">
        <v>2242</v>
      </c>
      <c r="J449">
        <v>52226</v>
      </c>
      <c r="K449">
        <v>0</v>
      </c>
      <c r="L449">
        <v>0</v>
      </c>
      <c r="N449" t="s">
        <v>2243</v>
      </c>
    </row>
    <row r="450" spans="1:14" x14ac:dyDescent="0.25">
      <c r="A450">
        <v>448</v>
      </c>
      <c r="B450">
        <v>52396</v>
      </c>
      <c r="C450">
        <f>IFERROR(VLOOKUP(B450,[1]meteoriteQuery!$C$2:$F$517,1,FALSE),"")</f>
        <v>52396</v>
      </c>
      <c r="D450" t="s">
        <v>2244</v>
      </c>
      <c r="E450" t="s">
        <v>2245</v>
      </c>
      <c r="F450" t="s">
        <v>2246</v>
      </c>
      <c r="G450">
        <v>7</v>
      </c>
      <c r="H450" t="s">
        <v>15</v>
      </c>
      <c r="I450" t="s">
        <v>2247</v>
      </c>
      <c r="J450">
        <v>49560</v>
      </c>
      <c r="K450">
        <v>0</v>
      </c>
      <c r="L450">
        <v>0</v>
      </c>
      <c r="N450" t="s">
        <v>2248</v>
      </c>
    </row>
  </sheetData>
  <autoFilter ref="A1:N450"/>
  <sortState xmlns:xlrd2="http://schemas.microsoft.com/office/spreadsheetml/2017/richdata2" ref="A2:N450">
    <sortCondition ref="B2:B4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meteoritical_code_exists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2023-06-18T22:07:21Z</dcterms:created>
  <dcterms:modified xsi:type="dcterms:W3CDTF">2023-06-18T22:27:59Z</dcterms:modified>
</cp:coreProperties>
</file>