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120" windowHeight="12300"/>
  </bookViews>
  <sheets>
    <sheet name="Label" sheetId="1" r:id="rId1"/>
  </sheets>
  <definedNames>
    <definedName name="_xlnm._FilterDatabase" localSheetId="0" hidden="1">Label!$A$1:$AL$57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<sst xmlns="http://schemas.openxmlformats.org/spreadsheetml/2006/main" count="958" uniqueCount="414">
  <si>
    <t>Note</t>
  </si>
  <si>
    <t>ID</t>
  </si>
  <si>
    <t>Paper_ID</t>
  </si>
  <si>
    <t>Paper</t>
  </si>
  <si>
    <t>Behavior  Data</t>
  </si>
  <si>
    <t>Questionnaire Data</t>
  </si>
  <si>
    <t>EEG/fMRI Data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</si>
  <si>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</si>
  <si>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</si>
  <si>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</si>
  <si>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</si>
  <si>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</si>
  <si>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</si>
  <si>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</si>
  <si>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</si>
  <si>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</si>
  <si>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</si>
  <si>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Practice_Trial</t>
  </si>
  <si>
    <t>Practice_Block</t>
  </si>
  <si>
    <t>Formal_Trials</t>
  </si>
  <si>
    <t>Formal_Block</t>
  </si>
  <si>
    <t>Extra_Var</t>
  </si>
  <si>
    <t>Session</t>
  </si>
  <si>
    <t>Environmental Information</t>
  </si>
  <si>
    <t>Country</t>
  </si>
  <si>
    <t>City</t>
  </si>
  <si>
    <t>Stimu_language</t>
  </si>
  <si>
    <t>Sample_Size</t>
  </si>
  <si>
    <t>Male</t>
  </si>
  <si>
    <t>Female</t>
  </si>
  <si>
    <t>Drop_Subject</t>
  </si>
  <si>
    <t>Remain</t>
  </si>
  <si>
    <t>Design</t>
  </si>
  <si>
    <t>Stim_Type</t>
  </si>
  <si>
    <t>File_Name</t>
  </si>
  <si>
    <t>Repo_Link</t>
  </si>
  <si>
    <t>License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</si>
  <si>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</si>
  <si>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</si>
  <si>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</si>
  <si>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</si>
  <si>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</si>
  <si>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</si>
  <si>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</si>
  <si>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</si>
  <si>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</si>
  <si>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</si>
  <si>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Hungary</t>
  </si>
  <si>
    <t>Budapest</t>
  </si>
  <si>
    <t>Hungarian</t>
  </si>
  <si>
    <t>2(Self,Other)*2(Individual,Group)</t>
  </si>
  <si>
    <t>geometric shape</t>
  </si>
  <si>
    <t>Constable_2019_EPHPP</t>
  </si>
  <si>
    <t>https://osf.io/sejw7/</t>
  </si>
  <si>
    <t>P5E2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</si>
  <si>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</si>
  <si>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</si>
  <si>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</si>
  <si>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</si>
  <si>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</si>
  <si>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</si>
  <si>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</si>
  <si>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</si>
  <si>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</si>
  <si>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</si>
  <si>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</si>
  <si>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</si>
  <si>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</si>
  <si>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</si>
  <si>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</si>
  <si>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United Kingdom</t>
  </si>
  <si>
    <t>Newcastle</t>
  </si>
  <si>
    <t>3(ShapeIdentity:Self,Partner,
Stranger)*2(Phase:1,2)*2(SwitchIdentity:Partner,Stranger)</t>
  </si>
  <si>
    <t>Constable_2020_AP</t>
  </si>
  <si>
    <t>https://osf.io/5zaej/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</si>
  <si>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</si>
  <si>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</si>
  <si>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</si>
  <si>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</si>
  <si>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</si>
  <si>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</si>
  <si>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</si>
  <si>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</si>
  <si>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China</t>
  </si>
  <si>
    <t>Nanjing</t>
  </si>
  <si>
    <t>Chinese</t>
  </si>
  <si>
    <t>Hu_2020_CP</t>
  </si>
  <si>
    <t>https://osf.io/4zvkm/</t>
  </si>
  <si>
    <t>M : NM =1 : 2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</si>
  <si>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</si>
  <si>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</si>
  <si>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</si>
  <si>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</si>
  <si>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</si>
  <si>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</si>
  <si>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</si>
  <si>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Netherlands</t>
  </si>
  <si>
    <t>Amsterdam</t>
  </si>
  <si>
    <t>2(Self,Non-Self)*2(Matching,Nonmatching)*4(Nodelay,40,120,or700ms)</t>
  </si>
  <si>
    <t>Kolvoort_2020_HBM</t>
  </si>
  <si>
    <t>The data that support the findings of this study are available from the corresponding author upon reasonable request.</t>
  </si>
  <si>
    <t>P45E1</t>
  </si>
  <si>
    <t>P45</t>
  </si>
  <si>
    <t>unavailable</t>
  </si>
  <si>
    <t>Sanjay Kumar</t>
  </si>
  <si>
    <t>skumar@brookes.ac.uk</t>
  </si>
  <si>
    <t>L McIvor et al.</t>
  </si>
  <si>
    <t>European Journal of Neuroscience</t>
  </si>
  <si>
    <t>Emotion valence: (happy/sad/neutral)</t>
  </si>
  <si>
    <t>E-prime2.0</t>
  </si>
  <si>
    <t>Oxford</t>
  </si>
  <si>
    <t>geometric shape and face</t>
  </si>
  <si>
    <t>Mcivor_2020_EJN</t>
  </si>
  <si>
    <t>All raw E-prime and questionnaire data have been uploaded onto figshare. https://figshare.com/s/e1391ebe3f11e8d70d9f (participant E-Prime data) and https://figshare.com/s/0619ec5decfb4dd3d1d1 (participant questionnaire/demographic information).</t>
  </si>
  <si>
    <t>CC BY 4.0</t>
  </si>
  <si>
    <t>P46E2</t>
  </si>
  <si>
    <t>P46</t>
  </si>
  <si>
    <t>Merryn Dale Constable</t>
  </si>
  <si>
    <t>Cognition and Emotion</t>
  </si>
  <si>
    <t>2(Strength)*2(Associ_x0002_ation)</t>
  </si>
  <si>
    <t>grey scale squares</t>
  </si>
  <si>
    <t>Constable_2020_CE</t>
  </si>
  <si>
    <t>https://osf.io/khyjq/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</si>
  <si>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</si>
  <si>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</si>
  <si>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</si>
  <si>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</si>
  <si>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</si>
  <si>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</si>
  <si>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</si>
  <si>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</si>
  <si>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</si>
  <si>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Shanghai</t>
  </si>
  <si>
    <t>Qian_2019_QJEP</t>
  </si>
  <si>
    <t>The data from the present experiment are publicly available at the Open Science Framework website: https://osf.io/bw27c/registrations</t>
  </si>
  <si>
    <t>https://osf.io/bw27c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</si>
  <si>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</si>
  <si>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</si>
  <si>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</si>
  <si>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</si>
  <si>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</si>
  <si>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</si>
  <si>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</si>
  <si>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</si>
  <si>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</si>
  <si>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</si>
  <si>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</si>
  <si>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</si>
  <si>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Germany</t>
  </si>
  <si>
    <t>Trier</t>
  </si>
  <si>
    <t>German</t>
  </si>
  <si>
    <t>2(matchingcondition:matching,nonmatching)*3(shapeassociation:self,familiar
other,neutralinstance)</t>
  </si>
  <si>
    <t>Schaefer_2019_CP</t>
  </si>
  <si>
    <t>The raw data and a corresponding codebook can be found at http://dx.doi.org/10.23668/psycharchives.2642 (data) and http://dx.doi.org/10.23668/psycharchives.2643 (code).</t>
  </si>
  <si>
    <t>CC-BY-SA 4.0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</si>
  <si>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</si>
  <si>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</si>
  <si>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</si>
  <si>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</si>
  <si>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</si>
  <si>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</si>
  <si>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</si>
  <si>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</si>
  <si>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Australia</t>
  </si>
  <si>
    <t>Melbourne</t>
  </si>
  <si>
    <t>Wozniak_2018_PLOS</t>
  </si>
  <si>
    <t>https://journals.plos.org/plosone/article?id=10.1371/journal.pone.0190679#sec025</t>
  </si>
  <si>
    <t>P95E2</t>
  </si>
  <si>
    <t>No shape Information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</si>
  <si>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</si>
  <si>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</si>
  <si>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</si>
  <si>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</si>
  <si>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</si>
  <si>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</si>
  <si>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Plymouth</t>
  </si>
  <si>
    <t>3(ShapeAssociation:self,friend,stranger)*2(Presentation:mixed,blocked)*2(TrialType:matching,nonmatching)</t>
  </si>
  <si>
    <t>Golubickis_2021_AP</t>
  </si>
  <si>
    <t>https://osf.io/8bktn/</t>
  </si>
  <si>
    <t>CC BY-NC-ND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</si>
  <si>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</si>
  <si>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</si>
  <si>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</si>
  <si>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</si>
  <si>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</si>
  <si>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</si>
  <si>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</si>
  <si>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Ra'anana</t>
  </si>
  <si>
    <t>Hebrew</t>
  </si>
  <si>
    <t>Navon_2021</t>
  </si>
  <si>
    <t>https://osf.io/4srhn/?view_only=70ea4888bf524b598b0d61d04a54d9d9</t>
  </si>
  <si>
    <t>CC0 1.0 Universal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</si>
  <si>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</si>
  <si>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</si>
  <si>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</si>
  <si>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</si>
  <si>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</si>
  <si>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</si>
  <si>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</si>
  <si>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</si>
  <si>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</si>
  <si>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</si>
  <si>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</si>
  <si>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Tübingen</t>
  </si>
  <si>
    <t>2(targetlocation:self，stranger)*3(typeofrepresentation:label，shape，pair)</t>
  </si>
  <si>
    <t>Orellana-Corrales_2021_EP</t>
  </si>
  <si>
    <t>https://osf.io/3ke4f/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</si>
  <si>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</si>
  <si>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</si>
  <si>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</si>
  <si>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</si>
  <si>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</si>
  <si>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</si>
  <si>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</si>
  <si>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</si>
  <si>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</si>
  <si>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</si>
  <si>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Aberdeen</t>
  </si>
  <si>
    <t>2(ShapeAssociation:self,friend)*2(MatchingCondition:matching,nonmatching)</t>
  </si>
  <si>
    <t>Svensson_2021_PR</t>
  </si>
  <si>
    <t>https://osf.io/cj7fp/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</si>
  <si>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</si>
  <si>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</si>
  <si>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</si>
  <si>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</si>
  <si>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</si>
  <si>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</si>
  <si>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</si>
  <si>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</si>
  <si>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</si>
  <si>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</si>
  <si>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</si>
  <si>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</si>
  <si>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</si>
  <si>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Changchun</t>
  </si>
  <si>
    <t>Yang_2021_CP</t>
  </si>
  <si>
    <r>
      <rPr>
        <sz val="12"/>
        <color theme="1"/>
        <rFont val="Times New Roman"/>
        <charset val="134"/>
      </rPr>
      <t>The datasets generated during and/or analysed during the current study are available from the corresponding author on reason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able request.</t>
    </r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</si>
  <si>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</si>
  <si>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</si>
  <si>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</si>
  <si>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</si>
  <si>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</si>
  <si>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</si>
  <si>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</si>
  <si>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In United Kingdom</t>
  </si>
  <si>
    <t>Liu_2023_CP</t>
  </si>
  <si>
    <t>https://osf.io/4n6j7/</t>
  </si>
  <si>
    <t>Need Permission</t>
  </si>
  <si>
    <t>moral</t>
  </si>
  <si>
    <t>Ps2E1</t>
  </si>
  <si>
    <t>Ps2</t>
  </si>
  <si>
    <t>6b</t>
  </si>
  <si>
    <t xml:space="preserve">Moral: </t>
  </si>
  <si>
    <t>No Gender Data</t>
  </si>
  <si>
    <t>2(matching:match,mismatch)*2(reference:self,other)*3(moralcharacter:good,neutral,bad)</t>
  </si>
  <si>
    <t>Hu_2023_PA</t>
  </si>
  <si>
    <t>https://zenodo.org/records/8031086</t>
  </si>
  <si>
    <t>Need Citation</t>
  </si>
  <si>
    <t>unpublished</t>
  </si>
  <si>
    <t>Ps3E1</t>
  </si>
  <si>
    <t>Ps3</t>
  </si>
  <si>
    <t>Sui (unpublished)</t>
  </si>
  <si>
    <t>Sui_2014</t>
  </si>
  <si>
    <t>Ps4E1</t>
  </si>
  <si>
    <t>Ps4</t>
  </si>
  <si>
    <t>Sui_2015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</si>
  <si>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</si>
  <si>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</si>
  <si>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</si>
  <si>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</si>
  <si>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</si>
  <si>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</si>
  <si>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</si>
  <si>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</si>
  <si>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Beijing</t>
  </si>
  <si>
    <t>Sui_2014_APP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</si>
  <si>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</si>
  <si>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</si>
  <si>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</si>
  <si>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</si>
  <si>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</si>
  <si>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</si>
  <si>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</si>
  <si>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</si>
  <si>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</si>
  <si>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</si>
  <si>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</si>
  <si>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</si>
  <si>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</si>
  <si>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</si>
  <si>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</si>
  <si>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</si>
  <si>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Haciahmet_2023_Psy</t>
  </si>
  <si>
    <t>https://osf.io/2juxk/?view_only=b4e01124337a4801b4beb99dbe803b8d</t>
  </si>
  <si>
    <t>Pt2E1</t>
  </si>
  <si>
    <t>Pt2</t>
  </si>
  <si>
    <t>Catherine Hobbs</t>
  </si>
  <si>
    <t>c.hobbs@bath.ac.uk</t>
  </si>
  <si>
    <t>Hobbs et al.</t>
  </si>
  <si>
    <t>Psychological Medicine</t>
  </si>
  <si>
    <t>Bath</t>
  </si>
  <si>
    <t>Hobbs_2023_PM</t>
  </si>
  <si>
    <t>https://researchdata.bath.ac.uk/924/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</si>
  <si>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</si>
  <si>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</si>
  <si>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</si>
  <si>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</si>
  <si>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</si>
  <si>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</si>
  <si>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</si>
  <si>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Liang_2021_HBM</t>
  </si>
  <si>
    <t>https://osf.io/u9ty6/?view_only=9bdbbaf95f9a4d9c8bc53dd1a29563ae.</t>
  </si>
  <si>
    <t>This is an open access article under the terms of the Creative Commons Attribution-NonCommercial-NoDerivs License, which permits use and distribution in any medium, provided the original work is properly cited, the use is non-commercial and no modifications or adaptations are made.</t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</si>
  <si>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</si>
  <si>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</si>
  <si>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</si>
  <si>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</si>
  <si>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</si>
  <si>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</si>
  <si>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</si>
  <si>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</si>
  <si>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</si>
  <si>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</si>
  <si>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</si>
  <si>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</si>
  <si>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</si>
  <si>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Italy</t>
  </si>
  <si>
    <t>Padova</t>
  </si>
  <si>
    <t>Italian</t>
  </si>
  <si>
    <t>2matching(matched,nonmatching)*2shape(self-related,stranger-related)*60repetitions</t>
  </si>
  <si>
    <t>random dots</t>
  </si>
  <si>
    <t>Vicovaro_2022_EPHPP</t>
  </si>
  <si>
    <t>https://doi.org/10.17605/OSF.IO/FE3JW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</si>
  <si>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</si>
  <si>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</si>
  <si>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</si>
  <si>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</si>
  <si>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</si>
  <si>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</si>
  <si>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</si>
  <si>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</si>
  <si>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Clayton</t>
  </si>
  <si>
    <t>Perrykkad_2022_BMC</t>
  </si>
  <si>
    <t>https://doi.org/10.26180/20011142</t>
  </si>
  <si>
    <t>Pt9E1</t>
  </si>
  <si>
    <t>Pt9</t>
  </si>
  <si>
    <t>mgwozniak@gmail.com</t>
  </si>
  <si>
    <t>Matlab</t>
  </si>
  <si>
    <t>2(task:standardtaskvs.pseudo-wordstask)*2(trialtype:matching,mismatching)*3(identity:self,friend,none)</t>
  </si>
  <si>
    <t>Wozniak_2022_PR</t>
  </si>
  <si>
    <t>https://osf.io/35wp9</t>
  </si>
  <si>
    <t>Pt9E2</t>
  </si>
  <si>
    <t>Pt9E3</t>
  </si>
  <si>
    <t>Pt10E1</t>
  </si>
  <si>
    <t>Pt10</t>
  </si>
  <si>
    <t>Yongfa Zhang et al.</t>
  </si>
  <si>
    <t>NeuroImage</t>
  </si>
  <si>
    <t>Zhang_2022_NI</t>
  </si>
  <si>
    <t>https://osf.io/hbrus/?view_only=98b2095f72e64fd382fc0d33de3f4497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</si>
  <si>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</si>
  <si>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</si>
  <si>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</si>
  <si>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</si>
  <si>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</si>
  <si>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</si>
  <si>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Feldborg_2021_ERPH</t>
  </si>
  <si>
    <t>The data used to support the findings of this study are available from the corresponding author upon request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</si>
  <si>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</si>
  <si>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</si>
  <si>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</si>
  <si>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</si>
  <si>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</si>
  <si>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</si>
  <si>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</si>
  <si>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Sui_2023_CC</t>
  </si>
  <si>
    <t>Can be obtained via request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</si>
  <si>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</si>
  <si>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</si>
  <si>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</si>
  <si>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</si>
  <si>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</si>
  <si>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</si>
  <si>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</si>
  <si>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</si>
  <si>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Martinez-Perez_2024_CC</t>
  </si>
  <si>
    <t>https://osf.io/tsvxy/?view_only=4314d303addf4dff9f443bea774a465a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</si>
  <si>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</si>
  <si>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</si>
  <si>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</si>
  <si>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</si>
  <si>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</si>
  <si>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</si>
  <si>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</si>
  <si>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</si>
  <si>
    <t>Amodeo_2024_CABN</t>
  </si>
  <si>
    <t>https://doi.org/10.3758/s13415-024-01157-0.</t>
  </si>
  <si>
    <t>Pu1E1</t>
  </si>
  <si>
    <t>Pa1</t>
  </si>
  <si>
    <t>Wang_2016_EPHPP</t>
  </si>
  <si>
    <t>Pu2E1</t>
  </si>
  <si>
    <t>Pa2</t>
  </si>
  <si>
    <t>Mario Dalmaso</t>
  </si>
  <si>
    <t>mario.dalmaso@unipd.it</t>
  </si>
  <si>
    <t>Mario Dalmaso et al.</t>
  </si>
  <si>
    <t>PsychoPy + MATLAB toolbox</t>
  </si>
  <si>
    <t>Japanese</t>
  </si>
  <si>
    <t>2(Condition:self_Asian vs. self_White)*2(Trials:MatchingnNonmatching)*2(Identity:Self,Other)</t>
  </si>
  <si>
    <t>Dalmaso_2024_CC</t>
  </si>
  <si>
    <t>https://doi.org/10.17605/OSF.IO/XA4H8</t>
  </si>
  <si>
    <t>Pu2E2</t>
  </si>
  <si>
    <t>Pu3E1</t>
  </si>
  <si>
    <t>Pa3</t>
  </si>
  <si>
    <t>Smith_2024_Cortex</t>
  </si>
  <si>
    <t>https://osf.io/br98c/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</si>
</sst>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2"/>
      <color theme="1"/>
      <name val="宋体-简"/>
      <charset val="134"/>
    </font>
    <font>
      <u/>
      <sz val="11"/>
      <color rgb="FF0000FF"/>
      <name val="等线"/>
      <charset val="0"/>
      <scheme val="minor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.05"/>
      <color rgb="FF000000"/>
      <name val="Times New Roman"/>
      <charset val="134"/>
    </font>
    <font>
      <sz val="12"/>
      <color rgb="FF1A2029"/>
      <name val="Times New Roman Regular"/>
      <charset val="134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  <xf numFmtId="0" fontId="1" fillId="4" borderId="0" xfId="0" applyFont="1" applyFill="1">
      <alignment vertical="center"/>
    </xf>
    <xf numFmtId="0" fontId="1" fillId="0" borderId="0" xfId="0" applyFont="1" applyFill="1">
      <alignment vertical="center"/>
    </xf>
    <xf numFmtId="0" fontId="4" fillId="0" borderId="0" xfId="6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 applyFont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9" fillId="0" borderId="0" xfId="0" applyFont="1">
      <alignment vertical="center"/>
    </xf>
    <xf numFmtId="0" fontId="7" fillId="0" borderId="0" xfId="6" applyFont="1" applyAlignment="1">
      <alignment vertical="center" wrapText="1"/>
    </xf>
    <xf numFmtId="0" fontId="4" fillId="0" borderId="0" xfId="6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6" Type="http://schemas.openxmlformats.org/officeDocument/2006/relationships/hyperlink" Target="https://osf.io/br98c/" TargetMode="External"/><Relationship Id="rId35" Type="http://schemas.openxmlformats.org/officeDocument/2006/relationships/hyperlink" Target="https://doi.org/10.17605/OSF.IO/XA4H8" TargetMode="External"/><Relationship Id="rId34" Type="http://schemas.openxmlformats.org/officeDocument/2006/relationships/hyperlink" Target="https://doi.org/10.3758/s13415-024-01157-0." TargetMode="External"/><Relationship Id="rId33" Type="http://schemas.openxmlformats.org/officeDocument/2006/relationships/hyperlink" Target="https://osf.io/tsvxy/?view_only=4314d303addf4dff9f443bea774a465a" TargetMode="External"/><Relationship Id="rId32" Type="http://schemas.openxmlformats.org/officeDocument/2006/relationships/hyperlink" Target="https://journals.plos.org/plosone/article?id=10.1371/journal.pone.0190679#sec025" TargetMode="External"/><Relationship Id="rId31" Type="http://schemas.openxmlformats.org/officeDocument/2006/relationships/hyperlink" Target="https://osf.io/bw27c" TargetMode="External"/><Relationship Id="rId30" Type="http://schemas.openxmlformats.org/officeDocument/2006/relationships/hyperlink" Target="https://osf.io/hbrus/?view_only=98b2095f72e64fd382fc0d33de3f4497" TargetMode="External"/><Relationship Id="rId3" Type="http://schemas.openxmlformats.org/officeDocument/2006/relationships/hyperlink" Target="mailto:hcp4715@gmail.com" TargetMode="External"/><Relationship Id="rId29" Type="http://schemas.openxmlformats.org/officeDocument/2006/relationships/hyperlink" Target="https://osf.io/35wp9" TargetMode="External"/><Relationship Id="rId28" Type="http://schemas.openxmlformats.org/officeDocument/2006/relationships/hyperlink" Target="https://doi.org/10.26180/20011142" TargetMode="External"/><Relationship Id="rId27" Type="http://schemas.openxmlformats.org/officeDocument/2006/relationships/hyperlink" Target="https://doi.org/10.17605/OSF.IO/FE3JW" TargetMode="External"/><Relationship Id="rId26" Type="http://schemas.openxmlformats.org/officeDocument/2006/relationships/hyperlink" Target="https://osf.io/u9ty6/?view_only=9bdbbaf95f9a4d9c8bc53dd1a29563ae." TargetMode="External"/><Relationship Id="rId25" Type="http://schemas.openxmlformats.org/officeDocument/2006/relationships/hyperlink" Target="https://zenodo.org/records/8031086" TargetMode="External"/><Relationship Id="rId24" Type="http://schemas.openxmlformats.org/officeDocument/2006/relationships/hyperlink" Target="https://osf.io/4n6j7/" TargetMode="External"/><Relationship Id="rId23" Type="http://schemas.openxmlformats.org/officeDocument/2006/relationships/hyperlink" Target="https://osf.io/cj7fp/" TargetMode="External"/><Relationship Id="rId22" Type="http://schemas.openxmlformats.org/officeDocument/2006/relationships/hyperlink" Target="https://researchdata.bath.ac.uk/924/" TargetMode="External"/><Relationship Id="rId21" Type="http://schemas.openxmlformats.org/officeDocument/2006/relationships/hyperlink" Target="https://osf.io/2juxk/?view_only=b4e01124337a4801b4beb99dbe803b8d" TargetMode="External"/><Relationship Id="rId20" Type="http://schemas.openxmlformats.org/officeDocument/2006/relationships/hyperlink" Target="https://osf.io/3ke4f/" TargetMode="External"/><Relationship Id="rId2" Type="http://schemas.openxmlformats.org/officeDocument/2006/relationships/hyperlink" Target="mailto:merryndconstable@gmail.com" TargetMode="External"/><Relationship Id="rId19" Type="http://schemas.openxmlformats.org/officeDocument/2006/relationships/hyperlink" Target="https://osf.io/4srhn/?view_only=70ea4888bf524b598b0d61d04a54d9d9" TargetMode="External"/><Relationship Id="rId18" Type="http://schemas.openxmlformats.org/officeDocument/2006/relationships/hyperlink" Target="https://osf.io/khyjq/" TargetMode="External"/><Relationship Id="rId17" Type="http://schemas.openxmlformats.org/officeDocument/2006/relationships/hyperlink" Target="https://osf.io/4zvkm/" TargetMode="External"/><Relationship Id="rId16" Type="http://schemas.openxmlformats.org/officeDocument/2006/relationships/hyperlink" Target="https://osf.io/5zaej/" TargetMode="External"/><Relationship Id="rId15" Type="http://schemas.openxmlformats.org/officeDocument/2006/relationships/hyperlink" Target="https://osf.io/sejw7/" TargetMode="External"/><Relationship Id="rId14" Type="http://schemas.openxmlformats.org/officeDocument/2006/relationships/hyperlink" Target="https://osf.io/8bktn/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J69"/>
  <sheetViews>
    <sheetView tabSelected="1" zoomScale="111" zoomScaleNormal="111" workbookViewId="0">
      <pane xSplit="5" ySplit="1" topLeftCell="AH10" activePane="bottomRight" state="frozen"/>
      <selection/>
      <selection pane="topRight"/>
      <selection pane="bottomLeft"/>
      <selection pane="bottomRight" activeCell="AI16" sqref="AI16"/>
    </sheetView>
  </sheetViews>
  <sheetFormatPr defaultColWidth="9" defaultRowHeight="16.8"/>
  <cols>
    <col min="1" max="1" width="20" customWidth="1"/>
    <col min="2" max="2" width="3.625" customWidth="1"/>
    <col min="3" max="3" width="9.16964285714286" customWidth="1"/>
    <col min="4" max="5" width="6.08035714285714" customWidth="1"/>
    <col min="6" max="6" width="13.25" customWidth="1"/>
    <col min="7" max="7" width="17.4196428571429" customWidth="1"/>
    <col min="8" max="8" width="15.25" customWidth="1"/>
    <col min="9" max="9" width="24.5803571428571" customWidth="1"/>
    <col min="10" max="10" width="40.0803571428571" customWidth="1"/>
    <col min="11" max="11" width="23.4196428571429" customWidth="1"/>
    <col min="12" max="12" width="9" customWidth="1"/>
    <col min="13" max="13" width="67.0803571428571" customWidth="1"/>
    <col min="14" max="14" width="4.625" customWidth="1"/>
    <col min="15" max="16" width="9" customWidth="1"/>
    <col min="17" max="17" width="20.0803571428571" customWidth="1"/>
    <col min="18" max="18" width="21.5803571428571" customWidth="1"/>
    <col min="19" max="19" width="13.0803571428571" customWidth="1"/>
    <col min="20" max="20" width="14.25" customWidth="1"/>
    <col min="21" max="21" width="12.9196428571429" customWidth="1"/>
    <col min="22" max="22" width="13.25" customWidth="1"/>
    <col min="23" max="23" width="41.6696428571429" customWidth="1"/>
    <col min="24" max="24" width="29" customWidth="1"/>
    <col min="25" max="25" width="28.4196428571429" style="2" customWidth="1"/>
    <col min="26" max="26" width="14.5" customWidth="1"/>
    <col min="27" max="27" width="17.5803571428571" customWidth="1"/>
    <col min="28" max="28" width="14.5" customWidth="1"/>
    <col min="29" max="29" width="11.75" customWidth="1"/>
    <col min="30" max="30" width="9" customWidth="1"/>
    <col min="31" max="31" width="9.92857142857143" customWidth="1"/>
    <col min="32" max="32" width="12.75" customWidth="1"/>
    <col min="33" max="33" width="7.58035714285714" customWidth="1"/>
    <col min="34" max="34" width="118.830357142857" customWidth="1"/>
    <col min="35" max="36" width="25.75" customWidth="1"/>
    <col min="37" max="37" width="59.4285714285714" customWidth="1"/>
    <col min="38" max="38" width="68.6428571428571" customWidth="1"/>
  </cols>
  <sheetData>
    <row r="1" s="1" customFormat="1" ht="17.6" spans="1:38">
      <c r="A1" s="1" t="s">
        <v>0</v>
      </c>
      <c r="B1" s="3" t="s">
        <v>1</v>
      </c>
      <c r="C1" s="4" t="s">
        <v>2</v>
      </c>
      <c r="D1" s="3" t="s">
        <v>3</v>
      </c>
      <c r="E1" s="3"/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19" t="s">
        <v>34</v>
      </c>
      <c r="AK1" s="1" t="s">
        <v>35</v>
      </c>
      <c r="AL1" s="1" t="s">
        <v>36</v>
      </c>
    </row>
    <row r="2" ht="17.6" spans="1:296">
      <c r="A2" s="5" t="s">
        <v>37</v>
      </c>
      <c r="B2" s="5">
        <v>1</v>
      </c>
      <c r="C2" s="5" t="s">
        <v>38</v>
      </c>
      <c r="D2" s="5" t="s">
        <v>39</v>
      </c>
      <c r="E2" s="5"/>
      <c r="F2" s="7">
        <v>1</v>
      </c>
      <c r="G2" s="8">
        <v>0</v>
      </c>
      <c r="H2" s="8">
        <v>0</v>
      </c>
      <c r="I2" s="5" t="s">
        <v>40</v>
      </c>
      <c r="J2" s="12" t="s">
        <v>41</v>
      </c>
      <c r="K2" s="5" t="s">
        <v>42</v>
      </c>
      <c r="L2" s="5">
        <v>2019</v>
      </c>
      <c r="M2" s="5" t="s">
        <v>43</v>
      </c>
      <c r="N2" s="5">
        <v>1</v>
      </c>
      <c r="O2" s="5">
        <v>1</v>
      </c>
      <c r="P2" s="5" t="s">
        <v>14</v>
      </c>
      <c r="Q2" s="5" t="s">
        <v>44</v>
      </c>
      <c r="R2" s="5" t="s">
        <v>45</v>
      </c>
      <c r="S2" s="5">
        <v>20</v>
      </c>
      <c r="T2" s="5" t="s">
        <v>46</v>
      </c>
      <c r="U2" s="5">
        <v>96</v>
      </c>
      <c r="V2" s="5">
        <v>3</v>
      </c>
      <c r="W2" s="5"/>
      <c r="X2" s="5"/>
      <c r="Y2" s="5"/>
      <c r="Z2" s="5" t="s">
        <v>47</v>
      </c>
      <c r="AA2" s="5" t="s">
        <v>48</v>
      </c>
      <c r="AB2" s="5" t="s">
        <v>49</v>
      </c>
      <c r="AC2" s="5">
        <v>28</v>
      </c>
      <c r="AD2" s="5">
        <v>12</v>
      </c>
      <c r="AE2" s="5">
        <v>16</v>
      </c>
      <c r="AF2" s="5">
        <v>0</v>
      </c>
      <c r="AG2" s="5">
        <f t="shared" ref="AG2:AG7" si="0">AC2-AF2</f>
        <v>28</v>
      </c>
      <c r="AH2" s="5" t="s">
        <v>50</v>
      </c>
      <c r="AI2" s="5" t="s">
        <v>51</v>
      </c>
      <c r="AJ2" s="5" t="s">
        <v>52</v>
      </c>
      <c r="AK2" s="12" t="s">
        <v>53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</row>
    <row r="3" ht="17.6" spans="1:296">
      <c r="A3" s="5" t="s">
        <v>37</v>
      </c>
      <c r="B3" s="5">
        <v>2</v>
      </c>
      <c r="C3" s="5" t="s">
        <v>54</v>
      </c>
      <c r="D3" s="5" t="s">
        <v>39</v>
      </c>
      <c r="E3" s="5"/>
      <c r="F3" s="7">
        <v>1</v>
      </c>
      <c r="G3" s="8">
        <v>0</v>
      </c>
      <c r="H3" s="8">
        <v>0</v>
      </c>
      <c r="I3" s="5"/>
      <c r="J3" s="12"/>
      <c r="K3" s="5" t="s">
        <v>42</v>
      </c>
      <c r="L3" s="5">
        <v>2019</v>
      </c>
      <c r="M3" s="5" t="s">
        <v>43</v>
      </c>
      <c r="N3" s="5">
        <v>2</v>
      </c>
      <c r="O3" s="5">
        <v>2</v>
      </c>
      <c r="P3" s="5" t="s">
        <v>14</v>
      </c>
      <c r="Q3" s="5" t="s">
        <v>44</v>
      </c>
      <c r="R3" s="5" t="s">
        <v>45</v>
      </c>
      <c r="S3" s="5">
        <v>20</v>
      </c>
      <c r="T3" s="5" t="s">
        <v>46</v>
      </c>
      <c r="U3" s="5">
        <v>96</v>
      </c>
      <c r="V3" s="5">
        <v>3</v>
      </c>
      <c r="W3" s="5"/>
      <c r="X3" s="5"/>
      <c r="Y3" s="5"/>
      <c r="Z3" s="5" t="s">
        <v>47</v>
      </c>
      <c r="AA3" s="5" t="s">
        <v>48</v>
      </c>
      <c r="AB3" s="5" t="s">
        <v>49</v>
      </c>
      <c r="AC3" s="5">
        <v>28</v>
      </c>
      <c r="AD3" s="5">
        <v>6</v>
      </c>
      <c r="AE3" s="5">
        <v>22</v>
      </c>
      <c r="AF3" s="5">
        <v>0</v>
      </c>
      <c r="AG3" s="5">
        <f t="shared" si="0"/>
        <v>28</v>
      </c>
      <c r="AH3" s="5" t="s">
        <v>50</v>
      </c>
      <c r="AI3" s="5" t="s">
        <v>51</v>
      </c>
      <c r="AJ3" s="5" t="s">
        <v>52</v>
      </c>
      <c r="AK3" s="12" t="s">
        <v>53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</row>
    <row r="4" ht="17.6" spans="1:296">
      <c r="A4" s="5" t="s">
        <v>37</v>
      </c>
      <c r="B4" s="5">
        <v>3</v>
      </c>
      <c r="C4" s="5" t="s">
        <v>55</v>
      </c>
      <c r="D4" s="5" t="s">
        <v>39</v>
      </c>
      <c r="E4" s="5"/>
      <c r="F4" s="7">
        <v>1</v>
      </c>
      <c r="G4" s="8">
        <v>0</v>
      </c>
      <c r="H4" s="8">
        <v>0</v>
      </c>
      <c r="I4" s="5"/>
      <c r="J4" s="12"/>
      <c r="K4" s="5" t="s">
        <v>42</v>
      </c>
      <c r="L4" s="5">
        <v>2019</v>
      </c>
      <c r="M4" s="5" t="s">
        <v>43</v>
      </c>
      <c r="N4" s="5">
        <v>3</v>
      </c>
      <c r="O4" s="5">
        <v>3</v>
      </c>
      <c r="P4" s="5" t="s">
        <v>14</v>
      </c>
      <c r="Q4" s="5" t="s">
        <v>44</v>
      </c>
      <c r="R4" s="5" t="s">
        <v>45</v>
      </c>
      <c r="S4" s="5">
        <v>20</v>
      </c>
      <c r="T4" s="5" t="s">
        <v>46</v>
      </c>
      <c r="U4" s="5">
        <v>96</v>
      </c>
      <c r="V4" s="5">
        <v>3</v>
      </c>
      <c r="W4" s="5"/>
      <c r="X4" s="5"/>
      <c r="Y4" s="5"/>
      <c r="Z4" s="5" t="s">
        <v>47</v>
      </c>
      <c r="AA4" s="5" t="s">
        <v>48</v>
      </c>
      <c r="AB4" s="5" t="s">
        <v>49</v>
      </c>
      <c r="AC4" s="5">
        <v>28</v>
      </c>
      <c r="AD4" s="5">
        <v>8</v>
      </c>
      <c r="AE4" s="5">
        <v>14</v>
      </c>
      <c r="AF4" s="5">
        <v>0</v>
      </c>
      <c r="AG4" s="5">
        <f t="shared" si="0"/>
        <v>28</v>
      </c>
      <c r="AH4" s="5" t="s">
        <v>50</v>
      </c>
      <c r="AI4" s="5" t="s">
        <v>51</v>
      </c>
      <c r="AJ4" s="5" t="s">
        <v>52</v>
      </c>
      <c r="AK4" s="12" t="s">
        <v>53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</row>
    <row r="5" ht="17.6" spans="1:296">
      <c r="A5" s="5" t="s">
        <v>37</v>
      </c>
      <c r="B5" s="5">
        <v>4</v>
      </c>
      <c r="C5" s="5" t="s">
        <v>56</v>
      </c>
      <c r="D5" s="5" t="s">
        <v>39</v>
      </c>
      <c r="E5" s="5"/>
      <c r="F5" s="7">
        <v>1</v>
      </c>
      <c r="G5" s="8">
        <v>0</v>
      </c>
      <c r="H5" s="8">
        <v>0</v>
      </c>
      <c r="I5" s="5"/>
      <c r="J5" s="12"/>
      <c r="K5" s="5" t="s">
        <v>42</v>
      </c>
      <c r="L5" s="5">
        <v>2019</v>
      </c>
      <c r="M5" s="5" t="s">
        <v>43</v>
      </c>
      <c r="N5" s="5">
        <v>4</v>
      </c>
      <c r="O5" s="5">
        <v>4</v>
      </c>
      <c r="P5" s="5" t="s">
        <v>57</v>
      </c>
      <c r="Q5" s="5" t="s">
        <v>58</v>
      </c>
      <c r="R5" s="5" t="s">
        <v>59</v>
      </c>
      <c r="S5" s="5">
        <v>50</v>
      </c>
      <c r="T5" s="5" t="s">
        <v>46</v>
      </c>
      <c r="U5" s="5">
        <v>80</v>
      </c>
      <c r="V5" s="5">
        <v>8</v>
      </c>
      <c r="W5" s="5"/>
      <c r="X5" s="5"/>
      <c r="Y5" s="5"/>
      <c r="Z5" s="5" t="s">
        <v>47</v>
      </c>
      <c r="AA5" s="5" t="s">
        <v>48</v>
      </c>
      <c r="AB5" s="5" t="s">
        <v>60</v>
      </c>
      <c r="AC5" s="5">
        <v>40</v>
      </c>
      <c r="AD5" s="5">
        <v>14</v>
      </c>
      <c r="AE5" s="5">
        <v>14</v>
      </c>
      <c r="AF5" s="5">
        <v>0</v>
      </c>
      <c r="AG5" s="5">
        <f t="shared" si="0"/>
        <v>40</v>
      </c>
      <c r="AH5" s="5"/>
      <c r="AI5" s="5" t="s">
        <v>51</v>
      </c>
      <c r="AJ5" s="5" t="s">
        <v>52</v>
      </c>
      <c r="AK5" s="12" t="s">
        <v>53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</row>
    <row r="6" ht="18" customHeight="1" spans="1:296">
      <c r="A6" s="5" t="s">
        <v>37</v>
      </c>
      <c r="B6" s="5">
        <v>5</v>
      </c>
      <c r="C6" s="5" t="s">
        <v>61</v>
      </c>
      <c r="D6" s="5" t="s">
        <v>62</v>
      </c>
      <c r="E6" s="9" t="s">
        <v>63</v>
      </c>
      <c r="F6" s="7">
        <v>1</v>
      </c>
      <c r="G6" s="8">
        <v>0</v>
      </c>
      <c r="H6" s="8">
        <v>0</v>
      </c>
      <c r="I6" s="5" t="s">
        <v>40</v>
      </c>
      <c r="J6" s="12" t="s">
        <v>41</v>
      </c>
      <c r="K6" s="5" t="s">
        <v>64</v>
      </c>
      <c r="L6" s="5">
        <v>2020</v>
      </c>
      <c r="M6" s="5" t="s">
        <v>65</v>
      </c>
      <c r="N6" s="5">
        <v>1</v>
      </c>
      <c r="O6" s="5">
        <v>1</v>
      </c>
      <c r="P6" s="5" t="s">
        <v>14</v>
      </c>
      <c r="Q6" s="5" t="s">
        <v>66</v>
      </c>
      <c r="R6" s="5" t="s">
        <v>67</v>
      </c>
      <c r="S6" s="5">
        <v>24</v>
      </c>
      <c r="T6" s="5" t="s">
        <v>46</v>
      </c>
      <c r="U6" s="5">
        <v>240</v>
      </c>
      <c r="V6" s="5">
        <v>4</v>
      </c>
      <c r="W6" s="5" t="s">
        <v>68</v>
      </c>
      <c r="X6" s="5" t="s">
        <v>69</v>
      </c>
      <c r="Y6" s="5"/>
      <c r="Z6" s="5" t="s">
        <v>70</v>
      </c>
      <c r="AA6" s="5" t="s">
        <v>71</v>
      </c>
      <c r="AB6" s="5" t="s">
        <v>49</v>
      </c>
      <c r="AC6" s="5">
        <v>92</v>
      </c>
      <c r="AD6" s="5">
        <v>19</v>
      </c>
      <c r="AE6" s="5">
        <v>73</v>
      </c>
      <c r="AF6" s="5">
        <v>0</v>
      </c>
      <c r="AG6" s="5">
        <f t="shared" si="0"/>
        <v>92</v>
      </c>
      <c r="AH6" s="5" t="s">
        <v>72</v>
      </c>
      <c r="AI6" s="5" t="s">
        <v>51</v>
      </c>
      <c r="AJ6" s="5" t="s">
        <v>73</v>
      </c>
      <c r="AK6" s="12" t="s">
        <v>74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</row>
    <row r="7" ht="17.6" spans="1:296">
      <c r="A7" s="5"/>
      <c r="B7" s="5">
        <v>6</v>
      </c>
      <c r="C7" s="5" t="s">
        <v>75</v>
      </c>
      <c r="D7" s="5" t="s">
        <v>76</v>
      </c>
      <c r="E7" s="5"/>
      <c r="F7" s="7">
        <v>1</v>
      </c>
      <c r="G7" s="8">
        <v>0</v>
      </c>
      <c r="H7" s="8">
        <v>0</v>
      </c>
      <c r="I7" s="5" t="s">
        <v>77</v>
      </c>
      <c r="J7" s="12" t="s">
        <v>78</v>
      </c>
      <c r="K7" s="5" t="s">
        <v>79</v>
      </c>
      <c r="L7" s="5">
        <v>2020</v>
      </c>
      <c r="M7" s="5" t="s">
        <v>80</v>
      </c>
      <c r="N7" s="5">
        <v>1</v>
      </c>
      <c r="O7" s="5">
        <v>1</v>
      </c>
      <c r="P7" s="5" t="s">
        <v>14</v>
      </c>
      <c r="Q7" s="5"/>
      <c r="R7" s="5" t="s">
        <v>81</v>
      </c>
      <c r="S7" s="5">
        <v>48</v>
      </c>
      <c r="T7" s="5" t="s">
        <v>46</v>
      </c>
      <c r="U7" s="5">
        <v>312</v>
      </c>
      <c r="V7" s="5">
        <v>14</v>
      </c>
      <c r="W7" s="5"/>
      <c r="X7" s="5"/>
      <c r="Y7" s="5" t="s">
        <v>82</v>
      </c>
      <c r="Z7" s="5" t="s">
        <v>83</v>
      </c>
      <c r="AA7" s="5" t="s">
        <v>84</v>
      </c>
      <c r="AB7" s="5" t="s">
        <v>85</v>
      </c>
      <c r="AC7" s="5">
        <v>46</v>
      </c>
      <c r="AD7" s="5">
        <v>19</v>
      </c>
      <c r="AE7" s="5">
        <v>27</v>
      </c>
      <c r="AF7" s="5">
        <v>5</v>
      </c>
      <c r="AG7" s="5">
        <f t="shared" si="0"/>
        <v>41</v>
      </c>
      <c r="AH7" s="5"/>
      <c r="AI7" s="5" t="s">
        <v>51</v>
      </c>
      <c r="AJ7" s="5" t="s">
        <v>86</v>
      </c>
      <c r="AK7" s="15" t="s">
        <v>87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</row>
    <row r="8" ht="36" spans="1:296">
      <c r="A8" t="s">
        <v>88</v>
      </c>
      <c r="B8" s="5">
        <v>7</v>
      </c>
      <c r="C8" s="5" t="s">
        <v>89</v>
      </c>
      <c r="D8" s="5" t="s">
        <v>90</v>
      </c>
      <c r="E8" s="9" t="s">
        <v>63</v>
      </c>
      <c r="F8" s="7">
        <v>1</v>
      </c>
      <c r="G8" s="8">
        <v>0</v>
      </c>
      <c r="H8" s="7">
        <v>1</v>
      </c>
      <c r="I8" s="5" t="s">
        <v>91</v>
      </c>
      <c r="J8" s="12" t="s">
        <v>92</v>
      </c>
      <c r="K8" s="5" t="s">
        <v>93</v>
      </c>
      <c r="L8" s="5">
        <v>2020</v>
      </c>
      <c r="M8" s="5" t="s">
        <v>94</v>
      </c>
      <c r="N8" s="5">
        <v>1</v>
      </c>
      <c r="O8" s="5">
        <v>1</v>
      </c>
      <c r="P8" s="5" t="s">
        <v>14</v>
      </c>
      <c r="Q8" s="5" t="s">
        <v>95</v>
      </c>
      <c r="R8" s="5" t="s">
        <v>67</v>
      </c>
      <c r="S8" s="5" t="s">
        <v>46</v>
      </c>
      <c r="T8" s="5" t="s">
        <v>46</v>
      </c>
      <c r="U8" s="5">
        <v>100</v>
      </c>
      <c r="V8" s="5" t="s">
        <v>46</v>
      </c>
      <c r="X8" s="5"/>
      <c r="Y8" s="5"/>
      <c r="Z8" s="5" t="s">
        <v>96</v>
      </c>
      <c r="AA8" s="5" t="s">
        <v>97</v>
      </c>
      <c r="AB8" s="5" t="s">
        <v>60</v>
      </c>
      <c r="AC8" s="5">
        <v>31</v>
      </c>
      <c r="AD8" s="5">
        <v>17</v>
      </c>
      <c r="AE8" s="5">
        <v>14</v>
      </c>
      <c r="AF8" s="5">
        <v>0</v>
      </c>
      <c r="AG8" s="5">
        <v>31</v>
      </c>
      <c r="AH8" s="5" t="s">
        <v>98</v>
      </c>
      <c r="AI8" s="5" t="s">
        <v>51</v>
      </c>
      <c r="AJ8" s="5" t="s">
        <v>99</v>
      </c>
      <c r="AK8" s="17" t="s">
        <v>100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</row>
    <row r="9" ht="71" spans="1:296">
      <c r="A9" s="5"/>
      <c r="B9" s="5">
        <v>8</v>
      </c>
      <c r="C9" s="5" t="s">
        <v>101</v>
      </c>
      <c r="D9" s="5" t="s">
        <v>102</v>
      </c>
      <c r="E9" s="5"/>
      <c r="F9" s="7">
        <v>1</v>
      </c>
      <c r="G9" t="s">
        <v>103</v>
      </c>
      <c r="H9" s="8">
        <v>0</v>
      </c>
      <c r="I9" s="5" t="s">
        <v>104</v>
      </c>
      <c r="J9" s="12" t="s">
        <v>105</v>
      </c>
      <c r="K9" s="5" t="s">
        <v>106</v>
      </c>
      <c r="L9" s="5">
        <v>2021</v>
      </c>
      <c r="M9" s="5" t="s">
        <v>107</v>
      </c>
      <c r="N9" s="5">
        <v>1</v>
      </c>
      <c r="O9" s="5">
        <v>1</v>
      </c>
      <c r="P9" s="5" t="s">
        <v>14</v>
      </c>
      <c r="Q9" s="5"/>
      <c r="R9" s="5" t="s">
        <v>81</v>
      </c>
      <c r="S9" s="5">
        <v>12</v>
      </c>
      <c r="T9" s="5" t="s">
        <v>46</v>
      </c>
      <c r="U9" s="5">
        <v>960</v>
      </c>
      <c r="V9" s="5">
        <v>7</v>
      </c>
      <c r="W9" s="17" t="s">
        <v>108</v>
      </c>
      <c r="X9" s="5"/>
      <c r="Y9" s="5" t="s">
        <v>109</v>
      </c>
      <c r="Z9" s="5" t="s">
        <v>70</v>
      </c>
      <c r="AA9" s="5" t="s">
        <v>110</v>
      </c>
      <c r="AB9" s="5" t="s">
        <v>60</v>
      </c>
      <c r="AC9" s="5">
        <v>40</v>
      </c>
      <c r="AD9" s="5">
        <v>8</v>
      </c>
      <c r="AE9" s="5">
        <v>32</v>
      </c>
      <c r="AF9" s="5">
        <v>7</v>
      </c>
      <c r="AG9" s="5">
        <v>33</v>
      </c>
      <c r="AH9" s="5"/>
      <c r="AI9" s="5" t="s">
        <v>111</v>
      </c>
      <c r="AJ9" s="5" t="s">
        <v>112</v>
      </c>
      <c r="AK9" s="17" t="s">
        <v>113</v>
      </c>
      <c r="AL9" s="5" t="s">
        <v>114</v>
      </c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</row>
    <row r="10" ht="17.6" spans="1:296">
      <c r="A10" s="5"/>
      <c r="B10" s="5">
        <v>9</v>
      </c>
      <c r="C10" s="5" t="s">
        <v>115</v>
      </c>
      <c r="D10" s="5" t="s">
        <v>116</v>
      </c>
      <c r="E10" s="9"/>
      <c r="F10" s="7">
        <v>1</v>
      </c>
      <c r="G10" s="8">
        <v>0</v>
      </c>
      <c r="H10" s="8">
        <v>0</v>
      </c>
      <c r="I10" s="5" t="s">
        <v>117</v>
      </c>
      <c r="J10" s="12" t="s">
        <v>41</v>
      </c>
      <c r="K10" s="5" t="s">
        <v>42</v>
      </c>
      <c r="L10" s="5">
        <v>2020</v>
      </c>
      <c r="M10" s="5" t="s">
        <v>118</v>
      </c>
      <c r="N10" s="5">
        <v>2</v>
      </c>
      <c r="O10" s="5">
        <v>2</v>
      </c>
      <c r="P10" s="5" t="s">
        <v>14</v>
      </c>
      <c r="Q10" s="5"/>
      <c r="R10" s="5" t="s">
        <v>67</v>
      </c>
      <c r="S10" s="5">
        <v>8</v>
      </c>
      <c r="T10" s="5" t="s">
        <v>46</v>
      </c>
      <c r="U10" s="5">
        <v>192</v>
      </c>
      <c r="V10" s="5">
        <v>4</v>
      </c>
      <c r="W10" s="5"/>
      <c r="X10" s="5"/>
      <c r="Y10" s="5"/>
      <c r="Z10" s="5" t="s">
        <v>70</v>
      </c>
      <c r="AA10" s="5" t="s">
        <v>71</v>
      </c>
      <c r="AB10" s="5" t="s">
        <v>60</v>
      </c>
      <c r="AC10" s="5">
        <v>56</v>
      </c>
      <c r="AD10" s="5">
        <v>25</v>
      </c>
      <c r="AE10" s="5">
        <v>31</v>
      </c>
      <c r="AF10" s="5">
        <v>5</v>
      </c>
      <c r="AG10" s="5">
        <f>AC10-AF10</f>
        <v>51</v>
      </c>
      <c r="AH10" s="5" t="s">
        <v>119</v>
      </c>
      <c r="AI10" s="5" t="s">
        <v>120</v>
      </c>
      <c r="AJ10" s="5" t="s">
        <v>121</v>
      </c>
      <c r="AK10" s="15" t="s">
        <v>122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</row>
    <row r="11" ht="36" spans="1:296">
      <c r="A11" s="5" t="s">
        <v>123</v>
      </c>
      <c r="B11" s="5">
        <v>10</v>
      </c>
      <c r="C11" s="5" t="s">
        <v>124</v>
      </c>
      <c r="D11" s="5" t="s">
        <v>125</v>
      </c>
      <c r="E11" s="9" t="s">
        <v>63</v>
      </c>
      <c r="F11" s="7">
        <v>1</v>
      </c>
      <c r="G11" s="8">
        <v>0</v>
      </c>
      <c r="H11" s="8">
        <v>0</v>
      </c>
      <c r="I11" s="5" t="s">
        <v>126</v>
      </c>
      <c r="J11" s="12" t="s">
        <v>127</v>
      </c>
      <c r="K11" s="5" t="s">
        <v>128</v>
      </c>
      <c r="L11" s="5">
        <v>2020</v>
      </c>
      <c r="M11" s="5" t="s">
        <v>129</v>
      </c>
      <c r="N11" s="5">
        <v>1</v>
      </c>
      <c r="O11" s="5">
        <v>1</v>
      </c>
      <c r="P11" s="5" t="s">
        <v>14</v>
      </c>
      <c r="Q11" s="5"/>
      <c r="R11" s="5" t="s">
        <v>130</v>
      </c>
      <c r="S11" s="5">
        <v>10</v>
      </c>
      <c r="T11" s="5" t="s">
        <v>46</v>
      </c>
      <c r="U11" s="5">
        <v>144</v>
      </c>
      <c r="V11" s="5" t="s">
        <v>46</v>
      </c>
      <c r="W11" s="5" t="s">
        <v>131</v>
      </c>
      <c r="X11" s="5"/>
      <c r="Y11" s="5" t="s">
        <v>109</v>
      </c>
      <c r="Z11" s="5" t="s">
        <v>83</v>
      </c>
      <c r="AA11" s="5" t="s">
        <v>132</v>
      </c>
      <c r="AB11" s="5" t="s">
        <v>85</v>
      </c>
      <c r="AC11" s="5">
        <v>26</v>
      </c>
      <c r="AD11" s="5">
        <v>10</v>
      </c>
      <c r="AE11" s="5">
        <v>16</v>
      </c>
      <c r="AF11" s="5">
        <v>2</v>
      </c>
      <c r="AG11" s="5">
        <f>AC11-AF11</f>
        <v>24</v>
      </c>
      <c r="AH11" s="5"/>
      <c r="AI11" s="5" t="s">
        <v>51</v>
      </c>
      <c r="AJ11" s="5" t="s">
        <v>133</v>
      </c>
      <c r="AK11" s="17" t="s">
        <v>134</v>
      </c>
      <c r="AL11" s="15" t="s">
        <v>135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</row>
    <row r="12" ht="36" spans="1:296">
      <c r="A12" s="5"/>
      <c r="B12" s="5">
        <v>11</v>
      </c>
      <c r="C12" s="5" t="s">
        <v>136</v>
      </c>
      <c r="D12" s="5" t="s">
        <v>125</v>
      </c>
      <c r="E12" s="9" t="s">
        <v>63</v>
      </c>
      <c r="F12" s="7">
        <v>1</v>
      </c>
      <c r="G12" s="8">
        <v>0</v>
      </c>
      <c r="H12" s="8">
        <v>0</v>
      </c>
      <c r="I12" s="5"/>
      <c r="J12" s="12"/>
      <c r="K12" s="5" t="s">
        <v>128</v>
      </c>
      <c r="L12" s="5">
        <v>2020</v>
      </c>
      <c r="M12" s="5" t="s">
        <v>129</v>
      </c>
      <c r="N12" s="5">
        <v>2</v>
      </c>
      <c r="O12" s="5">
        <v>2</v>
      </c>
      <c r="P12" s="5" t="s">
        <v>14</v>
      </c>
      <c r="Q12" s="5"/>
      <c r="R12" s="5" t="s">
        <v>137</v>
      </c>
      <c r="S12" s="5">
        <v>20</v>
      </c>
      <c r="T12" s="5" t="s">
        <v>46</v>
      </c>
      <c r="U12" s="5">
        <v>100</v>
      </c>
      <c r="V12" s="5">
        <v>2</v>
      </c>
      <c r="W12" s="5" t="s">
        <v>138</v>
      </c>
      <c r="X12" s="5"/>
      <c r="Y12" s="5" t="s">
        <v>109</v>
      </c>
      <c r="Z12" s="5" t="s">
        <v>83</v>
      </c>
      <c r="AA12" s="5" t="s">
        <v>132</v>
      </c>
      <c r="AB12" s="5" t="s">
        <v>85</v>
      </c>
      <c r="AC12" s="5">
        <v>26</v>
      </c>
      <c r="AD12" s="5">
        <v>7</v>
      </c>
      <c r="AE12" s="5">
        <v>19</v>
      </c>
      <c r="AF12" s="5">
        <v>1</v>
      </c>
      <c r="AG12" s="5">
        <f>AC12-AF12</f>
        <v>25</v>
      </c>
      <c r="AH12" s="5" t="s">
        <v>139</v>
      </c>
      <c r="AI12" s="5" t="s">
        <v>51</v>
      </c>
      <c r="AJ12" s="5" t="s">
        <v>133</v>
      </c>
      <c r="AK12" s="17" t="s">
        <v>134</v>
      </c>
      <c r="AL12" s="12" t="s">
        <v>135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</row>
    <row r="13" ht="53" spans="1:296">
      <c r="A13" s="5"/>
      <c r="B13" s="5">
        <v>12</v>
      </c>
      <c r="C13" s="5" t="s">
        <v>140</v>
      </c>
      <c r="D13" s="5" t="s">
        <v>141</v>
      </c>
      <c r="E13" s="9" t="s">
        <v>63</v>
      </c>
      <c r="F13" s="7">
        <v>1</v>
      </c>
      <c r="G13" t="s">
        <v>103</v>
      </c>
      <c r="H13" s="8">
        <v>0</v>
      </c>
      <c r="I13" s="5" t="s">
        <v>142</v>
      </c>
      <c r="J13" s="12" t="s">
        <v>143</v>
      </c>
      <c r="K13" s="5" t="s">
        <v>144</v>
      </c>
      <c r="L13" s="5">
        <v>2019</v>
      </c>
      <c r="M13" s="5" t="s">
        <v>145</v>
      </c>
      <c r="N13" s="5">
        <v>1</v>
      </c>
      <c r="O13" s="5">
        <v>1</v>
      </c>
      <c r="P13" s="5" t="s">
        <v>14</v>
      </c>
      <c r="Q13" s="5" t="s">
        <v>146</v>
      </c>
      <c r="R13" s="5" t="s">
        <v>147</v>
      </c>
      <c r="S13" s="5">
        <v>48</v>
      </c>
      <c r="T13" s="5" t="s">
        <v>46</v>
      </c>
      <c r="U13" s="5">
        <v>144</v>
      </c>
      <c r="V13" s="5">
        <v>3</v>
      </c>
      <c r="W13" s="5"/>
      <c r="X13" s="5"/>
      <c r="Y13" s="5" t="s">
        <v>109</v>
      </c>
      <c r="Z13" s="5" t="s">
        <v>148</v>
      </c>
      <c r="AA13" s="5" t="s">
        <v>149</v>
      </c>
      <c r="AB13" s="5" t="s">
        <v>150</v>
      </c>
      <c r="AC13" s="5">
        <v>103</v>
      </c>
      <c r="AD13" s="5">
        <v>13</v>
      </c>
      <c r="AE13" s="5">
        <v>90</v>
      </c>
      <c r="AF13" s="5">
        <v>0</v>
      </c>
      <c r="AG13" s="5">
        <f>AC13-AF13</f>
        <v>103</v>
      </c>
      <c r="AH13" s="5" t="s">
        <v>151</v>
      </c>
      <c r="AI13" s="5" t="s">
        <v>51</v>
      </c>
      <c r="AJ13" s="5" t="s">
        <v>152</v>
      </c>
      <c r="AK13" s="17" t="s">
        <v>153</v>
      </c>
      <c r="AL13" s="5" t="s">
        <v>154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</row>
    <row r="14" ht="34" spans="1:296">
      <c r="A14" s="5" t="s">
        <v>155</v>
      </c>
      <c r="B14" s="5">
        <v>13</v>
      </c>
      <c r="C14" s="5" t="s">
        <v>156</v>
      </c>
      <c r="D14" s="5" t="s">
        <v>157</v>
      </c>
      <c r="E14" s="9" t="s">
        <v>63</v>
      </c>
      <c r="F14" s="7">
        <v>1</v>
      </c>
      <c r="G14" s="8">
        <v>0</v>
      </c>
      <c r="H14" s="7">
        <v>1</v>
      </c>
      <c r="I14" s="5" t="s">
        <v>158</v>
      </c>
      <c r="J14" s="12" t="s">
        <v>159</v>
      </c>
      <c r="K14" s="5" t="s">
        <v>160</v>
      </c>
      <c r="L14" s="5">
        <v>2018</v>
      </c>
      <c r="M14" s="5" t="s">
        <v>161</v>
      </c>
      <c r="N14" s="5">
        <v>1</v>
      </c>
      <c r="O14" s="5">
        <v>1</v>
      </c>
      <c r="P14" s="5" t="s">
        <v>14</v>
      </c>
      <c r="Q14" s="5" t="s">
        <v>95</v>
      </c>
      <c r="R14" s="5" t="s">
        <v>67</v>
      </c>
      <c r="S14" s="5">
        <v>24</v>
      </c>
      <c r="T14" s="5" t="s">
        <v>46</v>
      </c>
      <c r="U14" s="5">
        <v>672</v>
      </c>
      <c r="V14" s="5">
        <v>4</v>
      </c>
      <c r="W14" s="5" t="s">
        <v>162</v>
      </c>
      <c r="X14" s="5"/>
      <c r="Y14" s="5" t="s">
        <v>109</v>
      </c>
      <c r="Z14" s="5" t="s">
        <v>163</v>
      </c>
      <c r="AA14" s="5" t="s">
        <v>164</v>
      </c>
      <c r="AB14" s="5" t="s">
        <v>60</v>
      </c>
      <c r="AC14" s="5">
        <v>19</v>
      </c>
      <c r="AD14" s="5">
        <v>9</v>
      </c>
      <c r="AE14" s="5">
        <v>9</v>
      </c>
      <c r="AF14" s="5">
        <v>1</v>
      </c>
      <c r="AG14" s="5">
        <f t="shared" ref="AG14:AG24" si="1">AC14-AF14</f>
        <v>18</v>
      </c>
      <c r="AH14" s="5"/>
      <c r="AI14" s="5" t="s">
        <v>155</v>
      </c>
      <c r="AJ14" s="5" t="s">
        <v>165</v>
      </c>
      <c r="AK14" s="21" t="s">
        <v>166</v>
      </c>
      <c r="AL14" s="5" t="s">
        <v>114</v>
      </c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</row>
    <row r="15" ht="34" spans="1:296">
      <c r="A15" s="5" t="s">
        <v>155</v>
      </c>
      <c r="B15" s="5">
        <v>14</v>
      </c>
      <c r="C15" s="5" t="s">
        <v>167</v>
      </c>
      <c r="D15" s="5" t="s">
        <v>157</v>
      </c>
      <c r="E15" s="9" t="s">
        <v>63</v>
      </c>
      <c r="F15" s="7">
        <v>1</v>
      </c>
      <c r="G15" s="8">
        <v>0</v>
      </c>
      <c r="H15" s="7">
        <v>1</v>
      </c>
      <c r="I15" s="5"/>
      <c r="J15" s="12"/>
      <c r="K15" s="5" t="s">
        <v>160</v>
      </c>
      <c r="L15" s="5">
        <v>2018</v>
      </c>
      <c r="M15" s="5" t="s">
        <v>161</v>
      </c>
      <c r="N15" s="5">
        <v>2</v>
      </c>
      <c r="O15" s="5">
        <v>2</v>
      </c>
      <c r="P15" s="5" t="s">
        <v>14</v>
      </c>
      <c r="Q15" s="5" t="s">
        <v>95</v>
      </c>
      <c r="R15" s="5" t="s">
        <v>67</v>
      </c>
      <c r="S15" s="5">
        <v>24</v>
      </c>
      <c r="T15" s="5" t="s">
        <v>46</v>
      </c>
      <c r="U15" s="5">
        <v>672</v>
      </c>
      <c r="V15" s="5">
        <v>4</v>
      </c>
      <c r="W15" s="5" t="s">
        <v>162</v>
      </c>
      <c r="X15" s="5"/>
      <c r="Y15" s="5" t="s">
        <v>109</v>
      </c>
      <c r="Z15" s="5" t="s">
        <v>163</v>
      </c>
      <c r="AA15" s="5" t="s">
        <v>164</v>
      </c>
      <c r="AB15" s="5" t="s">
        <v>60</v>
      </c>
      <c r="AC15" s="5">
        <v>20</v>
      </c>
      <c r="AD15" s="5">
        <v>9</v>
      </c>
      <c r="AE15" s="5">
        <v>9</v>
      </c>
      <c r="AF15" s="5">
        <v>2</v>
      </c>
      <c r="AG15" s="5">
        <f t="shared" si="1"/>
        <v>18</v>
      </c>
      <c r="AH15" s="5"/>
      <c r="AI15" s="5" t="s">
        <v>155</v>
      </c>
      <c r="AJ15" s="5" t="s">
        <v>165</v>
      </c>
      <c r="AK15" s="22" t="s">
        <v>166</v>
      </c>
      <c r="AL15" s="5" t="s">
        <v>114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</row>
    <row r="16" ht="17.6" spans="1:296">
      <c r="A16" s="5" t="s">
        <v>168</v>
      </c>
      <c r="B16" s="5">
        <v>15</v>
      </c>
      <c r="C16" s="5" t="s">
        <v>169</v>
      </c>
      <c r="D16" s="5" t="s">
        <v>170</v>
      </c>
      <c r="E16" s="9" t="s">
        <v>63</v>
      </c>
      <c r="F16" s="7">
        <v>1</v>
      </c>
      <c r="G16" s="8">
        <v>0</v>
      </c>
      <c r="H16" s="8">
        <v>0</v>
      </c>
      <c r="I16" s="5" t="s">
        <v>171</v>
      </c>
      <c r="J16" s="12" t="s">
        <v>172</v>
      </c>
      <c r="K16" s="5" t="s">
        <v>173</v>
      </c>
      <c r="L16" s="5">
        <v>2021</v>
      </c>
      <c r="M16" s="5" t="s">
        <v>65</v>
      </c>
      <c r="N16" s="5">
        <v>1</v>
      </c>
      <c r="O16" s="5">
        <v>1</v>
      </c>
      <c r="P16" s="5" t="s">
        <v>14</v>
      </c>
      <c r="Q16" s="5" t="s">
        <v>95</v>
      </c>
      <c r="R16" s="5" t="s">
        <v>67</v>
      </c>
      <c r="S16" s="5">
        <v>12</v>
      </c>
      <c r="T16" s="5" t="s">
        <v>46</v>
      </c>
      <c r="U16" s="5">
        <v>360</v>
      </c>
      <c r="V16" s="5">
        <v>6</v>
      </c>
      <c r="W16" s="5" t="s">
        <v>174</v>
      </c>
      <c r="X16" s="5"/>
      <c r="Y16" s="5"/>
      <c r="Z16" s="5" t="s">
        <v>70</v>
      </c>
      <c r="AA16" s="5" t="s">
        <v>175</v>
      </c>
      <c r="AB16" s="5" t="s">
        <v>60</v>
      </c>
      <c r="AC16" s="5">
        <v>30</v>
      </c>
      <c r="AD16" s="5">
        <v>9</v>
      </c>
      <c r="AE16" s="5">
        <v>21</v>
      </c>
      <c r="AF16" s="5">
        <v>5</v>
      </c>
      <c r="AG16" s="5">
        <f t="shared" si="1"/>
        <v>25</v>
      </c>
      <c r="AH16" s="5" t="s">
        <v>176</v>
      </c>
      <c r="AI16" s="20" t="s">
        <v>51</v>
      </c>
      <c r="AJ16" s="5" t="s">
        <v>177</v>
      </c>
      <c r="AK16" s="15" t="s">
        <v>178</v>
      </c>
      <c r="AL16" s="5" t="s">
        <v>179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</row>
    <row r="17" ht="17.6" spans="1:296">
      <c r="A17" s="5"/>
      <c r="B17" s="5">
        <v>16</v>
      </c>
      <c r="C17" s="5" t="s">
        <v>169</v>
      </c>
      <c r="D17" s="5" t="s">
        <v>170</v>
      </c>
      <c r="E17" s="9" t="s">
        <v>63</v>
      </c>
      <c r="F17" s="7">
        <v>1</v>
      </c>
      <c r="G17" s="8">
        <v>0</v>
      </c>
      <c r="H17" s="8">
        <v>0</v>
      </c>
      <c r="I17" s="5"/>
      <c r="J17" s="12"/>
      <c r="K17" s="5" t="s">
        <v>173</v>
      </c>
      <c r="L17" s="5">
        <v>2021</v>
      </c>
      <c r="M17" s="5" t="s">
        <v>65</v>
      </c>
      <c r="N17" s="5">
        <v>2</v>
      </c>
      <c r="O17" s="5">
        <v>2</v>
      </c>
      <c r="P17" s="5" t="s">
        <v>14</v>
      </c>
      <c r="Q17" s="5" t="s">
        <v>95</v>
      </c>
      <c r="R17" s="5" t="s">
        <v>67</v>
      </c>
      <c r="S17" s="5">
        <v>12</v>
      </c>
      <c r="T17" s="5" t="s">
        <v>46</v>
      </c>
      <c r="U17" s="5">
        <v>360</v>
      </c>
      <c r="V17" s="5">
        <v>6</v>
      </c>
      <c r="W17" s="5"/>
      <c r="X17" s="5"/>
      <c r="Y17" s="5"/>
      <c r="Z17" s="5" t="s">
        <v>70</v>
      </c>
      <c r="AA17" s="5" t="s">
        <v>175</v>
      </c>
      <c r="AB17" s="5" t="s">
        <v>60</v>
      </c>
      <c r="AC17" s="5">
        <v>30</v>
      </c>
      <c r="AD17" s="5">
        <v>10</v>
      </c>
      <c r="AE17" s="5">
        <v>20</v>
      </c>
      <c r="AF17" s="5">
        <v>5</v>
      </c>
      <c r="AG17" s="5">
        <f t="shared" si="1"/>
        <v>25</v>
      </c>
      <c r="AH17" s="5" t="s">
        <v>180</v>
      </c>
      <c r="AI17" s="20" t="s">
        <v>51</v>
      </c>
      <c r="AJ17" s="5" t="s">
        <v>177</v>
      </c>
      <c r="AK17" s="12" t="s">
        <v>178</v>
      </c>
      <c r="AL17" s="5" t="s">
        <v>179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</row>
    <row r="18" ht="17.6" spans="1:296">
      <c r="A18" s="5"/>
      <c r="B18" s="5">
        <v>17</v>
      </c>
      <c r="C18" s="5" t="s">
        <v>181</v>
      </c>
      <c r="D18" s="5" t="s">
        <v>182</v>
      </c>
      <c r="E18" s="9" t="s">
        <v>63</v>
      </c>
      <c r="F18" s="7">
        <v>1</v>
      </c>
      <c r="G18" s="8">
        <v>0</v>
      </c>
      <c r="H18" s="8">
        <v>0</v>
      </c>
      <c r="I18" s="5" t="s">
        <v>183</v>
      </c>
      <c r="J18" s="12" t="s">
        <v>184</v>
      </c>
      <c r="K18" s="5" t="s">
        <v>185</v>
      </c>
      <c r="L18" s="5">
        <v>2021</v>
      </c>
      <c r="M18" s="5"/>
      <c r="N18" s="5">
        <v>1</v>
      </c>
      <c r="O18" s="5">
        <v>1</v>
      </c>
      <c r="P18" s="5" t="s">
        <v>14</v>
      </c>
      <c r="Q18" s="5" t="s">
        <v>95</v>
      </c>
      <c r="R18" s="5" t="s">
        <v>67</v>
      </c>
      <c r="S18" s="5">
        <v>12</v>
      </c>
      <c r="T18" s="5">
        <v>1</v>
      </c>
      <c r="U18" s="5">
        <v>360</v>
      </c>
      <c r="V18" s="5">
        <v>3</v>
      </c>
      <c r="W18" s="5"/>
      <c r="X18" s="5"/>
      <c r="Y18" s="5" t="s">
        <v>109</v>
      </c>
      <c r="Z18" s="5" t="s">
        <v>186</v>
      </c>
      <c r="AA18" s="5" t="s">
        <v>187</v>
      </c>
      <c r="AB18" s="5" t="s">
        <v>188</v>
      </c>
      <c r="AC18" s="5">
        <v>13</v>
      </c>
      <c r="AD18" s="5">
        <v>3</v>
      </c>
      <c r="AE18" s="5">
        <v>10</v>
      </c>
      <c r="AF18" s="5">
        <v>0</v>
      </c>
      <c r="AG18" s="5">
        <f t="shared" si="1"/>
        <v>13</v>
      </c>
      <c r="AH18" s="5"/>
      <c r="AI18" s="20" t="s">
        <v>51</v>
      </c>
      <c r="AJ18" s="5" t="s">
        <v>189</v>
      </c>
      <c r="AK18" s="15" t="s">
        <v>190</v>
      </c>
      <c r="AL18" s="5" t="s">
        <v>191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</row>
    <row r="19" ht="17.6" spans="1:296">
      <c r="A19" s="5"/>
      <c r="B19" s="5">
        <v>18</v>
      </c>
      <c r="C19" s="5" t="s">
        <v>192</v>
      </c>
      <c r="D19" s="5" t="s">
        <v>182</v>
      </c>
      <c r="E19" s="9" t="s">
        <v>63</v>
      </c>
      <c r="F19" s="7">
        <v>1</v>
      </c>
      <c r="G19" s="8">
        <v>0</v>
      </c>
      <c r="H19" s="8">
        <v>0</v>
      </c>
      <c r="I19" s="5"/>
      <c r="J19" s="12"/>
      <c r="K19" s="5" t="s">
        <v>185</v>
      </c>
      <c r="L19" s="5">
        <v>2021</v>
      </c>
      <c r="M19" s="5"/>
      <c r="N19" s="5">
        <v>2</v>
      </c>
      <c r="O19" s="5">
        <v>2</v>
      </c>
      <c r="P19" s="16" t="s">
        <v>193</v>
      </c>
      <c r="Q19" s="5" t="s">
        <v>194</v>
      </c>
      <c r="R19" s="5" t="s">
        <v>67</v>
      </c>
      <c r="S19" s="5">
        <v>12</v>
      </c>
      <c r="T19" s="5">
        <v>1</v>
      </c>
      <c r="U19" s="5">
        <v>360</v>
      </c>
      <c r="V19" s="5">
        <v>3</v>
      </c>
      <c r="W19" s="5"/>
      <c r="X19" s="5"/>
      <c r="Y19" s="5" t="s">
        <v>109</v>
      </c>
      <c r="Z19" s="5" t="s">
        <v>186</v>
      </c>
      <c r="AA19" s="5" t="s">
        <v>187</v>
      </c>
      <c r="AB19" s="5" t="s">
        <v>188</v>
      </c>
      <c r="AC19" s="5">
        <v>27</v>
      </c>
      <c r="AD19" s="5">
        <v>9</v>
      </c>
      <c r="AE19" s="5">
        <v>18</v>
      </c>
      <c r="AF19" s="5">
        <v>0</v>
      </c>
      <c r="AG19" s="5">
        <f t="shared" si="1"/>
        <v>27</v>
      </c>
      <c r="AH19" s="5"/>
      <c r="AI19" s="20" t="s">
        <v>51</v>
      </c>
      <c r="AJ19" s="5" t="s">
        <v>189</v>
      </c>
      <c r="AK19" s="12" t="s">
        <v>190</v>
      </c>
      <c r="AL19" s="5" t="s">
        <v>191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</row>
    <row r="20" ht="17.6" spans="1:296">
      <c r="A20" s="5"/>
      <c r="B20" s="5">
        <v>19</v>
      </c>
      <c r="C20" s="5" t="s">
        <v>195</v>
      </c>
      <c r="D20" s="5" t="s">
        <v>182</v>
      </c>
      <c r="E20" s="9" t="s">
        <v>63</v>
      </c>
      <c r="F20" s="7">
        <v>1</v>
      </c>
      <c r="G20" s="8">
        <v>0</v>
      </c>
      <c r="H20" s="8">
        <v>0</v>
      </c>
      <c r="I20" s="5"/>
      <c r="J20" s="12"/>
      <c r="K20" s="5" t="s">
        <v>185</v>
      </c>
      <c r="L20" s="5">
        <v>2021</v>
      </c>
      <c r="M20" s="5"/>
      <c r="N20" s="5">
        <v>3</v>
      </c>
      <c r="O20" s="5">
        <v>3</v>
      </c>
      <c r="P20" s="5" t="s">
        <v>14</v>
      </c>
      <c r="Q20" s="5" t="s">
        <v>193</v>
      </c>
      <c r="R20" s="5" t="s">
        <v>67</v>
      </c>
      <c r="S20" s="5">
        <v>12</v>
      </c>
      <c r="T20" s="5">
        <v>1</v>
      </c>
      <c r="U20" s="5">
        <v>360</v>
      </c>
      <c r="V20" s="5">
        <v>3</v>
      </c>
      <c r="W20" s="5"/>
      <c r="X20" s="5"/>
      <c r="Y20" s="5" t="s">
        <v>109</v>
      </c>
      <c r="Z20" s="5" t="s">
        <v>186</v>
      </c>
      <c r="AA20" s="5" t="s">
        <v>187</v>
      </c>
      <c r="AB20" s="5" t="s">
        <v>188</v>
      </c>
      <c r="AC20" s="5">
        <v>27</v>
      </c>
      <c r="AD20" s="5">
        <v>12</v>
      </c>
      <c r="AE20" s="5">
        <v>15</v>
      </c>
      <c r="AF20" s="5">
        <v>0</v>
      </c>
      <c r="AG20" s="5">
        <f t="shared" si="1"/>
        <v>27</v>
      </c>
      <c r="AH20" s="5"/>
      <c r="AI20" s="20" t="s">
        <v>51</v>
      </c>
      <c r="AJ20" s="5" t="s">
        <v>189</v>
      </c>
      <c r="AK20" s="12" t="s">
        <v>190</v>
      </c>
      <c r="AL20" s="5" t="s">
        <v>191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</row>
    <row r="21" ht="17.6" spans="1:296">
      <c r="A21" s="5"/>
      <c r="B21" s="5">
        <v>20</v>
      </c>
      <c r="C21" s="5" t="s">
        <v>196</v>
      </c>
      <c r="D21" s="5" t="s">
        <v>182</v>
      </c>
      <c r="E21" s="9" t="s">
        <v>63</v>
      </c>
      <c r="F21" s="7">
        <v>1</v>
      </c>
      <c r="G21" s="8">
        <v>0</v>
      </c>
      <c r="H21" s="8">
        <v>0</v>
      </c>
      <c r="I21" s="5"/>
      <c r="J21" s="12"/>
      <c r="K21" s="5" t="s">
        <v>185</v>
      </c>
      <c r="L21" s="5">
        <v>2021</v>
      </c>
      <c r="M21" s="5"/>
      <c r="N21" s="5">
        <v>4</v>
      </c>
      <c r="O21" s="5">
        <v>4</v>
      </c>
      <c r="P21" s="5" t="s">
        <v>14</v>
      </c>
      <c r="Q21" s="5" t="s">
        <v>95</v>
      </c>
      <c r="R21" s="5" t="s">
        <v>67</v>
      </c>
      <c r="S21" s="5">
        <v>12</v>
      </c>
      <c r="T21" s="5">
        <v>1</v>
      </c>
      <c r="U21" s="5">
        <v>360</v>
      </c>
      <c r="V21" s="5">
        <v>3</v>
      </c>
      <c r="W21" s="5"/>
      <c r="X21" s="5"/>
      <c r="Y21" s="5" t="s">
        <v>109</v>
      </c>
      <c r="Z21" s="5" t="s">
        <v>186</v>
      </c>
      <c r="AA21" s="5" t="s">
        <v>187</v>
      </c>
      <c r="AB21" s="5" t="s">
        <v>188</v>
      </c>
      <c r="AC21" s="5">
        <v>26</v>
      </c>
      <c r="AD21" s="5">
        <v>9</v>
      </c>
      <c r="AE21" s="5">
        <v>18</v>
      </c>
      <c r="AF21" s="5">
        <v>1</v>
      </c>
      <c r="AG21" s="5">
        <f t="shared" si="1"/>
        <v>25</v>
      </c>
      <c r="AH21" s="5"/>
      <c r="AI21" s="20" t="s">
        <v>51</v>
      </c>
      <c r="AJ21" s="5" t="s">
        <v>189</v>
      </c>
      <c r="AK21" s="12" t="s">
        <v>190</v>
      </c>
      <c r="AL21" s="5" t="s">
        <v>191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</row>
    <row r="22" ht="17.6" spans="1:296">
      <c r="A22" s="5"/>
      <c r="B22" s="5">
        <v>21</v>
      </c>
      <c r="C22" s="5" t="s">
        <v>197</v>
      </c>
      <c r="D22" s="5" t="s">
        <v>198</v>
      </c>
      <c r="E22" s="5"/>
      <c r="F22" s="7">
        <v>1</v>
      </c>
      <c r="G22" s="8">
        <v>0</v>
      </c>
      <c r="H22" s="8">
        <v>0</v>
      </c>
      <c r="I22" s="5" t="s">
        <v>199</v>
      </c>
      <c r="J22" s="12" t="s">
        <v>200</v>
      </c>
      <c r="K22" s="5" t="s">
        <v>201</v>
      </c>
      <c r="L22" s="5">
        <v>2020</v>
      </c>
      <c r="M22" s="5" t="s">
        <v>202</v>
      </c>
      <c r="N22" s="5">
        <v>1</v>
      </c>
      <c r="O22" s="5">
        <v>1</v>
      </c>
      <c r="P22" s="5" t="s">
        <v>14</v>
      </c>
      <c r="Q22" s="5"/>
      <c r="R22" s="5" t="s">
        <v>67</v>
      </c>
      <c r="S22" s="5">
        <v>84</v>
      </c>
      <c r="T22" s="5" t="s">
        <v>46</v>
      </c>
      <c r="U22" s="5">
        <v>128</v>
      </c>
      <c r="V22" s="5" t="s">
        <v>46</v>
      </c>
      <c r="W22" s="5"/>
      <c r="X22" s="5"/>
      <c r="Y22" s="5" t="s">
        <v>109</v>
      </c>
      <c r="Z22" s="5" t="s">
        <v>148</v>
      </c>
      <c r="AA22" s="5" t="s">
        <v>203</v>
      </c>
      <c r="AB22" s="5" t="s">
        <v>150</v>
      </c>
      <c r="AC22" s="5">
        <v>38</v>
      </c>
      <c r="AD22" s="5">
        <v>9</v>
      </c>
      <c r="AE22" s="5">
        <v>29</v>
      </c>
      <c r="AF22" s="5">
        <v>4</v>
      </c>
      <c r="AG22" s="5">
        <f t="shared" si="1"/>
        <v>34</v>
      </c>
      <c r="AH22" s="5" t="s">
        <v>204</v>
      </c>
      <c r="AI22" s="20" t="s">
        <v>51</v>
      </c>
      <c r="AJ22" s="5" t="s">
        <v>205</v>
      </c>
      <c r="AK22" s="12" t="s">
        <v>206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</row>
    <row r="23" ht="17.6" spans="1:296">
      <c r="A23" s="5"/>
      <c r="B23" s="5">
        <v>22</v>
      </c>
      <c r="C23" s="5" t="s">
        <v>207</v>
      </c>
      <c r="D23" s="5" t="s">
        <v>198</v>
      </c>
      <c r="E23" s="5"/>
      <c r="F23" s="7">
        <v>1</v>
      </c>
      <c r="G23" s="8">
        <v>0</v>
      </c>
      <c r="H23" s="8">
        <v>0</v>
      </c>
      <c r="I23" s="5"/>
      <c r="J23" s="12"/>
      <c r="K23" s="5" t="s">
        <v>201</v>
      </c>
      <c r="L23" s="5">
        <v>2020</v>
      </c>
      <c r="M23" s="5" t="s">
        <v>202</v>
      </c>
      <c r="N23" s="5">
        <v>2</v>
      </c>
      <c r="O23" s="5">
        <v>2</v>
      </c>
      <c r="P23" s="5" t="s">
        <v>14</v>
      </c>
      <c r="Q23" s="5"/>
      <c r="R23" s="5" t="s">
        <v>67</v>
      </c>
      <c r="S23" s="5">
        <v>24</v>
      </c>
      <c r="T23" s="5" t="s">
        <v>46</v>
      </c>
      <c r="U23" s="5">
        <v>240</v>
      </c>
      <c r="V23" s="5" t="s">
        <v>46</v>
      </c>
      <c r="W23" s="5"/>
      <c r="X23" s="5"/>
      <c r="Y23" s="5" t="s">
        <v>109</v>
      </c>
      <c r="Z23" s="5" t="s">
        <v>148</v>
      </c>
      <c r="AA23" s="5" t="s">
        <v>203</v>
      </c>
      <c r="AB23" s="5" t="s">
        <v>150</v>
      </c>
      <c r="AC23" s="5">
        <v>33</v>
      </c>
      <c r="AD23" s="5">
        <v>7</v>
      </c>
      <c r="AE23" s="5">
        <v>26</v>
      </c>
      <c r="AF23" s="5">
        <v>2</v>
      </c>
      <c r="AG23" s="5">
        <f t="shared" si="1"/>
        <v>31</v>
      </c>
      <c r="AH23" s="5" t="s">
        <v>208</v>
      </c>
      <c r="AI23" s="20" t="s">
        <v>51</v>
      </c>
      <c r="AJ23" s="5" t="s">
        <v>205</v>
      </c>
      <c r="AK23" s="12" t="s">
        <v>206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</row>
    <row r="24" ht="17.6" spans="1:296">
      <c r="A24" s="5"/>
      <c r="B24" s="5">
        <v>23</v>
      </c>
      <c r="C24" s="5" t="s">
        <v>209</v>
      </c>
      <c r="D24" s="5" t="s">
        <v>198</v>
      </c>
      <c r="E24" s="5"/>
      <c r="F24" s="7">
        <v>1</v>
      </c>
      <c r="G24" s="8">
        <v>0</v>
      </c>
      <c r="H24" s="8">
        <v>0</v>
      </c>
      <c r="I24" s="5"/>
      <c r="J24" s="12"/>
      <c r="K24" s="5" t="s">
        <v>201</v>
      </c>
      <c r="L24" s="5">
        <v>2020</v>
      </c>
      <c r="M24" s="5" t="s">
        <v>202</v>
      </c>
      <c r="N24" s="5">
        <v>3</v>
      </c>
      <c r="O24" s="5">
        <v>3</v>
      </c>
      <c r="P24" s="5" t="s">
        <v>14</v>
      </c>
      <c r="Q24" s="5"/>
      <c r="R24" s="5" t="s">
        <v>67</v>
      </c>
      <c r="S24" s="5">
        <v>24</v>
      </c>
      <c r="T24" s="5" t="s">
        <v>46</v>
      </c>
      <c r="U24" s="5">
        <v>240</v>
      </c>
      <c r="V24" s="5" t="s">
        <v>46</v>
      </c>
      <c r="W24" s="5"/>
      <c r="X24" s="5"/>
      <c r="Y24" s="5" t="s">
        <v>109</v>
      </c>
      <c r="Z24" s="5" t="s">
        <v>148</v>
      </c>
      <c r="AA24" s="5" t="s">
        <v>203</v>
      </c>
      <c r="AB24" s="5" t="s">
        <v>150</v>
      </c>
      <c r="AC24" s="5">
        <v>36</v>
      </c>
      <c r="AD24" s="5">
        <v>7</v>
      </c>
      <c r="AE24" s="5">
        <v>29</v>
      </c>
      <c r="AF24" s="5">
        <v>1</v>
      </c>
      <c r="AG24" s="5">
        <f t="shared" si="1"/>
        <v>35</v>
      </c>
      <c r="AH24" s="5" t="s">
        <v>210</v>
      </c>
      <c r="AI24" s="20" t="s">
        <v>51</v>
      </c>
      <c r="AJ24" s="5" t="s">
        <v>205</v>
      </c>
      <c r="AK24" s="12" t="s">
        <v>206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</row>
    <row r="25" ht="17.6" spans="1:296">
      <c r="A25" s="5"/>
      <c r="B25" s="5">
        <v>24</v>
      </c>
      <c r="C25" s="5" t="s">
        <v>211</v>
      </c>
      <c r="D25" s="5" t="s">
        <v>212</v>
      </c>
      <c r="E25" s="9" t="s">
        <v>63</v>
      </c>
      <c r="F25" s="7">
        <v>1</v>
      </c>
      <c r="G25" s="8">
        <v>0</v>
      </c>
      <c r="H25" s="8">
        <v>0</v>
      </c>
      <c r="I25" s="5" t="s">
        <v>213</v>
      </c>
      <c r="J25" s="12" t="s">
        <v>214</v>
      </c>
      <c r="K25" s="5" t="s">
        <v>215</v>
      </c>
      <c r="L25" s="5">
        <v>2022</v>
      </c>
      <c r="M25" s="5" t="s">
        <v>216</v>
      </c>
      <c r="N25" s="5">
        <v>1</v>
      </c>
      <c r="O25" s="5">
        <v>1</v>
      </c>
      <c r="P25" s="5" t="s">
        <v>14</v>
      </c>
      <c r="Q25" s="5" t="s">
        <v>95</v>
      </c>
      <c r="R25" s="5"/>
      <c r="S25" s="5">
        <v>10</v>
      </c>
      <c r="T25" s="5" t="s">
        <v>46</v>
      </c>
      <c r="U25" s="5">
        <v>200</v>
      </c>
      <c r="V25" s="5">
        <v>4</v>
      </c>
      <c r="W25" s="5"/>
      <c r="X25" s="5"/>
      <c r="Y25" s="5"/>
      <c r="Z25" s="5" t="s">
        <v>70</v>
      </c>
      <c r="AA25" s="5" t="s">
        <v>217</v>
      </c>
      <c r="AB25" s="5" t="s">
        <v>60</v>
      </c>
      <c r="AC25" s="5">
        <v>20</v>
      </c>
      <c r="AD25" s="5">
        <v>6</v>
      </c>
      <c r="AE25" s="5">
        <v>14</v>
      </c>
      <c r="AF25" s="5">
        <v>0</v>
      </c>
      <c r="AG25" s="5">
        <f t="shared" ref="AG25:AG48" si="2">AC25-AF25</f>
        <v>20</v>
      </c>
      <c r="AH25" s="5" t="s">
        <v>218</v>
      </c>
      <c r="AI25" s="20" t="s">
        <v>51</v>
      </c>
      <c r="AJ25" s="5" t="s">
        <v>219</v>
      </c>
      <c r="AK25" s="15" t="s">
        <v>220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</row>
    <row r="26" ht="17.6" spans="1:296">
      <c r="A26" s="5"/>
      <c r="B26" s="5">
        <v>25</v>
      </c>
      <c r="C26" s="5" t="s">
        <v>221</v>
      </c>
      <c r="D26" s="5" t="s">
        <v>212</v>
      </c>
      <c r="E26" s="9" t="s">
        <v>63</v>
      </c>
      <c r="F26" s="7">
        <v>1</v>
      </c>
      <c r="G26" s="8">
        <v>0</v>
      </c>
      <c r="H26" s="8">
        <v>0</v>
      </c>
      <c r="I26" s="5"/>
      <c r="J26" s="12"/>
      <c r="K26" s="5" t="s">
        <v>215</v>
      </c>
      <c r="L26" s="5">
        <v>2022</v>
      </c>
      <c r="M26" s="5" t="s">
        <v>216</v>
      </c>
      <c r="N26" s="5">
        <v>2</v>
      </c>
      <c r="O26" s="5">
        <v>2</v>
      </c>
      <c r="P26" s="5" t="s">
        <v>14</v>
      </c>
      <c r="Q26" s="5" t="s">
        <v>95</v>
      </c>
      <c r="R26" s="5"/>
      <c r="S26" s="5">
        <v>10</v>
      </c>
      <c r="T26" s="5" t="s">
        <v>46</v>
      </c>
      <c r="U26" s="5">
        <v>400</v>
      </c>
      <c r="V26" s="5">
        <v>2</v>
      </c>
      <c r="W26" s="5" t="s">
        <v>222</v>
      </c>
      <c r="X26" s="5"/>
      <c r="Y26" s="5"/>
      <c r="Z26" s="5" t="s">
        <v>70</v>
      </c>
      <c r="AA26" s="5" t="s">
        <v>217</v>
      </c>
      <c r="AB26" s="5" t="s">
        <v>60</v>
      </c>
      <c r="AC26" s="5">
        <v>24</v>
      </c>
      <c r="AD26" s="5">
        <v>8</v>
      </c>
      <c r="AE26" s="5">
        <v>16</v>
      </c>
      <c r="AF26" s="5">
        <v>0</v>
      </c>
      <c r="AG26" s="5">
        <f t="shared" si="2"/>
        <v>24</v>
      </c>
      <c r="AH26" s="5" t="s">
        <v>223</v>
      </c>
      <c r="AI26" s="20" t="s">
        <v>51</v>
      </c>
      <c r="AJ26" s="5" t="s">
        <v>219</v>
      </c>
      <c r="AK26" s="12" t="s">
        <v>220</v>
      </c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</row>
    <row r="27" ht="17.6" spans="1:296">
      <c r="A27" s="5"/>
      <c r="B27" s="5">
        <v>26</v>
      </c>
      <c r="C27" s="5" t="s">
        <v>224</v>
      </c>
      <c r="D27" s="5" t="s">
        <v>212</v>
      </c>
      <c r="E27" s="9" t="s">
        <v>63</v>
      </c>
      <c r="F27" s="7">
        <v>1</v>
      </c>
      <c r="G27" s="8">
        <v>0</v>
      </c>
      <c r="H27" s="8">
        <v>0</v>
      </c>
      <c r="I27" s="5"/>
      <c r="J27" s="12"/>
      <c r="K27" s="5" t="s">
        <v>215</v>
      </c>
      <c r="L27" s="5">
        <v>2022</v>
      </c>
      <c r="M27" s="5" t="s">
        <v>216</v>
      </c>
      <c r="N27" s="5">
        <v>3</v>
      </c>
      <c r="O27" s="5">
        <v>3</v>
      </c>
      <c r="P27" s="5" t="s">
        <v>14</v>
      </c>
      <c r="Q27" s="5" t="s">
        <v>95</v>
      </c>
      <c r="R27" s="5"/>
      <c r="S27" s="5">
        <v>10</v>
      </c>
      <c r="T27" s="5" t="s">
        <v>46</v>
      </c>
      <c r="U27" s="5">
        <v>400</v>
      </c>
      <c r="V27" s="5">
        <v>2</v>
      </c>
      <c r="W27" s="5" t="s">
        <v>225</v>
      </c>
      <c r="X27" s="5"/>
      <c r="Y27" s="5"/>
      <c r="Z27" s="5" t="s">
        <v>70</v>
      </c>
      <c r="AA27" s="5" t="s">
        <v>217</v>
      </c>
      <c r="AB27" s="5" t="s">
        <v>60</v>
      </c>
      <c r="AC27" s="5">
        <v>25</v>
      </c>
      <c r="AD27" s="5">
        <v>7</v>
      </c>
      <c r="AE27" s="5">
        <v>18</v>
      </c>
      <c r="AF27" s="5">
        <v>0</v>
      </c>
      <c r="AG27" s="5">
        <f t="shared" si="2"/>
        <v>25</v>
      </c>
      <c r="AH27" s="5" t="s">
        <v>226</v>
      </c>
      <c r="AI27" s="20" t="s">
        <v>51</v>
      </c>
      <c r="AJ27" s="5" t="s">
        <v>219</v>
      </c>
      <c r="AK27" s="12" t="s">
        <v>220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</row>
    <row r="28" ht="53" spans="1:296">
      <c r="A28" s="5"/>
      <c r="B28" s="5">
        <v>27</v>
      </c>
      <c r="C28" s="5" t="s">
        <v>227</v>
      </c>
      <c r="D28" s="5" t="s">
        <v>228</v>
      </c>
      <c r="E28" s="9" t="s">
        <v>63</v>
      </c>
      <c r="F28" s="7">
        <v>1</v>
      </c>
      <c r="G28" s="8">
        <v>0</v>
      </c>
      <c r="H28" s="8">
        <v>0</v>
      </c>
      <c r="I28" s="5" t="s">
        <v>229</v>
      </c>
      <c r="J28" s="12" t="s">
        <v>230</v>
      </c>
      <c r="K28" s="5" t="s">
        <v>231</v>
      </c>
      <c r="L28" s="5">
        <v>2021</v>
      </c>
      <c r="M28" s="5" t="s">
        <v>232</v>
      </c>
      <c r="N28" s="5">
        <v>1</v>
      </c>
      <c r="O28" s="5">
        <v>1</v>
      </c>
      <c r="P28" s="5" t="s">
        <v>14</v>
      </c>
      <c r="Q28" s="5" t="s">
        <v>95</v>
      </c>
      <c r="R28" s="5" t="s">
        <v>67</v>
      </c>
      <c r="S28" s="5">
        <v>12</v>
      </c>
      <c r="T28" s="5" t="s">
        <v>46</v>
      </c>
      <c r="U28" s="5">
        <v>360</v>
      </c>
      <c r="V28" s="5">
        <v>3</v>
      </c>
      <c r="W28" s="18" t="s">
        <v>233</v>
      </c>
      <c r="X28" s="5"/>
      <c r="Y28" s="5" t="s">
        <v>109</v>
      </c>
      <c r="Z28" s="5" t="s">
        <v>83</v>
      </c>
      <c r="AA28" s="5" t="s">
        <v>234</v>
      </c>
      <c r="AB28" s="5" t="s">
        <v>85</v>
      </c>
      <c r="AC28" s="5">
        <v>105</v>
      </c>
      <c r="AD28" s="5">
        <v>51</v>
      </c>
      <c r="AE28" s="5">
        <v>54</v>
      </c>
      <c r="AF28" s="5">
        <v>0</v>
      </c>
      <c r="AG28" s="5">
        <f t="shared" si="2"/>
        <v>105</v>
      </c>
      <c r="AH28" s="5"/>
      <c r="AI28" s="20" t="s">
        <v>51</v>
      </c>
      <c r="AJ28" s="5" t="s">
        <v>235</v>
      </c>
      <c r="AK28" s="17" t="s">
        <v>236</v>
      </c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</row>
    <row r="29" ht="17" customHeight="1" spans="1:296">
      <c r="A29" s="5" t="s">
        <v>155</v>
      </c>
      <c r="B29" s="5">
        <v>28</v>
      </c>
      <c r="C29" s="5" t="s">
        <v>237</v>
      </c>
      <c r="D29" s="5" t="s">
        <v>238</v>
      </c>
      <c r="E29" s="9" t="s">
        <v>63</v>
      </c>
      <c r="F29" s="7">
        <v>1</v>
      </c>
      <c r="G29" t="s">
        <v>103</v>
      </c>
      <c r="H29" s="8">
        <v>0</v>
      </c>
      <c r="I29" s="5" t="s">
        <v>239</v>
      </c>
      <c r="J29" s="12" t="s">
        <v>240</v>
      </c>
      <c r="K29" s="5" t="s">
        <v>241</v>
      </c>
      <c r="L29" s="5">
        <v>2023</v>
      </c>
      <c r="M29" s="5" t="s">
        <v>242</v>
      </c>
      <c r="N29" s="5">
        <v>1</v>
      </c>
      <c r="O29" s="5">
        <v>1</v>
      </c>
      <c r="P29" s="5" t="s">
        <v>14</v>
      </c>
      <c r="Q29" s="5"/>
      <c r="R29" s="5" t="s">
        <v>67</v>
      </c>
      <c r="S29" s="5">
        <v>1</v>
      </c>
      <c r="T29" s="5" t="s">
        <v>46</v>
      </c>
      <c r="U29" s="5">
        <v>64</v>
      </c>
      <c r="V29" s="5" t="s">
        <v>46</v>
      </c>
      <c r="W29" s="5"/>
      <c r="X29" s="5"/>
      <c r="Y29" s="5" t="s">
        <v>243</v>
      </c>
      <c r="Z29" s="5" t="s">
        <v>70</v>
      </c>
      <c r="AA29" s="5" t="s">
        <v>244</v>
      </c>
      <c r="AB29" s="5" t="s">
        <v>60</v>
      </c>
      <c r="AC29" s="5">
        <v>302</v>
      </c>
      <c r="AD29" s="5">
        <v>132</v>
      </c>
      <c r="AE29" s="5">
        <v>161</v>
      </c>
      <c r="AF29" s="5">
        <v>3</v>
      </c>
      <c r="AG29" s="5">
        <f t="shared" si="2"/>
        <v>299</v>
      </c>
      <c r="AH29" s="5"/>
      <c r="AI29" s="5" t="s">
        <v>155</v>
      </c>
      <c r="AJ29" s="5" t="s">
        <v>245</v>
      </c>
      <c r="AK29" s="12" t="s">
        <v>246</v>
      </c>
      <c r="AL29" s="5" t="s">
        <v>247</v>
      </c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</row>
    <row r="30" ht="17.6" spans="1:296">
      <c r="A30" s="5" t="s">
        <v>248</v>
      </c>
      <c r="B30" s="5">
        <v>29</v>
      </c>
      <c r="C30" s="5" t="s">
        <v>249</v>
      </c>
      <c r="D30" s="5" t="s">
        <v>250</v>
      </c>
      <c r="E30" s="9" t="s">
        <v>63</v>
      </c>
      <c r="F30" s="7">
        <v>1</v>
      </c>
      <c r="G30" s="8">
        <v>0</v>
      </c>
      <c r="H30" s="8">
        <v>0</v>
      </c>
      <c r="I30" s="5" t="s">
        <v>77</v>
      </c>
      <c r="J30" s="12" t="s">
        <v>78</v>
      </c>
      <c r="K30" s="5" t="s">
        <v>79</v>
      </c>
      <c r="L30" s="5">
        <v>2023</v>
      </c>
      <c r="M30" s="5"/>
      <c r="N30" s="5">
        <v>1</v>
      </c>
      <c r="O30" s="5" t="s">
        <v>251</v>
      </c>
      <c r="P30" s="5" t="s">
        <v>14</v>
      </c>
      <c r="Q30" s="5"/>
      <c r="R30" s="5" t="s">
        <v>67</v>
      </c>
      <c r="S30" s="5" t="s">
        <v>46</v>
      </c>
      <c r="T30" s="5" t="s">
        <v>46</v>
      </c>
      <c r="U30" s="5">
        <v>90</v>
      </c>
      <c r="V30" s="5">
        <v>2</v>
      </c>
      <c r="W30" s="5" t="s">
        <v>252</v>
      </c>
      <c r="X30" s="5"/>
      <c r="Y30" s="5"/>
      <c r="Z30" s="5" t="s">
        <v>83</v>
      </c>
      <c r="AA30" s="5" t="s">
        <v>84</v>
      </c>
      <c r="AB30" s="5" t="s">
        <v>85</v>
      </c>
      <c r="AC30" s="5">
        <v>23</v>
      </c>
      <c r="AD30" s="3" t="s">
        <v>253</v>
      </c>
      <c r="AE30" s="3"/>
      <c r="AF30" s="5">
        <v>1</v>
      </c>
      <c r="AG30" s="5">
        <f t="shared" si="2"/>
        <v>22</v>
      </c>
      <c r="AH30" s="5" t="s">
        <v>254</v>
      </c>
      <c r="AI30" s="5" t="s">
        <v>51</v>
      </c>
      <c r="AJ30" s="5" t="s">
        <v>255</v>
      </c>
      <c r="AK30" s="15" t="s">
        <v>256</v>
      </c>
      <c r="AL30" s="5" t="s">
        <v>257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</row>
    <row r="31" ht="16" customHeight="1" spans="1:296">
      <c r="A31" s="5" t="s">
        <v>258</v>
      </c>
      <c r="B31" s="5">
        <v>30</v>
      </c>
      <c r="C31" s="5" t="s">
        <v>259</v>
      </c>
      <c r="D31" s="5" t="s">
        <v>260</v>
      </c>
      <c r="E31" s="9" t="s">
        <v>63</v>
      </c>
      <c r="F31" s="7">
        <v>1</v>
      </c>
      <c r="G31" s="8">
        <v>0</v>
      </c>
      <c r="H31" s="8">
        <v>0</v>
      </c>
      <c r="I31" s="5"/>
      <c r="J31" s="12"/>
      <c r="K31" s="5" t="s">
        <v>261</v>
      </c>
      <c r="L31" s="5">
        <v>2014</v>
      </c>
      <c r="M31" s="5"/>
      <c r="N31" s="5">
        <v>1</v>
      </c>
      <c r="O31" s="5" t="s">
        <v>46</v>
      </c>
      <c r="P31" s="5" t="s">
        <v>14</v>
      </c>
      <c r="Q31" s="5" t="s">
        <v>95</v>
      </c>
      <c r="R31" s="5" t="s">
        <v>67</v>
      </c>
      <c r="S31" s="5"/>
      <c r="T31" s="5"/>
      <c r="U31" s="5">
        <v>40</v>
      </c>
      <c r="V31" s="5"/>
      <c r="W31" s="5"/>
      <c r="X31" s="5"/>
      <c r="Y31" s="5"/>
      <c r="Z31" s="5" t="s">
        <v>83</v>
      </c>
      <c r="AA31" s="5" t="s">
        <v>84</v>
      </c>
      <c r="AB31" s="5" t="s">
        <v>85</v>
      </c>
      <c r="AC31" s="5">
        <v>24</v>
      </c>
      <c r="AD31" s="5"/>
      <c r="AE31" s="5"/>
      <c r="AF31" s="5"/>
      <c r="AG31" s="5">
        <f t="shared" si="2"/>
        <v>24</v>
      </c>
      <c r="AH31" s="5"/>
      <c r="AI31" s="5" t="s">
        <v>51</v>
      </c>
      <c r="AJ31" s="5" t="s">
        <v>262</v>
      </c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</row>
    <row r="32" ht="17.6" spans="1:296">
      <c r="A32" s="5" t="s">
        <v>258</v>
      </c>
      <c r="B32" s="5">
        <v>31</v>
      </c>
      <c r="C32" s="5" t="s">
        <v>263</v>
      </c>
      <c r="D32" s="5" t="s">
        <v>264</v>
      </c>
      <c r="E32" s="9" t="s">
        <v>63</v>
      </c>
      <c r="F32" s="7">
        <v>1</v>
      </c>
      <c r="G32" s="8">
        <v>0</v>
      </c>
      <c r="H32" s="8">
        <v>0</v>
      </c>
      <c r="I32" s="5"/>
      <c r="J32" s="12"/>
      <c r="K32" s="5" t="s">
        <v>261</v>
      </c>
      <c r="L32" s="5">
        <v>2015</v>
      </c>
      <c r="M32" s="5"/>
      <c r="N32" s="5">
        <v>1</v>
      </c>
      <c r="O32" s="5" t="s">
        <v>46</v>
      </c>
      <c r="P32" s="5" t="s">
        <v>14</v>
      </c>
      <c r="Q32" s="5" t="s">
        <v>95</v>
      </c>
      <c r="R32" s="5" t="s">
        <v>67</v>
      </c>
      <c r="S32" s="5"/>
      <c r="T32" s="5"/>
      <c r="U32" s="5">
        <v>40</v>
      </c>
      <c r="V32" s="5"/>
      <c r="W32" s="5"/>
      <c r="X32" s="5"/>
      <c r="Y32" s="5"/>
      <c r="Z32" s="5" t="s">
        <v>83</v>
      </c>
      <c r="AA32" s="5" t="s">
        <v>84</v>
      </c>
      <c r="AB32" s="5" t="s">
        <v>85</v>
      </c>
      <c r="AC32" s="5">
        <v>20</v>
      </c>
      <c r="AD32" s="5"/>
      <c r="AE32" s="5"/>
      <c r="AF32" s="5"/>
      <c r="AG32" s="5">
        <f t="shared" si="2"/>
        <v>20</v>
      </c>
      <c r="AH32" s="5"/>
      <c r="AI32" s="5" t="s">
        <v>51</v>
      </c>
      <c r="AJ32" s="5" t="s">
        <v>265</v>
      </c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</row>
    <row r="33" ht="17.6" spans="1:296">
      <c r="A33" s="5" t="s">
        <v>258</v>
      </c>
      <c r="B33" s="5">
        <v>32</v>
      </c>
      <c r="C33" s="5" t="s">
        <v>266</v>
      </c>
      <c r="D33" s="5" t="s">
        <v>264</v>
      </c>
      <c r="E33" s="9" t="s">
        <v>63</v>
      </c>
      <c r="F33" s="7">
        <v>1</v>
      </c>
      <c r="G33" s="8">
        <v>0</v>
      </c>
      <c r="H33" s="8">
        <v>0</v>
      </c>
      <c r="I33" s="5"/>
      <c r="J33" s="12"/>
      <c r="K33" s="5" t="s">
        <v>261</v>
      </c>
      <c r="L33" s="5">
        <v>2015</v>
      </c>
      <c r="M33" s="5"/>
      <c r="N33" s="5">
        <v>2</v>
      </c>
      <c r="O33" s="5" t="s">
        <v>46</v>
      </c>
      <c r="P33" s="5" t="s">
        <v>14</v>
      </c>
      <c r="Q33" s="5" t="s">
        <v>95</v>
      </c>
      <c r="R33" s="5" t="s">
        <v>67</v>
      </c>
      <c r="S33" s="5"/>
      <c r="T33" s="5"/>
      <c r="U33" s="5">
        <v>40</v>
      </c>
      <c r="V33" s="5"/>
      <c r="W33" s="5"/>
      <c r="X33" s="5"/>
      <c r="Y33" s="5"/>
      <c r="Z33" s="5" t="s">
        <v>83</v>
      </c>
      <c r="AA33" s="5" t="s">
        <v>84</v>
      </c>
      <c r="AB33" s="5" t="s">
        <v>85</v>
      </c>
      <c r="AC33" s="5">
        <v>21</v>
      </c>
      <c r="AD33" s="5"/>
      <c r="AE33" s="5"/>
      <c r="AF33" s="5"/>
      <c r="AG33" s="5">
        <f t="shared" si="2"/>
        <v>21</v>
      </c>
      <c r="AH33" s="5"/>
      <c r="AI33" s="5" t="s">
        <v>111</v>
      </c>
      <c r="AJ33" s="5" t="s">
        <v>265</v>
      </c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</row>
    <row r="34" ht="17.6" spans="1:296">
      <c r="A34" s="5" t="s">
        <v>267</v>
      </c>
      <c r="B34" s="5">
        <v>33</v>
      </c>
      <c r="C34" s="5" t="s">
        <v>268</v>
      </c>
      <c r="D34" s="5" t="s">
        <v>269</v>
      </c>
      <c r="E34" s="9" t="s">
        <v>63</v>
      </c>
      <c r="F34" s="7">
        <v>1</v>
      </c>
      <c r="G34" s="8">
        <v>0</v>
      </c>
      <c r="H34" s="8">
        <v>0</v>
      </c>
      <c r="I34" s="5"/>
      <c r="J34" s="12"/>
      <c r="K34" s="5" t="s">
        <v>270</v>
      </c>
      <c r="L34" s="5">
        <v>2014</v>
      </c>
      <c r="M34" s="5" t="s">
        <v>271</v>
      </c>
      <c r="N34" s="5">
        <v>1</v>
      </c>
      <c r="O34" s="5">
        <v>1</v>
      </c>
      <c r="P34" s="5" t="s">
        <v>14</v>
      </c>
      <c r="Q34" s="5" t="s">
        <v>272</v>
      </c>
      <c r="R34" s="5" t="s">
        <v>67</v>
      </c>
      <c r="S34" s="5"/>
      <c r="T34" s="5"/>
      <c r="U34" s="5">
        <v>60</v>
      </c>
      <c r="V34" s="5"/>
      <c r="W34" s="5" t="s">
        <v>273</v>
      </c>
      <c r="X34" s="5"/>
      <c r="Y34" s="5"/>
      <c r="Z34" s="5" t="s">
        <v>83</v>
      </c>
      <c r="AA34" s="5" t="s">
        <v>274</v>
      </c>
      <c r="AB34" s="5" t="s">
        <v>85</v>
      </c>
      <c r="AC34" s="5">
        <v>24</v>
      </c>
      <c r="AD34" s="5"/>
      <c r="AE34" s="5"/>
      <c r="AF34" s="5"/>
      <c r="AG34" s="5">
        <f t="shared" si="2"/>
        <v>24</v>
      </c>
      <c r="AH34" s="5"/>
      <c r="AI34" s="5" t="s">
        <v>51</v>
      </c>
      <c r="AJ34" s="5" t="s">
        <v>275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</row>
    <row r="35" ht="17.6" spans="1:296">
      <c r="A35" s="5" t="s">
        <v>276</v>
      </c>
      <c r="B35" s="5">
        <v>34</v>
      </c>
      <c r="C35" s="5" t="s">
        <v>277</v>
      </c>
      <c r="D35" s="5" t="s">
        <v>269</v>
      </c>
      <c r="E35" s="9" t="s">
        <v>63</v>
      </c>
      <c r="F35" s="7">
        <v>1</v>
      </c>
      <c r="G35" s="8">
        <v>0</v>
      </c>
      <c r="H35" s="8">
        <v>0</v>
      </c>
      <c r="I35" s="5"/>
      <c r="J35" s="12"/>
      <c r="K35" s="5" t="s">
        <v>270</v>
      </c>
      <c r="L35" s="5">
        <v>2014</v>
      </c>
      <c r="M35" s="5" t="s">
        <v>271</v>
      </c>
      <c r="N35" s="5">
        <v>2</v>
      </c>
      <c r="O35" s="5">
        <v>2</v>
      </c>
      <c r="P35" s="5" t="s">
        <v>14</v>
      </c>
      <c r="Q35" s="5" t="s">
        <v>272</v>
      </c>
      <c r="R35" s="5" t="s">
        <v>67</v>
      </c>
      <c r="S35" s="5"/>
      <c r="T35" s="5"/>
      <c r="U35" s="5">
        <v>60</v>
      </c>
      <c r="V35" s="5"/>
      <c r="W35" s="5" t="s">
        <v>278</v>
      </c>
      <c r="X35" s="5"/>
      <c r="Y35" s="5"/>
      <c r="Z35" s="5" t="s">
        <v>83</v>
      </c>
      <c r="AA35" s="5" t="s">
        <v>274</v>
      </c>
      <c r="AB35" s="5" t="s">
        <v>85</v>
      </c>
      <c r="AC35" s="5">
        <v>18</v>
      </c>
      <c r="AD35" s="5"/>
      <c r="AE35" s="5"/>
      <c r="AF35" s="5"/>
      <c r="AG35" s="5">
        <f t="shared" si="2"/>
        <v>18</v>
      </c>
      <c r="AH35" s="5"/>
      <c r="AI35" s="5" t="s">
        <v>51</v>
      </c>
      <c r="AJ35" s="5" t="s">
        <v>275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</row>
    <row r="36" ht="17.6" spans="1:296">
      <c r="A36" s="5" t="s">
        <v>279</v>
      </c>
      <c r="B36" s="5">
        <v>35</v>
      </c>
      <c r="C36" s="5" t="s">
        <v>280</v>
      </c>
      <c r="D36" s="5" t="s">
        <v>269</v>
      </c>
      <c r="E36" s="9" t="s">
        <v>63</v>
      </c>
      <c r="F36" s="7">
        <v>1</v>
      </c>
      <c r="G36" s="8">
        <v>0</v>
      </c>
      <c r="H36" s="8">
        <v>0</v>
      </c>
      <c r="I36" s="5"/>
      <c r="J36" s="12"/>
      <c r="K36" s="5" t="s">
        <v>270</v>
      </c>
      <c r="L36" s="5">
        <v>2014</v>
      </c>
      <c r="M36" s="5" t="s">
        <v>271</v>
      </c>
      <c r="N36" s="5">
        <v>3</v>
      </c>
      <c r="O36" s="5">
        <v>3</v>
      </c>
      <c r="P36" s="5" t="s">
        <v>14</v>
      </c>
      <c r="Q36" s="5" t="s">
        <v>272</v>
      </c>
      <c r="R36" s="5" t="s">
        <v>67</v>
      </c>
      <c r="S36" s="5"/>
      <c r="T36" s="5"/>
      <c r="U36" s="5">
        <v>60</v>
      </c>
      <c r="V36" s="5"/>
      <c r="W36" s="5" t="s">
        <v>281</v>
      </c>
      <c r="X36" s="5"/>
      <c r="Y36" s="5"/>
      <c r="Z36" s="5" t="s">
        <v>83</v>
      </c>
      <c r="AA36" s="5" t="s">
        <v>274</v>
      </c>
      <c r="AB36" s="5" t="s">
        <v>85</v>
      </c>
      <c r="AC36" s="5">
        <v>22</v>
      </c>
      <c r="AD36" s="5"/>
      <c r="AE36" s="5"/>
      <c r="AF36" s="5"/>
      <c r="AG36" s="5">
        <f t="shared" si="2"/>
        <v>22</v>
      </c>
      <c r="AH36" s="5"/>
      <c r="AI36" s="5" t="s">
        <v>51</v>
      </c>
      <c r="AJ36" s="5" t="s">
        <v>275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</row>
    <row r="37" ht="17.6" spans="1:296">
      <c r="A37" s="5" t="s">
        <v>282</v>
      </c>
      <c r="B37" s="5">
        <v>36</v>
      </c>
      <c r="C37" s="5" t="s">
        <v>283</v>
      </c>
      <c r="D37" s="5" t="s">
        <v>269</v>
      </c>
      <c r="E37" s="9" t="s">
        <v>63</v>
      </c>
      <c r="F37" s="7">
        <v>1</v>
      </c>
      <c r="G37" s="8">
        <v>0</v>
      </c>
      <c r="H37" s="8">
        <v>0</v>
      </c>
      <c r="I37" s="5"/>
      <c r="J37" s="12"/>
      <c r="K37" s="5" t="s">
        <v>270</v>
      </c>
      <c r="L37" s="5">
        <v>2014</v>
      </c>
      <c r="M37" s="5" t="s">
        <v>271</v>
      </c>
      <c r="N37" s="5">
        <v>4</v>
      </c>
      <c r="O37" s="5">
        <v>4</v>
      </c>
      <c r="P37" s="5" t="s">
        <v>14</v>
      </c>
      <c r="Q37" s="5" t="s">
        <v>272</v>
      </c>
      <c r="R37" s="5" t="s">
        <v>67</v>
      </c>
      <c r="S37" s="5"/>
      <c r="T37" s="5"/>
      <c r="U37" s="5">
        <v>60</v>
      </c>
      <c r="V37" s="5"/>
      <c r="W37" s="5" t="s">
        <v>284</v>
      </c>
      <c r="X37" s="5"/>
      <c r="Y37" s="5"/>
      <c r="Z37" s="5" t="s">
        <v>83</v>
      </c>
      <c r="AA37" s="5" t="s">
        <v>274</v>
      </c>
      <c r="AB37" s="5" t="s">
        <v>85</v>
      </c>
      <c r="AC37" s="5">
        <v>20</v>
      </c>
      <c r="AD37" s="5"/>
      <c r="AE37" s="5"/>
      <c r="AF37" s="5"/>
      <c r="AG37" s="5">
        <f t="shared" si="2"/>
        <v>20</v>
      </c>
      <c r="AH37" s="5"/>
      <c r="AI37" s="5" t="s">
        <v>51</v>
      </c>
      <c r="AJ37" s="5" t="s">
        <v>275</v>
      </c>
      <c r="AK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</row>
    <row r="38" ht="34" spans="1:296">
      <c r="A38" s="5"/>
      <c r="B38" s="5">
        <v>37</v>
      </c>
      <c r="C38" s="5" t="s">
        <v>285</v>
      </c>
      <c r="D38" s="5" t="s">
        <v>286</v>
      </c>
      <c r="E38" s="9" t="s">
        <v>63</v>
      </c>
      <c r="F38" s="7">
        <v>1</v>
      </c>
      <c r="G38" s="10">
        <v>0</v>
      </c>
      <c r="H38" s="7">
        <v>1</v>
      </c>
      <c r="I38" s="5" t="s">
        <v>287</v>
      </c>
      <c r="J38" s="12" t="s">
        <v>288</v>
      </c>
      <c r="K38" s="5" t="s">
        <v>289</v>
      </c>
      <c r="L38" s="5">
        <v>2023</v>
      </c>
      <c r="M38" s="5" t="s">
        <v>290</v>
      </c>
      <c r="N38" s="5">
        <v>1</v>
      </c>
      <c r="O38" s="5">
        <v>1</v>
      </c>
      <c r="P38" s="5" t="s">
        <v>14</v>
      </c>
      <c r="Q38" s="5"/>
      <c r="R38" s="5" t="s">
        <v>67</v>
      </c>
      <c r="S38" s="5"/>
      <c r="T38" s="5">
        <v>24</v>
      </c>
      <c r="U38" s="5">
        <v>240</v>
      </c>
      <c r="V38" s="5">
        <v>4</v>
      </c>
      <c r="W38" s="5"/>
      <c r="X38" s="5"/>
      <c r="Y38" s="5" t="s">
        <v>109</v>
      </c>
      <c r="Z38" s="5" t="s">
        <v>148</v>
      </c>
      <c r="AA38" s="5" t="s">
        <v>149</v>
      </c>
      <c r="AB38" s="5" t="s">
        <v>150</v>
      </c>
      <c r="AC38" s="5">
        <v>40</v>
      </c>
      <c r="AD38" s="5">
        <v>8</v>
      </c>
      <c r="AE38" s="5">
        <v>32</v>
      </c>
      <c r="AF38" s="5">
        <v>3</v>
      </c>
      <c r="AG38" s="5">
        <f t="shared" si="2"/>
        <v>37</v>
      </c>
      <c r="AH38" s="5" t="s">
        <v>291</v>
      </c>
      <c r="AI38" s="5" t="s">
        <v>51</v>
      </c>
      <c r="AJ38" s="5" t="s">
        <v>292</v>
      </c>
      <c r="AK38" s="21" t="s">
        <v>293</v>
      </c>
      <c r="AL38" s="5" t="s">
        <v>114</v>
      </c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</row>
    <row r="39" ht="17.6" spans="1:296">
      <c r="A39" s="5"/>
      <c r="B39" s="5">
        <v>38</v>
      </c>
      <c r="C39" s="5" t="s">
        <v>294</v>
      </c>
      <c r="D39" s="5" t="s">
        <v>295</v>
      </c>
      <c r="E39" s="9" t="s">
        <v>63</v>
      </c>
      <c r="F39" s="7">
        <v>1</v>
      </c>
      <c r="G39" s="7">
        <v>1</v>
      </c>
      <c r="H39" s="10">
        <v>0</v>
      </c>
      <c r="I39" s="5" t="s">
        <v>296</v>
      </c>
      <c r="J39" s="12" t="s">
        <v>297</v>
      </c>
      <c r="K39" s="5" t="s">
        <v>298</v>
      </c>
      <c r="L39" s="5">
        <v>2023</v>
      </c>
      <c r="M39" s="5" t="s">
        <v>299</v>
      </c>
      <c r="N39" s="5">
        <v>1</v>
      </c>
      <c r="O39" s="5">
        <v>1</v>
      </c>
      <c r="P39" s="5" t="s">
        <v>14</v>
      </c>
      <c r="Q39" s="5" t="s">
        <v>95</v>
      </c>
      <c r="R39" s="5" t="s">
        <v>67</v>
      </c>
      <c r="S39" s="5" t="s">
        <v>46</v>
      </c>
      <c r="T39" s="5" t="s">
        <v>46</v>
      </c>
      <c r="U39" s="5">
        <v>60</v>
      </c>
      <c r="V39" s="5">
        <v>2</v>
      </c>
      <c r="W39" s="5"/>
      <c r="X39" s="5"/>
      <c r="Y39" s="5"/>
      <c r="Z39" s="5" t="s">
        <v>70</v>
      </c>
      <c r="AA39" s="5" t="s">
        <v>300</v>
      </c>
      <c r="AB39" s="5" t="s">
        <v>60</v>
      </c>
      <c r="AC39" s="5">
        <v>144</v>
      </c>
      <c r="AD39" s="5">
        <v>31</v>
      </c>
      <c r="AE39" s="5">
        <v>112</v>
      </c>
      <c r="AF39" s="5">
        <v>2</v>
      </c>
      <c r="AG39" s="5">
        <f t="shared" ref="AG39:AG48" si="3">AC39-AF39</f>
        <v>142</v>
      </c>
      <c r="AH39" s="5"/>
      <c r="AI39" s="5" t="s">
        <v>155</v>
      </c>
      <c r="AJ39" s="5" t="s">
        <v>301</v>
      </c>
      <c r="AK39" s="15" t="s">
        <v>302</v>
      </c>
      <c r="AL39" s="5" t="s">
        <v>114</v>
      </c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</row>
    <row r="40" ht="71" spans="1:296">
      <c r="A40" s="5"/>
      <c r="B40" s="5">
        <v>39</v>
      </c>
      <c r="C40" s="5" t="s">
        <v>303</v>
      </c>
      <c r="D40" s="5" t="s">
        <v>304</v>
      </c>
      <c r="E40" s="9" t="s">
        <v>63</v>
      </c>
      <c r="F40" s="7">
        <v>1</v>
      </c>
      <c r="G40" s="10">
        <v>0</v>
      </c>
      <c r="H40" s="7">
        <v>1</v>
      </c>
      <c r="I40" s="5" t="s">
        <v>305</v>
      </c>
      <c r="J40" s="12" t="s">
        <v>306</v>
      </c>
      <c r="K40" s="5" t="s">
        <v>307</v>
      </c>
      <c r="L40" s="5">
        <v>2021</v>
      </c>
      <c r="M40" s="5" t="s">
        <v>94</v>
      </c>
      <c r="N40" s="5">
        <v>1</v>
      </c>
      <c r="O40" s="5">
        <v>1</v>
      </c>
      <c r="P40" s="5" t="s">
        <v>14</v>
      </c>
      <c r="Q40" s="5" t="s">
        <v>95</v>
      </c>
      <c r="R40" s="5" t="s">
        <v>67</v>
      </c>
      <c r="S40" s="5" t="s">
        <v>46</v>
      </c>
      <c r="T40" s="5" t="s">
        <v>46</v>
      </c>
      <c r="U40" s="5">
        <v>360</v>
      </c>
      <c r="V40" s="5">
        <v>6</v>
      </c>
      <c r="W40" s="5" t="s">
        <v>308</v>
      </c>
      <c r="X40" s="5" t="s">
        <v>309</v>
      </c>
      <c r="Y40" s="5" t="s">
        <v>109</v>
      </c>
      <c r="Z40" s="5" t="s">
        <v>83</v>
      </c>
      <c r="AA40" s="5" t="s">
        <v>274</v>
      </c>
      <c r="AB40" s="5" t="s">
        <v>60</v>
      </c>
      <c r="AC40" s="5">
        <v>109</v>
      </c>
      <c r="AD40" s="5">
        <v>50</v>
      </c>
      <c r="AE40" s="5">
        <v>59</v>
      </c>
      <c r="AF40" s="5">
        <v>1</v>
      </c>
      <c r="AG40" s="5">
        <f t="shared" si="3"/>
        <v>108</v>
      </c>
      <c r="AH40" s="5"/>
      <c r="AI40" s="5" t="s">
        <v>51</v>
      </c>
      <c r="AJ40" s="5" t="s">
        <v>310</v>
      </c>
      <c r="AK40" s="15" t="s">
        <v>311</v>
      </c>
      <c r="AL40" s="17" t="s">
        <v>312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</row>
    <row r="41" ht="17.6" spans="1:296">
      <c r="A41" s="6" t="s">
        <v>313</v>
      </c>
      <c r="B41" s="5">
        <v>40</v>
      </c>
      <c r="C41" s="5" t="s">
        <v>314</v>
      </c>
      <c r="D41" s="5" t="s">
        <v>315</v>
      </c>
      <c r="E41" s="9" t="s">
        <v>63</v>
      </c>
      <c r="F41" s="7">
        <v>1</v>
      </c>
      <c r="G41" s="10">
        <v>0</v>
      </c>
      <c r="H41" s="10">
        <v>0</v>
      </c>
      <c r="I41" s="5"/>
      <c r="J41" s="12"/>
      <c r="K41" s="5" t="s">
        <v>316</v>
      </c>
      <c r="L41" s="5">
        <v>2023</v>
      </c>
      <c r="M41" s="5" t="s">
        <v>202</v>
      </c>
      <c r="N41" s="5">
        <v>1</v>
      </c>
      <c r="O41" s="5">
        <v>1</v>
      </c>
      <c r="P41" s="5" t="s">
        <v>14</v>
      </c>
      <c r="Q41" s="5" t="s">
        <v>146</v>
      </c>
      <c r="R41" s="5"/>
      <c r="S41" s="5">
        <v>24</v>
      </c>
      <c r="T41" s="5">
        <v>1</v>
      </c>
      <c r="U41" s="5">
        <v>300</v>
      </c>
      <c r="V41" s="5">
        <v>1</v>
      </c>
      <c r="W41" s="5"/>
      <c r="X41" s="5"/>
      <c r="Y41" s="5" t="s">
        <v>109</v>
      </c>
      <c r="Z41" s="5"/>
      <c r="AA41" s="5"/>
      <c r="AB41" s="5" t="s">
        <v>150</v>
      </c>
      <c r="AC41" s="5">
        <v>40</v>
      </c>
      <c r="AD41" s="5">
        <v>8</v>
      </c>
      <c r="AE41" s="5">
        <v>32</v>
      </c>
      <c r="AF41" s="5">
        <v>1</v>
      </c>
      <c r="AG41" s="5">
        <f t="shared" si="3"/>
        <v>39</v>
      </c>
      <c r="AH41" s="5" t="s">
        <v>317</v>
      </c>
      <c r="AI41" s="5" t="s">
        <v>51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</row>
    <row r="42" ht="17.6" spans="1:296">
      <c r="A42" s="5"/>
      <c r="B42" s="5">
        <v>41</v>
      </c>
      <c r="C42" s="5" t="s">
        <v>318</v>
      </c>
      <c r="D42" s="5" t="s">
        <v>319</v>
      </c>
      <c r="E42" s="9" t="s">
        <v>63</v>
      </c>
      <c r="F42" s="7">
        <v>1</v>
      </c>
      <c r="G42" s="10">
        <v>0</v>
      </c>
      <c r="H42" s="10">
        <v>0</v>
      </c>
      <c r="I42" s="5" t="s">
        <v>320</v>
      </c>
      <c r="J42" s="12" t="s">
        <v>321</v>
      </c>
      <c r="K42" s="5" t="s">
        <v>322</v>
      </c>
      <c r="L42" s="5">
        <v>2022</v>
      </c>
      <c r="M42" s="5" t="s">
        <v>323</v>
      </c>
      <c r="N42" s="5">
        <v>1</v>
      </c>
      <c r="O42" s="5">
        <v>1</v>
      </c>
      <c r="P42" s="5" t="s">
        <v>14</v>
      </c>
      <c r="Q42" s="5"/>
      <c r="R42" s="5" t="s">
        <v>67</v>
      </c>
      <c r="S42" s="5">
        <v>24</v>
      </c>
      <c r="T42" s="5">
        <v>1</v>
      </c>
      <c r="U42" s="5">
        <v>240</v>
      </c>
      <c r="V42" s="5">
        <v>2</v>
      </c>
      <c r="W42" s="5" t="s">
        <v>324</v>
      </c>
      <c r="X42" s="5"/>
      <c r="Y42" s="5" t="s">
        <v>325</v>
      </c>
      <c r="Z42" s="5" t="s">
        <v>326</v>
      </c>
      <c r="AA42" s="5" t="s">
        <v>327</v>
      </c>
      <c r="AB42" s="5" t="s">
        <v>328</v>
      </c>
      <c r="AC42" s="5">
        <v>30</v>
      </c>
      <c r="AD42" s="5">
        <v>14</v>
      </c>
      <c r="AE42" s="5">
        <v>16</v>
      </c>
      <c r="AF42" s="5">
        <v>3</v>
      </c>
      <c r="AG42" s="5">
        <f t="shared" si="3"/>
        <v>27</v>
      </c>
      <c r="AH42" s="5" t="s">
        <v>329</v>
      </c>
      <c r="AI42" s="5" t="s">
        <v>330</v>
      </c>
      <c r="AJ42" s="5" t="s">
        <v>331</v>
      </c>
      <c r="AK42" s="12" t="s">
        <v>332</v>
      </c>
      <c r="AL42" s="5" t="s">
        <v>114</v>
      </c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</row>
    <row r="43" ht="17.6" spans="1:296">
      <c r="A43" s="5"/>
      <c r="B43" s="5">
        <v>42</v>
      </c>
      <c r="C43" s="5" t="s">
        <v>333</v>
      </c>
      <c r="D43" s="5" t="s">
        <v>319</v>
      </c>
      <c r="E43" s="9" t="s">
        <v>63</v>
      </c>
      <c r="F43" s="7">
        <v>1</v>
      </c>
      <c r="G43" s="10">
        <v>0</v>
      </c>
      <c r="H43" s="10">
        <v>0</v>
      </c>
      <c r="I43" s="5"/>
      <c r="J43" s="12"/>
      <c r="K43" s="5" t="s">
        <v>322</v>
      </c>
      <c r="L43" s="5">
        <v>2022</v>
      </c>
      <c r="M43" s="5" t="s">
        <v>323</v>
      </c>
      <c r="N43" s="5">
        <v>2</v>
      </c>
      <c r="O43" s="5">
        <v>2</v>
      </c>
      <c r="P43" s="5" t="s">
        <v>14</v>
      </c>
      <c r="Q43" s="5"/>
      <c r="R43" s="5" t="s">
        <v>67</v>
      </c>
      <c r="S43" s="5">
        <v>24</v>
      </c>
      <c r="T43" s="5">
        <v>1</v>
      </c>
      <c r="U43" s="5">
        <v>240</v>
      </c>
      <c r="V43" s="5">
        <v>2</v>
      </c>
      <c r="W43" s="5" t="s">
        <v>324</v>
      </c>
      <c r="X43" s="5"/>
      <c r="Y43" s="5" t="s">
        <v>325</v>
      </c>
      <c r="Z43" s="5" t="s">
        <v>326</v>
      </c>
      <c r="AA43" s="5" t="s">
        <v>327</v>
      </c>
      <c r="AB43" s="5" t="s">
        <v>328</v>
      </c>
      <c r="AC43" s="5">
        <v>104</v>
      </c>
      <c r="AD43" s="5">
        <v>14</v>
      </c>
      <c r="AE43" s="5">
        <v>90</v>
      </c>
      <c r="AF43" s="5">
        <v>2</v>
      </c>
      <c r="AG43" s="5">
        <f t="shared" si="3"/>
        <v>102</v>
      </c>
      <c r="AH43" s="5" t="s">
        <v>329</v>
      </c>
      <c r="AI43" s="5" t="s">
        <v>330</v>
      </c>
      <c r="AJ43" s="5" t="s">
        <v>331</v>
      </c>
      <c r="AK43" s="12" t="s">
        <v>332</v>
      </c>
      <c r="AL43" s="5" t="s">
        <v>114</v>
      </c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</row>
    <row r="44" ht="17.6" spans="1:296">
      <c r="A44" s="5" t="s">
        <v>334</v>
      </c>
      <c r="B44" s="5">
        <v>43</v>
      </c>
      <c r="C44" s="5" t="s">
        <v>335</v>
      </c>
      <c r="D44" s="5" t="s">
        <v>336</v>
      </c>
      <c r="E44" s="9" t="s">
        <v>63</v>
      </c>
      <c r="F44" s="7">
        <v>1</v>
      </c>
      <c r="G44" s="7">
        <v>1</v>
      </c>
      <c r="H44" s="10">
        <v>0</v>
      </c>
      <c r="I44" s="13" t="s">
        <v>337</v>
      </c>
      <c r="J44" s="12" t="s">
        <v>338</v>
      </c>
      <c r="K44" s="5" t="s">
        <v>339</v>
      </c>
      <c r="L44" s="5">
        <v>2022</v>
      </c>
      <c r="M44" s="5" t="s">
        <v>340</v>
      </c>
      <c r="N44" s="5">
        <v>1</v>
      </c>
      <c r="O44" s="5">
        <v>1</v>
      </c>
      <c r="P44" s="5" t="s">
        <v>14</v>
      </c>
      <c r="Q44" s="5" t="s">
        <v>95</v>
      </c>
      <c r="R44" s="5" t="s">
        <v>67</v>
      </c>
      <c r="S44" s="5" t="s">
        <v>46</v>
      </c>
      <c r="T44" s="5" t="s">
        <v>46</v>
      </c>
      <c r="U44" s="5">
        <v>360</v>
      </c>
      <c r="V44" s="5">
        <v>3</v>
      </c>
      <c r="W44" s="5"/>
      <c r="X44" s="5"/>
      <c r="Y44" s="5" t="s">
        <v>82</v>
      </c>
      <c r="Z44" s="5" t="s">
        <v>163</v>
      </c>
      <c r="AA44" s="5" t="s">
        <v>341</v>
      </c>
      <c r="AB44" s="5" t="s">
        <v>60</v>
      </c>
      <c r="AC44" s="5">
        <v>328</v>
      </c>
      <c r="AD44" s="3" t="s">
        <v>253</v>
      </c>
      <c r="AE44" s="3"/>
      <c r="AF44" s="5">
        <v>40</v>
      </c>
      <c r="AG44" s="5">
        <f t="shared" si="3"/>
        <v>288</v>
      </c>
      <c r="AH44" s="5"/>
      <c r="AI44" s="5" t="s">
        <v>51</v>
      </c>
      <c r="AJ44" s="5" t="s">
        <v>342</v>
      </c>
      <c r="AK44" s="15" t="s">
        <v>343</v>
      </c>
      <c r="AL44" s="5" t="s">
        <v>114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</row>
    <row r="45" ht="17.6" spans="1:296">
      <c r="A45" s="5"/>
      <c r="B45" s="5">
        <v>44</v>
      </c>
      <c r="C45" s="5" t="s">
        <v>344</v>
      </c>
      <c r="D45" s="5" t="s">
        <v>345</v>
      </c>
      <c r="E45" s="9" t="s">
        <v>63</v>
      </c>
      <c r="F45" s="7">
        <v>1</v>
      </c>
      <c r="G45" s="10">
        <v>0</v>
      </c>
      <c r="H45" s="10">
        <v>0</v>
      </c>
      <c r="I45" s="5" t="s">
        <v>158</v>
      </c>
      <c r="J45" s="12" t="s">
        <v>346</v>
      </c>
      <c r="K45" s="5" t="s">
        <v>160</v>
      </c>
      <c r="L45" s="5">
        <v>2020</v>
      </c>
      <c r="M45" s="5" t="s">
        <v>216</v>
      </c>
      <c r="N45" s="5">
        <v>1</v>
      </c>
      <c r="O45" s="5">
        <v>1</v>
      </c>
      <c r="P45" s="5" t="s">
        <v>14</v>
      </c>
      <c r="Q45" s="5" t="s">
        <v>95</v>
      </c>
      <c r="R45" s="5" t="s">
        <v>147</v>
      </c>
      <c r="S45" s="5">
        <v>24</v>
      </c>
      <c r="T45" s="5">
        <v>1</v>
      </c>
      <c r="U45" s="5">
        <v>360</v>
      </c>
      <c r="V45" s="5">
        <v>3</v>
      </c>
      <c r="W45" s="5"/>
      <c r="X45" s="5"/>
      <c r="Y45" s="5" t="s">
        <v>347</v>
      </c>
      <c r="Z45" s="5"/>
      <c r="AA45" s="5"/>
      <c r="AB45" s="5" t="s">
        <v>60</v>
      </c>
      <c r="AC45" s="5">
        <v>23</v>
      </c>
      <c r="AD45" s="5">
        <v>7</v>
      </c>
      <c r="AE45" s="5">
        <v>11</v>
      </c>
      <c r="AF45" s="5">
        <v>5</v>
      </c>
      <c r="AG45" s="5">
        <f t="shared" si="3"/>
        <v>18</v>
      </c>
      <c r="AH45" s="5" t="s">
        <v>348</v>
      </c>
      <c r="AI45" s="5" t="s">
        <v>51</v>
      </c>
      <c r="AJ45" s="5" t="s">
        <v>349</v>
      </c>
      <c r="AK45" s="15" t="s">
        <v>350</v>
      </c>
      <c r="AL45" s="5" t="s">
        <v>114</v>
      </c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</row>
    <row r="46" ht="17.6" spans="1:296">
      <c r="A46" s="5"/>
      <c r="B46" s="5">
        <v>45</v>
      </c>
      <c r="C46" s="5" t="s">
        <v>351</v>
      </c>
      <c r="D46" s="5" t="s">
        <v>345</v>
      </c>
      <c r="E46" s="9" t="s">
        <v>63</v>
      </c>
      <c r="F46" s="7">
        <v>1</v>
      </c>
      <c r="G46" s="10">
        <v>0</v>
      </c>
      <c r="H46" s="10">
        <v>0</v>
      </c>
      <c r="I46" s="5"/>
      <c r="J46" s="12"/>
      <c r="K46" s="5" t="s">
        <v>160</v>
      </c>
      <c r="L46" s="5">
        <v>2020</v>
      </c>
      <c r="M46" s="5" t="s">
        <v>216</v>
      </c>
      <c r="N46" s="5">
        <v>1</v>
      </c>
      <c r="O46" s="5">
        <v>1</v>
      </c>
      <c r="P46" s="5" t="s">
        <v>14</v>
      </c>
      <c r="Q46" s="5" t="s">
        <v>95</v>
      </c>
      <c r="R46" s="5" t="s">
        <v>147</v>
      </c>
      <c r="S46" s="5">
        <v>24</v>
      </c>
      <c r="T46" s="5">
        <v>1</v>
      </c>
      <c r="U46" s="5">
        <v>360</v>
      </c>
      <c r="V46" s="5">
        <v>3</v>
      </c>
      <c r="W46" s="5"/>
      <c r="X46" s="5"/>
      <c r="Y46" s="5" t="s">
        <v>347</v>
      </c>
      <c r="Z46" s="5"/>
      <c r="AA46" s="5"/>
      <c r="AB46" s="5" t="s">
        <v>60</v>
      </c>
      <c r="AC46" s="5">
        <v>21</v>
      </c>
      <c r="AD46" s="5">
        <v>6</v>
      </c>
      <c r="AE46" s="5">
        <v>12</v>
      </c>
      <c r="AF46" s="5">
        <v>3</v>
      </c>
      <c r="AG46" s="5">
        <f t="shared" si="3"/>
        <v>18</v>
      </c>
      <c r="AH46" s="5" t="s">
        <v>348</v>
      </c>
      <c r="AI46" s="5" t="s">
        <v>51</v>
      </c>
      <c r="AJ46" s="5" t="s">
        <v>349</v>
      </c>
      <c r="AK46" s="12" t="s">
        <v>350</v>
      </c>
      <c r="AL46" s="5" t="s">
        <v>114</v>
      </c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</row>
    <row r="47" ht="17.6" spans="1:296">
      <c r="A47" s="5"/>
      <c r="B47" s="5">
        <v>46</v>
      </c>
      <c r="C47" s="5" t="s">
        <v>352</v>
      </c>
      <c r="D47" s="5" t="s">
        <v>345</v>
      </c>
      <c r="E47" s="9" t="s">
        <v>63</v>
      </c>
      <c r="F47" s="7">
        <v>1</v>
      </c>
      <c r="G47" s="10">
        <v>0</v>
      </c>
      <c r="H47" s="10">
        <v>0</v>
      </c>
      <c r="I47" s="5"/>
      <c r="J47" s="12"/>
      <c r="K47" s="5" t="s">
        <v>160</v>
      </c>
      <c r="L47" s="5">
        <v>2020</v>
      </c>
      <c r="M47" s="5" t="s">
        <v>216</v>
      </c>
      <c r="N47" s="5">
        <v>1</v>
      </c>
      <c r="O47" s="5">
        <v>1</v>
      </c>
      <c r="P47" s="5" t="s">
        <v>14</v>
      </c>
      <c r="Q47" s="5" t="s">
        <v>95</v>
      </c>
      <c r="R47" s="5" t="s">
        <v>147</v>
      </c>
      <c r="S47" s="5">
        <v>24</v>
      </c>
      <c r="T47" s="5">
        <v>1</v>
      </c>
      <c r="U47" s="5">
        <v>360</v>
      </c>
      <c r="V47" s="5">
        <v>3</v>
      </c>
      <c r="W47" s="5"/>
      <c r="X47" s="5"/>
      <c r="Y47" s="5" t="s">
        <v>347</v>
      </c>
      <c r="Z47" s="5"/>
      <c r="AA47" s="5"/>
      <c r="AB47" s="5" t="s">
        <v>60</v>
      </c>
      <c r="AC47" s="5">
        <v>18</v>
      </c>
      <c r="AD47" s="5">
        <v>0</v>
      </c>
      <c r="AE47" s="5">
        <v>18</v>
      </c>
      <c r="AF47" s="5">
        <v>0</v>
      </c>
      <c r="AG47" s="5">
        <f t="shared" si="3"/>
        <v>18</v>
      </c>
      <c r="AH47" s="5" t="s">
        <v>348</v>
      </c>
      <c r="AI47" s="5" t="s">
        <v>51</v>
      </c>
      <c r="AJ47" s="5" t="s">
        <v>349</v>
      </c>
      <c r="AK47" s="12" t="s">
        <v>350</v>
      </c>
      <c r="AL47" s="5" t="s">
        <v>114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</row>
    <row r="48" ht="17.6" spans="1:296">
      <c r="A48" s="5"/>
      <c r="B48" s="5">
        <v>47</v>
      </c>
      <c r="C48" s="5" t="s">
        <v>353</v>
      </c>
      <c r="D48" s="5" t="s">
        <v>354</v>
      </c>
      <c r="E48" s="9" t="s">
        <v>63</v>
      </c>
      <c r="F48" s="7">
        <v>1</v>
      </c>
      <c r="G48" s="10">
        <v>0</v>
      </c>
      <c r="H48" s="10">
        <v>0</v>
      </c>
      <c r="I48" s="14" t="s">
        <v>305</v>
      </c>
      <c r="J48" s="12" t="s">
        <v>306</v>
      </c>
      <c r="K48" s="5" t="s">
        <v>355</v>
      </c>
      <c r="L48" s="5">
        <v>2023</v>
      </c>
      <c r="M48" s="5" t="s">
        <v>356</v>
      </c>
      <c r="N48" s="5">
        <v>1</v>
      </c>
      <c r="O48" s="5">
        <v>1</v>
      </c>
      <c r="P48" s="5" t="s">
        <v>14</v>
      </c>
      <c r="Q48" s="5"/>
      <c r="R48" s="5" t="s">
        <v>67</v>
      </c>
      <c r="S48" s="5">
        <v>12</v>
      </c>
      <c r="T48" s="5" t="s">
        <v>46</v>
      </c>
      <c r="U48" s="5">
        <v>96</v>
      </c>
      <c r="V48" s="5" t="s">
        <v>46</v>
      </c>
      <c r="W48" s="5"/>
      <c r="X48" s="5"/>
      <c r="Y48" s="5" t="s">
        <v>109</v>
      </c>
      <c r="Z48" s="5"/>
      <c r="AA48" s="5"/>
      <c r="AB48" s="5" t="s">
        <v>60</v>
      </c>
      <c r="AC48" s="5">
        <v>380</v>
      </c>
      <c r="AD48" s="3" t="s">
        <v>253</v>
      </c>
      <c r="AE48" s="3"/>
      <c r="AF48" s="5">
        <v>32</v>
      </c>
      <c r="AG48" s="5">
        <f t="shared" si="3"/>
        <v>348</v>
      </c>
      <c r="AH48" s="5"/>
      <c r="AI48" s="5" t="s">
        <v>51</v>
      </c>
      <c r="AJ48" s="5" t="s">
        <v>357</v>
      </c>
      <c r="AK48" s="15" t="s">
        <v>358</v>
      </c>
      <c r="AL48" s="5" t="s">
        <v>179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</row>
    <row r="49" ht="36" spans="1:296">
      <c r="A49" s="5"/>
      <c r="B49" s="5">
        <v>48</v>
      </c>
      <c r="C49" s="5" t="s">
        <v>359</v>
      </c>
      <c r="D49" s="5" t="s">
        <v>360</v>
      </c>
      <c r="E49" s="9" t="s">
        <v>63</v>
      </c>
      <c r="F49" s="7">
        <v>1</v>
      </c>
      <c r="G49" s="11" t="s">
        <v>103</v>
      </c>
      <c r="H49" s="10">
        <v>0</v>
      </c>
      <c r="I49" s="5" t="s">
        <v>361</v>
      </c>
      <c r="J49" s="12" t="s">
        <v>362</v>
      </c>
      <c r="K49" s="5" t="s">
        <v>363</v>
      </c>
      <c r="L49" s="5">
        <v>2021</v>
      </c>
      <c r="M49" s="5" t="s">
        <v>364</v>
      </c>
      <c r="N49" s="5">
        <v>1</v>
      </c>
      <c r="O49" s="5">
        <v>1</v>
      </c>
      <c r="P49" s="5" t="s">
        <v>14</v>
      </c>
      <c r="Q49" s="5" t="s">
        <v>95</v>
      </c>
      <c r="R49" s="5" t="s">
        <v>67</v>
      </c>
      <c r="S49" s="5" t="s">
        <v>46</v>
      </c>
      <c r="T49" s="5">
        <v>3</v>
      </c>
      <c r="U49" s="5">
        <v>320</v>
      </c>
      <c r="V49" s="5">
        <v>4</v>
      </c>
      <c r="W49" s="5"/>
      <c r="X49" s="5"/>
      <c r="Y49" s="5"/>
      <c r="Z49" s="5"/>
      <c r="AA49" s="5"/>
      <c r="AB49" s="5"/>
      <c r="AC49" s="5">
        <v>84</v>
      </c>
      <c r="AD49" s="5">
        <v>13</v>
      </c>
      <c r="AE49" s="5">
        <v>70</v>
      </c>
      <c r="AF49" s="5">
        <v>0</v>
      </c>
      <c r="AG49" s="5">
        <v>84</v>
      </c>
      <c r="AH49" s="5"/>
      <c r="AI49" s="5" t="s">
        <v>111</v>
      </c>
      <c r="AJ49" s="5" t="s">
        <v>365</v>
      </c>
      <c r="AK49" s="17" t="s">
        <v>366</v>
      </c>
      <c r="AL49" s="5" t="s">
        <v>114</v>
      </c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</row>
    <row r="50" ht="17.6" spans="1:296">
      <c r="A50" s="5"/>
      <c r="B50" s="5">
        <v>49</v>
      </c>
      <c r="C50" s="5" t="s">
        <v>367</v>
      </c>
      <c r="D50" s="5" t="s">
        <v>368</v>
      </c>
      <c r="E50" s="9" t="s">
        <v>63</v>
      </c>
      <c r="F50" s="7">
        <v>1</v>
      </c>
      <c r="G50" s="10">
        <v>0</v>
      </c>
      <c r="H50" s="7">
        <v>1</v>
      </c>
      <c r="I50" s="14" t="s">
        <v>369</v>
      </c>
      <c r="J50" s="15" t="s">
        <v>370</v>
      </c>
      <c r="K50" s="5" t="s">
        <v>371</v>
      </c>
      <c r="L50" s="5">
        <v>2023</v>
      </c>
      <c r="M50" s="5" t="s">
        <v>372</v>
      </c>
      <c r="N50" s="5">
        <v>1</v>
      </c>
      <c r="O50" s="5">
        <v>1</v>
      </c>
      <c r="P50" s="5" t="s">
        <v>14</v>
      </c>
      <c r="Q50" s="5" t="s">
        <v>95</v>
      </c>
      <c r="R50" s="5" t="s">
        <v>67</v>
      </c>
      <c r="S50" s="5">
        <v>12</v>
      </c>
      <c r="T50" s="5" t="s">
        <v>46</v>
      </c>
      <c r="U50" s="5">
        <v>960</v>
      </c>
      <c r="V50" s="5">
        <v>16</v>
      </c>
      <c r="W50" s="5"/>
      <c r="X50" s="5"/>
      <c r="Y50" s="5"/>
      <c r="Z50" s="5"/>
      <c r="AA50" s="5"/>
      <c r="AB50" s="5"/>
      <c r="AC50" s="5">
        <v>20</v>
      </c>
      <c r="AD50" s="5">
        <v>12</v>
      </c>
      <c r="AE50" s="5">
        <v>8</v>
      </c>
      <c r="AF50" s="5">
        <v>0</v>
      </c>
      <c r="AG50" s="5">
        <v>20</v>
      </c>
      <c r="AH50" s="5" t="s">
        <v>373</v>
      </c>
      <c r="AI50" s="5" t="s">
        <v>51</v>
      </c>
      <c r="AJ50" s="5" t="s">
        <v>374</v>
      </c>
      <c r="AK50" s="5" t="s">
        <v>375</v>
      </c>
      <c r="AL50" s="5" t="s">
        <v>179</v>
      </c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</row>
    <row r="51" ht="17.6" spans="1:296">
      <c r="A51" s="5"/>
      <c r="B51" s="5">
        <v>50</v>
      </c>
      <c r="C51" s="5" t="s">
        <v>376</v>
      </c>
      <c r="D51" s="5" t="s">
        <v>377</v>
      </c>
      <c r="E51" s="9" t="s">
        <v>63</v>
      </c>
      <c r="F51" s="7">
        <v>1</v>
      </c>
      <c r="G51" s="10">
        <v>0</v>
      </c>
      <c r="H51" s="10">
        <v>0</v>
      </c>
      <c r="I51" s="14" t="s">
        <v>378</v>
      </c>
      <c r="J51" s="12" t="s">
        <v>379</v>
      </c>
      <c r="K51" s="5" t="s">
        <v>380</v>
      </c>
      <c r="L51" s="5">
        <v>2024</v>
      </c>
      <c r="M51" s="5" t="s">
        <v>372</v>
      </c>
      <c r="N51" s="5">
        <v>1</v>
      </c>
      <c r="O51" s="5">
        <v>1</v>
      </c>
      <c r="P51" s="5" t="s">
        <v>14</v>
      </c>
      <c r="Q51" s="5" t="s">
        <v>95</v>
      </c>
      <c r="R51" s="5" t="s">
        <v>67</v>
      </c>
      <c r="S51" s="5">
        <v>20</v>
      </c>
      <c r="T51" s="5">
        <v>1</v>
      </c>
      <c r="U51" s="5">
        <v>240</v>
      </c>
      <c r="V51" s="5">
        <v>5</v>
      </c>
      <c r="W51" s="5"/>
      <c r="X51" s="5"/>
      <c r="Y51" s="5" t="s">
        <v>381</v>
      </c>
      <c r="Z51" s="5"/>
      <c r="AA51" s="5"/>
      <c r="AB51" s="5" t="s">
        <v>382</v>
      </c>
      <c r="AC51" s="5">
        <v>32</v>
      </c>
      <c r="AD51" s="5">
        <v>5</v>
      </c>
      <c r="AE51" s="5">
        <v>27</v>
      </c>
      <c r="AF51" s="5">
        <v>0</v>
      </c>
      <c r="AG51" s="5">
        <v>32</v>
      </c>
      <c r="AH51" s="5" t="s">
        <v>383</v>
      </c>
      <c r="AI51" s="5" t="s">
        <v>51</v>
      </c>
      <c r="AJ51" s="5" t="s">
        <v>384</v>
      </c>
      <c r="AK51" s="12" t="s">
        <v>385</v>
      </c>
      <c r="AL51" s="5" t="s">
        <v>114</v>
      </c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</row>
    <row r="52" ht="18" spans="1:296">
      <c r="A52" s="5"/>
      <c r="B52" s="5">
        <v>51</v>
      </c>
      <c r="C52" s="5" t="s">
        <v>386</v>
      </c>
      <c r="D52" s="5" t="s">
        <v>387</v>
      </c>
      <c r="E52" s="9" t="s">
        <v>63</v>
      </c>
      <c r="F52" s="7">
        <v>1</v>
      </c>
      <c r="G52" s="11" t="s">
        <v>103</v>
      </c>
      <c r="H52" s="7">
        <v>1</v>
      </c>
      <c r="I52" s="5" t="s">
        <v>388</v>
      </c>
      <c r="J52" s="12" t="s">
        <v>389</v>
      </c>
      <c r="K52" s="5" t="s">
        <v>390</v>
      </c>
      <c r="L52" s="5">
        <v>2024</v>
      </c>
      <c r="M52" s="5" t="s">
        <v>391</v>
      </c>
      <c r="N52" s="5">
        <v>1</v>
      </c>
      <c r="O52" s="5">
        <v>1</v>
      </c>
      <c r="P52" s="5" t="s">
        <v>14</v>
      </c>
      <c r="Q52" s="5" t="s">
        <v>392</v>
      </c>
      <c r="R52" s="5" t="s">
        <v>67</v>
      </c>
      <c r="S52" s="5">
        <v>24</v>
      </c>
      <c r="T52" s="5">
        <v>1</v>
      </c>
      <c r="U52" s="5">
        <v>360</v>
      </c>
      <c r="V52" s="5">
        <v>0</v>
      </c>
      <c r="W52" s="5"/>
      <c r="X52" s="5"/>
      <c r="Y52" s="5"/>
      <c r="Z52" s="5"/>
      <c r="AA52" s="5"/>
      <c r="AB52" s="5"/>
      <c r="AC52" s="5">
        <v>70</v>
      </c>
      <c r="AD52" s="5">
        <v>49</v>
      </c>
      <c r="AE52" s="5">
        <v>21</v>
      </c>
      <c r="AF52" s="5"/>
      <c r="AG52" s="5"/>
      <c r="AH52" s="5" t="s">
        <v>393</v>
      </c>
      <c r="AI52" s="5" t="s">
        <v>51</v>
      </c>
      <c r="AJ52" s="5" t="s">
        <v>394</v>
      </c>
      <c r="AK52" s="12" t="s">
        <v>395</v>
      </c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</row>
    <row r="53" ht="17.6" spans="1:296">
      <c r="A53" s="5"/>
      <c r="B53" s="5">
        <v>52</v>
      </c>
      <c r="C53" s="5" t="s">
        <v>396</v>
      </c>
      <c r="D53" s="5" t="s">
        <v>397</v>
      </c>
      <c r="E53" s="5"/>
      <c r="F53" s="7">
        <v>1</v>
      </c>
      <c r="G53" s="10">
        <v>0</v>
      </c>
      <c r="H53" s="10">
        <v>0</v>
      </c>
      <c r="I53" s="5"/>
      <c r="J53" s="12"/>
      <c r="K53" s="5"/>
      <c r="L53" s="5"/>
      <c r="M53" s="5"/>
      <c r="N53" s="5">
        <v>1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I53" s="5" t="s">
        <v>51</v>
      </c>
      <c r="AJ53" s="5" t="s">
        <v>398</v>
      </c>
      <c r="AK53" s="12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</row>
    <row r="54" ht="17.6" spans="1:296">
      <c r="A54" s="5"/>
      <c r="B54" s="5">
        <v>53</v>
      </c>
      <c r="C54" s="5" t="s">
        <v>399</v>
      </c>
      <c r="D54" s="5" t="s">
        <v>400</v>
      </c>
      <c r="E54" s="9" t="s">
        <v>63</v>
      </c>
      <c r="F54" s="7">
        <v>1</v>
      </c>
      <c r="G54" s="10">
        <v>0</v>
      </c>
      <c r="H54" s="10">
        <v>0</v>
      </c>
      <c r="I54" s="14" t="s">
        <v>401</v>
      </c>
      <c r="J54" s="12" t="s">
        <v>402</v>
      </c>
      <c r="K54" s="14" t="s">
        <v>403</v>
      </c>
      <c r="L54" s="5">
        <v>2024</v>
      </c>
      <c r="M54" s="5" t="s">
        <v>372</v>
      </c>
      <c r="N54" s="5">
        <v>1</v>
      </c>
      <c r="O54" s="5">
        <v>1</v>
      </c>
      <c r="P54" s="5" t="s">
        <v>14</v>
      </c>
      <c r="Q54" s="5"/>
      <c r="R54" s="5" t="s">
        <v>81</v>
      </c>
      <c r="S54" s="5"/>
      <c r="T54" s="5"/>
      <c r="U54" s="5"/>
      <c r="V54" s="5"/>
      <c r="W54" s="5"/>
      <c r="X54" s="5"/>
      <c r="Y54" s="5" t="s">
        <v>404</v>
      </c>
      <c r="Z54" s="5"/>
      <c r="AA54" s="5"/>
      <c r="AB54" s="5" t="s">
        <v>405</v>
      </c>
      <c r="AC54" s="5">
        <v>40</v>
      </c>
      <c r="AD54" s="5">
        <v>19</v>
      </c>
      <c r="AE54" s="5">
        <v>21</v>
      </c>
      <c r="AF54" s="5">
        <v>0</v>
      </c>
      <c r="AG54" s="5">
        <v>40</v>
      </c>
      <c r="AH54" s="5" t="s">
        <v>406</v>
      </c>
      <c r="AI54" s="5"/>
      <c r="AJ54" s="5" t="s">
        <v>407</v>
      </c>
      <c r="AK54" s="12" t="s">
        <v>408</v>
      </c>
      <c r="AL54" s="5" t="s">
        <v>114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</row>
    <row r="55" ht="17.6" spans="1:296">
      <c r="A55" s="5"/>
      <c r="B55" s="5">
        <v>54</v>
      </c>
      <c r="C55" s="5" t="s">
        <v>409</v>
      </c>
      <c r="D55" s="5" t="s">
        <v>400</v>
      </c>
      <c r="E55" s="9" t="s">
        <v>63</v>
      </c>
      <c r="F55" s="7">
        <v>1</v>
      </c>
      <c r="G55" s="10">
        <v>0</v>
      </c>
      <c r="H55" s="10">
        <v>0</v>
      </c>
      <c r="I55" s="14" t="s">
        <v>401</v>
      </c>
      <c r="J55" s="12" t="s">
        <v>402</v>
      </c>
      <c r="K55" s="14" t="s">
        <v>403</v>
      </c>
      <c r="L55" s="5">
        <v>2024</v>
      </c>
      <c r="M55" s="5" t="s">
        <v>372</v>
      </c>
      <c r="N55" s="5">
        <v>2</v>
      </c>
      <c r="O55" s="5">
        <v>2</v>
      </c>
      <c r="P55" s="5" t="s">
        <v>14</v>
      </c>
      <c r="Q55" s="5"/>
      <c r="R55" s="5" t="s">
        <v>81</v>
      </c>
      <c r="S55" s="5"/>
      <c r="T55" s="5"/>
      <c r="U55" s="5"/>
      <c r="V55" s="5"/>
      <c r="W55" s="5"/>
      <c r="X55" s="5"/>
      <c r="Y55" s="5" t="s">
        <v>404</v>
      </c>
      <c r="Z55" s="5"/>
      <c r="AA55" s="5"/>
      <c r="AB55" s="5" t="s">
        <v>405</v>
      </c>
      <c r="AC55" s="5">
        <v>40</v>
      </c>
      <c r="AD55" s="5">
        <v>16</v>
      </c>
      <c r="AE55" s="5">
        <v>24</v>
      </c>
      <c r="AF55" s="5">
        <v>0</v>
      </c>
      <c r="AG55" s="5">
        <v>40</v>
      </c>
      <c r="AH55" s="5" t="s">
        <v>406</v>
      </c>
      <c r="AI55" s="5"/>
      <c r="AJ55" s="5" t="s">
        <v>407</v>
      </c>
      <c r="AK55" s="15" t="s">
        <v>408</v>
      </c>
      <c r="AL55" s="5" t="s">
        <v>114</v>
      </c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</row>
    <row r="56" ht="17.6" spans="1:296">
      <c r="A56" s="5"/>
      <c r="B56" s="5">
        <v>55</v>
      </c>
      <c r="C56" s="5" t="s">
        <v>410</v>
      </c>
      <c r="D56" s="5" t="s">
        <v>411</v>
      </c>
      <c r="E56" s="9" t="s">
        <v>63</v>
      </c>
      <c r="F56" s="7">
        <v>1</v>
      </c>
      <c r="G56" s="10">
        <v>0</v>
      </c>
      <c r="H56" s="7">
        <v>1</v>
      </c>
      <c r="I56" s="5"/>
      <c r="J56" s="12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 t="s">
        <v>155</v>
      </c>
      <c r="AJ56" s="5" t="s">
        <v>412</v>
      </c>
      <c r="AK56" s="12" t="s">
        <v>413</v>
      </c>
      <c r="AL56" s="5" t="s">
        <v>179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</row>
    <row r="57" ht="17.6" spans="1:296">
      <c r="A57" s="5"/>
      <c r="B57" s="5">
        <v>56</v>
      </c>
      <c r="C57" s="5"/>
      <c r="D57" s="5"/>
      <c r="E57" s="9" t="s">
        <v>63</v>
      </c>
      <c r="F57" s="5"/>
      <c r="G57" s="5"/>
      <c r="H57" s="5"/>
      <c r="I57" s="5"/>
      <c r="J57" s="12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12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</row>
    <row r="58" ht="17.6" spans="1:296">
      <c r="A58" s="5"/>
      <c r="B58" s="5"/>
      <c r="C58" s="5"/>
      <c r="D58" s="5"/>
      <c r="E58" s="5"/>
      <c r="F58" s="5"/>
      <c r="G58" s="5"/>
      <c r="H58" s="5"/>
      <c r="I58" s="5"/>
      <c r="J58" s="12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12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</row>
    <row r="59" ht="17.6" spans="1:296">
      <c r="A59" s="5"/>
      <c r="B59" s="5"/>
      <c r="C59" s="5"/>
      <c r="D59" s="5"/>
      <c r="E59" s="5"/>
      <c r="F59" s="5"/>
      <c r="G59" s="5"/>
      <c r="H59" s="5"/>
      <c r="I59" s="5"/>
      <c r="J59" s="1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12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</row>
    <row r="60" ht="17.6" spans="1:296">
      <c r="A60" s="5"/>
      <c r="B60" s="5"/>
      <c r="C60" s="5"/>
      <c r="D60" s="5"/>
      <c r="E60" s="5"/>
      <c r="F60" s="5"/>
      <c r="G60" s="5"/>
      <c r="H60" s="5"/>
      <c r="I60" s="5"/>
      <c r="J60" s="12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12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</row>
    <row r="61" ht="17.6" spans="1:296">
      <c r="A61" s="5"/>
      <c r="B61" s="5"/>
      <c r="C61" s="5"/>
      <c r="D61" s="5"/>
      <c r="E61" s="5"/>
      <c r="F61" s="5"/>
      <c r="G61" s="5"/>
      <c r="H61" s="5"/>
      <c r="I61" s="5"/>
      <c r="J61" s="12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12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</row>
    <row r="62" ht="17.6" spans="1:296">
      <c r="A62" s="5"/>
      <c r="B62" s="5"/>
      <c r="C62" s="5"/>
      <c r="D62" s="5"/>
      <c r="E62" s="5"/>
      <c r="F62" s="5"/>
      <c r="G62" s="5"/>
      <c r="H62" s="5"/>
      <c r="I62" s="5"/>
      <c r="J62" s="1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12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</row>
    <row r="63" ht="17.6" spans="1:296">
      <c r="A63" s="5"/>
      <c r="B63" s="5"/>
      <c r="C63" s="5"/>
      <c r="D63" s="5"/>
      <c r="E63" s="5"/>
      <c r="F63" s="5"/>
      <c r="G63" s="5"/>
      <c r="H63" s="5"/>
      <c r="I63" s="5"/>
      <c r="J63" s="12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12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</row>
    <row r="64" ht="17.6" spans="1:296">
      <c r="A64" s="5"/>
      <c r="B64" s="5"/>
      <c r="C64" s="5"/>
      <c r="D64" s="5"/>
      <c r="E64" s="5"/>
      <c r="F64" s="5"/>
      <c r="G64" s="5"/>
      <c r="H64" s="5"/>
      <c r="I64" s="5"/>
      <c r="J64" s="12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12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</row>
    <row r="65" ht="17.6" spans="1:296">
      <c r="A65" s="5"/>
      <c r="B65" s="5"/>
      <c r="C65" s="5"/>
      <c r="D65" s="5"/>
      <c r="E65" s="5"/>
      <c r="F65" s="5"/>
      <c r="G65" s="5"/>
      <c r="H65" s="5"/>
      <c r="I65" s="5"/>
      <c r="J65" s="12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12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</row>
    <row r="66" ht="17.6" spans="1:296">
      <c r="A66" s="5"/>
      <c r="B66" s="5"/>
      <c r="C66" s="5"/>
      <c r="D66" s="5"/>
      <c r="E66" s="5"/>
      <c r="F66" s="5"/>
      <c r="G66" s="5"/>
      <c r="H66" s="5"/>
      <c r="I66" s="5"/>
      <c r="J66" s="12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12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</row>
    <row r="67" ht="17.6" spans="1:296">
      <c r="A67" s="5"/>
      <c r="B67" s="5"/>
      <c r="C67" s="5"/>
      <c r="D67" s="5"/>
      <c r="E67" s="5"/>
      <c r="F67" s="5"/>
      <c r="G67" s="5"/>
      <c r="H67" s="5"/>
      <c r="I67" s="5"/>
      <c r="J67" s="12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12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</row>
    <row r="68" ht="17.6" spans="1:37">
      <c r="A68" s="5"/>
      <c r="B68" s="5"/>
      <c r="C68" s="5"/>
      <c r="D68" s="5"/>
      <c r="E68" s="5"/>
      <c r="I68" s="5"/>
      <c r="J68" s="12"/>
      <c r="K68" s="5"/>
      <c r="L68" s="5"/>
      <c r="M68" s="5"/>
      <c r="N68" s="5"/>
      <c r="O68" s="5"/>
      <c r="P68" s="5"/>
      <c r="Q68" s="5"/>
      <c r="R68" s="5"/>
      <c r="AK68" s="12"/>
    </row>
    <row r="69" ht="17.6" spans="13:13">
      <c r="M69" s="5"/>
    </row>
  </sheetData>
  <autoFilter xmlns:etc="http://www.wps.cn/officeDocument/2017/etCustomData" ref="A1:AL57" etc:filterBottomFollowUsedRange="0">
    <extLst/>
  </autoFilter>
  <mergeCells count="3">
    <mergeCell ref="AD30:AE30"/>
    <mergeCell ref="AD44:AE44"/>
    <mergeCell ref="AD48:AE48"/>
  </mergeCells>
  <hyperlinks>
    <hyperlink ref="M52" r:id="rId1" display="Cognitive, Affective, &amp; Behavioral Neuroscience" tooltip="https://link.springer.com/journal/13415"/>
    <hyperlink ref="J2" r:id="rId2" display="merryndconstable@gmail.com"/>
    <hyperlink ref="J6" r:id="rId2" display="merryndconstable@gmail.com"/>
    <hyperlink ref="J7" r:id="rId3" display="hcp4715@gmail.com"/>
    <hyperlink ref="J10" r:id="rId2" display="merryndconstable@gmail.com"/>
    <hyperlink ref="J11" r:id="rId4" display="gaoxp@shnu.edu.cn."/>
    <hyperlink ref="J13" r:id="rId5" display="schaefers@uni-trier.de"/>
    <hyperlink ref="J14" r:id="rId6" display="mateusz.wozniak@monash.edu"/>
    <hyperlink ref="J9" r:id="rId7" display="skumar@brookes.ac.uk"/>
    <hyperlink ref="J16" r:id="rId8" display="marius.golubickis@plymouth.ac.uk"/>
    <hyperlink ref="J18" r:id="rId9" display="mayanna@post.bgu.ac.il"/>
    <hyperlink ref="J22" r:id="rId10" display="gabriela.orellana-corrales@uni-tuebingen.de"/>
    <hyperlink ref="J30" r:id="rId3" display="hcp4715@gmail.com"/>
    <hyperlink ref="J48" r:id="rId11" display="wf3126@mail.tsinghua.edu.cn" tooltip="mailto:wf3126@mail.tsinghua.edu.cn"/>
    <hyperlink ref="J50" r:id="rId12" display="jie.sui@abdn.ac.uk"/>
    <hyperlink ref="J51" r:id="rId13" display="lfuentes@um.es"/>
    <hyperlink ref="AK16" r:id="rId14" display="https://osf.io/8bktn/" tooltip="https://osf.io/8bktn/"/>
    <hyperlink ref="AK17" r:id="rId14" display="https://osf.io/8bktn/"/>
    <hyperlink ref="AK2" r:id="rId15" display="https://osf.io/sejw7/" tooltip="https://osf.io/sejw7/"/>
    <hyperlink ref="AK3" r:id="rId15" display="https://osf.io/sejw7/" tooltip="https://osf.io/sejw7/"/>
    <hyperlink ref="AK4" r:id="rId15" display="https://osf.io/sejw7/" tooltip="https://osf.io/sejw7/"/>
    <hyperlink ref="AK5" r:id="rId15" display="https://osf.io/sejw7/" tooltip="https://osf.io/sejw7/"/>
    <hyperlink ref="AK6" r:id="rId16" display="https://osf.io/5zaej/" tooltip="https://osf.io/5zaej/"/>
    <hyperlink ref="AK7" r:id="rId17" display="https://osf.io/4zvkm/" tooltip="https://osf.io/4zvkm/"/>
    <hyperlink ref="AK10" r:id="rId18" display="https://osf.io/khyjq/" tooltip="https://osf.io/khyjq/"/>
    <hyperlink ref="AK18" r:id="rId19" display="https://osf.io/4srhn/?view_only=70ea4888bf524b598b0d61d04a54d9d9"/>
    <hyperlink ref="AK19" r:id="rId19" display="https://osf.io/4srhn/?view_only=70ea4888bf524b598b0d61d04a54d9d9"/>
    <hyperlink ref="AK20" r:id="rId19" display="https://osf.io/4srhn/?view_only=70ea4888bf524b598b0d61d04a54d9d9"/>
    <hyperlink ref="AK21" r:id="rId19" display="https://osf.io/4srhn/?view_only=70ea4888bf524b598b0d61d04a54d9d9"/>
    <hyperlink ref="AK22" r:id="rId20" display="https://osf.io/3ke4f/" tooltip="https://osf.io/3ke4f/"/>
    <hyperlink ref="AK23" r:id="rId20" display="https://osf.io/3ke4f/"/>
    <hyperlink ref="AK24" r:id="rId20" display="https://osf.io/3ke4f/"/>
    <hyperlink ref="AK38" r:id="rId21" display="https://osf.io/2juxk/?view_only=b4e01124337a4801b4beb99dbe803b8d" tooltip="https://osf.io/2juxk/?view_only=b4e01124337a4801b4beb99dbe803b8d"/>
    <hyperlink ref="AK39" r:id="rId22" display="https://researchdata.bath.ac.uk/924/" tooltip="https://researchdata.bath.ac.uk/924/"/>
    <hyperlink ref="AK25" r:id="rId23" display="https://osf.io/cj7fp/"/>
    <hyperlink ref="AK26" r:id="rId23" display="https://osf.io/cj7fp/"/>
    <hyperlink ref="AK27" r:id="rId23" display="https://osf.io/cj7fp/"/>
    <hyperlink ref="AK29" r:id="rId24" display="https://osf.io/4n6j7/" tooltip="https://osf.io/4n6j7/"/>
    <hyperlink ref="AK30" r:id="rId25" display="https://zenodo.org/records/8031086" tooltip="https://zenodo.org/records/8031086"/>
    <hyperlink ref="AK40" r:id="rId26" display="https://osf.io/u9ty6/?view_only=9bdbbaf95f9a4d9c8bc53dd1a29563ae." tooltip="https://osf.io/u9ty6/?view_only=9bdbbaf95f9a4d9c8bc53dd1a29563ae."/>
    <hyperlink ref="AK42" r:id="rId27" display="https://doi.org/10.17605/OSF.IO/FE3JW" tooltip="https://doi.org/10.17605/OSF.IO/FE3JW"/>
    <hyperlink ref="AK43" r:id="rId27" display="https://doi.org/10.17605/OSF.IO/FE3JW"/>
    <hyperlink ref="AK44" r:id="rId28" display="https://doi.org/10.26180/20011142" tooltip="https://doi.org/10.26180/20011142"/>
    <hyperlink ref="AK45" r:id="rId29" display="https://osf.io/35wp9" tooltip="https://osf.io/35wp9"/>
    <hyperlink ref="AK46" r:id="rId29" display="https://osf.io/35wp9" tooltip="https://osf.io/35wp9"/>
    <hyperlink ref="AK47" r:id="rId29" display="https://osf.io/35wp9" tooltip="https://osf.io/35wp9"/>
    <hyperlink ref="AK48" r:id="rId30" display="https://osf.io/hbrus/?view_only=98b2095f72e64fd382fc0d33de3f4497" tooltip="https://osf.io/hbrus/?view_only=98b2095f72e64fd382fc0d33de3f4497"/>
    <hyperlink ref="AL11" r:id="rId31" display="https://osf.io/bw27c"/>
    <hyperlink ref="AK15" r:id="rId32" display="https://journals.plos.org/plosone/article?id=10.1371/journal.pone.0190679#sec025"/>
    <hyperlink ref="AK14" r:id="rId32" display="https://journals.plos.org/plosone/article?id=10.1371/journal.pone.0190679#sec025" tooltip="https://journals.plos.org/plosone/article?id=10.1371/journal.pone.0190679#sec025"/>
    <hyperlink ref="AK51" r:id="rId33" display="https://osf.io/tsvxy/?view_only=4314d303addf4dff9f443bea774a465a"/>
    <hyperlink ref="AK52" r:id="rId34" display="https://doi.org/10.3758/s13415-024-01157-0."/>
    <hyperlink ref="AK54" r:id="rId35" display="https://doi.org/10.17605/OSF.IO/XA4H8" tooltip="https://doi.org/10.17605/OSF.IO/XA4H8"/>
    <hyperlink ref="AK55" r:id="rId35" display="https://doi.org/10.17605/OSF.IO/XA4H8" tooltip="https://doi.org/10.17605/OSF.IO/XA4H8"/>
    <hyperlink ref="AK56" r:id="rId36" display="https://osf.io/br98c/" tooltip="https://osf.io/br98c/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孙心茹</cp:lastModifiedBy>
  <dcterms:created xsi:type="dcterms:W3CDTF">2023-09-11T05:50:00Z</dcterms:created>
  <dcterms:modified xsi:type="dcterms:W3CDTF">2025-05-12T18:47:14Z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36CE2C1C461B4674B2D1216803F3962B_43</vt:lpwstr>
  </property>
  <property fmtid="{D5CDD505-2E9C-101B-9397-08002B2CF9AE}" pid="3" name="KSOProductBuildVer">
    <vt:lpwstr>2052-6.10.1.8873</vt:lpwstr>
  </property>
</Properties>
</file>